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\OneDrive\UFMG\LEX-BR-IUS\AMD ADITIVA\LEX-BR-Ius\dimensoes\luisa\"/>
    </mc:Choice>
  </mc:AlternateContent>
  <bookViews>
    <workbookView xWindow="0" yWindow="0" windowWidth="16392" windowHeight="6228" firstSheet="3" activeTab="3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G3" i="5"/>
  <c r="D3" i="5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G2" i="6"/>
  <c r="F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2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S3" i="5"/>
  <c r="P3" i="5"/>
  <c r="M3" i="5"/>
  <c r="H2" i="6" l="1"/>
  <c r="H757" i="6" s="1"/>
  <c r="B2" i="7" s="1"/>
</calcChain>
</file>

<file path=xl/sharedStrings.xml><?xml version="1.0" encoding="utf-8"?>
<sst xmlns="http://schemas.openxmlformats.org/spreadsheetml/2006/main" count="2357" uniqueCount="818">
  <si>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</si>
  <si>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</si>
  <si>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</si>
  <si>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</si>
  <si>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</si>
  <si>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</si>
  <si>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</si>
  <si>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</si>
  <si>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</si>
  <si>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</si>
  <si>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</si>
  <si>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</si>
  <si>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</si>
  <si>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</si>
  <si>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</si>
  <si>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</si>
  <si>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</si>
  <si>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</si>
  <si>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</si>
  <si>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</si>
  <si>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</si>
  <si>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</si>
  <si>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</si>
  <si>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</si>
  <si>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</si>
  <si>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</si>
  <si>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</si>
  <si>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</si>
  <si>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</si>
  <si>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</si>
  <si>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</si>
  <si>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</si>
  <si>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</si>
  <si>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</si>
  <si>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</si>
  <si>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</si>
  <si>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</si>
  <si>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</si>
  <si>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</si>
  <si>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</si>
  <si>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</si>
  <si>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</si>
  <si>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</si>
  <si>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</si>
  <si>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</si>
  <si>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</si>
  <si>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</si>
  <si>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</si>
  <si>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</si>
  <si>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</si>
  <si>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</si>
  <si>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</si>
  <si>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</si>
  <si>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</si>
  <si>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</si>
  <si>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</si>
  <si>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</si>
  <si>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</si>
  <si>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</si>
  <si>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</si>
  <si>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</si>
  <si>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</si>
  <si>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</si>
  <si>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</si>
  <si>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</si>
  <si>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</si>
  <si>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</si>
  <si>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</si>
  <si>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</si>
  <si>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</si>
  <si>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</si>
  <si>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</si>
  <si>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</si>
  <si>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</si>
  <si>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</si>
  <si>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</si>
  <si>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</si>
  <si>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</si>
  <si>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</si>
  <si>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</si>
  <si>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</si>
  <si>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</si>
  <si>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</si>
  <si>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</si>
  <si>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</si>
  <si>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</si>
  <si>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</si>
  <si>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</si>
  <si>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</si>
  <si>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</si>
  <si>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</si>
  <si>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</si>
  <si>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</si>
  <si>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</si>
  <si>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</si>
  <si>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</si>
  <si>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</si>
  <si>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</si>
  <si>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</si>
  <si>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</si>
  <si>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</si>
  <si>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</si>
  <si>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</si>
  <si>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</si>
  <si>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</si>
  <si>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</si>
  <si>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</si>
  <si>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</si>
  <si>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</si>
  <si>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</si>
  <si>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</si>
  <si>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</si>
  <si>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</si>
  <si>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</si>
  <si>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</si>
  <si>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</si>
  <si>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</si>
  <si>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</si>
  <si>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</si>
  <si>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</si>
  <si>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</si>
  <si>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</si>
  <si>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</si>
  <si>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</si>
  <si>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</si>
  <si>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</si>
  <si>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</si>
  <si>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</si>
  <si>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</si>
  <si>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</si>
  <si>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</si>
  <si>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</si>
  <si>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</si>
  <si>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</si>
  <si>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</si>
  <si>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</si>
  <si>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</si>
  <si>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</si>
  <si>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</si>
  <si>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</si>
  <si>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</si>
  <si>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</si>
  <si>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</si>
  <si>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</si>
  <si>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</si>
  <si>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</si>
  <si>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</si>
  <si>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</si>
  <si>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</si>
  <si>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</si>
  <si>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</si>
  <si>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</si>
  <si>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</si>
  <si>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</si>
  <si>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</si>
  <si>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</si>
  <si>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</si>
  <si>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</si>
  <si>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</si>
  <si>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</si>
  <si>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</si>
  <si>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</si>
  <si>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</si>
  <si>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</si>
  <si>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</si>
  <si>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</si>
  <si>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</si>
  <si>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</si>
  <si>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</si>
  <si>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</si>
  <si>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</si>
  <si>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</si>
  <si>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</si>
  <si>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</si>
  <si>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</si>
  <si>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</si>
  <si>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</si>
  <si>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</si>
  <si>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</si>
  <si>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</si>
  <si>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</si>
  <si>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</si>
  <si>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</si>
  <si>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</si>
  <si>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</si>
  <si>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</si>
  <si>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</si>
  <si>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</si>
  <si>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</si>
  <si>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</si>
  <si>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</si>
  <si>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</si>
  <si>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</si>
  <si>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</si>
  <si>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</si>
  <si>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</si>
  <si>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</si>
  <si>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</si>
  <si>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</si>
  <si>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</si>
  <si>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</si>
  <si>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</si>
  <si>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</si>
  <si>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</si>
  <si>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</si>
  <si>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</si>
  <si>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</si>
  <si>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</si>
  <si>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</si>
  <si>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</si>
  <si>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</si>
  <si>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</si>
  <si>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</si>
  <si>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</si>
  <si>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</si>
  <si>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</si>
  <si>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</si>
  <si>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</si>
  <si>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</si>
  <si>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</si>
  <si>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</si>
  <si>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</si>
  <si>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</si>
  <si>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</si>
  <si>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</si>
  <si>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</si>
  <si>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</si>
  <si>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</si>
  <si>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</si>
  <si>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</si>
  <si>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</si>
  <si>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</si>
  <si>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</si>
  <si>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</si>
  <si>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</si>
  <si>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</si>
  <si>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</si>
  <si>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</si>
  <si>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</si>
  <si>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</si>
  <si>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</si>
  <si>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</si>
  <si>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</si>
  <si>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</si>
  <si>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</si>
  <si>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</si>
  <si>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</si>
  <si>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</si>
  <si>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</si>
  <si>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</si>
  <si>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</si>
  <si>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</si>
  <si>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</si>
  <si>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</si>
  <si>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</si>
  <si>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</si>
  <si>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</si>
  <si>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</si>
  <si>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</si>
  <si>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</si>
  <si>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</si>
  <si>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</si>
  <si>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</si>
  <si>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</si>
  <si>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</si>
  <si>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</si>
  <si>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</si>
  <si>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</si>
  <si>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</si>
  <si>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</si>
  <si>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</si>
  <si>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</si>
  <si>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</si>
  <si>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</si>
  <si>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</si>
  <si>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</si>
  <si>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</si>
  <si>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</si>
  <si>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</si>
  <si>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</si>
  <si>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</si>
  <si>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</si>
  <si>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</si>
  <si>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</si>
  <si>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</si>
  <si>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</si>
  <si>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</si>
  <si>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</si>
  <si>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</si>
  <si>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</si>
  <si>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</si>
  <si>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</si>
  <si>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</si>
  <si>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</si>
  <si>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</si>
  <si>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</si>
  <si>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</si>
  <si>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</si>
  <si>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</si>
  <si>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</si>
  <si>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</si>
  <si>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</si>
  <si>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</si>
  <si>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</si>
  <si>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</si>
  <si>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</si>
  <si>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</si>
  <si>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</si>
  <si>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</si>
  <si>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</si>
  <si>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</si>
  <si>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</si>
  <si>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</si>
  <si>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</si>
  <si>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</si>
  <si>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</si>
  <si>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</si>
  <si>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</si>
  <si>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</si>
  <si>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</si>
  <si>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</si>
  <si>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</si>
  <si>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</si>
  <si>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</si>
  <si>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</si>
  <si>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</si>
  <si>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</si>
  <si>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</si>
  <si>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</si>
  <si>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</si>
  <si>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</si>
  <si>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</si>
  <si>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</si>
  <si>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</si>
  <si>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</si>
  <si>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</si>
  <si>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</si>
  <si>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</si>
  <si>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</si>
  <si>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</si>
  <si>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</si>
  <si>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</si>
  <si>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</si>
  <si>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</si>
  <si>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</si>
  <si>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</si>
  <si>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</si>
  <si>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</si>
  <si>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</si>
  <si>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</si>
  <si>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</si>
  <si>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</si>
  <si>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</si>
  <si>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</si>
  <si>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</si>
  <si>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</si>
  <si>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</si>
  <si>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</si>
  <si>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</si>
  <si>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</si>
  <si>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</si>
  <si>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</si>
  <si>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</si>
  <si>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</si>
  <si>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</si>
  <si>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</si>
  <si>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</si>
  <si>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</si>
  <si>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</si>
  <si>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</si>
  <si>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</si>
  <si>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</si>
  <si>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</si>
  <si>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</si>
  <si>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</si>
  <si>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</si>
  <si>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</si>
  <si>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</si>
  <si>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</si>
  <si>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</si>
  <si>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</si>
  <si>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</si>
  <si>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</si>
  <si>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</si>
  <si>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</si>
  <si>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</si>
  <si>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</si>
  <si>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</si>
  <si>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</si>
  <si>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</si>
  <si>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</si>
  <si>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</si>
  <si>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</si>
  <si>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</si>
  <si>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</si>
  <si>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</si>
  <si>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</si>
  <si>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</si>
  <si>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</si>
  <si>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</si>
  <si>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</si>
  <si>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</si>
  <si>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</si>
  <si>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</si>
  <si>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</si>
  <si>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</si>
  <si>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</si>
  <si>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</si>
  <si>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</si>
  <si>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</si>
  <si>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</si>
  <si>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</si>
  <si>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</si>
  <si>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</si>
  <si>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</si>
  <si>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</si>
  <si>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</si>
  <si>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</si>
  <si>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</si>
  <si>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</si>
  <si>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</si>
  <si>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</si>
  <si>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</si>
  <si>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</si>
  <si>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</si>
  <si>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</si>
  <si>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</si>
  <si>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</si>
  <si>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</si>
  <si>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</si>
  <si>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</si>
  <si>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</si>
  <si>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</si>
  <si>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</si>
  <si>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</si>
  <si>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</si>
  <si>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</si>
  <si>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</si>
  <si>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</si>
  <si>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</si>
  <si>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</si>
  <si>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</si>
  <si>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</si>
  <si>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</si>
  <si>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</si>
  <si>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</si>
  <si>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</si>
  <si>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</si>
  <si>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</si>
  <si>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</si>
  <si>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</si>
  <si>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</si>
  <si>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</si>
  <si>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</si>
  <si>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</si>
  <si>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</si>
  <si>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</si>
  <si>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</si>
  <si>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</si>
  <si>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</si>
  <si>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</si>
  <si>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</si>
  <si>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</si>
  <si>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</si>
  <si>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</si>
  <si>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</si>
  <si>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</si>
  <si>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</si>
  <si>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</si>
  <si>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</si>
  <si>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</si>
  <si>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</si>
  <si>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</si>
  <si>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</si>
  <si>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</si>
  <si>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</si>
  <si>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</si>
  <si>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</si>
  <si>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</si>
  <si>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</si>
  <si>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</si>
  <si>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</si>
  <si>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</si>
  <si>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</si>
  <si>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</si>
  <si>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</si>
  <si>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</si>
  <si>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</si>
  <si>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</si>
  <si>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</si>
  <si>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</si>
  <si>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</si>
  <si>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</si>
  <si>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</si>
  <si>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</si>
  <si>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</si>
  <si>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</si>
  <si>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</si>
  <si>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</si>
  <si>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</si>
  <si>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</si>
  <si>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</si>
  <si>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</si>
  <si>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</si>
  <si>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</si>
  <si>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</si>
  <si>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</si>
  <si>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</si>
  <si>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</si>
  <si>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</si>
  <si>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</si>
  <si>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</si>
  <si>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</si>
  <si>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</si>
  <si>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</si>
  <si>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</si>
  <si>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</si>
  <si>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</si>
  <si>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</si>
  <si>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</si>
  <si>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</si>
  <si>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</si>
  <si>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</si>
  <si>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</si>
  <si>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</si>
  <si>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</si>
  <si>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</si>
  <si>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</si>
  <si>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</si>
  <si>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</si>
  <si>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</si>
  <si>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</si>
  <si>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</si>
  <si>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</si>
  <si>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</si>
  <si>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</si>
  <si>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</si>
  <si>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</si>
  <si>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</si>
  <si>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</si>
  <si>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</si>
  <si>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</si>
  <si>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</si>
  <si>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</si>
  <si>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</si>
  <si>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</si>
  <si>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</si>
  <si>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</si>
  <si>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</si>
  <si>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</si>
  <si>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</si>
  <si>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</si>
  <si>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</si>
  <si>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</si>
  <si>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</si>
  <si>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</si>
  <si>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</si>
  <si>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</si>
  <si>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</si>
  <si>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</si>
  <si>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</si>
  <si>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</si>
  <si>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</si>
  <si>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</si>
  <si>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</si>
  <si>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</si>
  <si>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</si>
  <si>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</si>
  <si>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</si>
  <si>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</si>
  <si>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</si>
  <si>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</si>
  <si>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</si>
  <si>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</si>
  <si>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</si>
  <si>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</si>
  <si>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</si>
  <si>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</si>
  <si>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</si>
  <si>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</si>
  <si>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</si>
  <si>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</si>
  <si>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</si>
  <si>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</si>
  <si>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</si>
  <si>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</si>
  <si>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</si>
  <si>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</si>
  <si>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</si>
  <si>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</si>
  <si>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</si>
  <si>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</si>
  <si>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</si>
  <si>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</si>
  <si>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</si>
  <si>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</si>
  <si>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</si>
  <si>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</si>
  <si>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</si>
  <si>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</si>
  <si>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</si>
  <si>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</si>
  <si>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</si>
  <si>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</si>
  <si>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</si>
  <si>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</si>
  <si>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</si>
  <si>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</si>
  <si>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</si>
  <si>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</si>
  <si>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</si>
  <si>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</si>
  <si>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</si>
  <si>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</si>
  <si>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</si>
  <si>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</si>
  <si>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</si>
  <si>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</si>
  <si>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</si>
  <si>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</si>
  <si>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</si>
  <si>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</si>
  <si>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</si>
  <si>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</si>
  <si>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</si>
  <si>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</si>
  <si>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</si>
  <si>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</si>
  <si>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</si>
  <si>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</si>
  <si>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</si>
  <si>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</si>
  <si>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</si>
  <si>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</si>
  <si>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</si>
  <si>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</si>
  <si>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</si>
  <si>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</si>
  <si>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</si>
  <si>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</si>
  <si>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</si>
  <si>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</si>
  <si>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</si>
  <si>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</si>
  <si>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</si>
  <si>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</si>
  <si>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</si>
  <si>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</si>
  <si>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</si>
  <si>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</si>
  <si>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</si>
  <si>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</si>
  <si>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</si>
  <si>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</si>
  <si>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</si>
  <si>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</si>
  <si>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</si>
  <si>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</si>
  <si>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</si>
  <si>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</si>
  <si>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</si>
  <si>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</si>
  <si>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</si>
  <si>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</si>
  <si>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</si>
  <si>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</si>
  <si>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</si>
  <si>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</si>
  <si>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</si>
  <si>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</si>
  <si>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</si>
  <si>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</si>
  <si>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</si>
  <si>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</si>
  <si>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</si>
  <si>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</si>
  <si>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</si>
  <si>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</si>
  <si>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</si>
  <si>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</si>
  <si>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</si>
  <si>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</si>
  <si>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</si>
  <si>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</si>
  <si>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</si>
  <si>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</si>
  <si>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</si>
  <si>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</si>
  <si>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</si>
  <si>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</si>
  <si>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</si>
  <si>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</si>
  <si>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</si>
  <si>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</si>
  <si>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</si>
  <si>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</si>
  <si>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</si>
  <si>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</si>
  <si>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</si>
  <si>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</si>
  <si>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</si>
  <si>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</si>
  <si>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</si>
  <si>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</si>
  <si>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</si>
  <si>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</si>
  <si>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</si>
  <si>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</si>
  <si>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</si>
  <si>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</si>
  <si>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</si>
  <si>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</si>
  <si>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</si>
  <si>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</si>
  <si>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</si>
  <si>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</si>
  <si>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</si>
  <si>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</si>
  <si>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</si>
  <si>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</si>
  <si>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</si>
  <si>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</si>
  <si>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</si>
  <si>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</si>
  <si>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</si>
  <si>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</si>
  <si>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</si>
  <si>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</si>
  <si>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</si>
  <si>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</si>
  <si>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</si>
  <si>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</si>
  <si>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</si>
  <si>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</si>
  <si>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</si>
  <si>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</si>
  <si>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</si>
  <si>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</si>
  <si>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</si>
  <si>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</si>
  <si>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</si>
  <si>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</si>
  <si>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</si>
  <si>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</si>
  <si>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</si>
  <si>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</si>
  <si>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</si>
  <si>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</si>
  <si>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</si>
  <si>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</si>
  <si>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</si>
  <si>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</si>
  <si>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</si>
  <si>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</si>
  <si>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</si>
  <si>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</si>
  <si>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cjfinal</t>
  </si>
  <si>
    <t>mdhaver</t>
  </si>
  <si>
    <t>prn3obl</t>
  </si>
  <si>
    <t>objprnrare</t>
  </si>
  <si>
    <t>vbpubl</t>
  </si>
  <si>
    <t>vb2</t>
  </si>
  <si>
    <t>Escore de dimensão</t>
  </si>
  <si>
    <t>MÉDIA DE DIMENSÃO</t>
  </si>
  <si>
    <t>MS CBVR</t>
  </si>
  <si>
    <t>SD CBVR</t>
  </si>
  <si>
    <t>Z-escore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</si>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</sst>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0" xfId="0" applyFont="1" applyBorder="1"/>
    <xf numFmtId="0" fontId="4" fillId="0" borderId="11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zoomScale="59" zoomScaleNormal="59" workbookViewId="0">
      <selection activeCell="A2" sqref="A2"/>
    </sheetView>
  </sheetViews>
  <sheetFormatPr defaultRowHeight="15.6" x14ac:dyDescent="0.3"/>
  <cols>
    <col min="1" max="1" width="22.09765625" bestFit="1" customWidth="1"/>
    <col min="2" max="7" width="13.19921875" bestFit="1" customWidth="1"/>
  </cols>
  <sheetData>
    <row r="1" spans="1:7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</row>
    <row r="2" spans="1:7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12.048192771</v>
      </c>
      <c r="G2" s="3">
        <v>0</v>
      </c>
    </row>
    <row r="3" spans="1:7" x14ac:dyDescent="0.3">
      <c r="A3" s="3" t="s">
        <v>2</v>
      </c>
      <c r="B3" s="3">
        <v>0</v>
      </c>
      <c r="C3" s="3">
        <v>0</v>
      </c>
      <c r="D3" s="3">
        <v>7.5757575758</v>
      </c>
      <c r="E3" s="3">
        <v>0</v>
      </c>
      <c r="F3" s="3">
        <v>7.5757575758</v>
      </c>
      <c r="G3" s="3">
        <v>0</v>
      </c>
    </row>
    <row r="4" spans="1:7" x14ac:dyDescent="0.3">
      <c r="A4" s="3" t="s">
        <v>3</v>
      </c>
      <c r="B4" s="3">
        <v>8.4479080900000003E-2</v>
      </c>
      <c r="C4" s="3">
        <v>0.190077932</v>
      </c>
      <c r="D4" s="3">
        <v>12.122748104999999</v>
      </c>
      <c r="E4" s="3">
        <v>2.0486177109999999</v>
      </c>
      <c r="F4" s="3">
        <v>16.241103296999999</v>
      </c>
      <c r="G4" s="3">
        <v>0.59135356610000001</v>
      </c>
    </row>
    <row r="5" spans="1:7" x14ac:dyDescent="0.3">
      <c r="A5" s="3" t="s">
        <v>4</v>
      </c>
      <c r="B5" s="3">
        <v>0</v>
      </c>
      <c r="C5" s="3">
        <v>0</v>
      </c>
      <c r="D5" s="3">
        <v>6.9930069929999998</v>
      </c>
      <c r="E5" s="3">
        <v>0</v>
      </c>
      <c r="F5" s="3">
        <v>27.972027971999999</v>
      </c>
      <c r="G5" s="3">
        <v>0</v>
      </c>
    </row>
    <row r="6" spans="1:7" x14ac:dyDescent="0.3">
      <c r="A6" s="3" t="s">
        <v>5</v>
      </c>
      <c r="B6" s="3">
        <v>0</v>
      </c>
      <c r="C6" s="3">
        <v>0</v>
      </c>
      <c r="D6" s="3">
        <v>4.1031652988999996</v>
      </c>
      <c r="E6" s="3">
        <v>0.29308323559999999</v>
      </c>
      <c r="F6" s="3">
        <v>10.257913246999999</v>
      </c>
      <c r="G6" s="3">
        <v>0.58616647129999999</v>
      </c>
    </row>
    <row r="7" spans="1:7" x14ac:dyDescent="0.3">
      <c r="A7" s="3" t="s">
        <v>6</v>
      </c>
      <c r="B7" s="3">
        <v>0</v>
      </c>
      <c r="C7" s="3">
        <v>0</v>
      </c>
      <c r="D7" s="3">
        <v>3.7878787879</v>
      </c>
      <c r="E7" s="3">
        <v>0</v>
      </c>
      <c r="F7" s="3">
        <v>3.7878787879</v>
      </c>
      <c r="G7" s="3">
        <v>0</v>
      </c>
    </row>
    <row r="8" spans="1:7" x14ac:dyDescent="0.3">
      <c r="A8" s="3" t="s">
        <v>7</v>
      </c>
      <c r="B8" s="3">
        <v>0</v>
      </c>
      <c r="C8" s="3">
        <v>0</v>
      </c>
      <c r="D8" s="3">
        <v>1.7667844523</v>
      </c>
      <c r="E8" s="3">
        <v>1.7667844523</v>
      </c>
      <c r="F8" s="3">
        <v>5.3003533568999996</v>
      </c>
      <c r="G8" s="3">
        <v>1.7667844523</v>
      </c>
    </row>
    <row r="9" spans="1:7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13.513513514</v>
      </c>
      <c r="G9" s="3">
        <v>0</v>
      </c>
    </row>
    <row r="10" spans="1:7" x14ac:dyDescent="0.3">
      <c r="A10" s="3" t="s">
        <v>9</v>
      </c>
      <c r="B10" s="3">
        <v>0</v>
      </c>
      <c r="C10" s="3">
        <v>0</v>
      </c>
      <c r="D10" s="3">
        <v>2.7629761199999998</v>
      </c>
      <c r="E10" s="3">
        <v>0</v>
      </c>
      <c r="F10" s="3">
        <v>7.4995066114000002</v>
      </c>
      <c r="G10" s="3">
        <v>0</v>
      </c>
    </row>
    <row r="11" spans="1:7" x14ac:dyDescent="0.3">
      <c r="A11" s="3" t="s">
        <v>10</v>
      </c>
      <c r="B11" s="3">
        <v>0</v>
      </c>
      <c r="C11" s="3">
        <v>0</v>
      </c>
      <c r="D11" s="3">
        <v>5.7803468208000002</v>
      </c>
      <c r="E11" s="3">
        <v>0</v>
      </c>
      <c r="F11" s="3">
        <v>0</v>
      </c>
      <c r="G11" s="3">
        <v>0</v>
      </c>
    </row>
    <row r="12" spans="1:7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20.833333332999999</v>
      </c>
      <c r="G12" s="3">
        <v>0</v>
      </c>
    </row>
    <row r="13" spans="1:7" x14ac:dyDescent="0.3">
      <c r="A13" s="3" t="s">
        <v>12</v>
      </c>
      <c r="B13" s="3">
        <v>0</v>
      </c>
      <c r="C13" s="3">
        <v>0</v>
      </c>
      <c r="D13" s="3">
        <v>10.088272383</v>
      </c>
      <c r="E13" s="3">
        <v>2.5220680957999999</v>
      </c>
      <c r="F13" s="3">
        <v>1.2610340479</v>
      </c>
      <c r="G13" s="3">
        <v>0</v>
      </c>
    </row>
    <row r="14" spans="1:7" x14ac:dyDescent="0.3">
      <c r="A14" s="3" t="s">
        <v>13</v>
      </c>
      <c r="B14" s="3">
        <v>0</v>
      </c>
      <c r="C14" s="3">
        <v>0</v>
      </c>
      <c r="D14" s="3">
        <v>5.2754982415000002</v>
      </c>
      <c r="E14" s="3">
        <v>1.0746385306999999</v>
      </c>
      <c r="F14" s="3">
        <v>12.993356779999999</v>
      </c>
      <c r="G14" s="3">
        <v>0.39077764749999999</v>
      </c>
    </row>
    <row r="15" spans="1:7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3">
      <c r="A16" s="3" t="s">
        <v>15</v>
      </c>
      <c r="B16" s="3">
        <v>0</v>
      </c>
      <c r="C16" s="3">
        <v>0</v>
      </c>
      <c r="D16" s="3">
        <v>32.894736842</v>
      </c>
      <c r="E16" s="3">
        <v>0</v>
      </c>
      <c r="F16" s="3">
        <v>19.736842105000001</v>
      </c>
      <c r="G16" s="3">
        <v>0</v>
      </c>
    </row>
    <row r="17" spans="1:7" x14ac:dyDescent="0.3">
      <c r="A17" s="3" t="s">
        <v>16</v>
      </c>
      <c r="B17" s="3">
        <v>0</v>
      </c>
      <c r="C17" s="3">
        <v>0</v>
      </c>
      <c r="D17" s="3">
        <v>3.3415841583999999</v>
      </c>
      <c r="E17" s="3">
        <v>0.61881188119999997</v>
      </c>
      <c r="F17" s="3">
        <v>10.396039604</v>
      </c>
      <c r="G17" s="3">
        <v>0.1237623762</v>
      </c>
    </row>
    <row r="18" spans="1:7" x14ac:dyDescent="0.3">
      <c r="A18" s="3" t="s">
        <v>17</v>
      </c>
      <c r="B18" s="3">
        <v>0</v>
      </c>
      <c r="C18" s="3">
        <v>0</v>
      </c>
      <c r="D18" s="3">
        <v>10.091743119</v>
      </c>
      <c r="E18" s="3">
        <v>2.7522935780000002</v>
      </c>
      <c r="F18" s="3">
        <v>16.513761467999998</v>
      </c>
      <c r="G18" s="3">
        <v>1.8348623852999999</v>
      </c>
    </row>
    <row r="19" spans="1:7" x14ac:dyDescent="0.3">
      <c r="A19" s="3" t="s">
        <v>18</v>
      </c>
      <c r="B19" s="3">
        <v>0</v>
      </c>
      <c r="C19" s="3">
        <v>0</v>
      </c>
      <c r="D19" s="3">
        <v>3.4129692832999998</v>
      </c>
      <c r="E19" s="3">
        <v>0</v>
      </c>
      <c r="F19" s="3">
        <v>10.23890785</v>
      </c>
      <c r="G19" s="3">
        <v>0</v>
      </c>
    </row>
    <row r="20" spans="1:7" x14ac:dyDescent="0.3">
      <c r="A20" s="3" t="s">
        <v>19</v>
      </c>
      <c r="B20" s="3">
        <v>0</v>
      </c>
      <c r="C20" s="3">
        <v>0</v>
      </c>
      <c r="D20" s="3">
        <v>8.7967326422000003</v>
      </c>
      <c r="E20" s="3">
        <v>0</v>
      </c>
      <c r="F20" s="3">
        <v>9.1109016651000001</v>
      </c>
      <c r="G20" s="3">
        <v>0</v>
      </c>
    </row>
    <row r="21" spans="1:7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28.571428570999998</v>
      </c>
      <c r="G21" s="3">
        <v>0</v>
      </c>
    </row>
    <row r="22" spans="1:7" x14ac:dyDescent="0.3">
      <c r="A22" s="3" t="s">
        <v>21</v>
      </c>
      <c r="B22" s="3">
        <v>0</v>
      </c>
      <c r="C22" s="3">
        <v>0</v>
      </c>
      <c r="D22" s="3">
        <v>4.4427519674999996</v>
      </c>
      <c r="E22" s="3">
        <v>0.12693577049999999</v>
      </c>
      <c r="F22" s="3">
        <v>6.346788525</v>
      </c>
      <c r="G22" s="3">
        <v>0.19040365579999999</v>
      </c>
    </row>
    <row r="23" spans="1:7" x14ac:dyDescent="0.3">
      <c r="A23" s="3" t="s">
        <v>22</v>
      </c>
      <c r="B23" s="3">
        <v>0</v>
      </c>
      <c r="C23" s="3">
        <v>0</v>
      </c>
      <c r="D23" s="3">
        <v>24.489795917999999</v>
      </c>
      <c r="E23" s="3">
        <v>0</v>
      </c>
      <c r="F23" s="3">
        <v>8.1632653060999996</v>
      </c>
      <c r="G23" s="3">
        <v>4.0816326530999998</v>
      </c>
    </row>
    <row r="24" spans="1:7" x14ac:dyDescent="0.3">
      <c r="A24" s="3" t="s">
        <v>23</v>
      </c>
      <c r="B24" s="3">
        <v>3.9850163399999999E-2</v>
      </c>
      <c r="C24" s="3">
        <v>4.5543043900000003E-2</v>
      </c>
      <c r="D24" s="3">
        <v>6.3760261416999997</v>
      </c>
      <c r="E24" s="3">
        <v>1.0645686504</v>
      </c>
      <c r="F24" s="3">
        <v>8.3628414304999996</v>
      </c>
      <c r="G24" s="3">
        <v>0.52374500450000006</v>
      </c>
    </row>
    <row r="25" spans="1:7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2.7100271003</v>
      </c>
      <c r="G25" s="3">
        <v>0</v>
      </c>
    </row>
    <row r="26" spans="1:7" x14ac:dyDescent="0.3">
      <c r="A26" s="3" t="s">
        <v>25</v>
      </c>
      <c r="B26" s="3">
        <v>0</v>
      </c>
      <c r="C26" s="3">
        <v>0</v>
      </c>
      <c r="D26" s="3">
        <v>3.2051282050999998</v>
      </c>
      <c r="E26" s="3">
        <v>0</v>
      </c>
      <c r="F26" s="3">
        <v>3.2051282050999998</v>
      </c>
      <c r="G26" s="3">
        <v>0</v>
      </c>
    </row>
    <row r="27" spans="1:7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14.492753623</v>
      </c>
      <c r="G27" s="3">
        <v>0</v>
      </c>
    </row>
    <row r="28" spans="1:7" x14ac:dyDescent="0.3">
      <c r="A28" s="3" t="s">
        <v>27</v>
      </c>
      <c r="B28" s="3">
        <v>0</v>
      </c>
      <c r="C28" s="3">
        <v>0</v>
      </c>
      <c r="D28" s="3">
        <v>3.7313432835999998</v>
      </c>
      <c r="E28" s="3">
        <v>0</v>
      </c>
      <c r="F28" s="3">
        <v>11.194029851</v>
      </c>
      <c r="G28" s="3">
        <v>0</v>
      </c>
    </row>
    <row r="29" spans="1:7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3.3783783783999999</v>
      </c>
      <c r="G29" s="3">
        <v>0</v>
      </c>
    </row>
    <row r="30" spans="1:7" x14ac:dyDescent="0.3">
      <c r="A30" s="3" t="s">
        <v>29</v>
      </c>
      <c r="B30" s="3">
        <v>0</v>
      </c>
      <c r="C30" s="3">
        <v>0</v>
      </c>
      <c r="D30" s="3">
        <v>5.3191489362000004</v>
      </c>
      <c r="E30" s="3">
        <v>0</v>
      </c>
      <c r="F30" s="3">
        <v>5.3191489362000004</v>
      </c>
      <c r="G30" s="3">
        <v>0</v>
      </c>
    </row>
    <row r="31" spans="1:7" x14ac:dyDescent="0.3">
      <c r="A31" s="3" t="s">
        <v>30</v>
      </c>
      <c r="B31" s="3">
        <v>0</v>
      </c>
      <c r="C31" s="3">
        <v>0</v>
      </c>
      <c r="D31" s="3">
        <v>6.4282844515999997</v>
      </c>
      <c r="E31" s="3">
        <v>0.80353555639999996</v>
      </c>
      <c r="F31" s="3">
        <v>10.445962234</v>
      </c>
      <c r="G31" s="3">
        <v>0</v>
      </c>
    </row>
    <row r="32" spans="1:7" x14ac:dyDescent="0.3">
      <c r="A32" s="3" t="s">
        <v>31</v>
      </c>
      <c r="B32" s="3">
        <v>0</v>
      </c>
      <c r="C32" s="3">
        <v>0</v>
      </c>
      <c r="D32" s="3">
        <v>22.222222221999999</v>
      </c>
      <c r="E32" s="3">
        <v>0</v>
      </c>
      <c r="F32" s="3">
        <v>0</v>
      </c>
      <c r="G32" s="3">
        <v>0</v>
      </c>
    </row>
    <row r="33" spans="1:7" x14ac:dyDescent="0.3">
      <c r="A33" s="3" t="s">
        <v>32</v>
      </c>
      <c r="B33" s="3">
        <v>0</v>
      </c>
      <c r="C33" s="3">
        <v>0</v>
      </c>
      <c r="D33" s="3">
        <v>2.4446731858000001</v>
      </c>
      <c r="E33" s="3">
        <v>0.64333504890000004</v>
      </c>
      <c r="F33" s="3">
        <v>8.1060216160999996</v>
      </c>
      <c r="G33" s="3">
        <v>2.0586721565000001</v>
      </c>
    </row>
    <row r="34" spans="1:7" x14ac:dyDescent="0.3">
      <c r="A34" s="3" t="s">
        <v>33</v>
      </c>
      <c r="B34" s="3">
        <v>0</v>
      </c>
      <c r="C34" s="3">
        <v>0</v>
      </c>
      <c r="D34" s="3">
        <v>5.2493438320000001</v>
      </c>
      <c r="E34" s="3">
        <v>0</v>
      </c>
      <c r="F34" s="3">
        <v>7.8740157479999997</v>
      </c>
      <c r="G34" s="3">
        <v>0</v>
      </c>
    </row>
    <row r="35" spans="1:7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6.9930069929999998</v>
      </c>
      <c r="G35" s="3">
        <v>0</v>
      </c>
    </row>
    <row r="36" spans="1:7" x14ac:dyDescent="0.3">
      <c r="A36" s="3" t="s">
        <v>35</v>
      </c>
      <c r="B36" s="3">
        <v>0</v>
      </c>
      <c r="C36" s="3">
        <v>0</v>
      </c>
      <c r="D36" s="3">
        <v>3.7909558624000002</v>
      </c>
      <c r="E36" s="3">
        <v>0</v>
      </c>
      <c r="F36" s="3">
        <v>5.6864337937</v>
      </c>
      <c r="G36" s="3">
        <v>0</v>
      </c>
    </row>
    <row r="37" spans="1:7" x14ac:dyDescent="0.3">
      <c r="A37" s="3" t="s">
        <v>36</v>
      </c>
      <c r="B37" s="3">
        <v>0</v>
      </c>
      <c r="C37" s="3">
        <v>0</v>
      </c>
      <c r="D37" s="3">
        <v>6.0851926978000002</v>
      </c>
      <c r="E37" s="3">
        <v>0</v>
      </c>
      <c r="F37" s="3">
        <v>24.340770791000001</v>
      </c>
      <c r="G37" s="3">
        <v>0</v>
      </c>
    </row>
    <row r="38" spans="1:7" x14ac:dyDescent="0.3">
      <c r="A38" s="3" t="s">
        <v>37</v>
      </c>
      <c r="B38" s="3">
        <v>0</v>
      </c>
      <c r="C38" s="3">
        <v>0</v>
      </c>
      <c r="D38" s="3">
        <v>12.241054613999999</v>
      </c>
      <c r="E38" s="3">
        <v>3.7664783427000001</v>
      </c>
      <c r="F38" s="3">
        <v>16.007532956999999</v>
      </c>
      <c r="G38" s="3">
        <v>0</v>
      </c>
    </row>
    <row r="39" spans="1:7" x14ac:dyDescent="0.3">
      <c r="A39" s="3" t="s">
        <v>38</v>
      </c>
      <c r="B39" s="3">
        <v>0</v>
      </c>
      <c r="C39" s="3">
        <v>0</v>
      </c>
      <c r="D39" s="3">
        <v>3.4470872113</v>
      </c>
      <c r="E39" s="3">
        <v>0.17235436060000001</v>
      </c>
      <c r="F39" s="3">
        <v>7.2388831436999999</v>
      </c>
      <c r="G39" s="3">
        <v>0</v>
      </c>
    </row>
    <row r="40" spans="1:7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11.764705881999999</v>
      </c>
      <c r="G40" s="3">
        <v>0</v>
      </c>
    </row>
    <row r="41" spans="1:7" x14ac:dyDescent="0.3">
      <c r="A41" s="3" t="s">
        <v>40</v>
      </c>
      <c r="B41" s="3">
        <v>0</v>
      </c>
      <c r="C41" s="3">
        <v>0</v>
      </c>
      <c r="D41" s="3">
        <v>6.0331825038</v>
      </c>
      <c r="E41" s="3">
        <v>0</v>
      </c>
      <c r="F41" s="3">
        <v>12.820512820999999</v>
      </c>
      <c r="G41" s="3">
        <v>0</v>
      </c>
    </row>
    <row r="42" spans="1:7" x14ac:dyDescent="0.3">
      <c r="A42" s="3" t="s">
        <v>41</v>
      </c>
      <c r="B42" s="3">
        <v>0</v>
      </c>
      <c r="C42" s="3">
        <v>0</v>
      </c>
      <c r="D42" s="3">
        <v>9.3708165996999995</v>
      </c>
      <c r="E42" s="3">
        <v>0</v>
      </c>
      <c r="F42" s="3">
        <v>5.3547523427000003</v>
      </c>
      <c r="G42" s="3">
        <v>0</v>
      </c>
    </row>
    <row r="43" spans="1:7" x14ac:dyDescent="0.3">
      <c r="A43" s="3" t="s">
        <v>42</v>
      </c>
      <c r="B43" s="3">
        <v>0</v>
      </c>
      <c r="C43" s="3">
        <v>0</v>
      </c>
      <c r="D43" s="3">
        <v>4.3394406943000003</v>
      </c>
      <c r="E43" s="3">
        <v>0</v>
      </c>
      <c r="F43" s="3">
        <v>12.536162006</v>
      </c>
      <c r="G43" s="3">
        <v>0</v>
      </c>
    </row>
    <row r="44" spans="1:7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1.8796992481000001</v>
      </c>
      <c r="G44" s="3">
        <v>0</v>
      </c>
    </row>
    <row r="45" spans="1:7" x14ac:dyDescent="0.3">
      <c r="A45" s="3" t="s">
        <v>44</v>
      </c>
      <c r="B45" s="3">
        <v>0</v>
      </c>
      <c r="C45" s="3">
        <v>0</v>
      </c>
      <c r="D45" s="3">
        <v>6.1162079510999998</v>
      </c>
      <c r="E45" s="3">
        <v>3.0581039754999999</v>
      </c>
      <c r="F45" s="3">
        <v>15.290519878</v>
      </c>
      <c r="G45" s="3">
        <v>3.0581039754999999</v>
      </c>
    </row>
    <row r="46" spans="1:7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6.7114093959999996</v>
      </c>
      <c r="G46" s="3">
        <v>0</v>
      </c>
    </row>
    <row r="47" spans="1:7" x14ac:dyDescent="0.3">
      <c r="A47" s="3" t="s">
        <v>46</v>
      </c>
      <c r="B47" s="3">
        <v>0</v>
      </c>
      <c r="C47" s="3">
        <v>0</v>
      </c>
      <c r="D47" s="3">
        <v>0</v>
      </c>
      <c r="E47" s="3">
        <v>1.5649452268999999</v>
      </c>
      <c r="F47" s="3">
        <v>15.649452268999999</v>
      </c>
      <c r="G47" s="3">
        <v>0</v>
      </c>
    </row>
    <row r="48" spans="1:7" x14ac:dyDescent="0.3">
      <c r="A48" s="3" t="s">
        <v>47</v>
      </c>
      <c r="B48" s="3">
        <v>0.52029136320000002</v>
      </c>
      <c r="C48" s="3">
        <v>0</v>
      </c>
      <c r="D48" s="3">
        <v>4.6826222685000003</v>
      </c>
      <c r="E48" s="3">
        <v>0.52029136320000002</v>
      </c>
      <c r="F48" s="3">
        <v>10.926118625999999</v>
      </c>
      <c r="G48" s="3">
        <v>1.0405827263</v>
      </c>
    </row>
    <row r="49" spans="1:7" x14ac:dyDescent="0.3">
      <c r="A49" s="3" t="s">
        <v>48</v>
      </c>
      <c r="B49" s="3">
        <v>0</v>
      </c>
      <c r="C49" s="3">
        <v>0</v>
      </c>
      <c r="D49" s="3">
        <v>8.1632653060999996</v>
      </c>
      <c r="E49" s="3">
        <v>0</v>
      </c>
      <c r="F49" s="3">
        <v>4.0816326530999998</v>
      </c>
      <c r="G49" s="3">
        <v>0</v>
      </c>
    </row>
    <row r="50" spans="1:7" x14ac:dyDescent="0.3">
      <c r="A50" s="3" t="s">
        <v>49</v>
      </c>
      <c r="B50" s="3">
        <v>0</v>
      </c>
      <c r="C50" s="3">
        <v>0</v>
      </c>
      <c r="D50" s="3">
        <v>5.5944055944000004</v>
      </c>
      <c r="E50" s="3">
        <v>0</v>
      </c>
      <c r="F50" s="3">
        <v>11.888111887999999</v>
      </c>
      <c r="G50" s="3">
        <v>0</v>
      </c>
    </row>
    <row r="51" spans="1:7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20.833333332999999</v>
      </c>
      <c r="G51" s="3">
        <v>0</v>
      </c>
    </row>
    <row r="52" spans="1:7" x14ac:dyDescent="0.3">
      <c r="A52" s="3" t="s">
        <v>51</v>
      </c>
      <c r="B52" s="3">
        <v>0</v>
      </c>
      <c r="C52" s="3">
        <v>0</v>
      </c>
      <c r="D52" s="3">
        <v>2.2831050228000001</v>
      </c>
      <c r="E52" s="3">
        <v>0</v>
      </c>
      <c r="F52" s="3">
        <v>6.8493150685000002</v>
      </c>
      <c r="G52" s="3">
        <v>0</v>
      </c>
    </row>
    <row r="53" spans="1:7" x14ac:dyDescent="0.3">
      <c r="A53" s="3" t="s">
        <v>52</v>
      </c>
      <c r="B53" s="3">
        <v>0</v>
      </c>
      <c r="C53" s="3">
        <v>0</v>
      </c>
      <c r="D53" s="3">
        <v>4.7619047619000003</v>
      </c>
      <c r="E53" s="3">
        <v>0</v>
      </c>
      <c r="F53" s="3">
        <v>15.873015873</v>
      </c>
      <c r="G53" s="3">
        <v>3.1746031746000001</v>
      </c>
    </row>
    <row r="54" spans="1:7" x14ac:dyDescent="0.3">
      <c r="A54" s="3" t="s">
        <v>53</v>
      </c>
      <c r="B54" s="3">
        <v>0</v>
      </c>
      <c r="C54" s="3">
        <v>0</v>
      </c>
      <c r="D54" s="3">
        <v>8.0645161289999994</v>
      </c>
      <c r="E54" s="3">
        <v>0</v>
      </c>
      <c r="F54" s="3">
        <v>24.193548387</v>
      </c>
      <c r="G54" s="3">
        <v>0</v>
      </c>
    </row>
    <row r="55" spans="1:7" x14ac:dyDescent="0.3">
      <c r="A55" s="3" t="s">
        <v>54</v>
      </c>
      <c r="B55" s="3">
        <v>0</v>
      </c>
      <c r="C55" s="3">
        <v>0</v>
      </c>
      <c r="D55" s="3">
        <v>4.1828093393000003</v>
      </c>
      <c r="E55" s="3">
        <v>6.8570644900000005E-2</v>
      </c>
      <c r="F55" s="3">
        <v>9.9084581889999992</v>
      </c>
      <c r="G55" s="3">
        <v>6.8570644900000005E-2</v>
      </c>
    </row>
    <row r="56" spans="1:7" x14ac:dyDescent="0.3">
      <c r="A56" s="3" t="s">
        <v>55</v>
      </c>
      <c r="B56" s="3">
        <v>0</v>
      </c>
      <c r="C56" s="3">
        <v>0</v>
      </c>
      <c r="D56" s="3">
        <v>3.3931168201999999</v>
      </c>
      <c r="E56" s="3">
        <v>0</v>
      </c>
      <c r="F56" s="3">
        <v>10.664081435</v>
      </c>
      <c r="G56" s="3">
        <v>0</v>
      </c>
    </row>
    <row r="57" spans="1:7" x14ac:dyDescent="0.3">
      <c r="A57" s="3" t="s">
        <v>56</v>
      </c>
      <c r="B57" s="3">
        <v>0</v>
      </c>
      <c r="C57" s="3">
        <v>0</v>
      </c>
      <c r="D57" s="3">
        <v>9.7629009762999992</v>
      </c>
      <c r="E57" s="3">
        <v>4.1841004183999999</v>
      </c>
      <c r="F57" s="3">
        <v>4.1841004183999999</v>
      </c>
      <c r="G57" s="3">
        <v>0</v>
      </c>
    </row>
    <row r="58" spans="1:7" x14ac:dyDescent="0.3">
      <c r="A58" s="3" t="s">
        <v>57</v>
      </c>
      <c r="B58" s="3">
        <v>0</v>
      </c>
      <c r="C58" s="3">
        <v>0</v>
      </c>
      <c r="D58" s="3">
        <v>17.241379309999999</v>
      </c>
      <c r="E58" s="3">
        <v>0</v>
      </c>
      <c r="F58" s="3">
        <v>17.241379309999999</v>
      </c>
      <c r="G58" s="3">
        <v>4.3103448275999998</v>
      </c>
    </row>
    <row r="59" spans="1:7" x14ac:dyDescent="0.3">
      <c r="A59" s="3" t="s">
        <v>58</v>
      </c>
      <c r="B59" s="3">
        <v>0</v>
      </c>
      <c r="C59" s="3">
        <v>0</v>
      </c>
      <c r="D59" s="3">
        <v>5.1997810618999996</v>
      </c>
      <c r="E59" s="3">
        <v>3.2840722495999999</v>
      </c>
      <c r="F59" s="3">
        <v>8.2101806239999995</v>
      </c>
      <c r="G59" s="3">
        <v>0</v>
      </c>
    </row>
    <row r="60" spans="1:7" x14ac:dyDescent="0.3">
      <c r="A60" s="3" t="s">
        <v>59</v>
      </c>
      <c r="B60" s="3">
        <v>0</v>
      </c>
      <c r="C60" s="3">
        <v>0</v>
      </c>
      <c r="D60" s="3">
        <v>8.1967213114999993</v>
      </c>
      <c r="E60" s="3">
        <v>0</v>
      </c>
      <c r="F60" s="3">
        <v>19.12568306</v>
      </c>
      <c r="G60" s="3">
        <v>0</v>
      </c>
    </row>
    <row r="61" spans="1:7" x14ac:dyDescent="0.3">
      <c r="A61" s="3" t="s">
        <v>60</v>
      </c>
      <c r="B61" s="3">
        <v>0</v>
      </c>
      <c r="C61" s="3">
        <v>0</v>
      </c>
      <c r="D61" s="3">
        <v>29.239766081999999</v>
      </c>
      <c r="E61" s="3">
        <v>0</v>
      </c>
      <c r="F61" s="3">
        <v>11.695906432999999</v>
      </c>
      <c r="G61" s="3">
        <v>0</v>
      </c>
    </row>
    <row r="62" spans="1:7" x14ac:dyDescent="0.3">
      <c r="A62" s="3" t="s">
        <v>61</v>
      </c>
      <c r="B62" s="3">
        <v>0</v>
      </c>
      <c r="C62" s="3">
        <v>0</v>
      </c>
      <c r="D62" s="3">
        <v>2.1216407355000002</v>
      </c>
      <c r="E62" s="3">
        <v>0.7072135785</v>
      </c>
      <c r="F62" s="3">
        <v>7.7793493634999997</v>
      </c>
      <c r="G62" s="3">
        <v>0</v>
      </c>
    </row>
    <row r="63" spans="1:7" x14ac:dyDescent="0.3">
      <c r="A63" s="3" t="s">
        <v>62</v>
      </c>
      <c r="B63" s="3">
        <v>0</v>
      </c>
      <c r="C63" s="3">
        <v>0</v>
      </c>
      <c r="D63" s="3">
        <v>0</v>
      </c>
      <c r="E63" s="3">
        <v>0</v>
      </c>
      <c r="F63" s="3">
        <v>16.393442622999999</v>
      </c>
      <c r="G63" s="3">
        <v>0</v>
      </c>
    </row>
    <row r="64" spans="1:7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3">
      <c r="A65" s="3" t="s">
        <v>64</v>
      </c>
      <c r="B65" s="3">
        <v>0</v>
      </c>
      <c r="C65" s="3">
        <v>0</v>
      </c>
      <c r="D65" s="3">
        <v>3.3540967896999998</v>
      </c>
      <c r="E65" s="3">
        <v>0</v>
      </c>
      <c r="F65" s="3">
        <v>5.7498802107999998</v>
      </c>
      <c r="G65" s="3">
        <v>0</v>
      </c>
    </row>
    <row r="66" spans="1:7" x14ac:dyDescent="0.3">
      <c r="A66" s="3" t="s">
        <v>65</v>
      </c>
      <c r="B66" s="3">
        <v>0</v>
      </c>
      <c r="C66" s="3">
        <v>0</v>
      </c>
      <c r="D66" s="3">
        <v>0</v>
      </c>
      <c r="E66" s="3">
        <v>0</v>
      </c>
      <c r="F66" s="3">
        <v>6.25</v>
      </c>
      <c r="G66" s="3">
        <v>0</v>
      </c>
    </row>
    <row r="67" spans="1:7" x14ac:dyDescent="0.3">
      <c r="A67" s="3" t="s">
        <v>66</v>
      </c>
      <c r="B67" s="3">
        <v>0</v>
      </c>
      <c r="C67" s="3">
        <v>0</v>
      </c>
      <c r="D67" s="3">
        <v>7.3989755265000001</v>
      </c>
      <c r="E67" s="3">
        <v>1.7074558906999999</v>
      </c>
      <c r="F67" s="3">
        <v>13.659647125999999</v>
      </c>
      <c r="G67" s="3">
        <v>1.7074558906999999</v>
      </c>
    </row>
    <row r="68" spans="1:7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6.9930069929999998</v>
      </c>
      <c r="G68" s="3">
        <v>0</v>
      </c>
    </row>
    <row r="69" spans="1:7" x14ac:dyDescent="0.3">
      <c r="A69" s="3" t="s">
        <v>68</v>
      </c>
      <c r="B69" s="3">
        <v>0</v>
      </c>
      <c r="C69" s="3">
        <v>0</v>
      </c>
      <c r="D69" s="3">
        <v>13.671875</v>
      </c>
      <c r="E69" s="3">
        <v>1.171875</v>
      </c>
      <c r="F69" s="3">
        <v>11.71875</v>
      </c>
      <c r="G69" s="3">
        <v>0</v>
      </c>
    </row>
    <row r="70" spans="1:7" x14ac:dyDescent="0.3">
      <c r="A70" s="3" t="s">
        <v>69</v>
      </c>
      <c r="B70" s="3">
        <v>0</v>
      </c>
      <c r="C70" s="3">
        <v>0</v>
      </c>
      <c r="D70" s="3">
        <v>13.888888889</v>
      </c>
      <c r="E70" s="3">
        <v>0</v>
      </c>
      <c r="F70" s="3">
        <v>41.666666667000001</v>
      </c>
      <c r="G70" s="3">
        <v>0</v>
      </c>
    </row>
    <row r="71" spans="1:7" x14ac:dyDescent="0.3">
      <c r="A71" s="3" t="s">
        <v>70</v>
      </c>
      <c r="B71" s="3">
        <v>0</v>
      </c>
      <c r="C71" s="3">
        <v>0</v>
      </c>
      <c r="D71" s="3">
        <v>0.98328416910000005</v>
      </c>
      <c r="E71" s="3">
        <v>0</v>
      </c>
      <c r="F71" s="3">
        <v>5.2441822353000003</v>
      </c>
      <c r="G71" s="3">
        <v>0</v>
      </c>
    </row>
    <row r="72" spans="1:7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11.627906977</v>
      </c>
      <c r="G72" s="3">
        <v>0</v>
      </c>
    </row>
    <row r="73" spans="1:7" x14ac:dyDescent="0.3">
      <c r="A73" s="3" t="s">
        <v>72</v>
      </c>
      <c r="B73" s="3">
        <v>0</v>
      </c>
      <c r="C73" s="3">
        <v>0</v>
      </c>
      <c r="D73" s="3">
        <v>8.2864290180999998</v>
      </c>
      <c r="E73" s="3">
        <v>2.3452157597999999</v>
      </c>
      <c r="F73" s="3">
        <v>16.416510319</v>
      </c>
      <c r="G73" s="3">
        <v>0.78173858659999995</v>
      </c>
    </row>
    <row r="74" spans="1:7" x14ac:dyDescent="0.3">
      <c r="A74" s="3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5.2631578947</v>
      </c>
      <c r="G74" s="3">
        <v>5.2631578947</v>
      </c>
    </row>
    <row r="75" spans="1:7" x14ac:dyDescent="0.3">
      <c r="A75" s="3" t="s">
        <v>74</v>
      </c>
      <c r="B75" s="3">
        <v>0</v>
      </c>
      <c r="C75" s="3">
        <v>0</v>
      </c>
      <c r="D75" s="3">
        <v>0</v>
      </c>
      <c r="E75" s="3">
        <v>0</v>
      </c>
      <c r="F75" s="3">
        <v>10.752688171999999</v>
      </c>
      <c r="G75" s="3">
        <v>0</v>
      </c>
    </row>
    <row r="76" spans="1:7" x14ac:dyDescent="0.3">
      <c r="A76" s="3" t="s">
        <v>75</v>
      </c>
      <c r="B76" s="3">
        <v>0</v>
      </c>
      <c r="C76" s="3">
        <v>0</v>
      </c>
      <c r="D76" s="3">
        <v>7.5978014871999999</v>
      </c>
      <c r="E76" s="3">
        <v>0.48496605240000001</v>
      </c>
      <c r="F76" s="3">
        <v>10.992563854</v>
      </c>
      <c r="G76" s="3">
        <v>0</v>
      </c>
    </row>
    <row r="77" spans="1:7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12.5</v>
      </c>
      <c r="G77" s="3">
        <v>0</v>
      </c>
    </row>
    <row r="78" spans="1:7" x14ac:dyDescent="0.3">
      <c r="A78" s="3" t="s">
        <v>77</v>
      </c>
      <c r="B78" s="3">
        <v>0</v>
      </c>
      <c r="C78" s="3">
        <v>0</v>
      </c>
      <c r="D78" s="3">
        <v>0</v>
      </c>
      <c r="E78" s="3">
        <v>0</v>
      </c>
      <c r="F78" s="3">
        <v>5.2173913043000004</v>
      </c>
      <c r="G78" s="3">
        <v>0</v>
      </c>
    </row>
    <row r="79" spans="1:7" x14ac:dyDescent="0.3">
      <c r="A79" s="3" t="s">
        <v>78</v>
      </c>
      <c r="B79" s="3">
        <v>5.3473076299999998E-2</v>
      </c>
      <c r="C79" s="3">
        <v>0</v>
      </c>
      <c r="D79" s="3">
        <v>4.5986845622999999</v>
      </c>
      <c r="E79" s="3">
        <v>0.42778461039999999</v>
      </c>
      <c r="F79" s="3">
        <v>10.801561414</v>
      </c>
      <c r="G79" s="3">
        <v>0.16041922889999999</v>
      </c>
    </row>
    <row r="80" spans="1:7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9.3457943925000002</v>
      </c>
      <c r="G80" s="3">
        <v>0</v>
      </c>
    </row>
    <row r="81" spans="1:7" x14ac:dyDescent="0.3">
      <c r="A81" s="3" t="s">
        <v>80</v>
      </c>
      <c r="B81" s="3">
        <v>0</v>
      </c>
      <c r="C81" s="3">
        <v>0</v>
      </c>
      <c r="D81" s="3">
        <v>2.5380710660000001</v>
      </c>
      <c r="E81" s="3">
        <v>0</v>
      </c>
      <c r="F81" s="3">
        <v>2.5380710660000001</v>
      </c>
      <c r="G81" s="3">
        <v>7.6142131979999998</v>
      </c>
    </row>
    <row r="82" spans="1:7" x14ac:dyDescent="0.3">
      <c r="A82" s="3" t="s">
        <v>81</v>
      </c>
      <c r="B82" s="3">
        <v>0</v>
      </c>
      <c r="C82" s="3">
        <v>0</v>
      </c>
      <c r="D82" s="3">
        <v>16.129032257999999</v>
      </c>
      <c r="E82" s="3">
        <v>0</v>
      </c>
      <c r="F82" s="3">
        <v>5.3763440859999996</v>
      </c>
      <c r="G82" s="3">
        <v>0</v>
      </c>
    </row>
    <row r="83" spans="1:7" x14ac:dyDescent="0.3">
      <c r="A83" s="3" t="s">
        <v>82</v>
      </c>
      <c r="B83" s="3">
        <v>0</v>
      </c>
      <c r="C83" s="3">
        <v>0</v>
      </c>
      <c r="D83" s="3">
        <v>10.330578512000001</v>
      </c>
      <c r="E83" s="3">
        <v>2.0661157024999999</v>
      </c>
      <c r="F83" s="3">
        <v>12.396694215</v>
      </c>
      <c r="G83" s="3">
        <v>0</v>
      </c>
    </row>
    <row r="84" spans="1:7" x14ac:dyDescent="0.3">
      <c r="A84" s="3" t="s">
        <v>83</v>
      </c>
      <c r="B84" s="3">
        <v>0</v>
      </c>
      <c r="C84" s="3">
        <v>0</v>
      </c>
      <c r="D84" s="3">
        <v>7.1428571428999996</v>
      </c>
      <c r="E84" s="3">
        <v>5.3571428571000004</v>
      </c>
      <c r="F84" s="3">
        <v>10.714285714000001</v>
      </c>
      <c r="G84" s="3">
        <v>0</v>
      </c>
    </row>
    <row r="85" spans="1:7" x14ac:dyDescent="0.3">
      <c r="A85" s="3" t="s">
        <v>84</v>
      </c>
      <c r="B85" s="3">
        <v>0</v>
      </c>
      <c r="C85" s="3">
        <v>0</v>
      </c>
      <c r="D85" s="3">
        <v>5.7189542484000002</v>
      </c>
      <c r="E85" s="3">
        <v>2.4509803922</v>
      </c>
      <c r="F85" s="3">
        <v>8.9869281046000005</v>
      </c>
      <c r="G85" s="3">
        <v>0</v>
      </c>
    </row>
    <row r="86" spans="1:7" x14ac:dyDescent="0.3">
      <c r="A86" s="3" t="s">
        <v>85</v>
      </c>
      <c r="B86" s="3">
        <v>0</v>
      </c>
      <c r="C86" s="3">
        <v>0</v>
      </c>
      <c r="D86" s="3">
        <v>7.0422535211000001</v>
      </c>
      <c r="E86" s="3">
        <v>0</v>
      </c>
      <c r="F86" s="3">
        <v>7.0422535211000001</v>
      </c>
      <c r="G86" s="3">
        <v>0</v>
      </c>
    </row>
    <row r="87" spans="1:7" x14ac:dyDescent="0.3">
      <c r="A87" s="3" t="s">
        <v>86</v>
      </c>
      <c r="B87" s="3">
        <v>0</v>
      </c>
      <c r="C87" s="3">
        <v>0</v>
      </c>
      <c r="D87" s="3">
        <v>2.2522522522999999</v>
      </c>
      <c r="E87" s="3">
        <v>0.18768768769999999</v>
      </c>
      <c r="F87" s="3">
        <v>4.1291291290999999</v>
      </c>
      <c r="G87" s="3">
        <v>0.18768768769999999</v>
      </c>
    </row>
    <row r="88" spans="1:7" x14ac:dyDescent="0.3">
      <c r="A88" s="3" t="s">
        <v>87</v>
      </c>
      <c r="B88" s="3">
        <v>0</v>
      </c>
      <c r="C88" s="3">
        <v>0</v>
      </c>
      <c r="D88" s="3">
        <v>5.657708628</v>
      </c>
      <c r="E88" s="3">
        <v>0</v>
      </c>
      <c r="F88" s="3">
        <v>9.9009900989999995</v>
      </c>
      <c r="G88" s="3">
        <v>0</v>
      </c>
    </row>
    <row r="89" spans="1:7" x14ac:dyDescent="0.3">
      <c r="A89" s="3" t="s">
        <v>88</v>
      </c>
      <c r="B89" s="3">
        <v>0</v>
      </c>
      <c r="C89" s="3">
        <v>0</v>
      </c>
      <c r="D89" s="3">
        <v>4.4857678819000002</v>
      </c>
      <c r="E89" s="3">
        <v>0.4077970802</v>
      </c>
      <c r="F89" s="3">
        <v>12.070793573</v>
      </c>
      <c r="G89" s="3">
        <v>0</v>
      </c>
    </row>
    <row r="90" spans="1:7" x14ac:dyDescent="0.3">
      <c r="A90" s="3" t="s">
        <v>89</v>
      </c>
      <c r="B90" s="3">
        <v>0</v>
      </c>
      <c r="C90" s="3">
        <v>0</v>
      </c>
      <c r="D90" s="3">
        <v>4.0760869565000002</v>
      </c>
      <c r="E90" s="3">
        <v>0</v>
      </c>
      <c r="F90" s="3">
        <v>14.266304348</v>
      </c>
      <c r="G90" s="3">
        <v>0</v>
      </c>
    </row>
    <row r="91" spans="1:7" x14ac:dyDescent="0.3">
      <c r="A91" s="3" t="s">
        <v>90</v>
      </c>
      <c r="B91" s="3">
        <v>0</v>
      </c>
      <c r="C91" s="3">
        <v>0</v>
      </c>
      <c r="D91" s="3">
        <v>0</v>
      </c>
      <c r="E91" s="3">
        <v>0</v>
      </c>
      <c r="F91" s="3">
        <v>14.184397163</v>
      </c>
      <c r="G91" s="3">
        <v>0</v>
      </c>
    </row>
    <row r="92" spans="1:7" x14ac:dyDescent="0.3">
      <c r="A92" s="3" t="s">
        <v>91</v>
      </c>
      <c r="B92" s="3">
        <v>0</v>
      </c>
      <c r="C92" s="3">
        <v>0</v>
      </c>
      <c r="D92" s="3">
        <v>10.563380282000001</v>
      </c>
      <c r="E92" s="3">
        <v>0</v>
      </c>
      <c r="F92" s="3">
        <v>7.0422535211000001</v>
      </c>
      <c r="G92" s="3">
        <v>0</v>
      </c>
    </row>
    <row r="93" spans="1:7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14.705882353</v>
      </c>
      <c r="G93" s="3">
        <v>0</v>
      </c>
    </row>
    <row r="94" spans="1:7" x14ac:dyDescent="0.3">
      <c r="A94" s="3" t="s">
        <v>93</v>
      </c>
      <c r="B94" s="3">
        <v>0</v>
      </c>
      <c r="C94" s="3">
        <v>0</v>
      </c>
      <c r="D94" s="3">
        <v>0</v>
      </c>
      <c r="E94" s="3">
        <v>0</v>
      </c>
      <c r="F94" s="3">
        <v>18.987341772000001</v>
      </c>
      <c r="G94" s="3">
        <v>0</v>
      </c>
    </row>
    <row r="95" spans="1:7" x14ac:dyDescent="0.3">
      <c r="A95" s="3" t="s">
        <v>94</v>
      </c>
      <c r="B95" s="3">
        <v>0</v>
      </c>
      <c r="C95" s="3">
        <v>0</v>
      </c>
      <c r="D95" s="3">
        <v>1.7724566919</v>
      </c>
      <c r="E95" s="3">
        <v>3.3442579100000001E-2</v>
      </c>
      <c r="F95" s="3">
        <v>4.3809778609999999</v>
      </c>
      <c r="G95" s="3">
        <v>0.20065547459999999</v>
      </c>
    </row>
    <row r="96" spans="1:7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11.363636364</v>
      </c>
      <c r="G96" s="3">
        <v>0</v>
      </c>
    </row>
    <row r="97" spans="1:7" x14ac:dyDescent="0.3">
      <c r="A97" s="3" t="s">
        <v>96</v>
      </c>
      <c r="B97" s="3">
        <v>5.1754476799999997E-2</v>
      </c>
      <c r="C97" s="3">
        <v>0</v>
      </c>
      <c r="D97" s="3">
        <v>10.195631922</v>
      </c>
      <c r="E97" s="3">
        <v>0.72456267470000002</v>
      </c>
      <c r="F97" s="3">
        <v>10.764931167</v>
      </c>
      <c r="G97" s="3">
        <v>0.41403581410000001</v>
      </c>
    </row>
    <row r="98" spans="1:7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9.0090090089999997</v>
      </c>
      <c r="G98" s="3">
        <v>0</v>
      </c>
    </row>
    <row r="99" spans="1:7" x14ac:dyDescent="0.3">
      <c r="A99" s="3" t="s">
        <v>98</v>
      </c>
      <c r="B99" s="3">
        <v>0</v>
      </c>
      <c r="C99" s="3">
        <v>0</v>
      </c>
      <c r="D99" s="3">
        <v>13.333333333000001</v>
      </c>
      <c r="E99" s="3">
        <v>13.333333333000001</v>
      </c>
      <c r="F99" s="3">
        <v>40</v>
      </c>
      <c r="G99" s="3">
        <v>0</v>
      </c>
    </row>
    <row r="100" spans="1:7" x14ac:dyDescent="0.3">
      <c r="A100" s="3" t="s">
        <v>99</v>
      </c>
      <c r="B100" s="3">
        <v>0</v>
      </c>
      <c r="C100" s="3">
        <v>0</v>
      </c>
      <c r="D100" s="3">
        <v>4.8634831588000003</v>
      </c>
      <c r="E100" s="3">
        <v>1.2102155767</v>
      </c>
      <c r="F100" s="3">
        <v>7.1934309045999996</v>
      </c>
      <c r="G100" s="3">
        <v>0.226208519</v>
      </c>
    </row>
    <row r="101" spans="1:7" x14ac:dyDescent="0.3">
      <c r="A101" s="3" t="s">
        <v>100</v>
      </c>
      <c r="B101" s="3">
        <v>0.97943192950000002</v>
      </c>
      <c r="C101" s="3">
        <v>0</v>
      </c>
      <c r="D101" s="3">
        <v>8.8148873653000006</v>
      </c>
      <c r="E101" s="3">
        <v>0</v>
      </c>
      <c r="F101" s="3">
        <v>11.753183154</v>
      </c>
      <c r="G101" s="3">
        <v>0</v>
      </c>
    </row>
    <row r="102" spans="1:7" x14ac:dyDescent="0.3">
      <c r="A102" s="3" t="s">
        <v>101</v>
      </c>
      <c r="B102" s="3">
        <v>0</v>
      </c>
      <c r="C102" s="3">
        <v>0</v>
      </c>
      <c r="D102" s="3">
        <v>4.2109484659999996</v>
      </c>
      <c r="E102" s="3">
        <v>0</v>
      </c>
      <c r="F102" s="3">
        <v>3.2083416884</v>
      </c>
      <c r="G102" s="3">
        <v>0</v>
      </c>
    </row>
    <row r="103" spans="1:7" x14ac:dyDescent="0.3">
      <c r="A103" s="3" t="s">
        <v>102</v>
      </c>
      <c r="B103" s="3">
        <v>0</v>
      </c>
      <c r="C103" s="3">
        <v>0</v>
      </c>
      <c r="D103" s="3">
        <v>7.2289156627000004</v>
      </c>
      <c r="E103" s="3">
        <v>0</v>
      </c>
      <c r="F103" s="3">
        <v>8.4337349398000008</v>
      </c>
      <c r="G103" s="3">
        <v>0</v>
      </c>
    </row>
    <row r="104" spans="1:7" x14ac:dyDescent="0.3">
      <c r="A104" s="3" t="s">
        <v>103</v>
      </c>
      <c r="B104" s="3">
        <v>0.38197097019999998</v>
      </c>
      <c r="C104" s="3">
        <v>0</v>
      </c>
      <c r="D104" s="3">
        <v>7.2574484338999996</v>
      </c>
      <c r="E104" s="3">
        <v>1.5278838807999999</v>
      </c>
      <c r="F104" s="3">
        <v>6.8754774637000002</v>
      </c>
      <c r="G104" s="3">
        <v>0</v>
      </c>
    </row>
    <row r="105" spans="1:7" x14ac:dyDescent="0.3">
      <c r="A105" s="3" t="s">
        <v>104</v>
      </c>
      <c r="B105" s="3">
        <v>0</v>
      </c>
      <c r="C105" s="3">
        <v>0</v>
      </c>
      <c r="D105" s="3">
        <v>3.8610038609999999</v>
      </c>
      <c r="E105" s="3">
        <v>0</v>
      </c>
      <c r="F105" s="3">
        <v>7.7220077219999999</v>
      </c>
      <c r="G105" s="3">
        <v>0</v>
      </c>
    </row>
    <row r="106" spans="1:7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28.571428570999998</v>
      </c>
      <c r="G106" s="3">
        <v>0</v>
      </c>
    </row>
    <row r="107" spans="1:7" x14ac:dyDescent="0.3">
      <c r="A107" s="3" t="s">
        <v>106</v>
      </c>
      <c r="B107" s="3">
        <v>0</v>
      </c>
      <c r="C107" s="3">
        <v>0</v>
      </c>
      <c r="D107" s="3">
        <v>7.9411195041999996</v>
      </c>
      <c r="E107" s="3">
        <v>1.0652721286</v>
      </c>
      <c r="F107" s="3">
        <v>7.553747821</v>
      </c>
      <c r="G107" s="3">
        <v>0.29052876230000002</v>
      </c>
    </row>
    <row r="108" spans="1:7" x14ac:dyDescent="0.3">
      <c r="A108" s="3" t="s">
        <v>107</v>
      </c>
      <c r="B108" s="3">
        <v>0</v>
      </c>
      <c r="C108" s="3">
        <v>0.83350698059999995</v>
      </c>
      <c r="D108" s="3">
        <v>4.1675349031</v>
      </c>
      <c r="E108" s="3">
        <v>2.0837674516</v>
      </c>
      <c r="F108" s="3">
        <v>8.3350698061999999</v>
      </c>
      <c r="G108" s="3">
        <v>0</v>
      </c>
    </row>
    <row r="109" spans="1:7" x14ac:dyDescent="0.3">
      <c r="A109" s="3" t="s">
        <v>108</v>
      </c>
      <c r="B109" s="3">
        <v>0</v>
      </c>
      <c r="C109" s="3">
        <v>0</v>
      </c>
      <c r="D109" s="3">
        <v>5.6774193547999996</v>
      </c>
      <c r="E109" s="3">
        <v>0.77419354839999999</v>
      </c>
      <c r="F109" s="3">
        <v>5.4193548387000003</v>
      </c>
      <c r="G109" s="3">
        <v>0.25806451609999997</v>
      </c>
    </row>
    <row r="110" spans="1:7" x14ac:dyDescent="0.3">
      <c r="A110" s="3" t="s">
        <v>109</v>
      </c>
      <c r="B110" s="3">
        <v>0</v>
      </c>
      <c r="C110" s="3">
        <v>0</v>
      </c>
      <c r="D110" s="3">
        <v>3.5083322892000002</v>
      </c>
      <c r="E110" s="3">
        <v>0.75178549049999999</v>
      </c>
      <c r="F110" s="3">
        <v>10.023806541000001</v>
      </c>
      <c r="G110" s="3">
        <v>0</v>
      </c>
    </row>
    <row r="111" spans="1:7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3">
      <c r="A112" s="3" t="s">
        <v>111</v>
      </c>
      <c r="B112" s="3">
        <v>0</v>
      </c>
      <c r="C112" s="3">
        <v>0</v>
      </c>
      <c r="D112" s="3">
        <v>6.1224489795999997</v>
      </c>
      <c r="E112" s="3">
        <v>0</v>
      </c>
      <c r="F112" s="3">
        <v>10.204081632999999</v>
      </c>
      <c r="G112" s="3">
        <v>0</v>
      </c>
    </row>
    <row r="113" spans="1:7" x14ac:dyDescent="0.3">
      <c r="A113" s="3" t="s">
        <v>112</v>
      </c>
      <c r="B113" s="3">
        <v>0</v>
      </c>
      <c r="C113" s="3">
        <v>0</v>
      </c>
      <c r="D113" s="3">
        <v>11.363636364</v>
      </c>
      <c r="E113" s="3">
        <v>0</v>
      </c>
      <c r="F113" s="3">
        <v>11.363636364</v>
      </c>
      <c r="G113" s="3">
        <v>0</v>
      </c>
    </row>
    <row r="114" spans="1:7" x14ac:dyDescent="0.3">
      <c r="A114" s="3" t="s">
        <v>113</v>
      </c>
      <c r="B114" s="3">
        <v>0</v>
      </c>
      <c r="C114" s="3">
        <v>0</v>
      </c>
      <c r="D114" s="3">
        <v>12.820512820999999</v>
      </c>
      <c r="E114" s="3">
        <v>0</v>
      </c>
      <c r="F114" s="3">
        <v>12.820512820999999</v>
      </c>
      <c r="G114" s="3">
        <v>0</v>
      </c>
    </row>
    <row r="115" spans="1:7" x14ac:dyDescent="0.3">
      <c r="A115" s="3" t="s">
        <v>114</v>
      </c>
      <c r="B115" s="3">
        <v>0</v>
      </c>
      <c r="C115" s="3">
        <v>0</v>
      </c>
      <c r="D115" s="3">
        <v>8.0116533139000001</v>
      </c>
      <c r="E115" s="3">
        <v>0</v>
      </c>
      <c r="F115" s="3">
        <v>9.4683175528000003</v>
      </c>
      <c r="G115" s="3">
        <v>0</v>
      </c>
    </row>
    <row r="116" spans="1:7" x14ac:dyDescent="0.3">
      <c r="A116" s="3" t="s">
        <v>115</v>
      </c>
      <c r="B116" s="3">
        <v>0</v>
      </c>
      <c r="C116" s="3">
        <v>0</v>
      </c>
      <c r="D116" s="3">
        <v>3.9840637449999998</v>
      </c>
      <c r="E116" s="3">
        <v>0</v>
      </c>
      <c r="F116" s="3">
        <v>4.7808764940000001</v>
      </c>
      <c r="G116" s="3">
        <v>0</v>
      </c>
    </row>
    <row r="117" spans="1:7" x14ac:dyDescent="0.3">
      <c r="A117" s="3" t="s">
        <v>116</v>
      </c>
      <c r="B117" s="3">
        <v>0.33140016570000003</v>
      </c>
      <c r="C117" s="3">
        <v>0</v>
      </c>
      <c r="D117" s="3">
        <v>7.2908036453999996</v>
      </c>
      <c r="E117" s="3">
        <v>2.4855012427999998</v>
      </c>
      <c r="F117" s="3">
        <v>12.758906379000001</v>
      </c>
      <c r="G117" s="3">
        <v>0.33140016570000003</v>
      </c>
    </row>
    <row r="118" spans="1:7" x14ac:dyDescent="0.3">
      <c r="A118" s="3" t="s">
        <v>117</v>
      </c>
      <c r="B118" s="3">
        <v>0</v>
      </c>
      <c r="C118" s="3">
        <v>0</v>
      </c>
      <c r="D118" s="3">
        <v>8.6058519793000006</v>
      </c>
      <c r="E118" s="3">
        <v>0</v>
      </c>
      <c r="F118" s="3">
        <v>6.8846815834999999</v>
      </c>
      <c r="G118" s="3">
        <v>0</v>
      </c>
    </row>
    <row r="119" spans="1:7" x14ac:dyDescent="0.3">
      <c r="A119" s="3" t="s">
        <v>118</v>
      </c>
      <c r="B119" s="3">
        <v>0</v>
      </c>
      <c r="C119" s="3">
        <v>0</v>
      </c>
      <c r="D119" s="3">
        <v>5.4305663304999996</v>
      </c>
      <c r="E119" s="3">
        <v>1.5515903800999999</v>
      </c>
      <c r="F119" s="3">
        <v>11.378329453999999</v>
      </c>
      <c r="G119" s="3">
        <v>0</v>
      </c>
    </row>
    <row r="120" spans="1:7" x14ac:dyDescent="0.3">
      <c r="A120" s="3" t="s">
        <v>119</v>
      </c>
      <c r="B120" s="3">
        <v>0</v>
      </c>
      <c r="C120" s="3">
        <v>0</v>
      </c>
      <c r="D120" s="3">
        <v>14.510278114</v>
      </c>
      <c r="E120" s="3">
        <v>0</v>
      </c>
      <c r="F120" s="3">
        <v>16.928657799</v>
      </c>
      <c r="G120" s="3">
        <v>0</v>
      </c>
    </row>
    <row r="121" spans="1:7" x14ac:dyDescent="0.3">
      <c r="A121" s="3" t="s">
        <v>120</v>
      </c>
      <c r="B121" s="3">
        <v>0</v>
      </c>
      <c r="C121" s="3">
        <v>0</v>
      </c>
      <c r="D121" s="3">
        <v>17.391304347999998</v>
      </c>
      <c r="E121" s="3">
        <v>0</v>
      </c>
      <c r="F121" s="3">
        <v>0</v>
      </c>
      <c r="G121" s="3">
        <v>0</v>
      </c>
    </row>
    <row r="122" spans="1:7" x14ac:dyDescent="0.3">
      <c r="A122" s="3" t="s">
        <v>121</v>
      </c>
      <c r="B122" s="3">
        <v>0</v>
      </c>
      <c r="C122" s="3">
        <v>0</v>
      </c>
      <c r="D122" s="3">
        <v>13.513513514</v>
      </c>
      <c r="E122" s="3">
        <v>2.7027027026999999</v>
      </c>
      <c r="F122" s="3">
        <v>13.513513514</v>
      </c>
      <c r="G122" s="3">
        <v>0</v>
      </c>
    </row>
    <row r="123" spans="1:7" x14ac:dyDescent="0.3">
      <c r="A123" s="3" t="s">
        <v>122</v>
      </c>
      <c r="B123" s="3">
        <v>0</v>
      </c>
      <c r="C123" s="3">
        <v>0.2131514441</v>
      </c>
      <c r="D123" s="3">
        <v>6.7142704891999996</v>
      </c>
      <c r="E123" s="3">
        <v>1.2789086646000001</v>
      </c>
      <c r="F123" s="3">
        <v>7.7800277096999997</v>
      </c>
      <c r="G123" s="3">
        <v>0</v>
      </c>
    </row>
    <row r="124" spans="1:7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42.253521126999999</v>
      </c>
      <c r="G124" s="3">
        <v>0</v>
      </c>
    </row>
    <row r="125" spans="1:7" x14ac:dyDescent="0.3">
      <c r="A125" s="3" t="s">
        <v>124</v>
      </c>
      <c r="B125" s="3">
        <v>0</v>
      </c>
      <c r="C125" s="3">
        <v>0</v>
      </c>
      <c r="D125" s="3">
        <v>8.1300813008000006</v>
      </c>
      <c r="E125" s="3">
        <v>0</v>
      </c>
      <c r="F125" s="3">
        <v>8.1300813008000006</v>
      </c>
      <c r="G125" s="3">
        <v>0</v>
      </c>
    </row>
    <row r="126" spans="1:7" x14ac:dyDescent="0.3">
      <c r="A126" s="3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23.622047244000001</v>
      </c>
      <c r="G126" s="3">
        <v>7.8740157479999997</v>
      </c>
    </row>
    <row r="127" spans="1:7" x14ac:dyDescent="0.3">
      <c r="A127" s="3" t="s">
        <v>126</v>
      </c>
      <c r="B127" s="3">
        <v>0</v>
      </c>
      <c r="C127" s="3">
        <v>0</v>
      </c>
      <c r="D127" s="3">
        <v>2.4639878695999999</v>
      </c>
      <c r="E127" s="3">
        <v>1.3267626990000001</v>
      </c>
      <c r="F127" s="3">
        <v>10.803639121</v>
      </c>
      <c r="G127" s="3">
        <v>0</v>
      </c>
    </row>
    <row r="128" spans="1:7" x14ac:dyDescent="0.3">
      <c r="A128" s="3" t="s">
        <v>127</v>
      </c>
      <c r="B128" s="3">
        <v>0</v>
      </c>
      <c r="C128" s="3">
        <v>0</v>
      </c>
      <c r="D128" s="3">
        <v>4.0304523063</v>
      </c>
      <c r="E128" s="3">
        <v>0</v>
      </c>
      <c r="F128" s="3">
        <v>7.6130765786000003</v>
      </c>
      <c r="G128" s="3">
        <v>0</v>
      </c>
    </row>
    <row r="129" spans="1:7" x14ac:dyDescent="0.3">
      <c r="A129" s="3" t="s">
        <v>128</v>
      </c>
      <c r="B129" s="3">
        <v>0</v>
      </c>
      <c r="C129" s="3">
        <v>0</v>
      </c>
      <c r="D129" s="3">
        <v>13.422818791999999</v>
      </c>
      <c r="E129" s="3">
        <v>0</v>
      </c>
      <c r="F129" s="3">
        <v>6.7114093959999996</v>
      </c>
      <c r="G129" s="3">
        <v>0</v>
      </c>
    </row>
    <row r="130" spans="1:7" x14ac:dyDescent="0.3">
      <c r="A130" s="3" t="s">
        <v>129</v>
      </c>
      <c r="B130" s="3">
        <v>0</v>
      </c>
      <c r="C130" s="3">
        <v>0</v>
      </c>
      <c r="D130" s="3">
        <v>20.491803278999999</v>
      </c>
      <c r="E130" s="3">
        <v>0</v>
      </c>
      <c r="F130" s="3">
        <v>8.1967213114999993</v>
      </c>
      <c r="G130" s="3">
        <v>0</v>
      </c>
    </row>
    <row r="131" spans="1:7" x14ac:dyDescent="0.3">
      <c r="A131" s="3" t="s">
        <v>130</v>
      </c>
      <c r="B131" s="3">
        <v>0</v>
      </c>
      <c r="C131" s="3">
        <v>0</v>
      </c>
      <c r="D131" s="3">
        <v>12</v>
      </c>
      <c r="E131" s="3">
        <v>0</v>
      </c>
      <c r="F131" s="3">
        <v>8</v>
      </c>
      <c r="G131" s="3">
        <v>0</v>
      </c>
    </row>
    <row r="132" spans="1:7" x14ac:dyDescent="0.3">
      <c r="A132" s="3" t="s">
        <v>131</v>
      </c>
      <c r="B132" s="3">
        <v>0</v>
      </c>
      <c r="C132" s="3">
        <v>0</v>
      </c>
      <c r="D132" s="3">
        <v>4.1017227235</v>
      </c>
      <c r="E132" s="3">
        <v>0</v>
      </c>
      <c r="F132" s="3">
        <v>4.9220672683000002</v>
      </c>
      <c r="G132" s="3">
        <v>0</v>
      </c>
    </row>
    <row r="133" spans="1:7" x14ac:dyDescent="0.3">
      <c r="A133" s="3" t="s">
        <v>132</v>
      </c>
      <c r="B133" s="3">
        <v>0</v>
      </c>
      <c r="C133" s="3">
        <v>0</v>
      </c>
      <c r="D133" s="3">
        <v>12.987012987</v>
      </c>
      <c r="E133" s="3">
        <v>0</v>
      </c>
      <c r="F133" s="3">
        <v>25.974025974</v>
      </c>
      <c r="G133" s="3">
        <v>12.987012987</v>
      </c>
    </row>
    <row r="134" spans="1:7" x14ac:dyDescent="0.3">
      <c r="A134" s="3" t="s">
        <v>133</v>
      </c>
      <c r="B134" s="3">
        <v>0.3125976868</v>
      </c>
      <c r="C134" s="3">
        <v>0.1562988434</v>
      </c>
      <c r="D134" s="3">
        <v>7.3460456392999998</v>
      </c>
      <c r="E134" s="3">
        <v>1.0940919037000001</v>
      </c>
      <c r="F134" s="3">
        <v>8.6745858080999998</v>
      </c>
      <c r="G134" s="3">
        <v>0.3125976868</v>
      </c>
    </row>
    <row r="135" spans="1:7" x14ac:dyDescent="0.3">
      <c r="A135" s="3" t="s">
        <v>134</v>
      </c>
      <c r="B135" s="3">
        <v>0</v>
      </c>
      <c r="C135" s="3">
        <v>0</v>
      </c>
      <c r="D135" s="3">
        <v>4.7145639028000002</v>
      </c>
      <c r="E135" s="3">
        <v>0.1024905196</v>
      </c>
      <c r="F135" s="3">
        <v>8.4042226093999997</v>
      </c>
      <c r="G135" s="3">
        <v>0</v>
      </c>
    </row>
    <row r="136" spans="1:7" x14ac:dyDescent="0.3">
      <c r="A136" s="3" t="s">
        <v>135</v>
      </c>
      <c r="B136" s="3">
        <v>0</v>
      </c>
      <c r="C136" s="3">
        <v>0</v>
      </c>
      <c r="D136" s="3">
        <v>4.9504950494999997</v>
      </c>
      <c r="E136" s="3">
        <v>0</v>
      </c>
      <c r="F136" s="3">
        <v>14.851485149</v>
      </c>
      <c r="G136" s="3">
        <v>4.9504950494999997</v>
      </c>
    </row>
    <row r="137" spans="1:7" x14ac:dyDescent="0.3">
      <c r="A137" s="3" t="s">
        <v>136</v>
      </c>
      <c r="B137" s="3">
        <v>0</v>
      </c>
      <c r="C137" s="3">
        <v>0</v>
      </c>
      <c r="D137" s="3">
        <v>4.5662100457000001</v>
      </c>
      <c r="E137" s="3">
        <v>0</v>
      </c>
      <c r="F137" s="3">
        <v>11.415525113999999</v>
      </c>
      <c r="G137" s="3">
        <v>0</v>
      </c>
    </row>
    <row r="138" spans="1:7" x14ac:dyDescent="0.3">
      <c r="A138" s="3" t="s">
        <v>137</v>
      </c>
      <c r="B138" s="3">
        <v>0</v>
      </c>
      <c r="C138" s="3">
        <v>0</v>
      </c>
      <c r="D138" s="3">
        <v>0</v>
      </c>
      <c r="E138" s="3">
        <v>0</v>
      </c>
      <c r="F138" s="3">
        <v>10.526315789</v>
      </c>
      <c r="G138" s="3">
        <v>0</v>
      </c>
    </row>
    <row r="139" spans="1:7" x14ac:dyDescent="0.3">
      <c r="A139" s="3" t="s">
        <v>138</v>
      </c>
      <c r="B139" s="3">
        <v>0</v>
      </c>
      <c r="C139" s="3">
        <v>0</v>
      </c>
      <c r="D139" s="3">
        <v>14.545454545</v>
      </c>
      <c r="E139" s="3">
        <v>0</v>
      </c>
      <c r="F139" s="3">
        <v>14.545454545</v>
      </c>
      <c r="G139" s="3">
        <v>0</v>
      </c>
    </row>
    <row r="140" spans="1:7" x14ac:dyDescent="0.3">
      <c r="A140" s="3" t="s">
        <v>139</v>
      </c>
      <c r="B140" s="3">
        <v>0</v>
      </c>
      <c r="C140" s="3">
        <v>0</v>
      </c>
      <c r="D140" s="3">
        <v>11.235955056</v>
      </c>
      <c r="E140" s="3">
        <v>0</v>
      </c>
      <c r="F140" s="3">
        <v>11.235955056</v>
      </c>
      <c r="G140" s="3">
        <v>0</v>
      </c>
    </row>
    <row r="141" spans="1:7" x14ac:dyDescent="0.3">
      <c r="A141" s="3" t="s">
        <v>140</v>
      </c>
      <c r="B141" s="3">
        <v>0</v>
      </c>
      <c r="C141" s="3">
        <v>0</v>
      </c>
      <c r="D141" s="3">
        <v>3.7331013735999998</v>
      </c>
      <c r="E141" s="3">
        <v>0.18121851329999999</v>
      </c>
      <c r="F141" s="3">
        <v>7.9011271792000004</v>
      </c>
      <c r="G141" s="3">
        <v>0.1449748106</v>
      </c>
    </row>
    <row r="142" spans="1:7" x14ac:dyDescent="0.3">
      <c r="A142" s="3" t="s">
        <v>141</v>
      </c>
      <c r="B142" s="3">
        <v>0</v>
      </c>
      <c r="C142" s="3">
        <v>0</v>
      </c>
      <c r="D142" s="3">
        <v>0</v>
      </c>
      <c r="E142" s="3">
        <v>0</v>
      </c>
      <c r="F142" s="3">
        <v>2.7322404372000002</v>
      </c>
      <c r="G142" s="3">
        <v>2.7322404372000002</v>
      </c>
    </row>
    <row r="143" spans="1:7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7.5757575758</v>
      </c>
      <c r="F143" s="3">
        <v>30.303030303</v>
      </c>
      <c r="G143" s="3">
        <v>0</v>
      </c>
    </row>
    <row r="144" spans="1:7" x14ac:dyDescent="0.3">
      <c r="A144" s="3" t="s">
        <v>143</v>
      </c>
      <c r="B144" s="3">
        <v>0</v>
      </c>
      <c r="C144" s="3">
        <v>0</v>
      </c>
      <c r="D144" s="3">
        <v>2.8571428570999999</v>
      </c>
      <c r="E144" s="3">
        <v>0</v>
      </c>
      <c r="F144" s="3">
        <v>8.5714285714000003</v>
      </c>
      <c r="G144" s="3">
        <v>0</v>
      </c>
    </row>
    <row r="145" spans="1:7" x14ac:dyDescent="0.3">
      <c r="A145" s="3" t="s">
        <v>144</v>
      </c>
      <c r="B145" s="3">
        <v>0</v>
      </c>
      <c r="C145" s="3">
        <v>0</v>
      </c>
      <c r="D145" s="3">
        <v>6.6079295154000004</v>
      </c>
      <c r="E145" s="3">
        <v>0.73421439060000004</v>
      </c>
      <c r="F145" s="3">
        <v>8.0763582966000005</v>
      </c>
      <c r="G145" s="3">
        <v>0</v>
      </c>
    </row>
    <row r="146" spans="1:7" x14ac:dyDescent="0.3">
      <c r="A146" s="3" t="s">
        <v>145</v>
      </c>
      <c r="B146" s="3">
        <v>0</v>
      </c>
      <c r="C146" s="3">
        <v>0</v>
      </c>
      <c r="D146" s="3">
        <v>5.751014885</v>
      </c>
      <c r="E146" s="3">
        <v>0.1691474966</v>
      </c>
      <c r="F146" s="3">
        <v>10.148849797</v>
      </c>
      <c r="G146" s="3">
        <v>0</v>
      </c>
    </row>
    <row r="147" spans="1:7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12.658227847999999</v>
      </c>
      <c r="G147" s="3">
        <v>0</v>
      </c>
    </row>
    <row r="148" spans="1:7" x14ac:dyDescent="0.3">
      <c r="A148" s="3" t="s">
        <v>147</v>
      </c>
      <c r="B148" s="3">
        <v>0</v>
      </c>
      <c r="C148" s="3">
        <v>0</v>
      </c>
      <c r="D148" s="3">
        <v>6.8493150685000002</v>
      </c>
      <c r="E148" s="3">
        <v>0</v>
      </c>
      <c r="F148" s="3">
        <v>0</v>
      </c>
      <c r="G148" s="3">
        <v>0</v>
      </c>
    </row>
    <row r="149" spans="1:7" x14ac:dyDescent="0.3">
      <c r="A149" s="3" t="s">
        <v>148</v>
      </c>
      <c r="B149" s="3">
        <v>0</v>
      </c>
      <c r="C149" s="3">
        <v>0</v>
      </c>
      <c r="D149" s="3">
        <v>8.1186021885000006</v>
      </c>
      <c r="E149" s="3">
        <v>1.0589481114999999</v>
      </c>
      <c r="F149" s="3">
        <v>4.58877515</v>
      </c>
      <c r="G149" s="3">
        <v>0.35298270380000002</v>
      </c>
    </row>
    <row r="150" spans="1:7" x14ac:dyDescent="0.3">
      <c r="A150" s="3" t="s">
        <v>149</v>
      </c>
      <c r="B150" s="3">
        <v>0</v>
      </c>
      <c r="C150" s="3">
        <v>0</v>
      </c>
      <c r="D150" s="3">
        <v>8.5106382978999999</v>
      </c>
      <c r="E150" s="3">
        <v>0</v>
      </c>
      <c r="F150" s="3">
        <v>4.6099290780000004</v>
      </c>
      <c r="G150" s="3">
        <v>0</v>
      </c>
    </row>
    <row r="151" spans="1:7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14.492753623</v>
      </c>
      <c r="G151" s="3">
        <v>0</v>
      </c>
    </row>
    <row r="152" spans="1:7" x14ac:dyDescent="0.3">
      <c r="A152" s="3" t="s">
        <v>151</v>
      </c>
      <c r="B152" s="3">
        <v>0</v>
      </c>
      <c r="C152" s="3">
        <v>0</v>
      </c>
      <c r="D152" s="3">
        <v>7.4684522277000003</v>
      </c>
      <c r="E152" s="3">
        <v>1.8027298481</v>
      </c>
      <c r="F152" s="3">
        <v>23.177955188999999</v>
      </c>
      <c r="G152" s="3">
        <v>0</v>
      </c>
    </row>
    <row r="153" spans="1:7" x14ac:dyDescent="0.3">
      <c r="A153" s="3" t="s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23.809523810000002</v>
      </c>
      <c r="G153" s="3">
        <v>0</v>
      </c>
    </row>
    <row r="154" spans="1:7" x14ac:dyDescent="0.3">
      <c r="A154" s="3" t="s">
        <v>153</v>
      </c>
      <c r="B154" s="3">
        <v>0</v>
      </c>
      <c r="C154" s="3">
        <v>0</v>
      </c>
      <c r="D154" s="3">
        <v>1.7196904556999999</v>
      </c>
      <c r="E154" s="3">
        <v>0</v>
      </c>
      <c r="F154" s="3">
        <v>19.776440241</v>
      </c>
      <c r="G154" s="3">
        <v>0</v>
      </c>
    </row>
    <row r="155" spans="1:7" x14ac:dyDescent="0.3">
      <c r="A155" s="3" t="s">
        <v>154</v>
      </c>
      <c r="B155" s="3">
        <v>0</v>
      </c>
      <c r="C155" s="3">
        <v>0</v>
      </c>
      <c r="D155" s="3">
        <v>3.6286664650999998</v>
      </c>
      <c r="E155" s="3">
        <v>0.90716661629999995</v>
      </c>
      <c r="F155" s="3">
        <v>9.8276383429000003</v>
      </c>
      <c r="G155" s="3">
        <v>0.15119443599999999</v>
      </c>
    </row>
    <row r="156" spans="1:7" x14ac:dyDescent="0.3">
      <c r="A156" s="3" t="s">
        <v>155</v>
      </c>
      <c r="B156" s="3">
        <v>0</v>
      </c>
      <c r="C156" s="3">
        <v>0</v>
      </c>
      <c r="D156" s="3">
        <v>21.293375394000002</v>
      </c>
      <c r="E156" s="3">
        <v>0.78864353310000002</v>
      </c>
      <c r="F156" s="3">
        <v>11.041009464</v>
      </c>
      <c r="G156" s="3">
        <v>0.78864353310000002</v>
      </c>
    </row>
    <row r="157" spans="1:7" x14ac:dyDescent="0.3">
      <c r="A157" s="3" t="s">
        <v>156</v>
      </c>
      <c r="B157" s="3">
        <v>0</v>
      </c>
      <c r="C157" s="3">
        <v>0</v>
      </c>
      <c r="D157" s="3">
        <v>0</v>
      </c>
      <c r="E157" s="3">
        <v>0</v>
      </c>
      <c r="F157" s="3">
        <v>8.3682008367999998</v>
      </c>
      <c r="G157" s="3">
        <v>0</v>
      </c>
    </row>
    <row r="158" spans="1:7" x14ac:dyDescent="0.3">
      <c r="A158" s="3" t="s">
        <v>157</v>
      </c>
      <c r="B158" s="3">
        <v>0</v>
      </c>
      <c r="C158" s="3">
        <v>0</v>
      </c>
      <c r="D158" s="3">
        <v>5.4112554113</v>
      </c>
      <c r="E158" s="3">
        <v>0.3607503608</v>
      </c>
      <c r="F158" s="3">
        <v>7.215007215</v>
      </c>
      <c r="G158" s="3">
        <v>0.3607503608</v>
      </c>
    </row>
    <row r="159" spans="1:7" x14ac:dyDescent="0.3">
      <c r="A159" s="3" t="s">
        <v>158</v>
      </c>
      <c r="B159" s="3">
        <v>0</v>
      </c>
      <c r="C159" s="3">
        <v>0</v>
      </c>
      <c r="D159" s="3">
        <v>4.5662100457000001</v>
      </c>
      <c r="E159" s="3">
        <v>1.0147133435</v>
      </c>
      <c r="F159" s="3">
        <v>8.1177067477999998</v>
      </c>
      <c r="G159" s="3">
        <v>0</v>
      </c>
    </row>
    <row r="160" spans="1:7" x14ac:dyDescent="0.3">
      <c r="A160" s="3" t="s">
        <v>159</v>
      </c>
      <c r="B160" s="3">
        <v>0</v>
      </c>
      <c r="C160" s="3">
        <v>0</v>
      </c>
      <c r="D160" s="3">
        <v>11.627906977</v>
      </c>
      <c r="E160" s="3">
        <v>0</v>
      </c>
      <c r="F160" s="3">
        <v>11.627906977</v>
      </c>
      <c r="G160" s="3">
        <v>0</v>
      </c>
    </row>
    <row r="161" spans="1:7" x14ac:dyDescent="0.3">
      <c r="A161" s="3" t="s">
        <v>160</v>
      </c>
      <c r="B161" s="3">
        <v>0</v>
      </c>
      <c r="C161" s="3">
        <v>0</v>
      </c>
      <c r="D161" s="3">
        <v>3.9880358923000001</v>
      </c>
      <c r="E161" s="3">
        <v>0.33233632439999999</v>
      </c>
      <c r="F161" s="3">
        <v>5.3173811897999999</v>
      </c>
      <c r="G161" s="3">
        <v>1.3293452974</v>
      </c>
    </row>
    <row r="162" spans="1:7" x14ac:dyDescent="0.3">
      <c r="A162" s="3" t="s">
        <v>161</v>
      </c>
      <c r="B162" s="3">
        <v>0</v>
      </c>
      <c r="C162" s="3">
        <v>0</v>
      </c>
      <c r="D162" s="3">
        <v>2.7387255797000001</v>
      </c>
      <c r="E162" s="3">
        <v>0.18258170530000001</v>
      </c>
      <c r="F162" s="3">
        <v>3.1038889903000002</v>
      </c>
      <c r="G162" s="3">
        <v>0</v>
      </c>
    </row>
    <row r="163" spans="1:7" x14ac:dyDescent="0.3">
      <c r="A163" s="3" t="s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20.833333332999999</v>
      </c>
      <c r="G163" s="3">
        <v>0</v>
      </c>
    </row>
    <row r="164" spans="1:7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12.5</v>
      </c>
      <c r="G164" s="3">
        <v>0</v>
      </c>
    </row>
    <row r="165" spans="1:7" x14ac:dyDescent="0.3">
      <c r="A165" s="3" t="s">
        <v>164</v>
      </c>
      <c r="B165" s="3">
        <v>0</v>
      </c>
      <c r="C165" s="3">
        <v>0</v>
      </c>
      <c r="D165" s="3">
        <v>2.6845637583999999</v>
      </c>
      <c r="E165" s="3">
        <v>1.3422818792</v>
      </c>
      <c r="F165" s="3">
        <v>10.738255034</v>
      </c>
      <c r="G165" s="3">
        <v>0</v>
      </c>
    </row>
    <row r="166" spans="1:7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3">
      <c r="A167" s="3" t="s">
        <v>166</v>
      </c>
      <c r="B167" s="3">
        <v>0</v>
      </c>
      <c r="C167" s="3">
        <v>0</v>
      </c>
      <c r="D167" s="3">
        <v>3.2449972958000002</v>
      </c>
      <c r="E167" s="3">
        <v>0</v>
      </c>
      <c r="F167" s="3">
        <v>4.1463854335999999</v>
      </c>
      <c r="G167" s="3">
        <v>0.90138813770000004</v>
      </c>
    </row>
    <row r="168" spans="1:7" x14ac:dyDescent="0.3">
      <c r="A168" s="3" t="s">
        <v>167</v>
      </c>
      <c r="B168" s="3">
        <v>0</v>
      </c>
      <c r="C168" s="3">
        <v>0</v>
      </c>
      <c r="D168" s="3">
        <v>6.9178955033999996</v>
      </c>
      <c r="E168" s="3">
        <v>0.36409976329999999</v>
      </c>
      <c r="F168" s="3">
        <v>7.8281449116999999</v>
      </c>
      <c r="G168" s="3">
        <v>0.36409976329999999</v>
      </c>
    </row>
    <row r="169" spans="1:7" x14ac:dyDescent="0.3">
      <c r="A169" s="3" t="s">
        <v>168</v>
      </c>
      <c r="B169" s="3">
        <v>0</v>
      </c>
      <c r="C169" s="3">
        <v>0</v>
      </c>
      <c r="D169" s="3">
        <v>2.9498525074000002</v>
      </c>
      <c r="E169" s="3">
        <v>0</v>
      </c>
      <c r="F169" s="3">
        <v>5.8997050147000003</v>
      </c>
      <c r="G169" s="3">
        <v>0</v>
      </c>
    </row>
    <row r="170" spans="1:7" x14ac:dyDescent="0.3">
      <c r="A170" s="3" t="s">
        <v>169</v>
      </c>
      <c r="B170" s="3">
        <v>0.38986354779999999</v>
      </c>
      <c r="C170" s="3">
        <v>0.77972709549999997</v>
      </c>
      <c r="D170" s="3">
        <v>9.7465886939999997</v>
      </c>
      <c r="E170" s="3">
        <v>2.3391812865000001</v>
      </c>
      <c r="F170" s="3">
        <v>15.204678362999999</v>
      </c>
      <c r="G170" s="3">
        <v>0.38986354779999999</v>
      </c>
    </row>
    <row r="171" spans="1:7" x14ac:dyDescent="0.3">
      <c r="A171" s="3" t="s">
        <v>170</v>
      </c>
      <c r="B171" s="3">
        <v>0</v>
      </c>
      <c r="C171" s="3">
        <v>0</v>
      </c>
      <c r="D171" s="3">
        <v>2.9776674937999998</v>
      </c>
      <c r="E171" s="3">
        <v>0.1654259719</v>
      </c>
      <c r="F171" s="3">
        <v>5.4590570720000002</v>
      </c>
      <c r="G171" s="3">
        <v>0.1654259719</v>
      </c>
    </row>
    <row r="172" spans="1:7" x14ac:dyDescent="0.3">
      <c r="A172" s="3" t="s">
        <v>171</v>
      </c>
      <c r="B172" s="3">
        <v>0</v>
      </c>
      <c r="C172" s="3">
        <v>0</v>
      </c>
      <c r="D172" s="3">
        <v>4.4568245124999999</v>
      </c>
      <c r="E172" s="3">
        <v>0.55710306409999999</v>
      </c>
      <c r="F172" s="3">
        <v>11.699164345</v>
      </c>
      <c r="G172" s="3">
        <v>0.55710306409999999</v>
      </c>
    </row>
    <row r="173" spans="1:7" x14ac:dyDescent="0.3">
      <c r="A173" s="3" t="s">
        <v>172</v>
      </c>
      <c r="B173" s="3">
        <v>0</v>
      </c>
      <c r="C173" s="3">
        <v>0</v>
      </c>
      <c r="D173" s="3">
        <v>0</v>
      </c>
      <c r="E173" s="3">
        <v>5.5248618785000003</v>
      </c>
      <c r="F173" s="3">
        <v>16.574585634999998</v>
      </c>
      <c r="G173" s="3">
        <v>0</v>
      </c>
    </row>
    <row r="174" spans="1:7" x14ac:dyDescent="0.3">
      <c r="A174" s="3" t="s">
        <v>173</v>
      </c>
      <c r="B174" s="3">
        <v>0</v>
      </c>
      <c r="C174" s="3">
        <v>0</v>
      </c>
      <c r="D174" s="3">
        <v>1.6155088852999999</v>
      </c>
      <c r="E174" s="3">
        <v>3.2310177705999998</v>
      </c>
      <c r="F174" s="3">
        <v>4.8465266559</v>
      </c>
      <c r="G174" s="3">
        <v>1.6155088852999999</v>
      </c>
    </row>
    <row r="175" spans="1:7" x14ac:dyDescent="0.3">
      <c r="A175" s="3" t="s">
        <v>174</v>
      </c>
      <c r="B175" s="3">
        <v>0</v>
      </c>
      <c r="C175" s="3">
        <v>0</v>
      </c>
      <c r="D175" s="3">
        <v>0</v>
      </c>
      <c r="E175" s="3">
        <v>0</v>
      </c>
      <c r="F175" s="3">
        <v>7.8740157479999997</v>
      </c>
      <c r="G175" s="3">
        <v>0</v>
      </c>
    </row>
    <row r="176" spans="1:7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32.679738561999997</v>
      </c>
      <c r="G177" s="3">
        <v>0</v>
      </c>
    </row>
    <row r="178" spans="1:7" x14ac:dyDescent="0.3">
      <c r="A178" s="3" t="s">
        <v>177</v>
      </c>
      <c r="B178" s="3">
        <v>0</v>
      </c>
      <c r="C178" s="3">
        <v>0</v>
      </c>
      <c r="D178" s="3">
        <v>5.3375616945999997</v>
      </c>
      <c r="E178" s="3">
        <v>0.80398418829999996</v>
      </c>
      <c r="F178" s="3">
        <v>8.0398418830999994</v>
      </c>
      <c r="G178" s="3">
        <v>2.23328941E-2</v>
      </c>
    </row>
    <row r="179" spans="1:7" x14ac:dyDescent="0.3">
      <c r="A179" s="3" t="s">
        <v>178</v>
      </c>
      <c r="B179" s="3">
        <v>0</v>
      </c>
      <c r="C179" s="3">
        <v>0</v>
      </c>
      <c r="D179" s="3">
        <v>3.5304501323999999</v>
      </c>
      <c r="E179" s="3">
        <v>1.7652250662</v>
      </c>
      <c r="F179" s="3">
        <v>3.5304501323999999</v>
      </c>
      <c r="G179" s="3">
        <v>2.6478375992999998</v>
      </c>
    </row>
    <row r="180" spans="1:7" x14ac:dyDescent="0.3">
      <c r="A180" s="3" t="s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</row>
    <row r="181" spans="1:7" x14ac:dyDescent="0.3">
      <c r="A181" s="3" t="s">
        <v>180</v>
      </c>
      <c r="B181" s="3">
        <v>0</v>
      </c>
      <c r="C181" s="3">
        <v>0</v>
      </c>
      <c r="D181" s="3">
        <v>7.1428571428999996</v>
      </c>
      <c r="E181" s="3">
        <v>0</v>
      </c>
      <c r="F181" s="3">
        <v>14.285714285999999</v>
      </c>
      <c r="G181" s="3">
        <v>0</v>
      </c>
    </row>
    <row r="182" spans="1:7" x14ac:dyDescent="0.3">
      <c r="A182" s="3" t="s">
        <v>181</v>
      </c>
      <c r="B182" s="3">
        <v>0</v>
      </c>
      <c r="C182" s="3">
        <v>0</v>
      </c>
      <c r="D182" s="3">
        <v>9.3457943925000002</v>
      </c>
      <c r="E182" s="3">
        <v>0</v>
      </c>
      <c r="F182" s="3">
        <v>37.383177570000001</v>
      </c>
      <c r="G182" s="3">
        <v>0</v>
      </c>
    </row>
    <row r="183" spans="1:7" x14ac:dyDescent="0.3">
      <c r="A183" s="3" t="s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29.940119760000002</v>
      </c>
      <c r="G183" s="3">
        <v>0</v>
      </c>
    </row>
    <row r="184" spans="1:7" x14ac:dyDescent="0.3">
      <c r="A184" s="3" t="s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7.2992700729999997</v>
      </c>
      <c r="G184" s="3">
        <v>0</v>
      </c>
    </row>
    <row r="185" spans="1:7" x14ac:dyDescent="0.3">
      <c r="A185" s="3" t="s">
        <v>184</v>
      </c>
      <c r="B185" s="3">
        <v>0</v>
      </c>
      <c r="C185" s="3">
        <v>0</v>
      </c>
      <c r="D185" s="3">
        <v>6.6682832202000002</v>
      </c>
      <c r="E185" s="3">
        <v>0.1515518914</v>
      </c>
      <c r="F185" s="3">
        <v>7.1532492726000001</v>
      </c>
      <c r="G185" s="3">
        <v>0.18186226959999999</v>
      </c>
    </row>
    <row r="186" spans="1:7" x14ac:dyDescent="0.3">
      <c r="A186" s="3" t="s">
        <v>185</v>
      </c>
      <c r="B186" s="3">
        <v>0</v>
      </c>
      <c r="C186" s="3">
        <v>0</v>
      </c>
      <c r="D186" s="3">
        <v>6.3931806073999997</v>
      </c>
      <c r="E186" s="3">
        <v>0</v>
      </c>
      <c r="F186" s="3">
        <v>6.9259456579999998</v>
      </c>
      <c r="G186" s="3">
        <v>0</v>
      </c>
    </row>
    <row r="187" spans="1:7" x14ac:dyDescent="0.3">
      <c r="A187" s="3" t="s">
        <v>186</v>
      </c>
      <c r="B187" s="3">
        <v>0</v>
      </c>
      <c r="C187" s="3">
        <v>0</v>
      </c>
      <c r="D187" s="3">
        <v>6.2111801242000002</v>
      </c>
      <c r="E187" s="3">
        <v>0</v>
      </c>
      <c r="F187" s="3">
        <v>20.703933747000001</v>
      </c>
      <c r="G187" s="3">
        <v>0</v>
      </c>
    </row>
    <row r="188" spans="1:7" x14ac:dyDescent="0.3">
      <c r="A188" s="3" t="s">
        <v>187</v>
      </c>
      <c r="B188" s="3">
        <v>0</v>
      </c>
      <c r="C188" s="3">
        <v>0</v>
      </c>
      <c r="D188" s="3">
        <v>2.5290844714</v>
      </c>
      <c r="E188" s="3">
        <v>0.50581689429999999</v>
      </c>
      <c r="F188" s="3">
        <v>8.0930703084999998</v>
      </c>
      <c r="G188" s="3">
        <v>0</v>
      </c>
    </row>
    <row r="189" spans="1:7" x14ac:dyDescent="0.3">
      <c r="A189" s="3" t="s">
        <v>188</v>
      </c>
      <c r="B189" s="3">
        <v>0</v>
      </c>
      <c r="C189" s="3">
        <v>0</v>
      </c>
      <c r="D189" s="3">
        <v>5.4495912807</v>
      </c>
      <c r="E189" s="3">
        <v>0</v>
      </c>
      <c r="F189" s="3">
        <v>10.899182561</v>
      </c>
      <c r="G189" s="3">
        <v>0</v>
      </c>
    </row>
    <row r="190" spans="1:7" x14ac:dyDescent="0.3">
      <c r="A190" s="3" t="s">
        <v>189</v>
      </c>
      <c r="B190" s="3">
        <v>0</v>
      </c>
      <c r="C190" s="3">
        <v>0</v>
      </c>
      <c r="D190" s="3">
        <v>6.0606060605999996</v>
      </c>
      <c r="E190" s="3">
        <v>0</v>
      </c>
      <c r="F190" s="3">
        <v>12.121212120999999</v>
      </c>
      <c r="G190" s="3">
        <v>0</v>
      </c>
    </row>
    <row r="191" spans="1:7" x14ac:dyDescent="0.3">
      <c r="A191" s="3" t="s">
        <v>190</v>
      </c>
      <c r="B191" s="3">
        <v>0</v>
      </c>
      <c r="C191" s="3">
        <v>0</v>
      </c>
      <c r="D191" s="3">
        <v>5.6990881459000002</v>
      </c>
      <c r="E191" s="3">
        <v>0.3799392097</v>
      </c>
      <c r="F191" s="3">
        <v>10.638297872000001</v>
      </c>
      <c r="G191" s="3">
        <v>0.75987841950000001</v>
      </c>
    </row>
    <row r="192" spans="1:7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1:7" x14ac:dyDescent="0.3">
      <c r="A193" s="3" t="s">
        <v>192</v>
      </c>
      <c r="B193" s="3">
        <v>0</v>
      </c>
      <c r="C193" s="3">
        <v>0</v>
      </c>
      <c r="D193" s="3">
        <v>4.9047893825999997</v>
      </c>
      <c r="E193" s="3">
        <v>0.577034045</v>
      </c>
      <c r="F193" s="3">
        <v>3.4622042701</v>
      </c>
      <c r="G193" s="3">
        <v>0.86555106749999999</v>
      </c>
    </row>
    <row r="194" spans="1:7" x14ac:dyDescent="0.3">
      <c r="A194" s="3" t="s">
        <v>193</v>
      </c>
      <c r="B194" s="3">
        <v>0</v>
      </c>
      <c r="C194" s="3">
        <v>0</v>
      </c>
      <c r="D194" s="3">
        <v>4.8441789117000003</v>
      </c>
      <c r="E194" s="3">
        <v>1.2917810431000001</v>
      </c>
      <c r="F194" s="3">
        <v>12.110447279000001</v>
      </c>
      <c r="G194" s="3">
        <v>0.16147263040000001</v>
      </c>
    </row>
    <row r="195" spans="1:7" x14ac:dyDescent="0.3">
      <c r="A195" s="3" t="s">
        <v>194</v>
      </c>
      <c r="B195" s="3">
        <v>0</v>
      </c>
      <c r="C195" s="3">
        <v>0</v>
      </c>
      <c r="D195" s="3">
        <v>3.1186440678</v>
      </c>
      <c r="E195" s="3">
        <v>0.94915254240000002</v>
      </c>
      <c r="F195" s="3">
        <v>8.4067796609999998</v>
      </c>
      <c r="G195" s="3">
        <v>1.4915254237</v>
      </c>
    </row>
    <row r="196" spans="1:7" x14ac:dyDescent="0.3">
      <c r="A196" s="3" t="s">
        <v>195</v>
      </c>
      <c r="B196" s="3">
        <v>0</v>
      </c>
      <c r="C196" s="3">
        <v>0.1822821728</v>
      </c>
      <c r="D196" s="3">
        <v>7.4735690849000003</v>
      </c>
      <c r="E196" s="3">
        <v>1.0936930368</v>
      </c>
      <c r="F196" s="3">
        <v>9.3875318994000008</v>
      </c>
      <c r="G196" s="3">
        <v>0.1822821728</v>
      </c>
    </row>
    <row r="197" spans="1:7" x14ac:dyDescent="0.3">
      <c r="A197" s="3" t="s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19.230769231</v>
      </c>
      <c r="G197" s="3">
        <v>0</v>
      </c>
    </row>
    <row r="198" spans="1:7" x14ac:dyDescent="0.3">
      <c r="A198" s="3" t="s">
        <v>197</v>
      </c>
      <c r="B198" s="3">
        <v>0</v>
      </c>
      <c r="C198" s="3">
        <v>0</v>
      </c>
      <c r="D198" s="3">
        <v>6.1450225316999996</v>
      </c>
      <c r="E198" s="3">
        <v>2.0483408439000002</v>
      </c>
      <c r="F198" s="3">
        <v>10.651372388</v>
      </c>
      <c r="G198" s="3">
        <v>0.81933633760000002</v>
      </c>
    </row>
    <row r="199" spans="1:7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12.195121951000001</v>
      </c>
      <c r="G199" s="3">
        <v>0</v>
      </c>
    </row>
    <row r="200" spans="1:7" x14ac:dyDescent="0.3">
      <c r="A200" s="3" t="s">
        <v>199</v>
      </c>
      <c r="B200" s="3">
        <v>0</v>
      </c>
      <c r="C200" s="3">
        <v>0</v>
      </c>
      <c r="D200" s="3">
        <v>7.4074074074</v>
      </c>
      <c r="E200" s="3">
        <v>0</v>
      </c>
      <c r="F200" s="3">
        <v>7.4074074074</v>
      </c>
      <c r="G200" s="3">
        <v>0</v>
      </c>
    </row>
    <row r="201" spans="1:7" x14ac:dyDescent="0.3">
      <c r="A201" s="3" t="s">
        <v>200</v>
      </c>
      <c r="B201" s="3">
        <v>0</v>
      </c>
      <c r="C201" s="3">
        <v>0</v>
      </c>
      <c r="D201" s="3">
        <v>9.9942062572000001</v>
      </c>
      <c r="E201" s="3">
        <v>1.1587485516</v>
      </c>
      <c r="F201" s="3">
        <v>23.464658169</v>
      </c>
      <c r="G201" s="3">
        <v>0.1448435689</v>
      </c>
    </row>
    <row r="202" spans="1:7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19.801980197999999</v>
      </c>
      <c r="G202" s="3">
        <v>0</v>
      </c>
    </row>
    <row r="203" spans="1:7" x14ac:dyDescent="0.3">
      <c r="A203" s="3" t="s">
        <v>202</v>
      </c>
      <c r="B203" s="3">
        <v>0</v>
      </c>
      <c r="C203" s="3">
        <v>0</v>
      </c>
      <c r="D203" s="3">
        <v>10.961214164999999</v>
      </c>
      <c r="E203" s="3">
        <v>0</v>
      </c>
      <c r="F203" s="3">
        <v>20.236087690000002</v>
      </c>
      <c r="G203" s="3">
        <v>0</v>
      </c>
    </row>
    <row r="204" spans="1:7" x14ac:dyDescent="0.3">
      <c r="A204" s="3" t="s">
        <v>203</v>
      </c>
      <c r="B204" s="3">
        <v>0</v>
      </c>
      <c r="C204" s="3">
        <v>0</v>
      </c>
      <c r="D204" s="3">
        <v>4.3541364295999996</v>
      </c>
      <c r="E204" s="3">
        <v>0</v>
      </c>
      <c r="F204" s="3">
        <v>11.611030479</v>
      </c>
      <c r="G204" s="3">
        <v>0</v>
      </c>
    </row>
    <row r="205" spans="1:7" x14ac:dyDescent="0.3">
      <c r="A205" s="3" t="s">
        <v>204</v>
      </c>
      <c r="B205" s="3">
        <v>0</v>
      </c>
      <c r="C205" s="3">
        <v>0</v>
      </c>
      <c r="D205" s="3">
        <v>4.9504950494999997</v>
      </c>
      <c r="E205" s="3">
        <v>4.9504950494999997</v>
      </c>
      <c r="F205" s="3">
        <v>24.752475248</v>
      </c>
      <c r="G205" s="3">
        <v>0</v>
      </c>
    </row>
    <row r="206" spans="1:7" x14ac:dyDescent="0.3">
      <c r="A206" s="3" t="s">
        <v>205</v>
      </c>
      <c r="B206" s="3">
        <v>0</v>
      </c>
      <c r="C206" s="3">
        <v>0</v>
      </c>
      <c r="D206" s="3">
        <v>3.0618493569999998</v>
      </c>
      <c r="E206" s="3">
        <v>0</v>
      </c>
      <c r="F206" s="3">
        <v>5.2051439069000001</v>
      </c>
      <c r="G206" s="3">
        <v>0.71443151660000004</v>
      </c>
    </row>
    <row r="207" spans="1:7" x14ac:dyDescent="0.3">
      <c r="A207" s="3" t="s">
        <v>206</v>
      </c>
      <c r="B207" s="3">
        <v>0</v>
      </c>
      <c r="C207" s="3">
        <v>0</v>
      </c>
      <c r="D207" s="3">
        <v>3.2467532468</v>
      </c>
      <c r="E207" s="3">
        <v>0.64935064939999998</v>
      </c>
      <c r="F207" s="3">
        <v>6.8181818182000002</v>
      </c>
      <c r="G207" s="3">
        <v>1.2987012987</v>
      </c>
    </row>
    <row r="208" spans="1:7" x14ac:dyDescent="0.3">
      <c r="A208" s="3" t="s">
        <v>207</v>
      </c>
      <c r="B208" s="3">
        <v>0</v>
      </c>
      <c r="C208" s="3">
        <v>0</v>
      </c>
      <c r="D208" s="3">
        <v>1.8416206262000001</v>
      </c>
      <c r="E208" s="3">
        <v>1.8416206262000001</v>
      </c>
      <c r="F208" s="3">
        <v>8.2872928176999991</v>
      </c>
      <c r="G208" s="3">
        <v>0</v>
      </c>
    </row>
    <row r="209" spans="1:7" x14ac:dyDescent="0.3">
      <c r="A209" s="3" t="s">
        <v>208</v>
      </c>
      <c r="B209" s="3">
        <v>0</v>
      </c>
      <c r="C209" s="3">
        <v>0</v>
      </c>
      <c r="D209" s="3">
        <v>4.2869391255</v>
      </c>
      <c r="E209" s="3">
        <v>1.2860817376</v>
      </c>
      <c r="F209" s="3">
        <v>12.289225493</v>
      </c>
      <c r="G209" s="3">
        <v>0.4286939125</v>
      </c>
    </row>
    <row r="210" spans="1:7" x14ac:dyDescent="0.3">
      <c r="A210" s="3" t="s">
        <v>209</v>
      </c>
      <c r="B210" s="3">
        <v>0</v>
      </c>
      <c r="C210" s="3">
        <v>0</v>
      </c>
      <c r="D210" s="3">
        <v>11.173184358</v>
      </c>
      <c r="E210" s="3">
        <v>0</v>
      </c>
      <c r="F210" s="3">
        <v>11.173184358</v>
      </c>
      <c r="G210" s="3">
        <v>5.5865921788000001</v>
      </c>
    </row>
    <row r="211" spans="1:7" x14ac:dyDescent="0.3">
      <c r="A211" s="3" t="s">
        <v>210</v>
      </c>
      <c r="B211" s="3">
        <v>0</v>
      </c>
      <c r="C211" s="3">
        <v>0</v>
      </c>
      <c r="D211" s="3">
        <v>8.6880973066999996</v>
      </c>
      <c r="E211" s="3">
        <v>3.0408340573000001</v>
      </c>
      <c r="F211" s="3">
        <v>4.7784535187000001</v>
      </c>
      <c r="G211" s="3">
        <v>0</v>
      </c>
    </row>
    <row r="212" spans="1:7" x14ac:dyDescent="0.3">
      <c r="A212" s="3" t="s">
        <v>211</v>
      </c>
      <c r="B212" s="3">
        <v>0</v>
      </c>
      <c r="C212" s="3">
        <v>0</v>
      </c>
      <c r="D212" s="3">
        <v>2.7637782473999999</v>
      </c>
      <c r="E212" s="3">
        <v>0</v>
      </c>
      <c r="F212" s="3">
        <v>5.6901316859</v>
      </c>
      <c r="G212" s="3">
        <v>1.6257519103</v>
      </c>
    </row>
    <row r="213" spans="1:7" x14ac:dyDescent="0.3">
      <c r="A213" s="3" t="s">
        <v>212</v>
      </c>
      <c r="B213" s="3">
        <v>0</v>
      </c>
      <c r="C213" s="3">
        <v>0</v>
      </c>
      <c r="D213" s="3">
        <v>32.786885245999997</v>
      </c>
      <c r="E213" s="3">
        <v>0</v>
      </c>
      <c r="F213" s="3">
        <v>16.393442622999999</v>
      </c>
      <c r="G213" s="3">
        <v>0</v>
      </c>
    </row>
    <row r="214" spans="1:7" x14ac:dyDescent="0.3">
      <c r="A214" s="3" t="s">
        <v>213</v>
      </c>
      <c r="B214" s="3">
        <v>0</v>
      </c>
      <c r="C214" s="3">
        <v>0</v>
      </c>
      <c r="D214" s="3">
        <v>0</v>
      </c>
      <c r="E214" s="3">
        <v>0</v>
      </c>
      <c r="F214" s="3">
        <v>2.4271844659999999</v>
      </c>
      <c r="G214" s="3">
        <v>0</v>
      </c>
    </row>
    <row r="215" spans="1:7" x14ac:dyDescent="0.3">
      <c r="A215" s="3" t="s">
        <v>214</v>
      </c>
      <c r="B215" s="3">
        <v>0</v>
      </c>
      <c r="C215" s="3">
        <v>0</v>
      </c>
      <c r="D215" s="3">
        <v>0</v>
      </c>
      <c r="E215" s="3">
        <v>0</v>
      </c>
      <c r="F215" s="3">
        <v>17.094017094000002</v>
      </c>
      <c r="G215" s="3">
        <v>0</v>
      </c>
    </row>
    <row r="216" spans="1:7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10.638297872000001</v>
      </c>
      <c r="G216" s="3">
        <v>0</v>
      </c>
    </row>
    <row r="217" spans="1:7" x14ac:dyDescent="0.3">
      <c r="A217" s="3" t="s">
        <v>216</v>
      </c>
      <c r="B217" s="3">
        <v>0</v>
      </c>
      <c r="C217" s="3">
        <v>0</v>
      </c>
      <c r="D217" s="3">
        <v>0</v>
      </c>
      <c r="E217" s="3">
        <v>0</v>
      </c>
      <c r="F217" s="3">
        <v>23.529411764999999</v>
      </c>
      <c r="G217" s="3">
        <v>0</v>
      </c>
    </row>
    <row r="218" spans="1:7" x14ac:dyDescent="0.3">
      <c r="A218" s="3" t="s">
        <v>217</v>
      </c>
      <c r="B218" s="3">
        <v>0</v>
      </c>
      <c r="C218" s="3">
        <v>0</v>
      </c>
      <c r="D218" s="3">
        <v>4.0620384047</v>
      </c>
      <c r="E218" s="3">
        <v>0.36927621859999998</v>
      </c>
      <c r="F218" s="3">
        <v>7.1639586410999998</v>
      </c>
      <c r="G218" s="3">
        <v>0.29542097490000002</v>
      </c>
    </row>
    <row r="219" spans="1:7" x14ac:dyDescent="0.3">
      <c r="A219" s="3" t="s">
        <v>218</v>
      </c>
      <c r="B219" s="3">
        <v>0</v>
      </c>
      <c r="C219" s="3">
        <v>0</v>
      </c>
      <c r="D219" s="3">
        <v>6.0110603510000002</v>
      </c>
      <c r="E219" s="3">
        <v>0</v>
      </c>
      <c r="F219" s="3">
        <v>7.9345996634000002</v>
      </c>
      <c r="G219" s="3">
        <v>0</v>
      </c>
    </row>
    <row r="220" spans="1:7" x14ac:dyDescent="0.3">
      <c r="A220" s="3" t="s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12.820512820999999</v>
      </c>
      <c r="G220" s="3">
        <v>0</v>
      </c>
    </row>
    <row r="221" spans="1:7" x14ac:dyDescent="0.3">
      <c r="A221" s="3" t="s">
        <v>220</v>
      </c>
      <c r="B221" s="3">
        <v>0</v>
      </c>
      <c r="C221" s="3">
        <v>0</v>
      </c>
      <c r="D221" s="3">
        <v>11.976047904</v>
      </c>
      <c r="E221" s="3">
        <v>0</v>
      </c>
      <c r="F221" s="3">
        <v>17.964071856</v>
      </c>
      <c r="G221" s="3">
        <v>0</v>
      </c>
    </row>
    <row r="222" spans="1:7" x14ac:dyDescent="0.3">
      <c r="A222" s="3" t="s">
        <v>221</v>
      </c>
      <c r="B222" s="3">
        <v>0</v>
      </c>
      <c r="C222" s="3">
        <v>0</v>
      </c>
      <c r="D222" s="3">
        <v>2.2524938324999999</v>
      </c>
      <c r="E222" s="3">
        <v>0.1072616111</v>
      </c>
      <c r="F222" s="3">
        <v>2.3597554435000001</v>
      </c>
      <c r="G222" s="3">
        <v>0</v>
      </c>
    </row>
    <row r="223" spans="1:7" x14ac:dyDescent="0.3">
      <c r="A223" s="3" t="s">
        <v>222</v>
      </c>
      <c r="B223" s="3">
        <v>0</v>
      </c>
      <c r="C223" s="3">
        <v>0</v>
      </c>
      <c r="D223" s="3">
        <v>4.6951376383000003</v>
      </c>
      <c r="E223" s="3">
        <v>6.4316953900000001E-2</v>
      </c>
      <c r="F223" s="3">
        <v>5.6598919475000002</v>
      </c>
      <c r="G223" s="3">
        <v>0.45021867760000001</v>
      </c>
    </row>
    <row r="224" spans="1:7" x14ac:dyDescent="0.3">
      <c r="A224" s="3" t="s">
        <v>223</v>
      </c>
      <c r="B224" s="3">
        <v>0</v>
      </c>
      <c r="C224" s="3">
        <v>0</v>
      </c>
      <c r="D224" s="3">
        <v>5.8152538582000002</v>
      </c>
      <c r="E224" s="3">
        <v>0.2236636099</v>
      </c>
      <c r="F224" s="3">
        <v>5.5915902483000002</v>
      </c>
      <c r="G224" s="3">
        <v>0</v>
      </c>
    </row>
    <row r="225" spans="1:7" x14ac:dyDescent="0.3">
      <c r="A225" s="3" t="s">
        <v>224</v>
      </c>
      <c r="B225" s="3">
        <v>0</v>
      </c>
      <c r="C225" s="3">
        <v>0</v>
      </c>
      <c r="D225" s="3">
        <v>2.4539877301000002</v>
      </c>
      <c r="E225" s="3">
        <v>1.2269938650000001</v>
      </c>
      <c r="F225" s="3">
        <v>7.3619631902</v>
      </c>
      <c r="G225" s="3">
        <v>0</v>
      </c>
    </row>
    <row r="226" spans="1:7" x14ac:dyDescent="0.3">
      <c r="A226" s="3" t="s">
        <v>225</v>
      </c>
      <c r="B226" s="3">
        <v>0</v>
      </c>
      <c r="C226" s="3">
        <v>0</v>
      </c>
      <c r="D226" s="3">
        <v>4.4459413944000001</v>
      </c>
      <c r="E226" s="3">
        <v>0.40417649039999998</v>
      </c>
      <c r="F226" s="3">
        <v>10.171775007999999</v>
      </c>
      <c r="G226" s="3">
        <v>2.1556079488000002</v>
      </c>
    </row>
    <row r="227" spans="1:7" x14ac:dyDescent="0.3">
      <c r="A227" s="3" t="s">
        <v>226</v>
      </c>
      <c r="B227" s="3">
        <v>0</v>
      </c>
      <c r="C227" s="3">
        <v>0</v>
      </c>
      <c r="D227" s="3">
        <v>4.2102577188000003</v>
      </c>
      <c r="E227" s="3">
        <v>0</v>
      </c>
      <c r="F227" s="3">
        <v>3.9550905843000002</v>
      </c>
      <c r="G227" s="3">
        <v>0.63791783619999998</v>
      </c>
    </row>
    <row r="228" spans="1:7" x14ac:dyDescent="0.3">
      <c r="A228" s="3" t="s">
        <v>227</v>
      </c>
      <c r="B228" s="3">
        <v>0</v>
      </c>
      <c r="C228" s="3">
        <v>0</v>
      </c>
      <c r="D228" s="3">
        <v>6.3559322034000001</v>
      </c>
      <c r="E228" s="3">
        <v>0</v>
      </c>
      <c r="F228" s="3">
        <v>8.4745762712000001</v>
      </c>
      <c r="G228" s="3">
        <v>0</v>
      </c>
    </row>
    <row r="229" spans="1:7" x14ac:dyDescent="0.3">
      <c r="A229" s="3" t="s">
        <v>228</v>
      </c>
      <c r="B229" s="3">
        <v>0</v>
      </c>
      <c r="C229" s="3">
        <v>0</v>
      </c>
      <c r="D229" s="3">
        <v>4.0322580644999997</v>
      </c>
      <c r="E229" s="3">
        <v>0.366568915</v>
      </c>
      <c r="F229" s="3">
        <v>6.2316715543000001</v>
      </c>
      <c r="G229" s="3">
        <v>2.1994134896999999</v>
      </c>
    </row>
    <row r="230" spans="1:7" x14ac:dyDescent="0.3">
      <c r="A230" s="3" t="s">
        <v>229</v>
      </c>
      <c r="B230" s="3">
        <v>0</v>
      </c>
      <c r="C230" s="3">
        <v>0</v>
      </c>
      <c r="D230" s="3">
        <v>14.184397163</v>
      </c>
      <c r="E230" s="3">
        <v>0</v>
      </c>
      <c r="F230" s="3">
        <v>7.0921985815999999</v>
      </c>
      <c r="G230" s="3">
        <v>0</v>
      </c>
    </row>
    <row r="231" spans="1:7" x14ac:dyDescent="0.3">
      <c r="A231" s="3" t="s">
        <v>230</v>
      </c>
      <c r="B231" s="3">
        <v>0</v>
      </c>
      <c r="C231" s="3">
        <v>0</v>
      </c>
      <c r="D231" s="3">
        <v>11.627906977</v>
      </c>
      <c r="E231" s="3">
        <v>0</v>
      </c>
      <c r="F231" s="3">
        <v>17.441860465000001</v>
      </c>
      <c r="G231" s="3">
        <v>5.8139534884000001</v>
      </c>
    </row>
    <row r="232" spans="1:7" x14ac:dyDescent="0.3">
      <c r="A232" s="3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8.1300813008000006</v>
      </c>
      <c r="G232" s="3">
        <v>0</v>
      </c>
    </row>
    <row r="233" spans="1:7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20.408163264999999</v>
      </c>
      <c r="G233" s="3">
        <v>0</v>
      </c>
    </row>
    <row r="234" spans="1:7" x14ac:dyDescent="0.3">
      <c r="A234" s="3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17.241379309999999</v>
      </c>
      <c r="G234" s="3">
        <v>0</v>
      </c>
    </row>
    <row r="235" spans="1:7" x14ac:dyDescent="0.3">
      <c r="A235" s="3" t="s">
        <v>234</v>
      </c>
      <c r="B235" s="3">
        <v>0</v>
      </c>
      <c r="C235" s="3">
        <v>0</v>
      </c>
      <c r="D235" s="3">
        <v>6.8149210904000004</v>
      </c>
      <c r="E235" s="3">
        <v>0.71736011479999995</v>
      </c>
      <c r="F235" s="3">
        <v>16.857962697000001</v>
      </c>
      <c r="G235" s="3">
        <v>0</v>
      </c>
    </row>
    <row r="236" spans="1:7" x14ac:dyDescent="0.3">
      <c r="A236" s="3" t="s">
        <v>235</v>
      </c>
      <c r="B236" s="3">
        <v>0</v>
      </c>
      <c r="C236" s="3">
        <v>0</v>
      </c>
      <c r="D236" s="3">
        <v>1.5349194167</v>
      </c>
      <c r="E236" s="3">
        <v>0.7674597084</v>
      </c>
      <c r="F236" s="3">
        <v>7.6745970837000002</v>
      </c>
      <c r="G236" s="3">
        <v>0</v>
      </c>
    </row>
    <row r="237" spans="1:7" x14ac:dyDescent="0.3">
      <c r="A237" s="3" t="s">
        <v>236</v>
      </c>
      <c r="B237" s="3">
        <v>0</v>
      </c>
      <c r="C237" s="3">
        <v>0</v>
      </c>
      <c r="D237" s="3">
        <v>2.6327336551</v>
      </c>
      <c r="E237" s="3">
        <v>0</v>
      </c>
      <c r="F237" s="3">
        <v>5.7042562526999996</v>
      </c>
      <c r="G237" s="3">
        <v>0.4387889425</v>
      </c>
    </row>
    <row r="238" spans="1:7" x14ac:dyDescent="0.3">
      <c r="A238" s="3" t="s">
        <v>237</v>
      </c>
      <c r="B238" s="3">
        <v>0</v>
      </c>
      <c r="C238" s="3">
        <v>0</v>
      </c>
      <c r="D238" s="3">
        <v>7.9726651480999999</v>
      </c>
      <c r="E238" s="3">
        <v>0</v>
      </c>
      <c r="F238" s="3">
        <v>17.084282460000001</v>
      </c>
      <c r="G238" s="3">
        <v>0</v>
      </c>
    </row>
    <row r="239" spans="1:7" x14ac:dyDescent="0.3">
      <c r="A239" s="3" t="s">
        <v>238</v>
      </c>
      <c r="B239" s="3">
        <v>0</v>
      </c>
      <c r="C239" s="3">
        <v>0</v>
      </c>
      <c r="D239" s="3">
        <v>5.5248618785000003</v>
      </c>
      <c r="E239" s="3">
        <v>0</v>
      </c>
      <c r="F239" s="3">
        <v>11.049723757000001</v>
      </c>
      <c r="G239" s="3">
        <v>0</v>
      </c>
    </row>
    <row r="240" spans="1:7" x14ac:dyDescent="0.3">
      <c r="A240" s="3" t="s">
        <v>239</v>
      </c>
      <c r="B240" s="3">
        <v>0</v>
      </c>
      <c r="C240" s="3">
        <v>0</v>
      </c>
      <c r="D240" s="3">
        <v>3.4785711099999999</v>
      </c>
      <c r="E240" s="3">
        <v>4.4597065499999998E-2</v>
      </c>
      <c r="F240" s="3">
        <v>7.8490835302999997</v>
      </c>
      <c r="G240" s="3">
        <v>0.13379119649999999</v>
      </c>
    </row>
    <row r="241" spans="1:7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3.4482758621</v>
      </c>
      <c r="G241" s="3">
        <v>0</v>
      </c>
    </row>
    <row r="242" spans="1:7" x14ac:dyDescent="0.3">
      <c r="A242" s="3" t="s">
        <v>241</v>
      </c>
      <c r="B242" s="3">
        <v>1.1876484561</v>
      </c>
      <c r="C242" s="3">
        <v>0</v>
      </c>
      <c r="D242" s="3">
        <v>5.9382422802999999</v>
      </c>
      <c r="E242" s="3">
        <v>0</v>
      </c>
      <c r="F242" s="3">
        <v>8.3135391924000004</v>
      </c>
      <c r="G242" s="3">
        <v>1.1876484561</v>
      </c>
    </row>
    <row r="243" spans="1:7" x14ac:dyDescent="0.3">
      <c r="A243" s="3" t="s">
        <v>242</v>
      </c>
      <c r="B243" s="3">
        <v>0</v>
      </c>
      <c r="C243" s="3">
        <v>0</v>
      </c>
      <c r="D243" s="3">
        <v>2.8456861984000001</v>
      </c>
      <c r="E243" s="3">
        <v>0.51739749059999995</v>
      </c>
      <c r="F243" s="3">
        <v>7.8903117319999998</v>
      </c>
      <c r="G243" s="3">
        <v>0.77609623589999999</v>
      </c>
    </row>
    <row r="244" spans="1:7" x14ac:dyDescent="0.3">
      <c r="A244" s="3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18.518518519000001</v>
      </c>
      <c r="G244" s="3">
        <v>0</v>
      </c>
    </row>
    <row r="245" spans="1:7" x14ac:dyDescent="0.3">
      <c r="A245" s="3" t="s">
        <v>244</v>
      </c>
      <c r="B245" s="3">
        <v>0</v>
      </c>
      <c r="C245" s="3">
        <v>0</v>
      </c>
      <c r="D245" s="3">
        <v>2.3432923256999998</v>
      </c>
      <c r="E245" s="3">
        <v>0</v>
      </c>
      <c r="F245" s="3">
        <v>7.0298769771999998</v>
      </c>
      <c r="G245" s="3">
        <v>0</v>
      </c>
    </row>
    <row r="246" spans="1:7" x14ac:dyDescent="0.3">
      <c r="A246" s="3" t="s">
        <v>245</v>
      </c>
      <c r="B246" s="3">
        <v>0</v>
      </c>
      <c r="C246" s="3">
        <v>0</v>
      </c>
      <c r="D246" s="3">
        <v>6.2370062370000001</v>
      </c>
      <c r="E246" s="3">
        <v>2.0790020789999999</v>
      </c>
      <c r="F246" s="3">
        <v>10.395010395</v>
      </c>
      <c r="G246" s="3">
        <v>0</v>
      </c>
    </row>
    <row r="247" spans="1:7" x14ac:dyDescent="0.3">
      <c r="A247" s="3" t="s">
        <v>246</v>
      </c>
      <c r="B247" s="3">
        <v>0</v>
      </c>
      <c r="C247" s="3">
        <v>0</v>
      </c>
      <c r="D247" s="3">
        <v>6.4516129032</v>
      </c>
      <c r="E247" s="3">
        <v>0</v>
      </c>
      <c r="F247" s="3">
        <v>6.4516129032</v>
      </c>
      <c r="G247" s="3">
        <v>0</v>
      </c>
    </row>
    <row r="248" spans="1:7" x14ac:dyDescent="0.3">
      <c r="A248" s="3" t="s">
        <v>247</v>
      </c>
      <c r="B248" s="3">
        <v>0</v>
      </c>
      <c r="C248" s="3">
        <v>0</v>
      </c>
      <c r="D248" s="3">
        <v>5.5555555555999998</v>
      </c>
      <c r="E248" s="3">
        <v>0</v>
      </c>
      <c r="F248" s="3">
        <v>11.111111111</v>
      </c>
      <c r="G248" s="3">
        <v>0</v>
      </c>
    </row>
    <row r="249" spans="1:7" x14ac:dyDescent="0.3">
      <c r="A249" s="3" t="s">
        <v>248</v>
      </c>
      <c r="B249" s="3">
        <v>0</v>
      </c>
      <c r="C249" s="3">
        <v>0</v>
      </c>
      <c r="D249" s="3">
        <v>2.4184805270999998</v>
      </c>
      <c r="E249" s="3">
        <v>0.1667917605</v>
      </c>
      <c r="F249" s="3">
        <v>5.5041280960999996</v>
      </c>
      <c r="G249" s="3">
        <v>0.50037528149999999</v>
      </c>
    </row>
    <row r="250" spans="1:7" x14ac:dyDescent="0.3">
      <c r="A250" s="3" t="s">
        <v>249</v>
      </c>
      <c r="B250" s="3">
        <v>0</v>
      </c>
      <c r="C250" s="3">
        <v>0</v>
      </c>
      <c r="D250" s="3">
        <v>0</v>
      </c>
      <c r="E250" s="3">
        <v>0</v>
      </c>
      <c r="F250" s="3">
        <v>10</v>
      </c>
      <c r="G250" s="3">
        <v>0</v>
      </c>
    </row>
    <row r="251" spans="1:7" x14ac:dyDescent="0.3">
      <c r="A251" s="3" t="s">
        <v>250</v>
      </c>
      <c r="B251" s="3">
        <v>0</v>
      </c>
      <c r="C251" s="3">
        <v>0</v>
      </c>
      <c r="D251" s="3">
        <v>5.9171597632999999</v>
      </c>
      <c r="E251" s="3">
        <v>0</v>
      </c>
      <c r="F251" s="3">
        <v>8.8757396449999995</v>
      </c>
      <c r="G251" s="3">
        <v>0</v>
      </c>
    </row>
    <row r="252" spans="1:7" x14ac:dyDescent="0.3">
      <c r="A252" s="3" t="s">
        <v>251</v>
      </c>
      <c r="B252" s="3">
        <v>0</v>
      </c>
      <c r="C252" s="3">
        <v>0</v>
      </c>
      <c r="D252" s="3">
        <v>3.0800821355000001</v>
      </c>
      <c r="E252" s="3">
        <v>1.0266940452</v>
      </c>
      <c r="F252" s="3">
        <v>5.1334702259</v>
      </c>
      <c r="G252" s="3">
        <v>0</v>
      </c>
    </row>
    <row r="253" spans="1:7" x14ac:dyDescent="0.3">
      <c r="A253" s="3" t="s">
        <v>252</v>
      </c>
      <c r="B253" s="3">
        <v>0</v>
      </c>
      <c r="C253" s="3">
        <v>0</v>
      </c>
      <c r="D253" s="3">
        <v>2.3566378633</v>
      </c>
      <c r="E253" s="3">
        <v>0</v>
      </c>
      <c r="F253" s="3">
        <v>3.9277297722000002</v>
      </c>
      <c r="G253" s="3">
        <v>0</v>
      </c>
    </row>
    <row r="254" spans="1:7" x14ac:dyDescent="0.3">
      <c r="A254" s="3" t="s">
        <v>253</v>
      </c>
      <c r="B254" s="3">
        <v>0</v>
      </c>
      <c r="C254" s="3">
        <v>0</v>
      </c>
      <c r="D254" s="3">
        <v>2.6184241846999998</v>
      </c>
      <c r="E254" s="3">
        <v>0.4760771245</v>
      </c>
      <c r="F254" s="3">
        <v>5.6534158534000003</v>
      </c>
      <c r="G254" s="3">
        <v>0.17852892170000001</v>
      </c>
    </row>
    <row r="255" spans="1:7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14.705882353</v>
      </c>
      <c r="G255" s="3">
        <v>0</v>
      </c>
    </row>
    <row r="256" spans="1:7" x14ac:dyDescent="0.3">
      <c r="A256" s="3" t="s">
        <v>255</v>
      </c>
      <c r="B256" s="3">
        <v>0</v>
      </c>
      <c r="C256" s="3">
        <v>0</v>
      </c>
      <c r="D256" s="3">
        <v>1.953125</v>
      </c>
      <c r="E256" s="3">
        <v>1.953125</v>
      </c>
      <c r="F256" s="3">
        <v>27.34375</v>
      </c>
      <c r="G256" s="3">
        <v>0</v>
      </c>
    </row>
    <row r="257" spans="1:7" x14ac:dyDescent="0.3">
      <c r="A257" s="3" t="s">
        <v>256</v>
      </c>
      <c r="B257" s="3">
        <v>0.79808459700000001</v>
      </c>
      <c r="C257" s="3">
        <v>0</v>
      </c>
      <c r="D257" s="3">
        <v>8.7789305665999997</v>
      </c>
      <c r="E257" s="3">
        <v>0.79808459700000001</v>
      </c>
      <c r="F257" s="3">
        <v>14.365522745</v>
      </c>
      <c r="G257" s="3">
        <v>0</v>
      </c>
    </row>
    <row r="258" spans="1:7" x14ac:dyDescent="0.3">
      <c r="A258" s="3" t="s">
        <v>257</v>
      </c>
      <c r="B258" s="3">
        <v>0.86655112649999999</v>
      </c>
      <c r="C258" s="3">
        <v>0</v>
      </c>
      <c r="D258" s="3">
        <v>6.9324090120999999</v>
      </c>
      <c r="E258" s="3">
        <v>0.86655112649999999</v>
      </c>
      <c r="F258" s="3">
        <v>9.5320623917000002</v>
      </c>
      <c r="G258" s="3">
        <v>0</v>
      </c>
    </row>
    <row r="259" spans="1:7" x14ac:dyDescent="0.3">
      <c r="A259" s="3" t="s">
        <v>258</v>
      </c>
      <c r="B259" s="3">
        <v>4.6473800400000001E-2</v>
      </c>
      <c r="C259" s="3">
        <v>4.6473800400000001E-2</v>
      </c>
      <c r="D259" s="3">
        <v>9.2018124782000008</v>
      </c>
      <c r="E259" s="3">
        <v>1.4871616126</v>
      </c>
      <c r="F259" s="3">
        <v>12.036714302</v>
      </c>
      <c r="G259" s="3">
        <v>0.27884280239999998</v>
      </c>
    </row>
    <row r="260" spans="1:7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16.393442622999999</v>
      </c>
      <c r="G260" s="3">
        <v>0</v>
      </c>
    </row>
    <row r="261" spans="1:7" x14ac:dyDescent="0.3">
      <c r="A261" s="3" t="s">
        <v>260</v>
      </c>
      <c r="B261" s="3">
        <v>0</v>
      </c>
      <c r="C261" s="3">
        <v>0</v>
      </c>
      <c r="D261" s="3">
        <v>3.9145578399000001</v>
      </c>
      <c r="E261" s="3">
        <v>0.3390561909</v>
      </c>
      <c r="F261" s="3">
        <v>5.9180716950000001</v>
      </c>
      <c r="G261" s="3">
        <v>6.1646580200000002E-2</v>
      </c>
    </row>
    <row r="262" spans="1:7" x14ac:dyDescent="0.3">
      <c r="A262" s="3" t="s">
        <v>261</v>
      </c>
      <c r="B262" s="3">
        <v>0</v>
      </c>
      <c r="C262" s="3">
        <v>1.5847860539</v>
      </c>
      <c r="D262" s="3">
        <v>3.9619651346999998</v>
      </c>
      <c r="E262" s="3">
        <v>0</v>
      </c>
      <c r="F262" s="3">
        <v>5.5467511886</v>
      </c>
      <c r="G262" s="3">
        <v>0</v>
      </c>
    </row>
    <row r="263" spans="1:7" x14ac:dyDescent="0.3">
      <c r="A263" s="3" t="s">
        <v>262</v>
      </c>
      <c r="B263" s="3">
        <v>2.9459419600000002E-2</v>
      </c>
      <c r="C263" s="3">
        <v>0</v>
      </c>
      <c r="D263" s="3">
        <v>4.6840477243</v>
      </c>
      <c r="E263" s="3">
        <v>0.91324200909999997</v>
      </c>
      <c r="F263" s="3">
        <v>7.6692689154</v>
      </c>
      <c r="G263" s="3">
        <v>0.27495458340000001</v>
      </c>
    </row>
    <row r="264" spans="1:7" x14ac:dyDescent="0.3">
      <c r="A264" s="3" t="s">
        <v>263</v>
      </c>
      <c r="B264" s="3">
        <v>0</v>
      </c>
      <c r="C264" s="3">
        <v>0</v>
      </c>
      <c r="D264" s="3">
        <v>7.5608152531000004</v>
      </c>
      <c r="E264" s="3">
        <v>1.9723865878</v>
      </c>
      <c r="F264" s="3">
        <v>12.163050625</v>
      </c>
      <c r="G264" s="3">
        <v>4.2735042735000004</v>
      </c>
    </row>
    <row r="265" spans="1:7" x14ac:dyDescent="0.3">
      <c r="A265" s="3" t="s">
        <v>264</v>
      </c>
      <c r="B265" s="3">
        <v>0</v>
      </c>
      <c r="C265" s="3">
        <v>0</v>
      </c>
      <c r="D265" s="3">
        <v>3.8929440389000001</v>
      </c>
      <c r="E265" s="3">
        <v>0</v>
      </c>
      <c r="F265" s="3">
        <v>3.4063260341000001</v>
      </c>
      <c r="G265" s="3">
        <v>0</v>
      </c>
    </row>
    <row r="266" spans="1:7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11.904761905000001</v>
      </c>
      <c r="G266" s="3">
        <v>0</v>
      </c>
    </row>
    <row r="267" spans="1:7" x14ac:dyDescent="0.3">
      <c r="A267" s="3" t="s">
        <v>266</v>
      </c>
      <c r="B267" s="3">
        <v>0</v>
      </c>
      <c r="C267" s="3">
        <v>0</v>
      </c>
      <c r="D267" s="3">
        <v>2.1847690386999998</v>
      </c>
      <c r="E267" s="3">
        <v>2.1847690386999998</v>
      </c>
      <c r="F267" s="3">
        <v>14.981273408</v>
      </c>
      <c r="G267" s="3">
        <v>0</v>
      </c>
    </row>
    <row r="268" spans="1:7" x14ac:dyDescent="0.3">
      <c r="A268" s="3" t="s">
        <v>267</v>
      </c>
      <c r="B268" s="3">
        <v>0</v>
      </c>
      <c r="C268" s="3">
        <v>0</v>
      </c>
      <c r="D268" s="3">
        <v>4.4351822165000003</v>
      </c>
      <c r="E268" s="3">
        <v>0.10687186059999999</v>
      </c>
      <c r="F268" s="3">
        <v>7.3741583841000002</v>
      </c>
      <c r="G268" s="3">
        <v>0.29389761679999998</v>
      </c>
    </row>
    <row r="269" spans="1:7" x14ac:dyDescent="0.3">
      <c r="A269" s="3" t="s">
        <v>268</v>
      </c>
      <c r="B269" s="3">
        <v>0</v>
      </c>
      <c r="C269" s="3">
        <v>0</v>
      </c>
      <c r="D269" s="3">
        <v>1.5368852459</v>
      </c>
      <c r="E269" s="3">
        <v>1.0245901638999999</v>
      </c>
      <c r="F269" s="3">
        <v>10.245901639</v>
      </c>
      <c r="G269" s="3">
        <v>0.51229508199999996</v>
      </c>
    </row>
    <row r="270" spans="1:7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</row>
    <row r="271" spans="1:7" x14ac:dyDescent="0.3">
      <c r="A271" s="3" t="s">
        <v>270</v>
      </c>
      <c r="B271" s="3">
        <v>0</v>
      </c>
      <c r="C271" s="3">
        <v>0</v>
      </c>
      <c r="D271" s="3">
        <v>6.0790273556000001</v>
      </c>
      <c r="E271" s="3">
        <v>0</v>
      </c>
      <c r="F271" s="3">
        <v>6.0790273556000001</v>
      </c>
      <c r="G271" s="3">
        <v>0</v>
      </c>
    </row>
    <row r="272" spans="1:7" x14ac:dyDescent="0.3">
      <c r="A272" s="3" t="s">
        <v>271</v>
      </c>
      <c r="B272" s="3">
        <v>0</v>
      </c>
      <c r="C272" s="3">
        <v>0</v>
      </c>
      <c r="D272" s="3">
        <v>8.9206066011999994</v>
      </c>
      <c r="E272" s="3">
        <v>0.89206066009999996</v>
      </c>
      <c r="F272" s="3">
        <v>13.826940232</v>
      </c>
      <c r="G272" s="3">
        <v>0.89206066009999996</v>
      </c>
    </row>
    <row r="273" spans="1:7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3">
      <c r="A274" s="3" t="s">
        <v>273</v>
      </c>
      <c r="B274" s="3">
        <v>0</v>
      </c>
      <c r="C274" s="3">
        <v>0</v>
      </c>
      <c r="D274" s="3">
        <v>4.8563334681999999</v>
      </c>
      <c r="E274" s="3">
        <v>0.80938891140000002</v>
      </c>
      <c r="F274" s="3">
        <v>8.9032780251000005</v>
      </c>
      <c r="G274" s="3">
        <v>0</v>
      </c>
    </row>
    <row r="275" spans="1:7" x14ac:dyDescent="0.3">
      <c r="A275" s="3" t="s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15.151515152</v>
      </c>
      <c r="G275" s="3">
        <v>0</v>
      </c>
    </row>
    <row r="276" spans="1:7" x14ac:dyDescent="0.3">
      <c r="A276" s="3" t="s">
        <v>275</v>
      </c>
      <c r="B276" s="3">
        <v>0</v>
      </c>
      <c r="C276" s="3">
        <v>0</v>
      </c>
      <c r="D276" s="3">
        <v>1.5503875969000001</v>
      </c>
      <c r="E276" s="3">
        <v>0</v>
      </c>
      <c r="F276" s="3">
        <v>7.7519379844999996</v>
      </c>
      <c r="G276" s="3">
        <v>1.5503875969000001</v>
      </c>
    </row>
    <row r="277" spans="1:7" x14ac:dyDescent="0.3">
      <c r="A277" s="3" t="s">
        <v>276</v>
      </c>
      <c r="B277" s="3">
        <v>0</v>
      </c>
      <c r="C277" s="3">
        <v>0</v>
      </c>
      <c r="D277" s="3">
        <v>6.4353022294000004</v>
      </c>
      <c r="E277" s="3">
        <v>1.8386577797999999</v>
      </c>
      <c r="F277" s="3">
        <v>5.0563088944999999</v>
      </c>
      <c r="G277" s="3">
        <v>0.45966444499999998</v>
      </c>
    </row>
    <row r="278" spans="1:7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28.169014085000001</v>
      </c>
      <c r="G278" s="3">
        <v>0</v>
      </c>
    </row>
    <row r="279" spans="1:7" x14ac:dyDescent="0.3">
      <c r="A279" s="3" t="s">
        <v>278</v>
      </c>
      <c r="B279" s="3">
        <v>0</v>
      </c>
      <c r="C279" s="3">
        <v>0</v>
      </c>
      <c r="D279" s="3">
        <v>2.6418026418</v>
      </c>
      <c r="E279" s="3">
        <v>0.15540015539999999</v>
      </c>
      <c r="F279" s="3">
        <v>3.5742035741999998</v>
      </c>
      <c r="G279" s="3">
        <v>0.77700077700000003</v>
      </c>
    </row>
    <row r="280" spans="1:7" x14ac:dyDescent="0.3">
      <c r="A280" s="3" t="s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21.978021978000001</v>
      </c>
      <c r="G280" s="3">
        <v>0</v>
      </c>
    </row>
    <row r="281" spans="1:7" x14ac:dyDescent="0.3">
      <c r="A281" s="3" t="s">
        <v>280</v>
      </c>
      <c r="B281" s="3">
        <v>0</v>
      </c>
      <c r="C281" s="3">
        <v>0</v>
      </c>
      <c r="D281" s="3">
        <v>13.574660633000001</v>
      </c>
      <c r="E281" s="3">
        <v>0</v>
      </c>
      <c r="F281" s="3">
        <v>4.5248868778000002</v>
      </c>
      <c r="G281" s="3">
        <v>0</v>
      </c>
    </row>
    <row r="282" spans="1:7" x14ac:dyDescent="0.3">
      <c r="A282" s="3" t="s">
        <v>281</v>
      </c>
      <c r="B282" s="3">
        <v>0</v>
      </c>
      <c r="C282" s="3">
        <v>0</v>
      </c>
      <c r="D282" s="3">
        <v>2.0920502092</v>
      </c>
      <c r="E282" s="3">
        <v>1.2552301255</v>
      </c>
      <c r="F282" s="3">
        <v>8.7866108786999995</v>
      </c>
      <c r="G282" s="3">
        <v>0.2789400279</v>
      </c>
    </row>
    <row r="283" spans="1:7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14.084507042</v>
      </c>
      <c r="G283" s="3">
        <v>0</v>
      </c>
    </row>
    <row r="284" spans="1:7" x14ac:dyDescent="0.3">
      <c r="A284" s="3" t="s">
        <v>283</v>
      </c>
      <c r="B284" s="3">
        <v>0</v>
      </c>
      <c r="C284" s="3">
        <v>0</v>
      </c>
      <c r="D284" s="3">
        <v>6.1592608887000004</v>
      </c>
      <c r="E284" s="3">
        <v>0</v>
      </c>
      <c r="F284" s="3">
        <v>6.3059099574999999</v>
      </c>
      <c r="G284" s="3">
        <v>0</v>
      </c>
    </row>
    <row r="285" spans="1:7" x14ac:dyDescent="0.3">
      <c r="A285" s="3" t="s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7.7519379844999996</v>
      </c>
      <c r="G285" s="3">
        <v>0</v>
      </c>
    </row>
    <row r="286" spans="1:7" x14ac:dyDescent="0.3">
      <c r="A286" s="3" t="s">
        <v>285</v>
      </c>
      <c r="B286" s="3">
        <v>0</v>
      </c>
      <c r="C286" s="3">
        <v>0</v>
      </c>
      <c r="D286" s="3">
        <v>3.9531478770000001</v>
      </c>
      <c r="E286" s="3">
        <v>0.14641288429999999</v>
      </c>
      <c r="F286" s="3">
        <v>6.7349926794000003</v>
      </c>
      <c r="G286" s="3">
        <v>0.29282576869999999</v>
      </c>
    </row>
    <row r="287" spans="1:7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29.411764706</v>
      </c>
      <c r="G287" s="3">
        <v>0</v>
      </c>
    </row>
    <row r="288" spans="1:7" x14ac:dyDescent="0.3">
      <c r="A288" s="3" t="s">
        <v>287</v>
      </c>
      <c r="B288" s="3">
        <v>0</v>
      </c>
      <c r="C288" s="3">
        <v>0</v>
      </c>
      <c r="D288" s="3">
        <v>4.9751243781000003</v>
      </c>
      <c r="E288" s="3">
        <v>0</v>
      </c>
      <c r="F288" s="3">
        <v>9.9502487562000006</v>
      </c>
      <c r="G288" s="3">
        <v>4.9751243781000003</v>
      </c>
    </row>
    <row r="289" spans="1:7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3">
      <c r="A290" s="3" t="s">
        <v>289</v>
      </c>
      <c r="B290" s="3">
        <v>0</v>
      </c>
      <c r="C290" s="3">
        <v>0</v>
      </c>
      <c r="D290" s="3">
        <v>2.0016680566999998</v>
      </c>
      <c r="E290" s="3">
        <v>1.0008340283999999</v>
      </c>
      <c r="F290" s="3">
        <v>6.0050041701000003</v>
      </c>
      <c r="G290" s="3">
        <v>0.33361134279999999</v>
      </c>
    </row>
    <row r="291" spans="1:7" x14ac:dyDescent="0.3">
      <c r="A291" s="3" t="s">
        <v>290</v>
      </c>
      <c r="B291" s="3">
        <v>0</v>
      </c>
      <c r="C291" s="3">
        <v>17.241379309999999</v>
      </c>
      <c r="D291" s="3">
        <v>0</v>
      </c>
      <c r="E291" s="3">
        <v>0</v>
      </c>
      <c r="F291" s="3">
        <v>8.6206896551999996</v>
      </c>
      <c r="G291" s="3">
        <v>0</v>
      </c>
    </row>
    <row r="292" spans="1:7" x14ac:dyDescent="0.3">
      <c r="A292" s="3" t="s">
        <v>291</v>
      </c>
      <c r="B292" s="3">
        <v>0</v>
      </c>
      <c r="C292" s="3">
        <v>0</v>
      </c>
      <c r="D292" s="3">
        <v>5.4739429146000003</v>
      </c>
      <c r="E292" s="3">
        <v>0.3351393621</v>
      </c>
      <c r="F292" s="3">
        <v>8.3226274926000006</v>
      </c>
      <c r="G292" s="3">
        <v>0.2234262414</v>
      </c>
    </row>
    <row r="293" spans="1:7" x14ac:dyDescent="0.3">
      <c r="A293" s="3" t="s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7.8740157479999997</v>
      </c>
      <c r="G293" s="3">
        <v>0</v>
      </c>
    </row>
    <row r="294" spans="1:7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25.316455695999998</v>
      </c>
      <c r="G294" s="3">
        <v>0</v>
      </c>
    </row>
    <row r="295" spans="1:7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</row>
    <row r="296" spans="1:7" x14ac:dyDescent="0.3">
      <c r="A296" s="3" t="s">
        <v>295</v>
      </c>
      <c r="B296" s="3">
        <v>0</v>
      </c>
      <c r="C296" s="3">
        <v>0</v>
      </c>
      <c r="D296" s="3">
        <v>0</v>
      </c>
      <c r="E296" s="3">
        <v>0</v>
      </c>
      <c r="F296" s="3">
        <v>10.416666666999999</v>
      </c>
      <c r="G296" s="3">
        <v>6.9444444444000002</v>
      </c>
    </row>
    <row r="297" spans="1:7" x14ac:dyDescent="0.3">
      <c r="A297" s="3" t="s">
        <v>296</v>
      </c>
      <c r="B297" s="3">
        <v>0</v>
      </c>
      <c r="C297" s="3">
        <v>0</v>
      </c>
      <c r="D297" s="3">
        <v>2.9055690073</v>
      </c>
      <c r="E297" s="3">
        <v>0</v>
      </c>
      <c r="F297" s="3">
        <v>9.6852300241999991</v>
      </c>
      <c r="G297" s="3">
        <v>0</v>
      </c>
    </row>
    <row r="298" spans="1:7" x14ac:dyDescent="0.3">
      <c r="A298" s="3" t="s">
        <v>297</v>
      </c>
      <c r="B298" s="3">
        <v>0</v>
      </c>
      <c r="C298" s="3">
        <v>0</v>
      </c>
      <c r="D298" s="3">
        <v>6.3260340632999998</v>
      </c>
      <c r="E298" s="3">
        <v>0</v>
      </c>
      <c r="F298" s="3">
        <v>13.138686131</v>
      </c>
      <c r="G298" s="3">
        <v>1.4598540146000001</v>
      </c>
    </row>
    <row r="299" spans="1:7" x14ac:dyDescent="0.3">
      <c r="A299" s="3" t="s">
        <v>298</v>
      </c>
      <c r="B299" s="3">
        <v>0</v>
      </c>
      <c r="C299" s="3">
        <v>0</v>
      </c>
      <c r="D299" s="3">
        <v>1.0449320794000001</v>
      </c>
      <c r="E299" s="3">
        <v>0</v>
      </c>
      <c r="F299" s="3">
        <v>4.1797283177000004</v>
      </c>
      <c r="G299" s="3">
        <v>2.0898641588000002</v>
      </c>
    </row>
    <row r="300" spans="1:7" x14ac:dyDescent="0.3">
      <c r="A300" s="3" t="s">
        <v>299</v>
      </c>
      <c r="B300" s="3">
        <v>0</v>
      </c>
      <c r="C300" s="3">
        <v>0</v>
      </c>
      <c r="D300" s="3">
        <v>4.1251834516999999</v>
      </c>
      <c r="E300" s="3">
        <v>0.99163063740000001</v>
      </c>
      <c r="F300" s="3">
        <v>8.2305342905999996</v>
      </c>
      <c r="G300" s="3">
        <v>0</v>
      </c>
    </row>
    <row r="301" spans="1:7" x14ac:dyDescent="0.3">
      <c r="A301" s="3" t="s">
        <v>300</v>
      </c>
      <c r="B301" s="3">
        <v>0</v>
      </c>
      <c r="C301" s="3">
        <v>0</v>
      </c>
      <c r="D301" s="3">
        <v>10</v>
      </c>
      <c r="E301" s="3">
        <v>0</v>
      </c>
      <c r="F301" s="3">
        <v>20</v>
      </c>
      <c r="G301" s="3">
        <v>0</v>
      </c>
    </row>
    <row r="302" spans="1:7" x14ac:dyDescent="0.3">
      <c r="A302" s="3" t="s">
        <v>301</v>
      </c>
      <c r="B302" s="3">
        <v>6.0259114199999998E-2</v>
      </c>
      <c r="C302" s="3">
        <v>0</v>
      </c>
      <c r="D302" s="3">
        <v>5.0617655920000004</v>
      </c>
      <c r="E302" s="3">
        <v>0.60259114189999996</v>
      </c>
      <c r="F302" s="3">
        <v>8.1952395300000003</v>
      </c>
      <c r="G302" s="3">
        <v>0.24103645679999999</v>
      </c>
    </row>
    <row r="303" spans="1:7" x14ac:dyDescent="0.3">
      <c r="A303" s="3" t="s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15.625</v>
      </c>
      <c r="G303" s="3">
        <v>0</v>
      </c>
    </row>
    <row r="304" spans="1:7" x14ac:dyDescent="0.3">
      <c r="A304" s="3" t="s">
        <v>303</v>
      </c>
      <c r="B304" s="3">
        <v>0</v>
      </c>
      <c r="C304" s="3">
        <v>0</v>
      </c>
      <c r="D304" s="3">
        <v>5.6940597107000004</v>
      </c>
      <c r="E304" s="3">
        <v>0.61557402279999995</v>
      </c>
      <c r="F304" s="3">
        <v>4.0012311479999996</v>
      </c>
      <c r="G304" s="3">
        <v>0.15389350569999999</v>
      </c>
    </row>
    <row r="305" spans="1:7" x14ac:dyDescent="0.3">
      <c r="A305" s="3" t="s">
        <v>304</v>
      </c>
      <c r="B305" s="3">
        <v>0</v>
      </c>
      <c r="C305" s="3">
        <v>0</v>
      </c>
      <c r="D305" s="3">
        <v>0</v>
      </c>
      <c r="E305" s="3">
        <v>15.151515152</v>
      </c>
      <c r="F305" s="3">
        <v>15.151515152</v>
      </c>
      <c r="G305" s="3">
        <v>0</v>
      </c>
    </row>
    <row r="306" spans="1:7" x14ac:dyDescent="0.3">
      <c r="A306" s="3" t="s">
        <v>305</v>
      </c>
      <c r="B306" s="3">
        <v>0</v>
      </c>
      <c r="C306" s="3">
        <v>0</v>
      </c>
      <c r="D306" s="3">
        <v>6.9504778454</v>
      </c>
      <c r="E306" s="3">
        <v>0</v>
      </c>
      <c r="F306" s="3">
        <v>4.3440486532999998</v>
      </c>
      <c r="G306" s="3">
        <v>0</v>
      </c>
    </row>
    <row r="307" spans="1:7" x14ac:dyDescent="0.3">
      <c r="A307" s="3" t="s">
        <v>306</v>
      </c>
      <c r="B307" s="3">
        <v>0</v>
      </c>
      <c r="C307" s="3">
        <v>0</v>
      </c>
      <c r="D307" s="3">
        <v>31.25</v>
      </c>
      <c r="E307" s="3">
        <v>0</v>
      </c>
      <c r="F307" s="3">
        <v>46.875</v>
      </c>
      <c r="G307" s="3">
        <v>0</v>
      </c>
    </row>
    <row r="308" spans="1:7" x14ac:dyDescent="0.3">
      <c r="A308" s="3" t="s">
        <v>307</v>
      </c>
      <c r="B308" s="3">
        <v>0</v>
      </c>
      <c r="C308" s="3">
        <v>0</v>
      </c>
      <c r="D308" s="3">
        <v>6.3451776649999996</v>
      </c>
      <c r="E308" s="3">
        <v>1.269035533</v>
      </c>
      <c r="F308" s="3">
        <v>7.6142131979999998</v>
      </c>
      <c r="G308" s="3">
        <v>0</v>
      </c>
    </row>
    <row r="309" spans="1:7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18.518518519000001</v>
      </c>
      <c r="G309" s="3">
        <v>0</v>
      </c>
    </row>
    <row r="310" spans="1:7" x14ac:dyDescent="0.3">
      <c r="A310" s="3" t="s">
        <v>309</v>
      </c>
      <c r="B310" s="3">
        <v>0</v>
      </c>
      <c r="C310" s="3">
        <v>0</v>
      </c>
      <c r="D310" s="3">
        <v>2.3938292402000001</v>
      </c>
      <c r="E310" s="3">
        <v>0.4433017111</v>
      </c>
      <c r="F310" s="3">
        <v>8.5113928540000003</v>
      </c>
      <c r="G310" s="3">
        <v>0.8866034223</v>
      </c>
    </row>
    <row r="311" spans="1:7" x14ac:dyDescent="0.3">
      <c r="A311" s="3" t="s">
        <v>310</v>
      </c>
      <c r="B311" s="3">
        <v>0</v>
      </c>
      <c r="C311" s="3">
        <v>0.77549437769999996</v>
      </c>
      <c r="D311" s="3">
        <v>7.7549437767000002</v>
      </c>
      <c r="E311" s="3">
        <v>0</v>
      </c>
      <c r="F311" s="3">
        <v>5.0407134547999997</v>
      </c>
      <c r="G311" s="3">
        <v>0</v>
      </c>
    </row>
    <row r="312" spans="1:7" x14ac:dyDescent="0.3">
      <c r="A312" s="3" t="s">
        <v>311</v>
      </c>
      <c r="B312" s="3">
        <v>0</v>
      </c>
      <c r="C312" s="3">
        <v>0</v>
      </c>
      <c r="D312" s="3">
        <v>4.6801872075000004</v>
      </c>
      <c r="E312" s="3">
        <v>1.2133818686</v>
      </c>
      <c r="F312" s="3">
        <v>5.8935690761000004</v>
      </c>
      <c r="G312" s="3">
        <v>0.17334026690000001</v>
      </c>
    </row>
    <row r="313" spans="1:7" x14ac:dyDescent="0.3">
      <c r="A313" s="3" t="s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11.538461538</v>
      </c>
      <c r="G313" s="3">
        <v>0</v>
      </c>
    </row>
    <row r="314" spans="1:7" x14ac:dyDescent="0.3">
      <c r="A314" s="3" t="s">
        <v>313</v>
      </c>
      <c r="B314" s="3">
        <v>0</v>
      </c>
      <c r="C314" s="3">
        <v>0</v>
      </c>
      <c r="D314" s="3">
        <v>4.2065903247999996</v>
      </c>
      <c r="E314" s="3">
        <v>0.1168497312</v>
      </c>
      <c r="F314" s="3">
        <v>4.9076887122999997</v>
      </c>
      <c r="G314" s="3">
        <v>0.23369946250000001</v>
      </c>
    </row>
    <row r="315" spans="1:7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12.5</v>
      </c>
      <c r="G315" s="3">
        <v>0</v>
      </c>
    </row>
    <row r="316" spans="1:7" x14ac:dyDescent="0.3">
      <c r="A316" s="3" t="s">
        <v>315</v>
      </c>
      <c r="B316" s="3">
        <v>0</v>
      </c>
      <c r="C316" s="3">
        <v>0</v>
      </c>
      <c r="D316" s="3">
        <v>2.3041474653999998</v>
      </c>
      <c r="E316" s="3">
        <v>0</v>
      </c>
      <c r="F316" s="3">
        <v>6.9124423963000003</v>
      </c>
      <c r="G316" s="3">
        <v>0</v>
      </c>
    </row>
    <row r="317" spans="1:7" x14ac:dyDescent="0.3">
      <c r="A317" s="3" t="s">
        <v>316</v>
      </c>
      <c r="B317" s="3">
        <v>0</v>
      </c>
      <c r="C317" s="3">
        <v>0</v>
      </c>
      <c r="D317" s="3">
        <v>3.5734796757999998</v>
      </c>
      <c r="E317" s="3">
        <v>0</v>
      </c>
      <c r="F317" s="3">
        <v>5.4559377193999996</v>
      </c>
      <c r="G317" s="3">
        <v>0.15953034269999999</v>
      </c>
    </row>
    <row r="318" spans="1:7" x14ac:dyDescent="0.3">
      <c r="A318" s="3" t="s">
        <v>317</v>
      </c>
      <c r="B318" s="3">
        <v>0</v>
      </c>
      <c r="C318" s="3">
        <v>0</v>
      </c>
      <c r="D318" s="3">
        <v>4.2265426881000003</v>
      </c>
      <c r="E318" s="3">
        <v>0</v>
      </c>
      <c r="F318" s="3">
        <v>9.2983939138</v>
      </c>
      <c r="G318" s="3">
        <v>0</v>
      </c>
    </row>
    <row r="319" spans="1:7" x14ac:dyDescent="0.3">
      <c r="A319" s="3" t="s">
        <v>318</v>
      </c>
      <c r="B319" s="3">
        <v>0</v>
      </c>
      <c r="C319" s="3">
        <v>0</v>
      </c>
      <c r="D319" s="3">
        <v>3.5335689046000001</v>
      </c>
      <c r="E319" s="3">
        <v>3.5335689046000001</v>
      </c>
      <c r="F319" s="3">
        <v>7.0671378092000001</v>
      </c>
      <c r="G319" s="3">
        <v>0</v>
      </c>
    </row>
    <row r="320" spans="1:7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9.0090090089999997</v>
      </c>
      <c r="G320" s="3">
        <v>0</v>
      </c>
    </row>
    <row r="321" spans="1:7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18.691588785</v>
      </c>
      <c r="G321" s="3">
        <v>0</v>
      </c>
    </row>
    <row r="322" spans="1:7" x14ac:dyDescent="0.3">
      <c r="A322" s="3" t="s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34.482758621000002</v>
      </c>
      <c r="G322" s="3">
        <v>11.494252874000001</v>
      </c>
    </row>
    <row r="323" spans="1:7" x14ac:dyDescent="0.3">
      <c r="A323" s="3" t="s">
        <v>322</v>
      </c>
      <c r="B323" s="3">
        <v>0</v>
      </c>
      <c r="C323" s="3">
        <v>0</v>
      </c>
      <c r="D323" s="3">
        <v>2.7700831025000001</v>
      </c>
      <c r="E323" s="3">
        <v>0.1319087192</v>
      </c>
      <c r="F323" s="3">
        <v>6.9032229696999998</v>
      </c>
      <c r="G323" s="3">
        <v>0.26381743829999998</v>
      </c>
    </row>
    <row r="324" spans="1:7" x14ac:dyDescent="0.3">
      <c r="A324" s="3" t="s">
        <v>323</v>
      </c>
      <c r="B324" s="3">
        <v>0</v>
      </c>
      <c r="C324" s="3">
        <v>0</v>
      </c>
      <c r="D324" s="3">
        <v>3.0856261250000001</v>
      </c>
      <c r="E324" s="3">
        <v>0.77140653120000002</v>
      </c>
      <c r="F324" s="3">
        <v>7.7140653123999998</v>
      </c>
      <c r="G324" s="3">
        <v>0.51427102079999998</v>
      </c>
    </row>
    <row r="325" spans="1:7" x14ac:dyDescent="0.3">
      <c r="A325" s="3" t="s">
        <v>324</v>
      </c>
      <c r="B325" s="3">
        <v>0</v>
      </c>
      <c r="C325" s="3">
        <v>0</v>
      </c>
      <c r="D325" s="3">
        <v>8.8888888889000004</v>
      </c>
      <c r="E325" s="3">
        <v>0</v>
      </c>
      <c r="F325" s="3">
        <v>13.333333333000001</v>
      </c>
      <c r="G325" s="3">
        <v>0</v>
      </c>
    </row>
    <row r="326" spans="1:7" x14ac:dyDescent="0.3">
      <c r="A326" s="3" t="s">
        <v>325</v>
      </c>
      <c r="B326" s="3">
        <v>0.24133215350000001</v>
      </c>
      <c r="C326" s="3">
        <v>0</v>
      </c>
      <c r="D326" s="3">
        <v>4.0222025581</v>
      </c>
      <c r="E326" s="3">
        <v>1.2066607674000001</v>
      </c>
      <c r="F326" s="3">
        <v>8.7684015767000005</v>
      </c>
      <c r="G326" s="3">
        <v>0</v>
      </c>
    </row>
    <row r="327" spans="1:7" x14ac:dyDescent="0.3">
      <c r="A327" s="3" t="s">
        <v>326</v>
      </c>
      <c r="B327" s="3">
        <v>0</v>
      </c>
      <c r="C327" s="3">
        <v>0</v>
      </c>
      <c r="D327" s="3">
        <v>3.9840637449999998</v>
      </c>
      <c r="E327" s="3">
        <v>0</v>
      </c>
      <c r="F327" s="3">
        <v>6.6401062416999999</v>
      </c>
      <c r="G327" s="3">
        <v>0</v>
      </c>
    </row>
    <row r="328" spans="1:7" x14ac:dyDescent="0.3">
      <c r="A328" s="3" t="s">
        <v>327</v>
      </c>
      <c r="B328" s="3">
        <v>0</v>
      </c>
      <c r="C328" s="3">
        <v>0</v>
      </c>
      <c r="D328" s="3">
        <v>3.4616628923000001</v>
      </c>
      <c r="E328" s="3">
        <v>0.1617599482</v>
      </c>
      <c r="F328" s="3">
        <v>8.3144613393999993</v>
      </c>
      <c r="G328" s="3">
        <v>0.29116790679999999</v>
      </c>
    </row>
    <row r="329" spans="1:7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6.9930069929999998</v>
      </c>
      <c r="G329" s="3">
        <v>0</v>
      </c>
    </row>
    <row r="330" spans="1:7" x14ac:dyDescent="0.3">
      <c r="A330" s="3" t="s">
        <v>329</v>
      </c>
      <c r="B330" s="3">
        <v>0</v>
      </c>
      <c r="C330" s="3">
        <v>0</v>
      </c>
      <c r="D330" s="3">
        <v>6.9788383611000002</v>
      </c>
      <c r="E330" s="3">
        <v>1.1256190905000001</v>
      </c>
      <c r="F330" s="3">
        <v>7.6542098153999998</v>
      </c>
      <c r="G330" s="3">
        <v>0</v>
      </c>
    </row>
    <row r="331" spans="1:7" x14ac:dyDescent="0.3">
      <c r="A331" s="3" t="s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13.698630137</v>
      </c>
      <c r="G331" s="3">
        <v>0</v>
      </c>
    </row>
    <row r="332" spans="1:7" x14ac:dyDescent="0.3">
      <c r="A332" s="3" t="s">
        <v>331</v>
      </c>
      <c r="B332" s="3">
        <v>0</v>
      </c>
      <c r="C332" s="3">
        <v>0</v>
      </c>
      <c r="D332" s="3">
        <v>6.2221300424999999</v>
      </c>
      <c r="E332" s="3">
        <v>0.4148086695</v>
      </c>
      <c r="F332" s="3">
        <v>8.8146842269000008</v>
      </c>
      <c r="G332" s="3">
        <v>0.93331950640000005</v>
      </c>
    </row>
    <row r="333" spans="1:7" x14ac:dyDescent="0.3">
      <c r="A333" s="3" t="s">
        <v>332</v>
      </c>
      <c r="B333" s="3">
        <v>0</v>
      </c>
      <c r="C333" s="3">
        <v>0</v>
      </c>
      <c r="D333" s="3">
        <v>6.1396776668999999</v>
      </c>
      <c r="E333" s="3">
        <v>0</v>
      </c>
      <c r="F333" s="3">
        <v>7.6745970837000002</v>
      </c>
      <c r="G333" s="3">
        <v>1.5349194167</v>
      </c>
    </row>
    <row r="334" spans="1:7" x14ac:dyDescent="0.3">
      <c r="A334" s="3" t="s">
        <v>333</v>
      </c>
      <c r="B334" s="3">
        <v>0</v>
      </c>
      <c r="C334" s="3">
        <v>0</v>
      </c>
      <c r="D334" s="3">
        <v>6.7567567567999998</v>
      </c>
      <c r="E334" s="3">
        <v>0</v>
      </c>
      <c r="F334" s="3">
        <v>13.513513514</v>
      </c>
      <c r="G334" s="3">
        <v>0</v>
      </c>
    </row>
    <row r="335" spans="1:7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15.625</v>
      </c>
      <c r="G335" s="3">
        <v>0</v>
      </c>
    </row>
    <row r="336" spans="1:7" x14ac:dyDescent="0.3">
      <c r="A336" s="3" t="s">
        <v>335</v>
      </c>
      <c r="B336" s="3">
        <v>0</v>
      </c>
      <c r="C336" s="3">
        <v>0</v>
      </c>
      <c r="D336" s="3">
        <v>11.428571429</v>
      </c>
      <c r="E336" s="3">
        <v>0</v>
      </c>
      <c r="F336" s="3">
        <v>5.7142857142999999</v>
      </c>
      <c r="G336" s="3">
        <v>0</v>
      </c>
    </row>
    <row r="337" spans="1:7" x14ac:dyDescent="0.3">
      <c r="A337" s="3" t="s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19.323671498</v>
      </c>
      <c r="G337" s="3">
        <v>0</v>
      </c>
    </row>
    <row r="338" spans="1:7" x14ac:dyDescent="0.3">
      <c r="A338" s="3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9.5238095238000007</v>
      </c>
      <c r="G338" s="3">
        <v>0</v>
      </c>
    </row>
    <row r="339" spans="1:7" x14ac:dyDescent="0.3">
      <c r="A339" s="3" t="s">
        <v>338</v>
      </c>
      <c r="B339" s="3">
        <v>0</v>
      </c>
      <c r="C339" s="3">
        <v>0</v>
      </c>
      <c r="D339" s="3">
        <v>19.047619048000001</v>
      </c>
      <c r="E339" s="3">
        <v>0</v>
      </c>
      <c r="F339" s="3">
        <v>9.5238095238000007</v>
      </c>
      <c r="G339" s="3">
        <v>0</v>
      </c>
    </row>
    <row r="340" spans="1:7" x14ac:dyDescent="0.3">
      <c r="A340" s="3" t="s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10.416666666999999</v>
      </c>
      <c r="G340" s="3">
        <v>0</v>
      </c>
    </row>
    <row r="341" spans="1:7" x14ac:dyDescent="0.3">
      <c r="A341" s="3" t="s">
        <v>340</v>
      </c>
      <c r="B341" s="3">
        <v>0</v>
      </c>
      <c r="C341" s="3">
        <v>0</v>
      </c>
      <c r="D341" s="3">
        <v>11.970074813</v>
      </c>
      <c r="E341" s="3">
        <v>1.4962593516</v>
      </c>
      <c r="F341" s="3">
        <v>36.907730673000003</v>
      </c>
      <c r="G341" s="3">
        <v>0</v>
      </c>
    </row>
    <row r="342" spans="1:7" x14ac:dyDescent="0.3">
      <c r="A342" s="3" t="s">
        <v>341</v>
      </c>
      <c r="B342" s="3">
        <v>0</v>
      </c>
      <c r="C342" s="3">
        <v>0</v>
      </c>
      <c r="D342" s="3">
        <v>6.0606060605999996</v>
      </c>
      <c r="E342" s="3">
        <v>0</v>
      </c>
      <c r="F342" s="3">
        <v>12.121212120999999</v>
      </c>
      <c r="G342" s="3">
        <v>0</v>
      </c>
    </row>
    <row r="343" spans="1:7" x14ac:dyDescent="0.3">
      <c r="A343" s="3" t="s">
        <v>342</v>
      </c>
      <c r="B343" s="3">
        <v>0</v>
      </c>
      <c r="C343" s="3">
        <v>0</v>
      </c>
      <c r="D343" s="3">
        <v>13.245033113</v>
      </c>
      <c r="E343" s="3">
        <v>0</v>
      </c>
      <c r="F343" s="3">
        <v>13.245033113</v>
      </c>
      <c r="G343" s="3">
        <v>0</v>
      </c>
    </row>
    <row r="344" spans="1:7" x14ac:dyDescent="0.3">
      <c r="A344" s="3" t="s">
        <v>343</v>
      </c>
      <c r="B344" s="3">
        <v>0</v>
      </c>
      <c r="C344" s="3">
        <v>0</v>
      </c>
      <c r="D344" s="3">
        <v>4.7692857995000004</v>
      </c>
      <c r="E344" s="3">
        <v>1.1923214499000001</v>
      </c>
      <c r="F344" s="3">
        <v>4.5308215095</v>
      </c>
      <c r="G344" s="3">
        <v>0.119232145</v>
      </c>
    </row>
    <row r="345" spans="1:7" x14ac:dyDescent="0.3">
      <c r="A345" s="3" t="s">
        <v>344</v>
      </c>
      <c r="B345" s="3">
        <v>0</v>
      </c>
      <c r="C345" s="3">
        <v>0</v>
      </c>
      <c r="D345" s="3">
        <v>16</v>
      </c>
      <c r="E345" s="3">
        <v>2.6666666666999999</v>
      </c>
      <c r="F345" s="3">
        <v>18.666666667000001</v>
      </c>
      <c r="G345" s="3">
        <v>2.6666666666999999</v>
      </c>
    </row>
    <row r="346" spans="1:7" x14ac:dyDescent="0.3">
      <c r="A346" s="3" t="s">
        <v>345</v>
      </c>
      <c r="B346" s="3">
        <v>1.1185682326999999</v>
      </c>
      <c r="C346" s="3">
        <v>0</v>
      </c>
      <c r="D346" s="3">
        <v>8.9485458612999995</v>
      </c>
      <c r="E346" s="3">
        <v>2.2371364652999999</v>
      </c>
      <c r="F346" s="3">
        <v>8.9485458612999995</v>
      </c>
      <c r="G346" s="3">
        <v>0</v>
      </c>
    </row>
    <row r="347" spans="1:7" x14ac:dyDescent="0.3">
      <c r="A347" s="3" t="s">
        <v>346</v>
      </c>
      <c r="B347" s="3">
        <v>0</v>
      </c>
      <c r="C347" s="3">
        <v>0</v>
      </c>
      <c r="D347" s="3">
        <v>3.8814853149999999</v>
      </c>
      <c r="E347" s="3">
        <v>0.64691421920000003</v>
      </c>
      <c r="F347" s="3">
        <v>9.4449475999000008</v>
      </c>
      <c r="G347" s="3">
        <v>0.12938284380000001</v>
      </c>
    </row>
    <row r="348" spans="1:7" x14ac:dyDescent="0.3">
      <c r="A348" s="3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4.8076923077</v>
      </c>
      <c r="G348" s="3">
        <v>0</v>
      </c>
    </row>
    <row r="349" spans="1:7" x14ac:dyDescent="0.3">
      <c r="A349" s="3" t="s">
        <v>348</v>
      </c>
      <c r="B349" s="3">
        <v>0</v>
      </c>
      <c r="C349" s="3">
        <v>0</v>
      </c>
      <c r="D349" s="3">
        <v>5.9347181008999996</v>
      </c>
      <c r="E349" s="3">
        <v>0</v>
      </c>
      <c r="F349" s="3">
        <v>5.9347181008999996</v>
      </c>
      <c r="G349" s="3">
        <v>0</v>
      </c>
    </row>
    <row r="350" spans="1:7" x14ac:dyDescent="0.3">
      <c r="A350" s="3" t="s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27.522935780000001</v>
      </c>
      <c r="G350" s="3">
        <v>0</v>
      </c>
    </row>
    <row r="351" spans="1:7" x14ac:dyDescent="0.3">
      <c r="A351" s="3" t="s">
        <v>350</v>
      </c>
      <c r="B351" s="3">
        <v>0</v>
      </c>
      <c r="C351" s="3">
        <v>0</v>
      </c>
      <c r="D351" s="3">
        <v>3.5169988277000002</v>
      </c>
      <c r="E351" s="3">
        <v>0</v>
      </c>
      <c r="F351" s="3">
        <v>3.5169988277000002</v>
      </c>
      <c r="G351" s="3">
        <v>0</v>
      </c>
    </row>
    <row r="352" spans="1:7" x14ac:dyDescent="0.3">
      <c r="A352" s="3" t="s">
        <v>351</v>
      </c>
      <c r="B352" s="3">
        <v>0</v>
      </c>
      <c r="C352" s="3">
        <v>0</v>
      </c>
      <c r="D352" s="3">
        <v>4.9504950494999997</v>
      </c>
      <c r="E352" s="3">
        <v>0.99009900989999999</v>
      </c>
      <c r="F352" s="3">
        <v>4.9504950494999997</v>
      </c>
      <c r="G352" s="3">
        <v>0</v>
      </c>
    </row>
    <row r="353" spans="1:7" x14ac:dyDescent="0.3">
      <c r="A353" s="3" t="s">
        <v>352</v>
      </c>
      <c r="B353" s="3">
        <v>0</v>
      </c>
      <c r="C353" s="3">
        <v>0</v>
      </c>
      <c r="D353" s="3">
        <v>0</v>
      </c>
      <c r="E353" s="3">
        <v>0</v>
      </c>
      <c r="F353" s="3">
        <v>21.390374332</v>
      </c>
      <c r="G353" s="3">
        <v>5.3475935829000001</v>
      </c>
    </row>
    <row r="354" spans="1:7" x14ac:dyDescent="0.3">
      <c r="A354" s="3" t="s">
        <v>353</v>
      </c>
      <c r="B354" s="3">
        <v>0</v>
      </c>
      <c r="C354" s="3">
        <v>0</v>
      </c>
      <c r="D354" s="3">
        <v>11.71875</v>
      </c>
      <c r="E354" s="3">
        <v>0</v>
      </c>
      <c r="F354" s="3">
        <v>11.71875</v>
      </c>
      <c r="G354" s="3">
        <v>0</v>
      </c>
    </row>
    <row r="355" spans="1:7" x14ac:dyDescent="0.3">
      <c r="A355" s="3" t="s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8.8495575220999996</v>
      </c>
      <c r="G355" s="3">
        <v>0</v>
      </c>
    </row>
    <row r="356" spans="1:7" x14ac:dyDescent="0.3">
      <c r="A356" s="3" t="s">
        <v>355</v>
      </c>
      <c r="B356" s="3">
        <v>0</v>
      </c>
      <c r="C356" s="3">
        <v>0</v>
      </c>
      <c r="D356" s="3">
        <v>9.7432725023</v>
      </c>
      <c r="E356" s="3">
        <v>0.92793071449999998</v>
      </c>
      <c r="F356" s="3">
        <v>16.548097741999999</v>
      </c>
      <c r="G356" s="3">
        <v>0.77327559540000002</v>
      </c>
    </row>
    <row r="357" spans="1:7" x14ac:dyDescent="0.3">
      <c r="A357" s="3" t="s">
        <v>356</v>
      </c>
      <c r="B357" s="3">
        <v>0</v>
      </c>
      <c r="C357" s="3">
        <v>0</v>
      </c>
      <c r="D357" s="3">
        <v>10.471204188</v>
      </c>
      <c r="E357" s="3">
        <v>0</v>
      </c>
      <c r="F357" s="3">
        <v>20.942408377</v>
      </c>
      <c r="G357" s="3">
        <v>10.471204188</v>
      </c>
    </row>
    <row r="358" spans="1:7" x14ac:dyDescent="0.3">
      <c r="A358" s="3" t="s">
        <v>357</v>
      </c>
      <c r="B358" s="3">
        <v>0</v>
      </c>
      <c r="C358" s="3">
        <v>0</v>
      </c>
      <c r="D358" s="3">
        <v>8.5470085470000008</v>
      </c>
      <c r="E358" s="3">
        <v>0</v>
      </c>
      <c r="F358" s="3">
        <v>25.641025640999999</v>
      </c>
      <c r="G358" s="3">
        <v>0</v>
      </c>
    </row>
    <row r="359" spans="1:7" x14ac:dyDescent="0.3">
      <c r="A359" s="3" t="s">
        <v>358</v>
      </c>
      <c r="B359" s="3">
        <v>0</v>
      </c>
      <c r="C359" s="3">
        <v>0</v>
      </c>
      <c r="D359" s="3">
        <v>2.7173913043</v>
      </c>
      <c r="E359" s="3">
        <v>2.7173913043</v>
      </c>
      <c r="F359" s="3">
        <v>6.7934782608999997</v>
      </c>
      <c r="G359" s="3">
        <v>0</v>
      </c>
    </row>
    <row r="360" spans="1:7" x14ac:dyDescent="0.3">
      <c r="A360" s="3" t="s">
        <v>359</v>
      </c>
      <c r="B360" s="3">
        <v>0</v>
      </c>
      <c r="C360" s="3">
        <v>0</v>
      </c>
      <c r="D360" s="3">
        <v>0</v>
      </c>
      <c r="E360" s="3">
        <v>4.9261083744</v>
      </c>
      <c r="F360" s="3">
        <v>4.9261083744</v>
      </c>
      <c r="G360" s="3">
        <v>0</v>
      </c>
    </row>
    <row r="361" spans="1:7" x14ac:dyDescent="0.3">
      <c r="A361" s="3" t="s">
        <v>360</v>
      </c>
      <c r="B361" s="3">
        <v>0</v>
      </c>
      <c r="C361" s="3">
        <v>0</v>
      </c>
      <c r="D361" s="3">
        <v>3.3259423503000001</v>
      </c>
      <c r="E361" s="3">
        <v>0</v>
      </c>
      <c r="F361" s="3">
        <v>5.5432372505999998</v>
      </c>
      <c r="G361" s="3">
        <v>1.1086474501000001</v>
      </c>
    </row>
    <row r="362" spans="1:7" x14ac:dyDescent="0.3">
      <c r="A362" s="3" t="s">
        <v>361</v>
      </c>
      <c r="B362" s="3">
        <v>0</v>
      </c>
      <c r="C362" s="3">
        <v>0</v>
      </c>
      <c r="D362" s="3">
        <v>11.036174126000001</v>
      </c>
      <c r="E362" s="3">
        <v>0.61312078479999998</v>
      </c>
      <c r="F362" s="3">
        <v>8.5836909871000007</v>
      </c>
      <c r="G362" s="3">
        <v>0</v>
      </c>
    </row>
    <row r="363" spans="1:7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20.408163264999999</v>
      </c>
      <c r="G363" s="3">
        <v>0</v>
      </c>
    </row>
    <row r="364" spans="1:7" x14ac:dyDescent="0.3">
      <c r="A364" s="3" t="s">
        <v>363</v>
      </c>
      <c r="B364" s="3">
        <v>0</v>
      </c>
      <c r="C364" s="3">
        <v>0</v>
      </c>
      <c r="D364" s="3">
        <v>5.1085568326999997</v>
      </c>
      <c r="E364" s="3">
        <v>0</v>
      </c>
      <c r="F364" s="3">
        <v>5.1085568326999997</v>
      </c>
      <c r="G364" s="3">
        <v>0</v>
      </c>
    </row>
    <row r="365" spans="1:7" x14ac:dyDescent="0.3">
      <c r="A365" s="3" t="s">
        <v>364</v>
      </c>
      <c r="B365" s="3">
        <v>0</v>
      </c>
      <c r="C365" s="3">
        <v>0</v>
      </c>
      <c r="D365" s="3">
        <v>12.834224599000001</v>
      </c>
      <c r="E365" s="3">
        <v>1.0695187166</v>
      </c>
      <c r="F365" s="3">
        <v>13.903743316</v>
      </c>
      <c r="G365" s="3">
        <v>0</v>
      </c>
    </row>
    <row r="366" spans="1:7" x14ac:dyDescent="0.3">
      <c r="A366" s="3" t="s">
        <v>365</v>
      </c>
      <c r="B366" s="3">
        <v>0</v>
      </c>
      <c r="C366" s="3">
        <v>0</v>
      </c>
      <c r="D366" s="3">
        <v>5.0566496844</v>
      </c>
      <c r="E366" s="3">
        <v>0.76039844879999996</v>
      </c>
      <c r="F366" s="3">
        <v>9.9992396015999994</v>
      </c>
      <c r="G366" s="3">
        <v>3.8019922400000003E-2</v>
      </c>
    </row>
    <row r="367" spans="1:7" x14ac:dyDescent="0.3">
      <c r="A367" s="3" t="s">
        <v>366</v>
      </c>
      <c r="B367" s="3">
        <v>0</v>
      </c>
      <c r="C367" s="3">
        <v>0</v>
      </c>
      <c r="D367" s="3">
        <v>13.513513514</v>
      </c>
      <c r="E367" s="3">
        <v>0</v>
      </c>
      <c r="F367" s="3">
        <v>13.513513514</v>
      </c>
      <c r="G367" s="3">
        <v>0</v>
      </c>
    </row>
    <row r="368" spans="1:7" x14ac:dyDescent="0.3">
      <c r="A368" s="3" t="s">
        <v>367</v>
      </c>
      <c r="B368" s="3">
        <v>0</v>
      </c>
      <c r="C368" s="3">
        <v>0</v>
      </c>
      <c r="D368" s="3">
        <v>17.344896597999998</v>
      </c>
      <c r="E368" s="3">
        <v>6.6711140761000003</v>
      </c>
      <c r="F368" s="3">
        <v>3.3355570380000001</v>
      </c>
      <c r="G368" s="3">
        <v>0</v>
      </c>
    </row>
    <row r="369" spans="1:7" x14ac:dyDescent="0.3">
      <c r="A369" s="3" t="s">
        <v>368</v>
      </c>
      <c r="B369" s="3">
        <v>0</v>
      </c>
      <c r="C369" s="3">
        <v>0</v>
      </c>
      <c r="D369" s="3">
        <v>5.9523809524000004</v>
      </c>
      <c r="E369" s="3">
        <v>0</v>
      </c>
      <c r="F369" s="3">
        <v>10.416666666999999</v>
      </c>
      <c r="G369" s="3">
        <v>0</v>
      </c>
    </row>
    <row r="370" spans="1:7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13.698630137</v>
      </c>
      <c r="G370" s="3">
        <v>0</v>
      </c>
    </row>
    <row r="371" spans="1:7" x14ac:dyDescent="0.3">
      <c r="A371" s="3" t="s">
        <v>370</v>
      </c>
      <c r="B371" s="3">
        <v>0</v>
      </c>
      <c r="C371" s="3">
        <v>0</v>
      </c>
      <c r="D371" s="3">
        <v>11.904761905000001</v>
      </c>
      <c r="E371" s="3">
        <v>0</v>
      </c>
      <c r="F371" s="3">
        <v>0</v>
      </c>
      <c r="G371" s="3">
        <v>0</v>
      </c>
    </row>
    <row r="372" spans="1:7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21.739130435</v>
      </c>
      <c r="G372" s="3">
        <v>0</v>
      </c>
    </row>
    <row r="373" spans="1:7" x14ac:dyDescent="0.3">
      <c r="A373" s="3" t="s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6.2893081760999996</v>
      </c>
      <c r="G373" s="3">
        <v>0</v>
      </c>
    </row>
    <row r="374" spans="1:7" x14ac:dyDescent="0.3">
      <c r="A374" s="3" t="s">
        <v>373</v>
      </c>
      <c r="B374" s="3">
        <v>0</v>
      </c>
      <c r="C374" s="3">
        <v>0.74321813449999996</v>
      </c>
      <c r="D374" s="3">
        <v>8.7328130805999997</v>
      </c>
      <c r="E374" s="3">
        <v>0.92902266820000001</v>
      </c>
      <c r="F374" s="3">
        <v>17.651430694999998</v>
      </c>
      <c r="G374" s="3">
        <v>1.3006317354000001</v>
      </c>
    </row>
    <row r="375" spans="1:7" x14ac:dyDescent="0.3">
      <c r="A375" s="3" t="s">
        <v>374</v>
      </c>
      <c r="B375" s="3">
        <v>0</v>
      </c>
      <c r="C375" s="3">
        <v>0</v>
      </c>
      <c r="D375" s="3">
        <v>6.2370062370000001</v>
      </c>
      <c r="E375" s="3">
        <v>0</v>
      </c>
      <c r="F375" s="3">
        <v>20.79002079</v>
      </c>
      <c r="G375" s="3">
        <v>2.0790020789999999</v>
      </c>
    </row>
    <row r="376" spans="1:7" x14ac:dyDescent="0.3">
      <c r="A376" s="3" t="s">
        <v>375</v>
      </c>
      <c r="B376" s="3">
        <v>0</v>
      </c>
      <c r="C376" s="3">
        <v>0</v>
      </c>
      <c r="D376" s="3">
        <v>12.466124661</v>
      </c>
      <c r="E376" s="3">
        <v>2.1680216801999999</v>
      </c>
      <c r="F376" s="3">
        <v>22.764227642000002</v>
      </c>
      <c r="G376" s="3">
        <v>0</v>
      </c>
    </row>
    <row r="377" spans="1:7" x14ac:dyDescent="0.3">
      <c r="A377" s="3" t="s">
        <v>376</v>
      </c>
      <c r="B377" s="3">
        <v>0</v>
      </c>
      <c r="C377" s="3">
        <v>0</v>
      </c>
      <c r="D377" s="3">
        <v>4.3227665705999998</v>
      </c>
      <c r="E377" s="3">
        <v>0</v>
      </c>
      <c r="F377" s="3">
        <v>2.8818443804</v>
      </c>
      <c r="G377" s="3">
        <v>0</v>
      </c>
    </row>
    <row r="378" spans="1:7" x14ac:dyDescent="0.3">
      <c r="A378" s="3" t="s">
        <v>377</v>
      </c>
      <c r="B378" s="3">
        <v>0</v>
      </c>
      <c r="C378" s="3">
        <v>0</v>
      </c>
      <c r="D378" s="3">
        <v>7.0742799394000002</v>
      </c>
      <c r="E378" s="3">
        <v>0</v>
      </c>
      <c r="F378" s="3">
        <v>12.127337039</v>
      </c>
      <c r="G378" s="3">
        <v>0</v>
      </c>
    </row>
    <row r="379" spans="1:7" x14ac:dyDescent="0.3">
      <c r="A379" s="3" t="s">
        <v>378</v>
      </c>
      <c r="B379" s="3">
        <v>0</v>
      </c>
      <c r="C379" s="3">
        <v>0</v>
      </c>
      <c r="D379" s="3">
        <v>6.8124546192000004</v>
      </c>
      <c r="E379" s="3">
        <v>0.46982445649999999</v>
      </c>
      <c r="F379" s="3">
        <v>6.4280527911999998</v>
      </c>
      <c r="G379" s="3">
        <v>0.14948959980000001</v>
      </c>
    </row>
    <row r="380" spans="1:7" x14ac:dyDescent="0.3">
      <c r="A380" s="3" t="s">
        <v>379</v>
      </c>
      <c r="B380" s="3">
        <v>0</v>
      </c>
      <c r="C380" s="3">
        <v>0.3959611958</v>
      </c>
      <c r="D380" s="3">
        <v>6.5333597307</v>
      </c>
      <c r="E380" s="3">
        <v>0.7919223916</v>
      </c>
      <c r="F380" s="3">
        <v>8.1172045140000009</v>
      </c>
      <c r="G380" s="3">
        <v>0.1979805979</v>
      </c>
    </row>
    <row r="381" spans="1:7" x14ac:dyDescent="0.3">
      <c r="A381" s="3" t="s">
        <v>380</v>
      </c>
      <c r="B381" s="3">
        <v>0</v>
      </c>
      <c r="C381" s="3">
        <v>0</v>
      </c>
      <c r="D381" s="3">
        <v>4.628501827</v>
      </c>
      <c r="E381" s="3">
        <v>0.60901339830000001</v>
      </c>
      <c r="F381" s="3">
        <v>11.571254568000001</v>
      </c>
      <c r="G381" s="3">
        <v>0.24360535929999999</v>
      </c>
    </row>
    <row r="382" spans="1:7" x14ac:dyDescent="0.3">
      <c r="A382" s="3" t="s">
        <v>381</v>
      </c>
      <c r="B382" s="3">
        <v>0</v>
      </c>
      <c r="C382" s="3">
        <v>0</v>
      </c>
      <c r="D382" s="3">
        <v>3.8330494037</v>
      </c>
      <c r="E382" s="3">
        <v>0.93696763199999999</v>
      </c>
      <c r="F382" s="3">
        <v>6.6439522997999996</v>
      </c>
      <c r="G382" s="3">
        <v>0.3407155026</v>
      </c>
    </row>
    <row r="383" spans="1:7" x14ac:dyDescent="0.3">
      <c r="A383" s="3" t="s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</row>
    <row r="384" spans="1:7" x14ac:dyDescent="0.3">
      <c r="A384" s="3" t="s">
        <v>383</v>
      </c>
      <c r="B384" s="3">
        <v>0</v>
      </c>
      <c r="C384" s="3">
        <v>0</v>
      </c>
      <c r="D384" s="3">
        <v>2.0161290322999998</v>
      </c>
      <c r="E384" s="3">
        <v>0</v>
      </c>
      <c r="F384" s="3">
        <v>6.0483870968</v>
      </c>
      <c r="G384" s="3">
        <v>0</v>
      </c>
    </row>
    <row r="385" spans="1:7" x14ac:dyDescent="0.3">
      <c r="A385" s="3" t="s">
        <v>384</v>
      </c>
      <c r="B385" s="3">
        <v>0</v>
      </c>
      <c r="C385" s="3">
        <v>0</v>
      </c>
      <c r="D385" s="3">
        <v>4.7763786365999996</v>
      </c>
      <c r="E385" s="3">
        <v>0</v>
      </c>
      <c r="F385" s="3">
        <v>4.3421623969000001</v>
      </c>
      <c r="G385" s="3">
        <v>0</v>
      </c>
    </row>
    <row r="386" spans="1:7" x14ac:dyDescent="0.3">
      <c r="A386" s="3" t="s">
        <v>385</v>
      </c>
      <c r="B386" s="3">
        <v>0</v>
      </c>
      <c r="C386" s="3">
        <v>0</v>
      </c>
      <c r="D386" s="3">
        <v>3.4643893007000002</v>
      </c>
      <c r="E386" s="3">
        <v>0.72510473740000003</v>
      </c>
      <c r="F386" s="3">
        <v>5.9619722848999999</v>
      </c>
      <c r="G386" s="3">
        <v>0.1611343861</v>
      </c>
    </row>
    <row r="387" spans="1:7" x14ac:dyDescent="0.3">
      <c r="A387" s="3" t="s">
        <v>386</v>
      </c>
      <c r="B387" s="3">
        <v>0</v>
      </c>
      <c r="C387" s="3">
        <v>0</v>
      </c>
      <c r="D387" s="3">
        <v>6.4267352185000002</v>
      </c>
      <c r="E387" s="3">
        <v>1.2853470437000001</v>
      </c>
      <c r="F387" s="3">
        <v>7.7120822622</v>
      </c>
      <c r="G387" s="3">
        <v>0</v>
      </c>
    </row>
    <row r="388" spans="1:7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18.181818182000001</v>
      </c>
      <c r="G388" s="3">
        <v>0</v>
      </c>
    </row>
    <row r="389" spans="1:7" x14ac:dyDescent="0.3">
      <c r="A389" s="3" t="s">
        <v>388</v>
      </c>
      <c r="B389" s="3">
        <v>0</v>
      </c>
      <c r="C389" s="3">
        <v>0</v>
      </c>
      <c r="D389" s="3">
        <v>0</v>
      </c>
      <c r="E389" s="3">
        <v>1.8867924528</v>
      </c>
      <c r="F389" s="3">
        <v>3.7735849056999999</v>
      </c>
      <c r="G389" s="3">
        <v>0</v>
      </c>
    </row>
    <row r="390" spans="1:7" x14ac:dyDescent="0.3">
      <c r="A390" s="3" t="s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4.9504950494999997</v>
      </c>
      <c r="G390" s="3">
        <v>0</v>
      </c>
    </row>
    <row r="391" spans="1:7" x14ac:dyDescent="0.3">
      <c r="A391" s="3" t="s">
        <v>390</v>
      </c>
      <c r="B391" s="3">
        <v>0</v>
      </c>
      <c r="C391" s="3">
        <v>0</v>
      </c>
      <c r="D391" s="3">
        <v>4.9833887043000002</v>
      </c>
      <c r="E391" s="3">
        <v>0</v>
      </c>
      <c r="F391" s="3">
        <v>2.4916943522000001</v>
      </c>
      <c r="G391" s="3">
        <v>0</v>
      </c>
    </row>
    <row r="392" spans="1:7" x14ac:dyDescent="0.3">
      <c r="A392" s="3" t="s">
        <v>391</v>
      </c>
      <c r="B392" s="3">
        <v>0</v>
      </c>
      <c r="C392" s="3">
        <v>0</v>
      </c>
      <c r="D392" s="3">
        <v>6.0632624735</v>
      </c>
      <c r="E392" s="3">
        <v>0.58441084080000005</v>
      </c>
      <c r="F392" s="3">
        <v>10.300241069</v>
      </c>
      <c r="G392" s="3">
        <v>0.14610271020000001</v>
      </c>
    </row>
    <row r="393" spans="1:7" x14ac:dyDescent="0.3">
      <c r="A393" s="3" t="s">
        <v>392</v>
      </c>
      <c r="B393" s="3">
        <v>0</v>
      </c>
      <c r="C393" s="3">
        <v>0</v>
      </c>
      <c r="D393" s="3">
        <v>3.5976932437000002</v>
      </c>
      <c r="E393" s="3">
        <v>0.26453626790000001</v>
      </c>
      <c r="F393" s="3">
        <v>4.4971165546999998</v>
      </c>
      <c r="G393" s="3">
        <v>0.1587217608</v>
      </c>
    </row>
    <row r="394" spans="1:7" x14ac:dyDescent="0.3">
      <c r="A394" s="3" t="s">
        <v>393</v>
      </c>
      <c r="B394" s="3">
        <v>0</v>
      </c>
      <c r="C394" s="3">
        <v>0</v>
      </c>
      <c r="D394" s="3">
        <v>6.5530799475999997</v>
      </c>
      <c r="E394" s="3">
        <v>3.2765399737999998</v>
      </c>
      <c r="F394" s="3">
        <v>7.8636959371000001</v>
      </c>
      <c r="G394" s="3">
        <v>0</v>
      </c>
    </row>
    <row r="395" spans="1:7" x14ac:dyDescent="0.3">
      <c r="A395" s="3" t="s">
        <v>394</v>
      </c>
      <c r="B395" s="3">
        <v>0</v>
      </c>
      <c r="C395" s="3">
        <v>0</v>
      </c>
      <c r="D395" s="3">
        <v>3.4760720385999999</v>
      </c>
      <c r="E395" s="3">
        <v>0.17979682960000001</v>
      </c>
      <c r="F395" s="3">
        <v>8.8999430643000004</v>
      </c>
      <c r="G395" s="3">
        <v>0.26969524439999998</v>
      </c>
    </row>
    <row r="396" spans="1:7" x14ac:dyDescent="0.3">
      <c r="A396" s="3" t="s">
        <v>395</v>
      </c>
      <c r="B396" s="3">
        <v>0</v>
      </c>
      <c r="C396" s="3">
        <v>0</v>
      </c>
      <c r="D396" s="3">
        <v>4.1841004183999999</v>
      </c>
      <c r="E396" s="3">
        <v>0</v>
      </c>
      <c r="F396" s="3">
        <v>5.7531380752999999</v>
      </c>
      <c r="G396" s="3">
        <v>0</v>
      </c>
    </row>
    <row r="397" spans="1:7" x14ac:dyDescent="0.3">
      <c r="A397" s="3" t="s">
        <v>396</v>
      </c>
      <c r="B397" s="3">
        <v>0</v>
      </c>
      <c r="C397" s="3">
        <v>0</v>
      </c>
      <c r="D397" s="3">
        <v>0</v>
      </c>
      <c r="E397" s="3">
        <v>0</v>
      </c>
      <c r="F397" s="3">
        <v>8.2644628098999995</v>
      </c>
      <c r="G397" s="3">
        <v>0</v>
      </c>
    </row>
    <row r="398" spans="1:7" x14ac:dyDescent="0.3">
      <c r="A398" s="3" t="s">
        <v>397</v>
      </c>
      <c r="B398" s="3">
        <v>0</v>
      </c>
      <c r="C398" s="3">
        <v>0</v>
      </c>
      <c r="D398" s="3">
        <v>6.9625761531999997</v>
      </c>
      <c r="E398" s="3">
        <v>0</v>
      </c>
      <c r="F398" s="3">
        <v>5.2219321149000004</v>
      </c>
      <c r="G398" s="3">
        <v>0</v>
      </c>
    </row>
    <row r="399" spans="1:7" x14ac:dyDescent="0.3">
      <c r="A399" s="3" t="s">
        <v>398</v>
      </c>
      <c r="B399" s="3">
        <v>0</v>
      </c>
      <c r="C399" s="3">
        <v>0</v>
      </c>
      <c r="D399" s="3">
        <v>4.2322444121</v>
      </c>
      <c r="E399" s="3">
        <v>1.058061103</v>
      </c>
      <c r="F399" s="3">
        <v>5.5548207909</v>
      </c>
      <c r="G399" s="3">
        <v>0.1322576379</v>
      </c>
    </row>
    <row r="400" spans="1:7" x14ac:dyDescent="0.3">
      <c r="A400" s="3" t="s">
        <v>399</v>
      </c>
      <c r="B400" s="3">
        <v>0</v>
      </c>
      <c r="C400" s="3">
        <v>0</v>
      </c>
      <c r="D400" s="3">
        <v>7.5420614967999997</v>
      </c>
      <c r="E400" s="3">
        <v>0.29007928830000002</v>
      </c>
      <c r="F400" s="3">
        <v>9.5726165152</v>
      </c>
      <c r="G400" s="3">
        <v>9.6693096100000001E-2</v>
      </c>
    </row>
    <row r="401" spans="1:7" x14ac:dyDescent="0.3">
      <c r="A401" s="3" t="s">
        <v>400</v>
      </c>
      <c r="B401" s="3">
        <v>0</v>
      </c>
      <c r="C401" s="3">
        <v>0</v>
      </c>
      <c r="D401" s="3">
        <v>4.1472265422000003</v>
      </c>
      <c r="E401" s="3">
        <v>1.7280110593</v>
      </c>
      <c r="F401" s="3">
        <v>6.9120442370999999</v>
      </c>
      <c r="G401" s="3">
        <v>0.1728011059</v>
      </c>
    </row>
    <row r="402" spans="1:7" x14ac:dyDescent="0.3">
      <c r="A402" s="3" t="s">
        <v>401</v>
      </c>
      <c r="B402" s="3">
        <v>0</v>
      </c>
      <c r="C402" s="3">
        <v>0</v>
      </c>
      <c r="D402" s="3">
        <v>3.3167495854000002</v>
      </c>
      <c r="E402" s="3">
        <v>0.82918739640000005</v>
      </c>
      <c r="F402" s="3">
        <v>3.5931453842000001</v>
      </c>
      <c r="G402" s="3">
        <v>0</v>
      </c>
    </row>
    <row r="403" spans="1:7" x14ac:dyDescent="0.3">
      <c r="A403" s="3" t="s">
        <v>402</v>
      </c>
      <c r="B403" s="3">
        <v>0</v>
      </c>
      <c r="C403" s="3">
        <v>0</v>
      </c>
      <c r="D403" s="3">
        <v>4.4150110375000002</v>
      </c>
      <c r="E403" s="3">
        <v>0</v>
      </c>
      <c r="F403" s="3">
        <v>13.245033113</v>
      </c>
      <c r="G403" s="3">
        <v>0</v>
      </c>
    </row>
    <row r="404" spans="1:7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14.705882353</v>
      </c>
      <c r="G404" s="3">
        <v>0</v>
      </c>
    </row>
    <row r="405" spans="1:7" x14ac:dyDescent="0.3">
      <c r="A405" s="3" t="s">
        <v>404</v>
      </c>
      <c r="B405" s="3">
        <v>0</v>
      </c>
      <c r="C405" s="3">
        <v>0</v>
      </c>
      <c r="D405" s="3">
        <v>2.3734177215000001</v>
      </c>
      <c r="E405" s="3">
        <v>0</v>
      </c>
      <c r="F405" s="3">
        <v>3.1645569619999998</v>
      </c>
      <c r="G405" s="3">
        <v>0</v>
      </c>
    </row>
    <row r="406" spans="1:7" x14ac:dyDescent="0.3">
      <c r="A406" s="3" t="s">
        <v>405</v>
      </c>
      <c r="B406" s="3">
        <v>0</v>
      </c>
      <c r="C406" s="3">
        <v>0</v>
      </c>
      <c r="D406" s="3">
        <v>15.873015873</v>
      </c>
      <c r="E406" s="3">
        <v>0</v>
      </c>
      <c r="F406" s="3">
        <v>15.873015873</v>
      </c>
      <c r="G406" s="3">
        <v>0</v>
      </c>
    </row>
    <row r="407" spans="1:7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9.6153846154</v>
      </c>
      <c r="G407" s="3">
        <v>0</v>
      </c>
    </row>
    <row r="408" spans="1:7" x14ac:dyDescent="0.3">
      <c r="A408" s="3" t="s">
        <v>407</v>
      </c>
      <c r="B408" s="3">
        <v>0</v>
      </c>
      <c r="C408" s="3">
        <v>0</v>
      </c>
      <c r="D408" s="3">
        <v>9.6153846154</v>
      </c>
      <c r="E408" s="3">
        <v>0</v>
      </c>
      <c r="F408" s="3">
        <v>19.230769231</v>
      </c>
      <c r="G408" s="3">
        <v>0</v>
      </c>
    </row>
    <row r="409" spans="1:7" x14ac:dyDescent="0.3">
      <c r="A409" s="3" t="s">
        <v>408</v>
      </c>
      <c r="B409" s="3">
        <v>0</v>
      </c>
      <c r="C409" s="3">
        <v>0</v>
      </c>
      <c r="D409" s="3">
        <v>2.7777777777999999</v>
      </c>
      <c r="E409" s="3">
        <v>0</v>
      </c>
      <c r="F409" s="3">
        <v>5.5555555555999998</v>
      </c>
      <c r="G409" s="3">
        <v>0</v>
      </c>
    </row>
    <row r="410" spans="1:7" x14ac:dyDescent="0.3">
      <c r="A410" s="3" t="s">
        <v>409</v>
      </c>
      <c r="B410" s="3">
        <v>0</v>
      </c>
      <c r="C410" s="3">
        <v>0</v>
      </c>
      <c r="D410" s="3">
        <v>11.627906977</v>
      </c>
      <c r="E410" s="3">
        <v>0</v>
      </c>
      <c r="F410" s="3">
        <v>46.511627906999998</v>
      </c>
      <c r="G410" s="3">
        <v>11.627906977</v>
      </c>
    </row>
    <row r="411" spans="1:7" x14ac:dyDescent="0.3">
      <c r="A411" s="3" t="s">
        <v>410</v>
      </c>
      <c r="B411" s="3">
        <v>0</v>
      </c>
      <c r="C411" s="3">
        <v>0</v>
      </c>
      <c r="D411" s="3">
        <v>3.2786885246000002</v>
      </c>
      <c r="E411" s="3">
        <v>0.4145468249</v>
      </c>
      <c r="F411" s="3">
        <v>6.2558884492000004</v>
      </c>
      <c r="G411" s="3">
        <v>0.5652911249</v>
      </c>
    </row>
    <row r="412" spans="1:7" x14ac:dyDescent="0.3">
      <c r="A412" s="3" t="s">
        <v>411</v>
      </c>
      <c r="B412" s="3">
        <v>0.10869565220000001</v>
      </c>
      <c r="C412" s="3">
        <v>0</v>
      </c>
      <c r="D412" s="3">
        <v>3.8043478260999999</v>
      </c>
      <c r="E412" s="3">
        <v>0.43478260870000002</v>
      </c>
      <c r="F412" s="3">
        <v>8.3695652173999999</v>
      </c>
      <c r="G412" s="3">
        <v>0</v>
      </c>
    </row>
    <row r="413" spans="1:7" x14ac:dyDescent="0.3">
      <c r="A413" s="3" t="s">
        <v>412</v>
      </c>
      <c r="B413" s="3">
        <v>0</v>
      </c>
      <c r="C413" s="3">
        <v>0</v>
      </c>
      <c r="D413" s="3">
        <v>1.6103059581000001</v>
      </c>
      <c r="E413" s="3">
        <v>0</v>
      </c>
      <c r="F413" s="3">
        <v>7.0853462157999996</v>
      </c>
      <c r="G413" s="3">
        <v>0.64412238330000005</v>
      </c>
    </row>
    <row r="414" spans="1:7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8.0645161289999994</v>
      </c>
      <c r="G414" s="3">
        <v>0</v>
      </c>
    </row>
    <row r="415" spans="1:7" x14ac:dyDescent="0.3">
      <c r="A415" s="3" t="s">
        <v>414</v>
      </c>
      <c r="B415" s="3">
        <v>0</v>
      </c>
      <c r="C415" s="3">
        <v>0</v>
      </c>
      <c r="D415" s="3">
        <v>8.4745762712000001</v>
      </c>
      <c r="E415" s="3">
        <v>0</v>
      </c>
      <c r="F415" s="3">
        <v>25.423728814</v>
      </c>
      <c r="G415" s="3">
        <v>0</v>
      </c>
    </row>
    <row r="416" spans="1:7" x14ac:dyDescent="0.3">
      <c r="A416" s="3" t="s">
        <v>415</v>
      </c>
      <c r="B416" s="3">
        <v>0</v>
      </c>
      <c r="C416" s="3">
        <v>0.69832402230000001</v>
      </c>
      <c r="D416" s="3">
        <v>6.9832402235000002</v>
      </c>
      <c r="E416" s="3">
        <v>1.3966480447</v>
      </c>
      <c r="F416" s="3">
        <v>6.9832402235000002</v>
      </c>
      <c r="G416" s="3">
        <v>0.69832402230000001</v>
      </c>
    </row>
    <row r="417" spans="1:7" x14ac:dyDescent="0.3">
      <c r="A417" s="3" t="s">
        <v>416</v>
      </c>
      <c r="B417" s="3">
        <v>0</v>
      </c>
      <c r="C417" s="3">
        <v>0</v>
      </c>
      <c r="D417" s="3">
        <v>2.7847765548000001</v>
      </c>
      <c r="E417" s="3">
        <v>0.53043362949999995</v>
      </c>
      <c r="F417" s="3">
        <v>7.2934624054999997</v>
      </c>
      <c r="G417" s="3">
        <v>0</v>
      </c>
    </row>
    <row r="418" spans="1:7" x14ac:dyDescent="0.3">
      <c r="A418" s="3" t="s">
        <v>417</v>
      </c>
      <c r="B418" s="3">
        <v>0</v>
      </c>
      <c r="C418" s="3">
        <v>0</v>
      </c>
      <c r="D418" s="3">
        <v>0</v>
      </c>
      <c r="E418" s="3">
        <v>0</v>
      </c>
      <c r="F418" s="3">
        <v>25.641025640999999</v>
      </c>
      <c r="G418" s="3">
        <v>0</v>
      </c>
    </row>
    <row r="419" spans="1:7" x14ac:dyDescent="0.3">
      <c r="A419" s="3" t="s">
        <v>418</v>
      </c>
      <c r="B419" s="3">
        <v>0</v>
      </c>
      <c r="C419" s="3">
        <v>0</v>
      </c>
      <c r="D419" s="3">
        <v>0</v>
      </c>
      <c r="E419" s="3">
        <v>0</v>
      </c>
      <c r="F419" s="3">
        <v>8.6956521738999992</v>
      </c>
      <c r="G419" s="3">
        <v>0</v>
      </c>
    </row>
    <row r="420" spans="1:7" x14ac:dyDescent="0.3">
      <c r="A420" s="3" t="s">
        <v>419</v>
      </c>
      <c r="B420" s="3">
        <v>0</v>
      </c>
      <c r="C420" s="3">
        <v>0</v>
      </c>
      <c r="D420" s="3">
        <v>1.7825311943</v>
      </c>
      <c r="E420" s="3">
        <v>0</v>
      </c>
      <c r="F420" s="3">
        <v>7.1301247771999998</v>
      </c>
      <c r="G420" s="3">
        <v>1.7825311943</v>
      </c>
    </row>
    <row r="421" spans="1:7" x14ac:dyDescent="0.3">
      <c r="A421" s="3" t="s">
        <v>420</v>
      </c>
      <c r="B421" s="3">
        <v>8.2950837799999996E-2</v>
      </c>
      <c r="C421" s="3">
        <v>0.16590167559999999</v>
      </c>
      <c r="D421" s="3">
        <v>13.410385444999999</v>
      </c>
      <c r="E421" s="3">
        <v>1.285737986</v>
      </c>
      <c r="F421" s="3">
        <v>17.76530443</v>
      </c>
      <c r="G421" s="3">
        <v>0.37327877009999999</v>
      </c>
    </row>
    <row r="422" spans="1:7" x14ac:dyDescent="0.3">
      <c r="A422" s="3" t="s">
        <v>421</v>
      </c>
      <c r="B422" s="3">
        <v>0</v>
      </c>
      <c r="C422" s="3">
        <v>0</v>
      </c>
      <c r="D422" s="3">
        <v>4.9886621314999999</v>
      </c>
      <c r="E422" s="3">
        <v>0</v>
      </c>
      <c r="F422" s="3">
        <v>7.2562358277000003</v>
      </c>
      <c r="G422" s="3">
        <v>0</v>
      </c>
    </row>
    <row r="423" spans="1:7" x14ac:dyDescent="0.3">
      <c r="A423" s="3" t="s">
        <v>422</v>
      </c>
      <c r="B423" s="3">
        <v>0</v>
      </c>
      <c r="C423" s="3">
        <v>0</v>
      </c>
      <c r="D423" s="3">
        <v>12.163336229</v>
      </c>
      <c r="E423" s="3">
        <v>0.8688097307</v>
      </c>
      <c r="F423" s="3">
        <v>23.457862727999998</v>
      </c>
      <c r="G423" s="3">
        <v>0</v>
      </c>
    </row>
    <row r="424" spans="1:7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13.605442177</v>
      </c>
      <c r="G424" s="3">
        <v>0</v>
      </c>
    </row>
    <row r="425" spans="1:7" x14ac:dyDescent="0.3">
      <c r="A425" s="3" t="s">
        <v>424</v>
      </c>
      <c r="B425" s="3">
        <v>0</v>
      </c>
      <c r="C425" s="3">
        <v>0</v>
      </c>
      <c r="D425" s="3">
        <v>13.468013468000001</v>
      </c>
      <c r="E425" s="3">
        <v>1.1223344556999999</v>
      </c>
      <c r="F425" s="3">
        <v>7.8563411897000002</v>
      </c>
      <c r="G425" s="3">
        <v>0</v>
      </c>
    </row>
    <row r="426" spans="1:7" x14ac:dyDescent="0.3">
      <c r="A426" s="3" t="s">
        <v>425</v>
      </c>
      <c r="B426" s="3">
        <v>0.4721435316</v>
      </c>
      <c r="C426" s="3">
        <v>0</v>
      </c>
      <c r="D426" s="3">
        <v>11.331444759</v>
      </c>
      <c r="E426" s="3">
        <v>0</v>
      </c>
      <c r="F426" s="3">
        <v>5.6657223796</v>
      </c>
      <c r="G426" s="3">
        <v>0</v>
      </c>
    </row>
    <row r="427" spans="1:7" x14ac:dyDescent="0.3">
      <c r="A427" s="3" t="s">
        <v>426</v>
      </c>
      <c r="B427" s="3">
        <v>0</v>
      </c>
      <c r="C427" s="3">
        <v>0</v>
      </c>
      <c r="D427" s="3">
        <v>3.4512510784999999</v>
      </c>
      <c r="E427" s="3">
        <v>0.21570319239999999</v>
      </c>
      <c r="F427" s="3">
        <v>6.0396893874000002</v>
      </c>
      <c r="G427" s="3">
        <v>0</v>
      </c>
    </row>
    <row r="428" spans="1:7" x14ac:dyDescent="0.3">
      <c r="A428" s="3" t="s">
        <v>427</v>
      </c>
      <c r="B428" s="3">
        <v>0</v>
      </c>
      <c r="C428" s="3">
        <v>0</v>
      </c>
      <c r="D428" s="3">
        <v>3.2942416656</v>
      </c>
      <c r="E428" s="3">
        <v>0.1317696666</v>
      </c>
      <c r="F428" s="3">
        <v>5.2707866649000001</v>
      </c>
      <c r="G428" s="3">
        <v>0.2635393332</v>
      </c>
    </row>
    <row r="429" spans="1:7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3">
      <c r="A430" s="3" t="s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10.050251255999999</v>
      </c>
      <c r="G430" s="3">
        <v>0</v>
      </c>
    </row>
    <row r="431" spans="1:7" x14ac:dyDescent="0.3">
      <c r="A431" s="3" t="s">
        <v>430</v>
      </c>
      <c r="B431" s="3">
        <v>0</v>
      </c>
      <c r="C431" s="3">
        <v>0</v>
      </c>
      <c r="D431" s="3">
        <v>5.7224606581000002</v>
      </c>
      <c r="E431" s="3">
        <v>0</v>
      </c>
      <c r="F431" s="3">
        <v>5.0071530757999998</v>
      </c>
      <c r="G431" s="3">
        <v>0</v>
      </c>
    </row>
    <row r="432" spans="1:7" x14ac:dyDescent="0.3">
      <c r="A432" s="3" t="s">
        <v>431</v>
      </c>
      <c r="B432" s="3">
        <v>0</v>
      </c>
      <c r="C432" s="3">
        <v>0</v>
      </c>
      <c r="D432" s="3">
        <v>6.5146579805</v>
      </c>
      <c r="E432" s="3">
        <v>0.25056376850000001</v>
      </c>
      <c r="F432" s="3">
        <v>11.275369582</v>
      </c>
      <c r="G432" s="3">
        <v>0.1252818842</v>
      </c>
    </row>
    <row r="433" spans="1:7" x14ac:dyDescent="0.3">
      <c r="A433" s="3" t="s">
        <v>432</v>
      </c>
      <c r="B433" s="3">
        <v>0</v>
      </c>
      <c r="C433" s="3">
        <v>0</v>
      </c>
      <c r="D433" s="3">
        <v>3.3092037229</v>
      </c>
      <c r="E433" s="3">
        <v>0.4136504654</v>
      </c>
      <c r="F433" s="3">
        <v>7.4457083763999998</v>
      </c>
      <c r="G433" s="3">
        <v>0</v>
      </c>
    </row>
    <row r="434" spans="1:7" x14ac:dyDescent="0.3">
      <c r="A434" s="3" t="s">
        <v>433</v>
      </c>
      <c r="B434" s="3">
        <v>0</v>
      </c>
      <c r="C434" s="3">
        <v>0</v>
      </c>
      <c r="D434" s="3">
        <v>8.7489063866999999</v>
      </c>
      <c r="E434" s="3">
        <v>1.7497812773000001</v>
      </c>
      <c r="F434" s="3">
        <v>12.248468941</v>
      </c>
      <c r="G434" s="3">
        <v>0.87489063869999995</v>
      </c>
    </row>
    <row r="435" spans="1:7" x14ac:dyDescent="0.3">
      <c r="A435" s="3" t="s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9.0909090909000003</v>
      </c>
      <c r="G435" s="3">
        <v>0</v>
      </c>
    </row>
    <row r="436" spans="1:7" x14ac:dyDescent="0.3">
      <c r="A436" s="3" t="s">
        <v>435</v>
      </c>
      <c r="B436" s="3">
        <v>0</v>
      </c>
      <c r="C436" s="3">
        <v>0</v>
      </c>
      <c r="D436" s="3">
        <v>21.052631579</v>
      </c>
      <c r="E436" s="3">
        <v>0</v>
      </c>
      <c r="F436" s="3">
        <v>21.052631579</v>
      </c>
      <c r="G436" s="3">
        <v>0</v>
      </c>
    </row>
    <row r="437" spans="1:7" x14ac:dyDescent="0.3">
      <c r="A437" s="3" t="s">
        <v>436</v>
      </c>
      <c r="B437" s="3">
        <v>0</v>
      </c>
      <c r="C437" s="3">
        <v>0</v>
      </c>
      <c r="D437" s="3">
        <v>2.6229508197000002</v>
      </c>
      <c r="E437" s="3">
        <v>0</v>
      </c>
      <c r="F437" s="3">
        <v>12.459016393000001</v>
      </c>
      <c r="G437" s="3">
        <v>0</v>
      </c>
    </row>
    <row r="438" spans="1:7" x14ac:dyDescent="0.3">
      <c r="A438" s="3" t="s">
        <v>437</v>
      </c>
      <c r="B438" s="3">
        <v>0</v>
      </c>
      <c r="C438" s="3">
        <v>0</v>
      </c>
      <c r="D438" s="3">
        <v>2.9871323528999998</v>
      </c>
      <c r="E438" s="3">
        <v>0</v>
      </c>
      <c r="F438" s="3">
        <v>5.2849264706000003</v>
      </c>
      <c r="G438" s="3">
        <v>0</v>
      </c>
    </row>
    <row r="439" spans="1:7" x14ac:dyDescent="0.3">
      <c r="A439" s="3" t="s">
        <v>438</v>
      </c>
      <c r="B439" s="3">
        <v>0</v>
      </c>
      <c r="C439" s="3">
        <v>0</v>
      </c>
      <c r="D439" s="3">
        <v>9.7237227967000006</v>
      </c>
      <c r="E439" s="3">
        <v>2.3923444975999999</v>
      </c>
      <c r="F439" s="3">
        <v>6.3281370582000003</v>
      </c>
      <c r="G439" s="3">
        <v>1.0804136441000001</v>
      </c>
    </row>
    <row r="440" spans="1:7" x14ac:dyDescent="0.3">
      <c r="A440" s="3" t="s">
        <v>439</v>
      </c>
      <c r="B440" s="3">
        <v>0</v>
      </c>
      <c r="C440" s="3">
        <v>0</v>
      </c>
      <c r="D440" s="3">
        <v>4.7518479409000003</v>
      </c>
      <c r="E440" s="3">
        <v>0</v>
      </c>
      <c r="F440" s="3">
        <v>7.9197465680999999</v>
      </c>
      <c r="G440" s="3">
        <v>0</v>
      </c>
    </row>
    <row r="441" spans="1:7" x14ac:dyDescent="0.3">
      <c r="A441" s="3" t="s">
        <v>440</v>
      </c>
      <c r="B441" s="3">
        <v>0</v>
      </c>
      <c r="C441" s="3">
        <v>0</v>
      </c>
      <c r="D441" s="3">
        <v>2.7950310559</v>
      </c>
      <c r="E441" s="3">
        <v>0</v>
      </c>
      <c r="F441" s="3">
        <v>3.9337474120000002</v>
      </c>
      <c r="G441" s="3">
        <v>1.2422360247999999</v>
      </c>
    </row>
    <row r="442" spans="1:7" x14ac:dyDescent="0.3">
      <c r="A442" s="3" t="s">
        <v>441</v>
      </c>
      <c r="B442" s="3">
        <v>0</v>
      </c>
      <c r="C442" s="3">
        <v>0</v>
      </c>
      <c r="D442" s="3">
        <v>3.5971223021999998</v>
      </c>
      <c r="E442" s="3">
        <v>0</v>
      </c>
      <c r="F442" s="3">
        <v>10.791366906</v>
      </c>
      <c r="G442" s="3">
        <v>10.791366906</v>
      </c>
    </row>
    <row r="443" spans="1:7" x14ac:dyDescent="0.3">
      <c r="A443" s="3" t="s">
        <v>442</v>
      </c>
      <c r="B443" s="3">
        <v>0</v>
      </c>
      <c r="C443" s="3">
        <v>0</v>
      </c>
      <c r="D443" s="3">
        <v>0</v>
      </c>
      <c r="E443" s="3">
        <v>0</v>
      </c>
      <c r="F443" s="3">
        <v>12.658227847999999</v>
      </c>
      <c r="G443" s="3">
        <v>0</v>
      </c>
    </row>
    <row r="444" spans="1:7" x14ac:dyDescent="0.3">
      <c r="A444" s="3" t="s">
        <v>443</v>
      </c>
      <c r="B444" s="3">
        <v>0</v>
      </c>
      <c r="C444" s="3">
        <v>0</v>
      </c>
      <c r="D444" s="3">
        <v>13.953488372000001</v>
      </c>
      <c r="E444" s="3">
        <v>0</v>
      </c>
      <c r="F444" s="3">
        <v>11.627906977</v>
      </c>
      <c r="G444" s="3">
        <v>0</v>
      </c>
    </row>
    <row r="445" spans="1:7" x14ac:dyDescent="0.3">
      <c r="A445" s="3" t="s">
        <v>444</v>
      </c>
      <c r="B445" s="3">
        <v>0</v>
      </c>
      <c r="C445" s="3">
        <v>0</v>
      </c>
      <c r="D445" s="3">
        <v>4.7846889951999998</v>
      </c>
      <c r="E445" s="3">
        <v>0</v>
      </c>
      <c r="F445" s="3">
        <v>9.5693779903999996</v>
      </c>
      <c r="G445" s="3">
        <v>0</v>
      </c>
    </row>
    <row r="446" spans="1:7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</row>
    <row r="447" spans="1:7" x14ac:dyDescent="0.3">
      <c r="A447" s="3" t="s">
        <v>446</v>
      </c>
      <c r="B447" s="3">
        <v>0</v>
      </c>
      <c r="C447" s="3">
        <v>0</v>
      </c>
      <c r="D447" s="3">
        <v>4.5871559632999999</v>
      </c>
      <c r="E447" s="3">
        <v>0</v>
      </c>
      <c r="F447" s="3">
        <v>4.5871559632999999</v>
      </c>
      <c r="G447" s="3">
        <v>0</v>
      </c>
    </row>
    <row r="448" spans="1:7" x14ac:dyDescent="0.3">
      <c r="A448" s="3" t="s">
        <v>447</v>
      </c>
      <c r="B448" s="3">
        <v>0.67430883340000003</v>
      </c>
      <c r="C448" s="3">
        <v>0</v>
      </c>
      <c r="D448" s="3">
        <v>10.788941335000001</v>
      </c>
      <c r="E448" s="3">
        <v>3.3715441672000002</v>
      </c>
      <c r="F448" s="3">
        <v>14.834794336</v>
      </c>
      <c r="G448" s="3">
        <v>0</v>
      </c>
    </row>
    <row r="449" spans="1:7" x14ac:dyDescent="0.3">
      <c r="A449" s="3" t="s">
        <v>448</v>
      </c>
      <c r="B449" s="3">
        <v>0</v>
      </c>
      <c r="C449" s="3">
        <v>0.44953922229999999</v>
      </c>
      <c r="D449" s="3">
        <v>4.9449314453</v>
      </c>
      <c r="E449" s="3">
        <v>0.44953922229999999</v>
      </c>
      <c r="F449" s="3">
        <v>10.564171723999999</v>
      </c>
      <c r="G449" s="3">
        <v>0</v>
      </c>
    </row>
    <row r="450" spans="1:7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12.048192771</v>
      </c>
      <c r="G450" s="3">
        <v>0</v>
      </c>
    </row>
    <row r="451" spans="1:7" x14ac:dyDescent="0.3">
      <c r="A451" s="3" t="s">
        <v>450</v>
      </c>
      <c r="B451" s="3">
        <v>0</v>
      </c>
      <c r="C451" s="3">
        <v>0</v>
      </c>
      <c r="D451" s="3">
        <v>8.6830680174000001</v>
      </c>
      <c r="E451" s="3">
        <v>0</v>
      </c>
      <c r="F451" s="3">
        <v>11.215629522</v>
      </c>
      <c r="G451" s="3">
        <v>0.36179450070000002</v>
      </c>
    </row>
    <row r="452" spans="1:7" x14ac:dyDescent="0.3">
      <c r="A452" s="3" t="s">
        <v>451</v>
      </c>
      <c r="B452" s="3">
        <v>0</v>
      </c>
      <c r="C452" s="3">
        <v>0</v>
      </c>
      <c r="D452" s="3">
        <v>2.9285099052999999</v>
      </c>
      <c r="E452" s="3">
        <v>0.1722652885</v>
      </c>
      <c r="F452" s="3">
        <v>7.7519379844999996</v>
      </c>
      <c r="G452" s="3">
        <v>0.34453057710000001</v>
      </c>
    </row>
    <row r="453" spans="1:7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6.3694267515999998</v>
      </c>
      <c r="G453" s="3">
        <v>0</v>
      </c>
    </row>
    <row r="454" spans="1:7" x14ac:dyDescent="0.3">
      <c r="A454" s="3" t="s">
        <v>453</v>
      </c>
      <c r="B454" s="3">
        <v>0</v>
      </c>
      <c r="C454" s="3">
        <v>0</v>
      </c>
      <c r="D454" s="3">
        <v>3.6632100992000001</v>
      </c>
      <c r="E454" s="3">
        <v>0</v>
      </c>
      <c r="F454" s="3">
        <v>6.0865644725000001</v>
      </c>
      <c r="G454" s="3">
        <v>0.1127141569</v>
      </c>
    </row>
    <row r="455" spans="1:7" x14ac:dyDescent="0.3">
      <c r="A455" s="3" t="s">
        <v>454</v>
      </c>
      <c r="B455" s="3">
        <v>0</v>
      </c>
      <c r="C455" s="3">
        <v>0</v>
      </c>
      <c r="D455" s="3">
        <v>3.6496350364999999</v>
      </c>
      <c r="E455" s="3">
        <v>0</v>
      </c>
      <c r="F455" s="3">
        <v>3.6496350364999999</v>
      </c>
      <c r="G455" s="3">
        <v>0</v>
      </c>
    </row>
    <row r="456" spans="1:7" x14ac:dyDescent="0.3">
      <c r="A456" s="3" t="s">
        <v>455</v>
      </c>
      <c r="B456" s="3">
        <v>0</v>
      </c>
      <c r="C456" s="3">
        <v>0</v>
      </c>
      <c r="D456" s="3">
        <v>8.1967213114999993</v>
      </c>
      <c r="E456" s="3">
        <v>0</v>
      </c>
      <c r="F456" s="3">
        <v>16.393442622999999</v>
      </c>
      <c r="G456" s="3">
        <v>0</v>
      </c>
    </row>
    <row r="457" spans="1:7" x14ac:dyDescent="0.3">
      <c r="A457" s="3" t="s">
        <v>456</v>
      </c>
      <c r="B457" s="3">
        <v>0</v>
      </c>
      <c r="C457" s="3">
        <v>0</v>
      </c>
      <c r="D457" s="3">
        <v>26.315789473999999</v>
      </c>
      <c r="E457" s="3">
        <v>0</v>
      </c>
      <c r="F457" s="3">
        <v>26.315789473999999</v>
      </c>
      <c r="G457" s="3">
        <v>0</v>
      </c>
    </row>
    <row r="458" spans="1:7" x14ac:dyDescent="0.3">
      <c r="A458" s="3" t="s">
        <v>457</v>
      </c>
      <c r="B458" s="3">
        <v>0</v>
      </c>
      <c r="C458" s="3">
        <v>0</v>
      </c>
      <c r="D458" s="3">
        <v>6.5520065519999999</v>
      </c>
      <c r="E458" s="3">
        <v>0.81900081899999999</v>
      </c>
      <c r="F458" s="3">
        <v>10.647010647</v>
      </c>
      <c r="G458" s="3">
        <v>13.923013922999999</v>
      </c>
    </row>
    <row r="459" spans="1:7" x14ac:dyDescent="0.3">
      <c r="A459" s="3" t="s">
        <v>458</v>
      </c>
      <c r="B459" s="3">
        <v>0</v>
      </c>
      <c r="C459" s="3">
        <v>0</v>
      </c>
      <c r="D459" s="3">
        <v>5.1760885009999997</v>
      </c>
      <c r="E459" s="3">
        <v>0.4059677256</v>
      </c>
      <c r="F459" s="3">
        <v>10.149193138999999</v>
      </c>
      <c r="G459" s="3">
        <v>0.30447579419999998</v>
      </c>
    </row>
    <row r="460" spans="1:7" x14ac:dyDescent="0.3">
      <c r="A460" s="3" t="s">
        <v>459</v>
      </c>
      <c r="B460" s="3">
        <v>0</v>
      </c>
      <c r="C460" s="3">
        <v>0</v>
      </c>
      <c r="D460" s="3">
        <v>11.494252874000001</v>
      </c>
      <c r="E460" s="3">
        <v>0</v>
      </c>
      <c r="F460" s="3">
        <v>11.494252874000001</v>
      </c>
      <c r="G460" s="3">
        <v>0</v>
      </c>
    </row>
    <row r="461" spans="1:7" x14ac:dyDescent="0.3">
      <c r="A461" s="3" t="s">
        <v>460</v>
      </c>
      <c r="B461" s="3">
        <v>0.13236267369999999</v>
      </c>
      <c r="C461" s="3">
        <v>1.3236267372999999</v>
      </c>
      <c r="D461" s="3">
        <v>13.633355394000001</v>
      </c>
      <c r="E461" s="3">
        <v>3.3090668432000001</v>
      </c>
      <c r="F461" s="3">
        <v>17.604235606</v>
      </c>
      <c r="G461" s="3">
        <v>0.92653871610000005</v>
      </c>
    </row>
    <row r="462" spans="1:7" x14ac:dyDescent="0.3">
      <c r="A462" s="3" t="s">
        <v>461</v>
      </c>
      <c r="B462" s="3">
        <v>0</v>
      </c>
      <c r="C462" s="3">
        <v>0</v>
      </c>
      <c r="D462" s="3">
        <v>10.810810811</v>
      </c>
      <c r="E462" s="3">
        <v>0</v>
      </c>
      <c r="F462" s="3">
        <v>5.4054054053999998</v>
      </c>
      <c r="G462" s="3">
        <v>0</v>
      </c>
    </row>
    <row r="463" spans="1:7" x14ac:dyDescent="0.3">
      <c r="A463" s="3" t="s">
        <v>462</v>
      </c>
      <c r="B463" s="3">
        <v>0</v>
      </c>
      <c r="C463" s="3">
        <v>0</v>
      </c>
      <c r="D463" s="3">
        <v>8.1585081585000001</v>
      </c>
      <c r="E463" s="3">
        <v>0</v>
      </c>
      <c r="F463" s="3">
        <v>15.151515152</v>
      </c>
      <c r="G463" s="3">
        <v>0</v>
      </c>
    </row>
    <row r="464" spans="1:7" x14ac:dyDescent="0.3">
      <c r="A464" s="3" t="s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11.904761905000001</v>
      </c>
      <c r="G464" s="3">
        <v>0</v>
      </c>
    </row>
    <row r="465" spans="1:7" x14ac:dyDescent="0.3">
      <c r="A465" s="3" t="s">
        <v>464</v>
      </c>
      <c r="B465" s="3">
        <v>0</v>
      </c>
      <c r="C465" s="3">
        <v>0</v>
      </c>
      <c r="D465" s="3">
        <v>4.3859649123000004</v>
      </c>
      <c r="E465" s="3">
        <v>0</v>
      </c>
      <c r="F465" s="3">
        <v>6.5789473683999997</v>
      </c>
      <c r="G465" s="3">
        <v>0.36549707599999998</v>
      </c>
    </row>
    <row r="466" spans="1:7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0</v>
      </c>
      <c r="F466" s="3">
        <v>11.904761905000001</v>
      </c>
      <c r="G466" s="3">
        <v>0</v>
      </c>
    </row>
    <row r="467" spans="1:7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14.705882353</v>
      </c>
      <c r="G467" s="3">
        <v>0</v>
      </c>
    </row>
    <row r="468" spans="1:7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9.1743119265999997</v>
      </c>
      <c r="G468" s="3">
        <v>0</v>
      </c>
    </row>
    <row r="469" spans="1:7" x14ac:dyDescent="0.3">
      <c r="A469" s="3" t="s">
        <v>468</v>
      </c>
      <c r="B469" s="3">
        <v>0</v>
      </c>
      <c r="C469" s="3">
        <v>0</v>
      </c>
      <c r="D469" s="3">
        <v>3.3840947547</v>
      </c>
      <c r="E469" s="3">
        <v>0.8460236887</v>
      </c>
      <c r="F469" s="3">
        <v>8.8832487310000001</v>
      </c>
      <c r="G469" s="3">
        <v>0</v>
      </c>
    </row>
    <row r="470" spans="1:7" x14ac:dyDescent="0.3">
      <c r="A470" s="3" t="s">
        <v>469</v>
      </c>
      <c r="B470" s="3">
        <v>0</v>
      </c>
      <c r="C470" s="3">
        <v>0</v>
      </c>
      <c r="D470" s="3">
        <v>23.255813953000001</v>
      </c>
      <c r="E470" s="3">
        <v>0</v>
      </c>
      <c r="F470" s="3">
        <v>11.627906977</v>
      </c>
      <c r="G470" s="3">
        <v>0</v>
      </c>
    </row>
    <row r="471" spans="1:7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</row>
    <row r="472" spans="1:7" x14ac:dyDescent="0.3">
      <c r="A472" s="3" t="s">
        <v>471</v>
      </c>
      <c r="B472" s="3">
        <v>0</v>
      </c>
      <c r="C472" s="3">
        <v>0</v>
      </c>
      <c r="D472" s="3">
        <v>4.4940664279</v>
      </c>
      <c r="E472" s="3">
        <v>0.2106593638</v>
      </c>
      <c r="F472" s="3">
        <v>8.0752756127000005</v>
      </c>
      <c r="G472" s="3">
        <v>0.4915385156</v>
      </c>
    </row>
    <row r="473" spans="1:7" x14ac:dyDescent="0.3">
      <c r="A473" s="3" t="s">
        <v>472</v>
      </c>
      <c r="B473" s="3">
        <v>0</v>
      </c>
      <c r="C473" s="3">
        <v>0</v>
      </c>
      <c r="D473" s="3">
        <v>5.2910052910000003</v>
      </c>
      <c r="E473" s="3">
        <v>0</v>
      </c>
      <c r="F473" s="3">
        <v>8.8183421516999996</v>
      </c>
      <c r="G473" s="3">
        <v>0</v>
      </c>
    </row>
    <row r="474" spans="1:7" x14ac:dyDescent="0.3">
      <c r="A474" s="3" t="s">
        <v>473</v>
      </c>
      <c r="B474" s="3">
        <v>1.4880952381000001</v>
      </c>
      <c r="C474" s="3">
        <v>0</v>
      </c>
      <c r="D474" s="3">
        <v>8.9285714285999997</v>
      </c>
      <c r="E474" s="3">
        <v>4.4642857142999999</v>
      </c>
      <c r="F474" s="3">
        <v>5.9523809524000004</v>
      </c>
      <c r="G474" s="3">
        <v>1.4880952381000001</v>
      </c>
    </row>
    <row r="475" spans="1:7" x14ac:dyDescent="0.3">
      <c r="A475" s="3" t="s">
        <v>474</v>
      </c>
      <c r="B475" s="3">
        <v>0</v>
      </c>
      <c r="C475" s="3">
        <v>0</v>
      </c>
      <c r="D475" s="3">
        <v>5.0890585242000004</v>
      </c>
      <c r="E475" s="3">
        <v>0.59871276750000002</v>
      </c>
      <c r="F475" s="3">
        <v>10.178117048000001</v>
      </c>
      <c r="G475" s="3">
        <v>0</v>
      </c>
    </row>
    <row r="476" spans="1:7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9.3457943925000002</v>
      </c>
      <c r="G476" s="3">
        <v>0</v>
      </c>
    </row>
    <row r="477" spans="1:7" x14ac:dyDescent="0.3">
      <c r="A477" s="3" t="s">
        <v>476</v>
      </c>
      <c r="B477" s="3">
        <v>0</v>
      </c>
      <c r="C477" s="3">
        <v>0</v>
      </c>
      <c r="D477" s="3">
        <v>2.6109660574000002</v>
      </c>
      <c r="E477" s="3">
        <v>5.2219321149000004</v>
      </c>
      <c r="F477" s="3">
        <v>2.6109660574000002</v>
      </c>
      <c r="G477" s="3">
        <v>0</v>
      </c>
    </row>
    <row r="478" spans="1:7" x14ac:dyDescent="0.3">
      <c r="A478" s="3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12.345679012</v>
      </c>
      <c r="G478" s="3">
        <v>0</v>
      </c>
    </row>
    <row r="479" spans="1:7" x14ac:dyDescent="0.3">
      <c r="A479" s="3" t="s">
        <v>478</v>
      </c>
      <c r="B479" s="3">
        <v>0</v>
      </c>
      <c r="C479" s="3">
        <v>0</v>
      </c>
      <c r="D479" s="3">
        <v>6.2893081760999996</v>
      </c>
      <c r="E479" s="3">
        <v>0</v>
      </c>
      <c r="F479" s="3">
        <v>12.578616351999999</v>
      </c>
      <c r="G479" s="3">
        <v>0</v>
      </c>
    </row>
    <row r="480" spans="1:7" x14ac:dyDescent="0.3">
      <c r="A480" s="3" t="s">
        <v>479</v>
      </c>
      <c r="B480" s="3">
        <v>0</v>
      </c>
      <c r="C480" s="3">
        <v>0</v>
      </c>
      <c r="D480" s="3">
        <v>3.5583535772000001</v>
      </c>
      <c r="E480" s="3">
        <v>0.136859753</v>
      </c>
      <c r="F480" s="3">
        <v>6.1929038217999999</v>
      </c>
      <c r="G480" s="3">
        <v>8.6221644370000003</v>
      </c>
    </row>
    <row r="481" spans="1:7" x14ac:dyDescent="0.3">
      <c r="A481" s="3" t="s">
        <v>480</v>
      </c>
      <c r="B481" s="3">
        <v>0</v>
      </c>
      <c r="C481" s="3">
        <v>0</v>
      </c>
      <c r="D481" s="3">
        <v>5.4309984682000003</v>
      </c>
      <c r="E481" s="3">
        <v>0.20888455650000001</v>
      </c>
      <c r="F481" s="3">
        <v>9.8175741540000008</v>
      </c>
      <c r="G481" s="3">
        <v>0.13925637099999999</v>
      </c>
    </row>
    <row r="482" spans="1:7" x14ac:dyDescent="0.3">
      <c r="A482" s="3" t="s">
        <v>481</v>
      </c>
      <c r="B482" s="3">
        <v>0</v>
      </c>
      <c r="C482" s="3">
        <v>0</v>
      </c>
      <c r="D482" s="3">
        <v>3.4777956126</v>
      </c>
      <c r="E482" s="3">
        <v>0.178348493</v>
      </c>
      <c r="F482" s="3">
        <v>4.6816479401000004</v>
      </c>
      <c r="G482" s="3">
        <v>0.53504547889999998</v>
      </c>
    </row>
    <row r="483" spans="1:7" x14ac:dyDescent="0.3">
      <c r="A483" s="3" t="s">
        <v>482</v>
      </c>
      <c r="B483" s="3">
        <v>0</v>
      </c>
      <c r="C483" s="3">
        <v>0</v>
      </c>
      <c r="D483" s="3">
        <v>9.6930533118</v>
      </c>
      <c r="E483" s="3">
        <v>0</v>
      </c>
      <c r="F483" s="3">
        <v>16.155088852999999</v>
      </c>
      <c r="G483" s="3">
        <v>0</v>
      </c>
    </row>
    <row r="484" spans="1:7" x14ac:dyDescent="0.3">
      <c r="A484" s="3" t="s">
        <v>483</v>
      </c>
      <c r="B484" s="3">
        <v>0</v>
      </c>
      <c r="C484" s="3">
        <v>0</v>
      </c>
      <c r="D484" s="3">
        <v>16</v>
      </c>
      <c r="E484" s="3">
        <v>0</v>
      </c>
      <c r="F484" s="3">
        <v>40</v>
      </c>
      <c r="G484" s="3">
        <v>8</v>
      </c>
    </row>
    <row r="485" spans="1:7" x14ac:dyDescent="0.3">
      <c r="A485" s="3" t="s">
        <v>484</v>
      </c>
      <c r="B485" s="3">
        <v>0.20420665709999999</v>
      </c>
      <c r="C485" s="3">
        <v>0</v>
      </c>
      <c r="D485" s="3">
        <v>5.9219930569999999</v>
      </c>
      <c r="E485" s="3">
        <v>2.8588931998999998</v>
      </c>
      <c r="F485" s="3">
        <v>10.414539513999999</v>
      </c>
      <c r="G485" s="3">
        <v>0.20420665709999999</v>
      </c>
    </row>
    <row r="486" spans="1:7" x14ac:dyDescent="0.3">
      <c r="A486" s="3" t="s">
        <v>485</v>
      </c>
      <c r="B486" s="3">
        <v>0</v>
      </c>
      <c r="C486" s="3">
        <v>0</v>
      </c>
      <c r="D486" s="3">
        <v>5.8004640371000002</v>
      </c>
      <c r="E486" s="3">
        <v>0</v>
      </c>
      <c r="F486" s="3">
        <v>8.1206496520000009</v>
      </c>
      <c r="G486" s="3">
        <v>0</v>
      </c>
    </row>
    <row r="487" spans="1:7" x14ac:dyDescent="0.3">
      <c r="A487" s="3" t="s">
        <v>486</v>
      </c>
      <c r="B487" s="3">
        <v>0</v>
      </c>
      <c r="C487" s="3">
        <v>0</v>
      </c>
      <c r="D487" s="3">
        <v>6.0769750168999996</v>
      </c>
      <c r="E487" s="3">
        <v>0.33760972319999999</v>
      </c>
      <c r="F487" s="3">
        <v>7.4274139095000002</v>
      </c>
      <c r="G487" s="3">
        <v>0</v>
      </c>
    </row>
    <row r="488" spans="1:7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3">
      <c r="A489" s="3" t="s">
        <v>488</v>
      </c>
      <c r="B489" s="3">
        <v>0.10196798209999999</v>
      </c>
      <c r="C489" s="3">
        <v>0</v>
      </c>
      <c r="D489" s="3">
        <v>5.8121749770999998</v>
      </c>
      <c r="E489" s="3">
        <v>0.3059039462</v>
      </c>
      <c r="F489" s="3">
        <v>11.114510043999999</v>
      </c>
      <c r="G489" s="3">
        <v>0.61180789229999999</v>
      </c>
    </row>
    <row r="490" spans="1:7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22.727272726999999</v>
      </c>
      <c r="G490" s="3">
        <v>0</v>
      </c>
    </row>
    <row r="491" spans="1:7" x14ac:dyDescent="0.3">
      <c r="A491" s="3" t="s">
        <v>490</v>
      </c>
      <c r="B491" s="3">
        <v>0</v>
      </c>
      <c r="C491" s="3">
        <v>0</v>
      </c>
      <c r="D491" s="3">
        <v>7.4074074074</v>
      </c>
      <c r="E491" s="3">
        <v>0</v>
      </c>
      <c r="F491" s="3">
        <v>22.222222221999999</v>
      </c>
      <c r="G491" s="3">
        <v>0</v>
      </c>
    </row>
    <row r="492" spans="1:7" x14ac:dyDescent="0.3">
      <c r="A492" s="3" t="s">
        <v>491</v>
      </c>
      <c r="B492" s="3">
        <v>0</v>
      </c>
      <c r="C492" s="3">
        <v>0</v>
      </c>
      <c r="D492" s="3">
        <v>6.0356652949000003</v>
      </c>
      <c r="E492" s="3">
        <v>0.27434842250000002</v>
      </c>
      <c r="F492" s="3">
        <v>10.836762689</v>
      </c>
      <c r="G492" s="3">
        <v>0.13717421120000001</v>
      </c>
    </row>
    <row r="493" spans="1:7" x14ac:dyDescent="0.3">
      <c r="A493" s="3" t="s">
        <v>492</v>
      </c>
      <c r="B493" s="3">
        <v>0</v>
      </c>
      <c r="C493" s="3">
        <v>0</v>
      </c>
      <c r="D493" s="3">
        <v>10.526315789</v>
      </c>
      <c r="E493" s="3">
        <v>0</v>
      </c>
      <c r="F493" s="3">
        <v>21.052631579</v>
      </c>
      <c r="G493" s="3">
        <v>0</v>
      </c>
    </row>
    <row r="494" spans="1:7" x14ac:dyDescent="0.3">
      <c r="A494" s="3" t="s">
        <v>493</v>
      </c>
      <c r="B494" s="3">
        <v>0</v>
      </c>
      <c r="C494" s="3">
        <v>0</v>
      </c>
      <c r="D494" s="3">
        <v>2.8329885781000002</v>
      </c>
      <c r="E494" s="3">
        <v>0.13490421799999999</v>
      </c>
      <c r="F494" s="3">
        <v>6.8801151183</v>
      </c>
      <c r="G494" s="3">
        <v>0.26980843599999998</v>
      </c>
    </row>
    <row r="495" spans="1:7" x14ac:dyDescent="0.3">
      <c r="A495" s="3" t="s">
        <v>494</v>
      </c>
      <c r="B495" s="3">
        <v>0</v>
      </c>
      <c r="C495" s="3">
        <v>9.0057636900000002E-2</v>
      </c>
      <c r="D495" s="3">
        <v>7.6548991354</v>
      </c>
      <c r="E495" s="3">
        <v>1.4409221902</v>
      </c>
      <c r="F495" s="3">
        <v>10.851945245</v>
      </c>
      <c r="G495" s="3">
        <v>0.45028818440000001</v>
      </c>
    </row>
    <row r="496" spans="1:7" x14ac:dyDescent="0.3">
      <c r="A496" s="3" t="s">
        <v>495</v>
      </c>
      <c r="B496" s="3">
        <v>0</v>
      </c>
      <c r="C496" s="3">
        <v>0</v>
      </c>
      <c r="D496" s="3">
        <v>7.3221757321999998</v>
      </c>
      <c r="E496" s="3">
        <v>0</v>
      </c>
      <c r="F496" s="3">
        <v>15.690376569</v>
      </c>
      <c r="G496" s="3">
        <v>1.0460251046</v>
      </c>
    </row>
    <row r="497" spans="1:7" x14ac:dyDescent="0.3">
      <c r="A497" s="3" t="s">
        <v>496</v>
      </c>
      <c r="B497" s="3">
        <v>0</v>
      </c>
      <c r="C497" s="3">
        <v>0</v>
      </c>
      <c r="D497" s="3">
        <v>7.2871122215000002</v>
      </c>
      <c r="E497" s="3">
        <v>0.41640641270000001</v>
      </c>
      <c r="F497" s="3">
        <v>10.20195711</v>
      </c>
      <c r="G497" s="3">
        <v>0</v>
      </c>
    </row>
    <row r="498" spans="1:7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40.816326531000001</v>
      </c>
      <c r="G498" s="3">
        <v>0</v>
      </c>
    </row>
    <row r="499" spans="1:7" x14ac:dyDescent="0.3">
      <c r="A499" s="3" t="s">
        <v>498</v>
      </c>
      <c r="B499" s="3">
        <v>0</v>
      </c>
      <c r="C499" s="3">
        <v>0</v>
      </c>
      <c r="D499" s="3">
        <v>3.5789720723</v>
      </c>
      <c r="E499" s="3">
        <v>0.14667918329999999</v>
      </c>
      <c r="F499" s="3">
        <v>5.5151372917000003</v>
      </c>
      <c r="G499" s="3">
        <v>0.20535085659999999</v>
      </c>
    </row>
    <row r="500" spans="1:7" x14ac:dyDescent="0.3">
      <c r="A500" s="3" t="s">
        <v>499</v>
      </c>
      <c r="B500" s="3">
        <v>0</v>
      </c>
      <c r="C500" s="3">
        <v>0</v>
      </c>
      <c r="D500" s="3">
        <v>14.707640799</v>
      </c>
      <c r="E500" s="3">
        <v>1.6740404161</v>
      </c>
      <c r="F500" s="3">
        <v>11.598708597</v>
      </c>
      <c r="G500" s="3">
        <v>0.23914863089999999</v>
      </c>
    </row>
    <row r="501" spans="1:7" x14ac:dyDescent="0.3">
      <c r="A501" s="3" t="s">
        <v>500</v>
      </c>
      <c r="B501" s="3">
        <v>0</v>
      </c>
      <c r="C501" s="3">
        <v>0</v>
      </c>
      <c r="D501" s="3">
        <v>20.202020202</v>
      </c>
      <c r="E501" s="3">
        <v>0</v>
      </c>
      <c r="F501" s="3">
        <v>20.202020202</v>
      </c>
      <c r="G501" s="3">
        <v>0</v>
      </c>
    </row>
    <row r="502" spans="1:7" x14ac:dyDescent="0.3">
      <c r="A502" s="3" t="s">
        <v>501</v>
      </c>
      <c r="B502" s="3">
        <v>0</v>
      </c>
      <c r="C502" s="3">
        <v>0</v>
      </c>
      <c r="D502" s="3">
        <v>27.397260274000001</v>
      </c>
      <c r="E502" s="3">
        <v>0</v>
      </c>
      <c r="F502" s="3">
        <v>13.698630137</v>
      </c>
      <c r="G502" s="3">
        <v>0</v>
      </c>
    </row>
    <row r="503" spans="1:7" x14ac:dyDescent="0.3">
      <c r="A503" s="3" t="s">
        <v>502</v>
      </c>
      <c r="B503" s="3">
        <v>0</v>
      </c>
      <c r="C503" s="3">
        <v>0</v>
      </c>
      <c r="D503" s="3">
        <v>5.4807497123999998</v>
      </c>
      <c r="E503" s="3">
        <v>6.7663576700000005E-2</v>
      </c>
      <c r="F503" s="3">
        <v>7.7136477434000001</v>
      </c>
      <c r="G503" s="3">
        <v>0</v>
      </c>
    </row>
    <row r="504" spans="1:7" x14ac:dyDescent="0.3">
      <c r="A504" s="3" t="s">
        <v>503</v>
      </c>
      <c r="B504" s="3">
        <v>0</v>
      </c>
      <c r="C504" s="3">
        <v>0</v>
      </c>
      <c r="D504" s="3">
        <v>2.3755226149999999</v>
      </c>
      <c r="E504" s="3">
        <v>0.28506271379999998</v>
      </c>
      <c r="F504" s="3">
        <v>6.2713797035000001</v>
      </c>
      <c r="G504" s="3">
        <v>9.5020904599999997E-2</v>
      </c>
    </row>
    <row r="505" spans="1:7" x14ac:dyDescent="0.3">
      <c r="A505" s="3" t="s">
        <v>504</v>
      </c>
      <c r="B505" s="3">
        <v>8.8409512900000001E-2</v>
      </c>
      <c r="C505" s="3">
        <v>8.8409512900000001E-2</v>
      </c>
      <c r="D505" s="3">
        <v>5.3045707717999999</v>
      </c>
      <c r="E505" s="3">
        <v>0.83989037219999996</v>
      </c>
      <c r="F505" s="3">
        <v>7.3379895677000002</v>
      </c>
      <c r="G505" s="3">
        <v>0.17681902569999999</v>
      </c>
    </row>
    <row r="506" spans="1:7" x14ac:dyDescent="0.3">
      <c r="A506" s="3" t="s">
        <v>505</v>
      </c>
      <c r="B506" s="3">
        <v>0</v>
      </c>
      <c r="C506" s="3">
        <v>0</v>
      </c>
      <c r="D506" s="3">
        <v>0</v>
      </c>
      <c r="E506" s="3">
        <v>0</v>
      </c>
      <c r="F506" s="3">
        <v>7.7922077922000001</v>
      </c>
      <c r="G506" s="3">
        <v>0</v>
      </c>
    </row>
    <row r="507" spans="1:7" x14ac:dyDescent="0.3">
      <c r="A507" s="3" t="s">
        <v>506</v>
      </c>
      <c r="B507" s="3">
        <v>0</v>
      </c>
      <c r="C507" s="3">
        <v>0</v>
      </c>
      <c r="D507" s="3">
        <v>0</v>
      </c>
      <c r="E507" s="3">
        <v>1.5360983103000001</v>
      </c>
      <c r="F507" s="3">
        <v>9.2165898617999993</v>
      </c>
      <c r="G507" s="3">
        <v>0</v>
      </c>
    </row>
    <row r="508" spans="1:7" x14ac:dyDescent="0.3">
      <c r="A508" s="3" t="s">
        <v>507</v>
      </c>
      <c r="B508" s="3">
        <v>0</v>
      </c>
      <c r="C508" s="3">
        <v>0</v>
      </c>
      <c r="D508" s="3">
        <v>7.5528700905999999</v>
      </c>
      <c r="E508" s="3">
        <v>0.75528700910000002</v>
      </c>
      <c r="F508" s="3">
        <v>9.8187311178000005</v>
      </c>
      <c r="G508" s="3">
        <v>0.75528700910000002</v>
      </c>
    </row>
    <row r="509" spans="1:7" x14ac:dyDescent="0.3">
      <c r="A509" s="3" t="s">
        <v>508</v>
      </c>
      <c r="B509" s="3">
        <v>0</v>
      </c>
      <c r="C509" s="3">
        <v>0</v>
      </c>
      <c r="D509" s="3">
        <v>0</v>
      </c>
      <c r="E509" s="3">
        <v>1.1961722487999999</v>
      </c>
      <c r="F509" s="3">
        <v>13.157894736999999</v>
      </c>
      <c r="G509" s="3">
        <v>0</v>
      </c>
    </row>
    <row r="510" spans="1:7" x14ac:dyDescent="0.3">
      <c r="A510" s="3" t="s">
        <v>509</v>
      </c>
      <c r="B510" s="3">
        <v>0</v>
      </c>
      <c r="C510" s="3">
        <v>0</v>
      </c>
      <c r="D510" s="3">
        <v>3.8184132372000001</v>
      </c>
      <c r="E510" s="3">
        <v>0.42426813749999998</v>
      </c>
      <c r="F510" s="3">
        <v>5.6311952791</v>
      </c>
      <c r="G510" s="3">
        <v>3.8569830700000002E-2</v>
      </c>
    </row>
    <row r="511" spans="1:7" x14ac:dyDescent="0.3">
      <c r="A511" s="3" t="s">
        <v>510</v>
      </c>
      <c r="B511" s="3">
        <v>0.50890585239999997</v>
      </c>
      <c r="C511" s="3">
        <v>0</v>
      </c>
      <c r="D511" s="3">
        <v>7.6335877862999997</v>
      </c>
      <c r="E511" s="3">
        <v>1.5267175573</v>
      </c>
      <c r="F511" s="3">
        <v>11.195928753</v>
      </c>
      <c r="G511" s="3">
        <v>0</v>
      </c>
    </row>
    <row r="512" spans="1:7" x14ac:dyDescent="0.3">
      <c r="A512" s="3" t="s">
        <v>511</v>
      </c>
      <c r="B512" s="3">
        <v>0</v>
      </c>
      <c r="C512" s="3">
        <v>0</v>
      </c>
      <c r="D512" s="3">
        <v>6.4516129032</v>
      </c>
      <c r="E512" s="3">
        <v>0</v>
      </c>
      <c r="F512" s="3">
        <v>12.903225806</v>
      </c>
      <c r="G512" s="3">
        <v>0</v>
      </c>
    </row>
    <row r="513" spans="1:7" x14ac:dyDescent="0.3">
      <c r="A513" s="3" t="s">
        <v>512</v>
      </c>
      <c r="B513" s="3">
        <v>0</v>
      </c>
      <c r="C513" s="3">
        <v>0</v>
      </c>
      <c r="D513" s="3">
        <v>5.8910162003000002</v>
      </c>
      <c r="E513" s="3">
        <v>0</v>
      </c>
      <c r="F513" s="3">
        <v>6.0382916053000004</v>
      </c>
      <c r="G513" s="3">
        <v>0.29455081</v>
      </c>
    </row>
    <row r="514" spans="1:7" x14ac:dyDescent="0.3">
      <c r="A514" s="3" t="s">
        <v>513</v>
      </c>
      <c r="B514" s="3">
        <v>0</v>
      </c>
      <c r="C514" s="3">
        <v>0</v>
      </c>
      <c r="D514" s="3">
        <v>9.1842247433999997</v>
      </c>
      <c r="E514" s="3">
        <v>0.2160994057</v>
      </c>
      <c r="F514" s="3">
        <v>5.2944354403</v>
      </c>
      <c r="G514" s="3">
        <v>0</v>
      </c>
    </row>
    <row r="515" spans="1:7" x14ac:dyDescent="0.3">
      <c r="A515" s="3" t="s">
        <v>514</v>
      </c>
      <c r="B515" s="3">
        <v>0</v>
      </c>
      <c r="C515" s="3">
        <v>0</v>
      </c>
      <c r="D515" s="3">
        <v>5.3475935829000001</v>
      </c>
      <c r="E515" s="3">
        <v>5.3475935829000001</v>
      </c>
      <c r="F515" s="3">
        <v>16.042780748999999</v>
      </c>
      <c r="G515" s="3">
        <v>0</v>
      </c>
    </row>
    <row r="516" spans="1:7" x14ac:dyDescent="0.3">
      <c r="A516" s="3" t="s">
        <v>515</v>
      </c>
      <c r="B516" s="3">
        <v>0</v>
      </c>
      <c r="C516" s="3">
        <v>0</v>
      </c>
      <c r="D516" s="3">
        <v>3.6937541974000001</v>
      </c>
      <c r="E516" s="3">
        <v>0</v>
      </c>
      <c r="F516" s="3">
        <v>8.0591000671999993</v>
      </c>
      <c r="G516" s="3">
        <v>0.67159167230000005</v>
      </c>
    </row>
    <row r="517" spans="1:7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0</v>
      </c>
      <c r="F517" s="3">
        <v>30.612244898</v>
      </c>
      <c r="G517" s="3">
        <v>0</v>
      </c>
    </row>
    <row r="518" spans="1:7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32.967032967000002</v>
      </c>
      <c r="G518" s="3">
        <v>0</v>
      </c>
    </row>
    <row r="519" spans="1:7" x14ac:dyDescent="0.3">
      <c r="A519" s="3" t="s">
        <v>518</v>
      </c>
      <c r="B519" s="3">
        <v>0</v>
      </c>
      <c r="C519" s="3">
        <v>0</v>
      </c>
      <c r="D519" s="3">
        <v>17.857142856999999</v>
      </c>
      <c r="E519" s="3">
        <v>0</v>
      </c>
      <c r="F519" s="3">
        <v>11.904761905000001</v>
      </c>
      <c r="G519" s="3">
        <v>0</v>
      </c>
    </row>
    <row r="520" spans="1:7" x14ac:dyDescent="0.3">
      <c r="A520" s="3" t="s">
        <v>519</v>
      </c>
      <c r="B520" s="3">
        <v>0</v>
      </c>
      <c r="C520" s="3">
        <v>0</v>
      </c>
      <c r="D520" s="3">
        <v>3.2628556513000002</v>
      </c>
      <c r="E520" s="3">
        <v>0.13051422609999999</v>
      </c>
      <c r="F520" s="3">
        <v>5.4815974940999999</v>
      </c>
      <c r="G520" s="3">
        <v>0.26102845209999997</v>
      </c>
    </row>
    <row r="521" spans="1:7" x14ac:dyDescent="0.3">
      <c r="A521" s="3" t="s">
        <v>520</v>
      </c>
      <c r="B521" s="3">
        <v>0</v>
      </c>
      <c r="C521" s="3">
        <v>0</v>
      </c>
      <c r="D521" s="3">
        <v>3</v>
      </c>
      <c r="E521" s="3">
        <v>0</v>
      </c>
      <c r="F521" s="3">
        <v>10</v>
      </c>
      <c r="G521" s="3">
        <v>0</v>
      </c>
    </row>
    <row r="522" spans="1:7" x14ac:dyDescent="0.3">
      <c r="A522" s="3" t="s">
        <v>521</v>
      </c>
      <c r="B522" s="3">
        <v>0</v>
      </c>
      <c r="C522" s="3">
        <v>0</v>
      </c>
      <c r="D522" s="3">
        <v>12.195121951000001</v>
      </c>
      <c r="E522" s="3">
        <v>0</v>
      </c>
      <c r="F522" s="3">
        <v>12.195121951000001</v>
      </c>
      <c r="G522" s="3">
        <v>0</v>
      </c>
    </row>
    <row r="523" spans="1:7" x14ac:dyDescent="0.3">
      <c r="A523" s="3" t="s">
        <v>522</v>
      </c>
      <c r="B523" s="3">
        <v>0</v>
      </c>
      <c r="C523" s="3">
        <v>0</v>
      </c>
      <c r="D523" s="3">
        <v>0</v>
      </c>
      <c r="E523" s="3">
        <v>0</v>
      </c>
      <c r="F523" s="3">
        <v>7.8740157479999997</v>
      </c>
      <c r="G523" s="3">
        <v>0</v>
      </c>
    </row>
    <row r="524" spans="1:7" x14ac:dyDescent="0.3">
      <c r="A524" s="3" t="s">
        <v>523</v>
      </c>
      <c r="B524" s="3">
        <v>0</v>
      </c>
      <c r="C524" s="3">
        <v>0</v>
      </c>
      <c r="D524" s="3">
        <v>2.2935779816999999</v>
      </c>
      <c r="E524" s="3">
        <v>0</v>
      </c>
      <c r="F524" s="3">
        <v>10.321100917000001</v>
      </c>
      <c r="G524" s="3">
        <v>0</v>
      </c>
    </row>
    <row r="525" spans="1:7" x14ac:dyDescent="0.3">
      <c r="A525" s="3" t="s">
        <v>524</v>
      </c>
      <c r="B525" s="3">
        <v>0</v>
      </c>
      <c r="C525" s="3">
        <v>0</v>
      </c>
      <c r="D525" s="3">
        <v>10</v>
      </c>
      <c r="E525" s="3">
        <v>3.3333333333000001</v>
      </c>
      <c r="F525" s="3">
        <v>16.666666667000001</v>
      </c>
      <c r="G525" s="3">
        <v>3.3333333333000001</v>
      </c>
    </row>
    <row r="526" spans="1:7" x14ac:dyDescent="0.3">
      <c r="A526" s="3" t="s">
        <v>525</v>
      </c>
      <c r="B526" s="3">
        <v>0</v>
      </c>
      <c r="C526" s="3">
        <v>0</v>
      </c>
      <c r="D526" s="3">
        <v>6.0087820661000002</v>
      </c>
      <c r="E526" s="3">
        <v>1.6177490178</v>
      </c>
      <c r="F526" s="3">
        <v>9.3598336030000002</v>
      </c>
      <c r="G526" s="3">
        <v>0.46221400509999999</v>
      </c>
    </row>
    <row r="527" spans="1:7" x14ac:dyDescent="0.3">
      <c r="A527" s="3" t="s">
        <v>526</v>
      </c>
      <c r="B527" s="3">
        <v>0</v>
      </c>
      <c r="C527" s="3">
        <v>0</v>
      </c>
      <c r="D527" s="3">
        <v>4.8814504880999996</v>
      </c>
      <c r="E527" s="3">
        <v>0.69735006970000002</v>
      </c>
      <c r="F527" s="3">
        <v>7.3221757321999998</v>
      </c>
      <c r="G527" s="3">
        <v>0.34867503490000001</v>
      </c>
    </row>
    <row r="528" spans="1:7" x14ac:dyDescent="0.3">
      <c r="A528" s="3" t="s">
        <v>527</v>
      </c>
      <c r="B528" s="3">
        <v>0</v>
      </c>
      <c r="C528" s="3">
        <v>0</v>
      </c>
      <c r="D528" s="3">
        <v>3.0524505588999999</v>
      </c>
      <c r="E528" s="3">
        <v>8.5984522800000004E-2</v>
      </c>
      <c r="F528" s="3">
        <v>8.4694754943999992</v>
      </c>
      <c r="G528" s="3">
        <v>0.38693035250000002</v>
      </c>
    </row>
    <row r="529" spans="1:7" x14ac:dyDescent="0.3">
      <c r="A529" s="3" t="s">
        <v>528</v>
      </c>
      <c r="B529" s="3">
        <v>0</v>
      </c>
      <c r="C529" s="3">
        <v>0</v>
      </c>
      <c r="D529" s="3">
        <v>8.1300813008000006</v>
      </c>
      <c r="E529" s="3">
        <v>0</v>
      </c>
      <c r="F529" s="3">
        <v>0</v>
      </c>
      <c r="G529" s="3">
        <v>0</v>
      </c>
    </row>
    <row r="530" spans="1:7" x14ac:dyDescent="0.3">
      <c r="A530" s="3" t="s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7.7220077219999999</v>
      </c>
      <c r="G530" s="3">
        <v>0</v>
      </c>
    </row>
    <row r="531" spans="1:7" x14ac:dyDescent="0.3">
      <c r="A531" s="3" t="s">
        <v>530</v>
      </c>
      <c r="B531" s="3">
        <v>0</v>
      </c>
      <c r="C531" s="3">
        <v>0</v>
      </c>
      <c r="D531" s="3">
        <v>11.428571429</v>
      </c>
      <c r="E531" s="3">
        <v>0</v>
      </c>
      <c r="F531" s="3">
        <v>22.857142856999999</v>
      </c>
      <c r="G531" s="3">
        <v>0</v>
      </c>
    </row>
    <row r="532" spans="1:7" x14ac:dyDescent="0.3">
      <c r="A532" s="3" t="s">
        <v>531</v>
      </c>
      <c r="B532" s="3">
        <v>0</v>
      </c>
      <c r="C532" s="3">
        <v>0</v>
      </c>
      <c r="D532" s="3">
        <v>9.0551181102000005</v>
      </c>
      <c r="E532" s="3">
        <v>0.39370078739999997</v>
      </c>
      <c r="F532" s="3">
        <v>10.62992126</v>
      </c>
      <c r="G532" s="3">
        <v>0</v>
      </c>
    </row>
    <row r="533" spans="1:7" x14ac:dyDescent="0.3">
      <c r="A533" s="3" t="s">
        <v>532</v>
      </c>
      <c r="B533" s="3">
        <v>0</v>
      </c>
      <c r="C533" s="3">
        <v>0</v>
      </c>
      <c r="D533" s="3">
        <v>4.9861495844999997</v>
      </c>
      <c r="E533" s="3">
        <v>0</v>
      </c>
      <c r="F533" s="3">
        <v>7.7562326869999998</v>
      </c>
      <c r="G533" s="3">
        <v>0</v>
      </c>
    </row>
    <row r="534" spans="1:7" x14ac:dyDescent="0.3">
      <c r="A534" s="3" t="s">
        <v>533</v>
      </c>
      <c r="B534" s="3">
        <v>0</v>
      </c>
      <c r="C534" s="3">
        <v>0</v>
      </c>
      <c r="D534" s="3">
        <v>8.3420229405999997</v>
      </c>
      <c r="E534" s="3">
        <v>2.0855057350999999</v>
      </c>
      <c r="F534" s="3">
        <v>10.427528676</v>
      </c>
      <c r="G534" s="3">
        <v>0</v>
      </c>
    </row>
    <row r="535" spans="1:7" x14ac:dyDescent="0.3">
      <c r="A535" s="3" t="s">
        <v>534</v>
      </c>
      <c r="B535" s="3">
        <v>0</v>
      </c>
      <c r="C535" s="3">
        <v>0</v>
      </c>
      <c r="D535" s="3">
        <v>7.3529411764999999</v>
      </c>
      <c r="E535" s="3">
        <v>0</v>
      </c>
      <c r="F535" s="3">
        <v>14.705882353</v>
      </c>
      <c r="G535" s="3">
        <v>2.4509803922</v>
      </c>
    </row>
    <row r="536" spans="1:7" x14ac:dyDescent="0.3">
      <c r="A536" s="3" t="s">
        <v>535</v>
      </c>
      <c r="B536" s="3">
        <v>0</v>
      </c>
      <c r="C536" s="3">
        <v>0</v>
      </c>
      <c r="D536" s="3">
        <v>18.050541515999999</v>
      </c>
      <c r="E536" s="3">
        <v>0</v>
      </c>
      <c r="F536" s="3">
        <v>0</v>
      </c>
      <c r="G536" s="3">
        <v>0</v>
      </c>
    </row>
    <row r="537" spans="1:7" x14ac:dyDescent="0.3">
      <c r="A537" s="3" t="s">
        <v>536</v>
      </c>
      <c r="B537" s="3">
        <v>0</v>
      </c>
      <c r="C537" s="3">
        <v>0</v>
      </c>
      <c r="D537" s="3">
        <v>2.7752081406000002</v>
      </c>
      <c r="E537" s="3">
        <v>0.52861107439999999</v>
      </c>
      <c r="F537" s="3">
        <v>7.2684022730000004</v>
      </c>
      <c r="G537" s="3">
        <v>0</v>
      </c>
    </row>
    <row r="538" spans="1:7" x14ac:dyDescent="0.3">
      <c r="A538" s="3" t="s">
        <v>537</v>
      </c>
      <c r="B538" s="3">
        <v>0</v>
      </c>
      <c r="C538" s="3">
        <v>0</v>
      </c>
      <c r="D538" s="3">
        <v>8.9903181188999994</v>
      </c>
      <c r="E538" s="3">
        <v>2.7662517288999999</v>
      </c>
      <c r="F538" s="3">
        <v>18.672199169999999</v>
      </c>
      <c r="G538" s="3">
        <v>0</v>
      </c>
    </row>
    <row r="539" spans="1:7" x14ac:dyDescent="0.3">
      <c r="A539" s="3" t="s">
        <v>538</v>
      </c>
      <c r="B539" s="3">
        <v>0</v>
      </c>
      <c r="C539" s="3">
        <v>0</v>
      </c>
      <c r="D539" s="3">
        <v>0</v>
      </c>
      <c r="E539" s="3">
        <v>0</v>
      </c>
      <c r="F539" s="3">
        <v>6.1728395061999999</v>
      </c>
      <c r="G539" s="3">
        <v>0</v>
      </c>
    </row>
    <row r="540" spans="1:7" x14ac:dyDescent="0.3">
      <c r="A540" s="3" t="s">
        <v>539</v>
      </c>
      <c r="B540" s="3">
        <v>0</v>
      </c>
      <c r="C540" s="3">
        <v>0</v>
      </c>
      <c r="D540" s="3">
        <v>7.9016681299</v>
      </c>
      <c r="E540" s="3">
        <v>0</v>
      </c>
      <c r="F540" s="3">
        <v>20.193151887999999</v>
      </c>
      <c r="G540" s="3">
        <v>0</v>
      </c>
    </row>
    <row r="541" spans="1:7" x14ac:dyDescent="0.3">
      <c r="A541" s="3" t="s">
        <v>540</v>
      </c>
      <c r="B541" s="3">
        <v>0</v>
      </c>
      <c r="C541" s="3">
        <v>0.90914790899999998</v>
      </c>
      <c r="D541" s="3">
        <v>15.439839488000001</v>
      </c>
      <c r="E541" s="3">
        <v>1.9280205656</v>
      </c>
      <c r="F541" s="3">
        <v>11.599473321</v>
      </c>
      <c r="G541" s="3">
        <v>0.87779798109999996</v>
      </c>
    </row>
    <row r="542" spans="1:7" x14ac:dyDescent="0.3">
      <c r="A542" s="3" t="s">
        <v>541</v>
      </c>
      <c r="B542" s="3">
        <v>0</v>
      </c>
      <c r="C542" s="3">
        <v>0</v>
      </c>
      <c r="D542" s="3">
        <v>10.526315789</v>
      </c>
      <c r="E542" s="3">
        <v>0</v>
      </c>
      <c r="F542" s="3">
        <v>10.526315789</v>
      </c>
      <c r="G542" s="3">
        <v>0</v>
      </c>
    </row>
    <row r="543" spans="1:7" x14ac:dyDescent="0.3">
      <c r="A543" s="3" t="s">
        <v>542</v>
      </c>
      <c r="B543" s="3">
        <v>0</v>
      </c>
      <c r="C543" s="3">
        <v>0</v>
      </c>
      <c r="D543" s="3">
        <v>2.6881720429999998</v>
      </c>
      <c r="E543" s="3">
        <v>0</v>
      </c>
      <c r="F543" s="3">
        <v>4.4802867384000002</v>
      </c>
      <c r="G543" s="3">
        <v>0</v>
      </c>
    </row>
    <row r="544" spans="1:7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0</v>
      </c>
      <c r="F544" s="3">
        <v>12.987012987</v>
      </c>
      <c r="G544" s="3">
        <v>0</v>
      </c>
    </row>
    <row r="545" spans="1:7" x14ac:dyDescent="0.3">
      <c r="A545" s="3" t="s">
        <v>544</v>
      </c>
      <c r="B545" s="3">
        <v>0</v>
      </c>
      <c r="C545" s="3">
        <v>0</v>
      </c>
      <c r="D545" s="3">
        <v>4.5726345410000002</v>
      </c>
      <c r="E545" s="3">
        <v>1.4069644741</v>
      </c>
      <c r="F545" s="3">
        <v>11.95919803</v>
      </c>
      <c r="G545" s="3">
        <v>0</v>
      </c>
    </row>
    <row r="546" spans="1:7" x14ac:dyDescent="0.3">
      <c r="A546" s="3" t="s">
        <v>545</v>
      </c>
      <c r="B546" s="3">
        <v>0</v>
      </c>
      <c r="C546" s="3">
        <v>0</v>
      </c>
      <c r="D546" s="3">
        <v>6.3824355374000001</v>
      </c>
      <c r="E546" s="3">
        <v>0.76589226450000003</v>
      </c>
      <c r="F546" s="3">
        <v>10.977789123999999</v>
      </c>
      <c r="G546" s="3">
        <v>1.7870819505</v>
      </c>
    </row>
    <row r="547" spans="1:7" x14ac:dyDescent="0.3">
      <c r="A547" s="3" t="s">
        <v>546</v>
      </c>
      <c r="B547" s="3">
        <v>0</v>
      </c>
      <c r="C547" s="3">
        <v>0</v>
      </c>
      <c r="D547" s="3">
        <v>14.388489208999999</v>
      </c>
      <c r="E547" s="3">
        <v>0</v>
      </c>
      <c r="F547" s="3">
        <v>3.5971223021999998</v>
      </c>
      <c r="G547" s="3">
        <v>0</v>
      </c>
    </row>
    <row r="548" spans="1:7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22.727272726999999</v>
      </c>
      <c r="G548" s="3">
        <v>0</v>
      </c>
    </row>
    <row r="549" spans="1:7" x14ac:dyDescent="0.3">
      <c r="A549" s="3" t="s">
        <v>548</v>
      </c>
      <c r="B549" s="3">
        <v>0</v>
      </c>
      <c r="C549" s="3">
        <v>0</v>
      </c>
      <c r="D549" s="3">
        <v>38.759689922</v>
      </c>
      <c r="E549" s="3">
        <v>0</v>
      </c>
      <c r="F549" s="3">
        <v>0</v>
      </c>
      <c r="G549" s="3">
        <v>15.503875968999999</v>
      </c>
    </row>
    <row r="550" spans="1:7" x14ac:dyDescent="0.3">
      <c r="A550" s="3" t="s">
        <v>549</v>
      </c>
      <c r="B550" s="3">
        <v>0</v>
      </c>
      <c r="C550" s="3">
        <v>0</v>
      </c>
      <c r="D550" s="3">
        <v>1.5741833923999999</v>
      </c>
      <c r="E550" s="3">
        <v>0</v>
      </c>
      <c r="F550" s="3">
        <v>4.7225501770999996</v>
      </c>
      <c r="G550" s="3">
        <v>0</v>
      </c>
    </row>
    <row r="551" spans="1:7" x14ac:dyDescent="0.3">
      <c r="A551" s="3" t="s">
        <v>550</v>
      </c>
      <c r="B551" s="3">
        <v>0</v>
      </c>
      <c r="C551" s="3">
        <v>0</v>
      </c>
      <c r="D551" s="3">
        <v>4.9900199600999997</v>
      </c>
      <c r="E551" s="3">
        <v>0.499001996</v>
      </c>
      <c r="F551" s="3">
        <v>5.9880239520999998</v>
      </c>
      <c r="G551" s="3">
        <v>0</v>
      </c>
    </row>
    <row r="552" spans="1:7" x14ac:dyDescent="0.3">
      <c r="A552" s="3" t="s">
        <v>551</v>
      </c>
      <c r="B552" s="3">
        <v>0</v>
      </c>
      <c r="C552" s="3">
        <v>0</v>
      </c>
      <c r="D552" s="3">
        <v>3.1055900621000001</v>
      </c>
      <c r="E552" s="3">
        <v>3.1055900621000001</v>
      </c>
      <c r="F552" s="3">
        <v>59.006211180000001</v>
      </c>
      <c r="G552" s="3">
        <v>0</v>
      </c>
    </row>
    <row r="553" spans="1:7" x14ac:dyDescent="0.3">
      <c r="A553" s="3" t="s">
        <v>552</v>
      </c>
      <c r="B553" s="3">
        <v>0</v>
      </c>
      <c r="C553" s="3">
        <v>0</v>
      </c>
      <c r="D553" s="3">
        <v>16.393442622999999</v>
      </c>
      <c r="E553" s="3">
        <v>0</v>
      </c>
      <c r="F553" s="3">
        <v>16.393442622999999</v>
      </c>
      <c r="G553" s="3">
        <v>0</v>
      </c>
    </row>
    <row r="554" spans="1:7" x14ac:dyDescent="0.3">
      <c r="A554" s="3" t="s">
        <v>553</v>
      </c>
      <c r="B554" s="3">
        <v>0</v>
      </c>
      <c r="C554" s="3">
        <v>0</v>
      </c>
      <c r="D554" s="3">
        <v>7.1667462971999996</v>
      </c>
      <c r="E554" s="3">
        <v>0</v>
      </c>
      <c r="F554" s="3">
        <v>10.750119445999999</v>
      </c>
      <c r="G554" s="3">
        <v>0</v>
      </c>
    </row>
    <row r="555" spans="1:7" x14ac:dyDescent="0.3">
      <c r="A555" s="3" t="s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8.9285714285999997</v>
      </c>
      <c r="G555" s="3">
        <v>0</v>
      </c>
    </row>
    <row r="556" spans="1:7" x14ac:dyDescent="0.3">
      <c r="A556" s="3" t="s">
        <v>555</v>
      </c>
      <c r="B556" s="3">
        <v>0</v>
      </c>
      <c r="C556" s="3">
        <v>0</v>
      </c>
      <c r="D556" s="3">
        <v>12.5</v>
      </c>
      <c r="E556" s="3">
        <v>0</v>
      </c>
      <c r="F556" s="3">
        <v>12.5</v>
      </c>
      <c r="G556" s="3">
        <v>0</v>
      </c>
    </row>
    <row r="557" spans="1:7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8.4033613445000004</v>
      </c>
      <c r="G557" s="3">
        <v>0</v>
      </c>
    </row>
    <row r="558" spans="1:7" x14ac:dyDescent="0.3">
      <c r="A558" s="3" t="s">
        <v>557</v>
      </c>
      <c r="B558" s="3">
        <v>0</v>
      </c>
      <c r="C558" s="3">
        <v>0</v>
      </c>
      <c r="D558" s="3">
        <v>2.2329096530000001</v>
      </c>
      <c r="E558" s="3">
        <v>1.545860529</v>
      </c>
      <c r="F558" s="3">
        <v>10.076720485999999</v>
      </c>
      <c r="G558" s="3">
        <v>0.28627046830000002</v>
      </c>
    </row>
    <row r="559" spans="1:7" x14ac:dyDescent="0.3">
      <c r="A559" s="3" t="s">
        <v>558</v>
      </c>
      <c r="B559" s="3">
        <v>0</v>
      </c>
      <c r="C559" s="3">
        <v>0</v>
      </c>
      <c r="D559" s="3">
        <v>10.582010582000001</v>
      </c>
      <c r="E559" s="3">
        <v>0</v>
      </c>
      <c r="F559" s="3">
        <v>10.582010582000001</v>
      </c>
      <c r="G559" s="3">
        <v>0</v>
      </c>
    </row>
    <row r="560" spans="1:7" x14ac:dyDescent="0.3">
      <c r="A560" s="3" t="s">
        <v>559</v>
      </c>
      <c r="B560" s="3">
        <v>0</v>
      </c>
      <c r="C560" s="3">
        <v>0</v>
      </c>
      <c r="D560" s="3">
        <v>13.313811615000001</v>
      </c>
      <c r="E560" s="3">
        <v>2.5378233285</v>
      </c>
      <c r="F560" s="3">
        <v>7.6329917033000001</v>
      </c>
      <c r="G560" s="3">
        <v>0.25378233280000001</v>
      </c>
    </row>
    <row r="561" spans="1:7" x14ac:dyDescent="0.3">
      <c r="A561" s="3" t="s">
        <v>560</v>
      </c>
      <c r="B561" s="3">
        <v>0</v>
      </c>
      <c r="C561" s="3">
        <v>0</v>
      </c>
      <c r="D561" s="3">
        <v>10.638297872000001</v>
      </c>
      <c r="E561" s="3">
        <v>0</v>
      </c>
      <c r="F561" s="3">
        <v>10.638297872000001</v>
      </c>
      <c r="G561" s="3">
        <v>0</v>
      </c>
    </row>
    <row r="562" spans="1:7" x14ac:dyDescent="0.3">
      <c r="A562" s="3" t="s">
        <v>561</v>
      </c>
      <c r="B562" s="3">
        <v>0</v>
      </c>
      <c r="C562" s="3">
        <v>0</v>
      </c>
      <c r="D562" s="3">
        <v>3.2206119163000002</v>
      </c>
      <c r="E562" s="3">
        <v>0</v>
      </c>
      <c r="F562" s="3">
        <v>9.6618357487999997</v>
      </c>
      <c r="G562" s="3">
        <v>0</v>
      </c>
    </row>
    <row r="563" spans="1:7" x14ac:dyDescent="0.3">
      <c r="A563" s="3" t="s">
        <v>562</v>
      </c>
      <c r="B563" s="3"/>
      <c r="C563" s="3"/>
      <c r="D563" s="3"/>
      <c r="E563" s="3"/>
      <c r="F563" s="3"/>
      <c r="G563" s="3"/>
    </row>
    <row r="564" spans="1:7" x14ac:dyDescent="0.3">
      <c r="A564" s="3" t="s">
        <v>563</v>
      </c>
      <c r="B564" s="3">
        <v>0</v>
      </c>
      <c r="C564" s="3">
        <v>0</v>
      </c>
      <c r="D564" s="3">
        <v>7.1530758226</v>
      </c>
      <c r="E564" s="3">
        <v>0</v>
      </c>
      <c r="F564" s="3">
        <v>5.7224606581000002</v>
      </c>
      <c r="G564" s="3">
        <v>0</v>
      </c>
    </row>
    <row r="565" spans="1:7" x14ac:dyDescent="0.3">
      <c r="A565" s="3" t="s">
        <v>564</v>
      </c>
      <c r="B565" s="3">
        <v>0</v>
      </c>
      <c r="C565" s="3">
        <v>0</v>
      </c>
      <c r="D565" s="3">
        <v>23.255813953000001</v>
      </c>
      <c r="E565" s="3">
        <v>0</v>
      </c>
      <c r="F565" s="3">
        <v>18.604651163</v>
      </c>
      <c r="G565" s="3">
        <v>0</v>
      </c>
    </row>
    <row r="566" spans="1:7" x14ac:dyDescent="0.3">
      <c r="A566" s="3" t="s">
        <v>565</v>
      </c>
      <c r="B566" s="3">
        <v>0</v>
      </c>
      <c r="C566" s="3">
        <v>0</v>
      </c>
      <c r="D566" s="3">
        <v>13.071895424999999</v>
      </c>
      <c r="E566" s="3">
        <v>0</v>
      </c>
      <c r="F566" s="3">
        <v>0</v>
      </c>
      <c r="G566" s="3">
        <v>0</v>
      </c>
    </row>
    <row r="567" spans="1:7" x14ac:dyDescent="0.3">
      <c r="A567" s="3" t="s">
        <v>566</v>
      </c>
      <c r="B567" s="3">
        <v>0</v>
      </c>
      <c r="C567" s="3">
        <v>0</v>
      </c>
      <c r="D567" s="3">
        <v>10.778443114</v>
      </c>
      <c r="E567" s="3">
        <v>1.1976047904</v>
      </c>
      <c r="F567" s="3">
        <v>5.9880239520999998</v>
      </c>
      <c r="G567" s="3">
        <v>0</v>
      </c>
    </row>
    <row r="568" spans="1:7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8.6956521738999992</v>
      </c>
      <c r="G568" s="3">
        <v>0</v>
      </c>
    </row>
    <row r="569" spans="1:7" x14ac:dyDescent="0.3">
      <c r="A569" s="3" t="s">
        <v>568</v>
      </c>
      <c r="B569" s="3">
        <v>0</v>
      </c>
      <c r="C569" s="3">
        <v>0</v>
      </c>
      <c r="D569" s="3">
        <v>3.4852405343999999</v>
      </c>
      <c r="E569" s="3">
        <v>0.10561334949999999</v>
      </c>
      <c r="F569" s="3">
        <v>9.0299413846000007</v>
      </c>
      <c r="G569" s="3">
        <v>5.2806674800000002E-2</v>
      </c>
    </row>
    <row r="570" spans="1:7" x14ac:dyDescent="0.3">
      <c r="A570" s="3" t="s">
        <v>569</v>
      </c>
      <c r="B570" s="3">
        <v>0</v>
      </c>
      <c r="C570" s="3">
        <v>0</v>
      </c>
      <c r="D570" s="3">
        <v>1.7284424813000001</v>
      </c>
      <c r="E570" s="3">
        <v>0.72018436720000001</v>
      </c>
      <c r="F570" s="3">
        <v>5.1853274438000003</v>
      </c>
      <c r="G570" s="3">
        <v>9.6024582299999994E-2</v>
      </c>
    </row>
    <row r="571" spans="1:7" x14ac:dyDescent="0.3">
      <c r="A571" s="3" t="s">
        <v>570</v>
      </c>
      <c r="B571" s="3">
        <v>0</v>
      </c>
      <c r="C571" s="3">
        <v>0</v>
      </c>
      <c r="D571" s="3">
        <v>3.4546292031000001</v>
      </c>
      <c r="E571" s="3">
        <v>0.69092584059999995</v>
      </c>
      <c r="F571" s="3">
        <v>8.7517273146000001</v>
      </c>
      <c r="G571" s="3">
        <v>0.46061722710000003</v>
      </c>
    </row>
    <row r="572" spans="1:7" x14ac:dyDescent="0.3">
      <c r="A572" s="3" t="s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14.492753623</v>
      </c>
      <c r="G572" s="3">
        <v>0</v>
      </c>
    </row>
    <row r="573" spans="1:7" x14ac:dyDescent="0.3">
      <c r="A573" s="3" t="s">
        <v>572</v>
      </c>
      <c r="B573" s="3">
        <v>0</v>
      </c>
      <c r="C573" s="3">
        <v>0</v>
      </c>
      <c r="D573" s="3">
        <v>23.529411764999999</v>
      </c>
      <c r="E573" s="3">
        <v>0</v>
      </c>
      <c r="F573" s="3">
        <v>5.8823529411999997</v>
      </c>
      <c r="G573" s="3">
        <v>0</v>
      </c>
    </row>
    <row r="574" spans="1:7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29.411764706</v>
      </c>
      <c r="G574" s="3">
        <v>0</v>
      </c>
    </row>
    <row r="575" spans="1:7" x14ac:dyDescent="0.3">
      <c r="A575" s="3" t="s">
        <v>574</v>
      </c>
      <c r="B575" s="3">
        <v>0</v>
      </c>
      <c r="C575" s="3">
        <v>0</v>
      </c>
      <c r="D575" s="3">
        <v>6.3694267515999998</v>
      </c>
      <c r="E575" s="3">
        <v>0</v>
      </c>
      <c r="F575" s="3">
        <v>15.923566878999999</v>
      </c>
      <c r="G575" s="3">
        <v>0</v>
      </c>
    </row>
    <row r="576" spans="1:7" x14ac:dyDescent="0.3">
      <c r="A576" s="3" t="s">
        <v>575</v>
      </c>
      <c r="B576" s="3">
        <v>0</v>
      </c>
      <c r="C576" s="3">
        <v>0</v>
      </c>
      <c r="D576" s="3">
        <v>7.4015331746999999</v>
      </c>
      <c r="E576" s="3">
        <v>0.79302141159999995</v>
      </c>
      <c r="F576" s="3">
        <v>12.159661644</v>
      </c>
      <c r="G576" s="3">
        <v>0</v>
      </c>
    </row>
    <row r="577" spans="1:7" x14ac:dyDescent="0.3">
      <c r="A577" s="3" t="s">
        <v>576</v>
      </c>
      <c r="B577" s="3">
        <v>0</v>
      </c>
      <c r="C577" s="3">
        <v>0</v>
      </c>
      <c r="D577" s="3">
        <v>0</v>
      </c>
      <c r="E577" s="3">
        <v>0</v>
      </c>
      <c r="F577" s="3">
        <v>12.048192771</v>
      </c>
      <c r="G577" s="3">
        <v>0</v>
      </c>
    </row>
    <row r="578" spans="1:7" x14ac:dyDescent="0.3">
      <c r="A578" s="3" t="s">
        <v>577</v>
      </c>
      <c r="B578" s="3">
        <v>0</v>
      </c>
      <c r="C578" s="3">
        <v>0</v>
      </c>
      <c r="D578" s="3">
        <v>7.9365079365</v>
      </c>
      <c r="E578" s="3">
        <v>0</v>
      </c>
      <c r="F578" s="3">
        <v>7.9365079365</v>
      </c>
      <c r="G578" s="3">
        <v>0</v>
      </c>
    </row>
    <row r="579" spans="1:7" x14ac:dyDescent="0.3">
      <c r="A579" s="3" t="s">
        <v>578</v>
      </c>
      <c r="B579" s="3">
        <v>0</v>
      </c>
      <c r="C579" s="3">
        <v>0</v>
      </c>
      <c r="D579" s="3">
        <v>9.7442143727000001</v>
      </c>
      <c r="E579" s="3">
        <v>0</v>
      </c>
      <c r="F579" s="3">
        <v>9.7442143727000001</v>
      </c>
      <c r="G579" s="3">
        <v>0</v>
      </c>
    </row>
    <row r="580" spans="1:7" x14ac:dyDescent="0.3">
      <c r="A580" s="3" t="s">
        <v>579</v>
      </c>
      <c r="B580" s="3">
        <v>0.21358393849999999</v>
      </c>
      <c r="C580" s="3">
        <v>0</v>
      </c>
      <c r="D580" s="3">
        <v>9.1841093550000004</v>
      </c>
      <c r="E580" s="3">
        <v>1.0679196924000001</v>
      </c>
      <c r="F580" s="3">
        <v>10.679196923999999</v>
      </c>
      <c r="G580" s="3">
        <v>0</v>
      </c>
    </row>
    <row r="581" spans="1:7" x14ac:dyDescent="0.3">
      <c r="A581" s="3" t="s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11.627906977</v>
      </c>
      <c r="G581" s="3">
        <v>0</v>
      </c>
    </row>
    <row r="582" spans="1:7" x14ac:dyDescent="0.3">
      <c r="A582" s="3" t="s">
        <v>581</v>
      </c>
      <c r="B582" s="3">
        <v>0</v>
      </c>
      <c r="C582" s="3">
        <v>0</v>
      </c>
      <c r="D582" s="3">
        <v>4.1087231353</v>
      </c>
      <c r="E582" s="3">
        <v>0.94816687740000005</v>
      </c>
      <c r="F582" s="3">
        <v>5.8470290771000002</v>
      </c>
      <c r="G582" s="3">
        <v>0.31605562580000002</v>
      </c>
    </row>
    <row r="583" spans="1:7" x14ac:dyDescent="0.3">
      <c r="A583" s="3" t="s">
        <v>582</v>
      </c>
      <c r="B583" s="3">
        <v>0</v>
      </c>
      <c r="C583" s="3">
        <v>0</v>
      </c>
      <c r="D583" s="3">
        <v>3.1404958677999999</v>
      </c>
      <c r="E583" s="3">
        <v>0.49586776859999998</v>
      </c>
      <c r="F583" s="3">
        <v>6.9421487603000003</v>
      </c>
      <c r="G583" s="3">
        <v>0</v>
      </c>
    </row>
    <row r="584" spans="1:7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14.084507042</v>
      </c>
      <c r="G584" s="3">
        <v>0</v>
      </c>
    </row>
    <row r="585" spans="1:7" x14ac:dyDescent="0.3">
      <c r="A585" s="3" t="s">
        <v>584</v>
      </c>
      <c r="B585" s="3">
        <v>0</v>
      </c>
      <c r="C585" s="3">
        <v>0</v>
      </c>
      <c r="D585" s="3">
        <v>1.1627906977</v>
      </c>
      <c r="E585" s="3">
        <v>0</v>
      </c>
      <c r="F585" s="3">
        <v>3.4883720930000002</v>
      </c>
      <c r="G585" s="3">
        <v>0</v>
      </c>
    </row>
    <row r="586" spans="1:7" x14ac:dyDescent="0.3">
      <c r="A586" s="3" t="s">
        <v>585</v>
      </c>
      <c r="B586" s="3">
        <v>0</v>
      </c>
      <c r="C586" s="3">
        <v>0</v>
      </c>
      <c r="D586" s="3">
        <v>3.6764705881999999</v>
      </c>
      <c r="E586" s="3">
        <v>0</v>
      </c>
      <c r="F586" s="3">
        <v>14.705882353</v>
      </c>
      <c r="G586" s="3">
        <v>0</v>
      </c>
    </row>
    <row r="587" spans="1:7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</row>
    <row r="588" spans="1:7" x14ac:dyDescent="0.3">
      <c r="A588" s="3" t="s">
        <v>587</v>
      </c>
      <c r="B588" s="3">
        <v>0</v>
      </c>
      <c r="C588" s="3">
        <v>0</v>
      </c>
      <c r="D588" s="3">
        <v>0</v>
      </c>
      <c r="E588" s="3">
        <v>0</v>
      </c>
      <c r="F588" s="3">
        <v>5.9171597632999999</v>
      </c>
      <c r="G588" s="3">
        <v>0</v>
      </c>
    </row>
    <row r="589" spans="1:7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3.7383177569999999</v>
      </c>
      <c r="G589" s="3">
        <v>0</v>
      </c>
    </row>
    <row r="590" spans="1:7" x14ac:dyDescent="0.3">
      <c r="A590" s="3" t="s">
        <v>589</v>
      </c>
      <c r="B590" s="3">
        <v>5.2431511299999997E-2</v>
      </c>
      <c r="C590" s="3">
        <v>5.2431511299999997E-2</v>
      </c>
      <c r="D590" s="3">
        <v>5.8461135141999998</v>
      </c>
      <c r="E590" s="3">
        <v>0.39323633499999999</v>
      </c>
      <c r="F590" s="3">
        <v>11.482500983</v>
      </c>
      <c r="G590" s="3">
        <v>0.26215755670000002</v>
      </c>
    </row>
    <row r="591" spans="1:7" x14ac:dyDescent="0.3">
      <c r="A591" s="3" t="s">
        <v>590</v>
      </c>
      <c r="B591" s="3">
        <v>0</v>
      </c>
      <c r="C591" s="3">
        <v>0</v>
      </c>
      <c r="D591" s="3">
        <v>6.4346684176000002</v>
      </c>
      <c r="E591" s="3">
        <v>0.65659881809999998</v>
      </c>
      <c r="F591" s="3">
        <v>8.2731451082999996</v>
      </c>
      <c r="G591" s="3">
        <v>0</v>
      </c>
    </row>
    <row r="592" spans="1:7" x14ac:dyDescent="0.3">
      <c r="A592" s="3" t="s">
        <v>591</v>
      </c>
      <c r="B592" s="3">
        <v>0</v>
      </c>
      <c r="C592" s="3">
        <v>0</v>
      </c>
      <c r="D592" s="3">
        <v>3.2148597963999999</v>
      </c>
      <c r="E592" s="3">
        <v>0.17860332200000001</v>
      </c>
      <c r="F592" s="3">
        <v>6.6083229147999996</v>
      </c>
      <c r="G592" s="3">
        <v>0.71441328810000004</v>
      </c>
    </row>
    <row r="593" spans="1:7" x14ac:dyDescent="0.3">
      <c r="A593" s="3" t="s">
        <v>592</v>
      </c>
      <c r="B593" s="3">
        <v>0</v>
      </c>
      <c r="C593" s="3">
        <v>0</v>
      </c>
      <c r="D593" s="3">
        <v>5.7059015324000004</v>
      </c>
      <c r="E593" s="3">
        <v>0</v>
      </c>
      <c r="F593" s="3">
        <v>5.8689272905000003</v>
      </c>
      <c r="G593" s="3">
        <v>0</v>
      </c>
    </row>
    <row r="594" spans="1:7" x14ac:dyDescent="0.3">
      <c r="A594" s="3" t="s">
        <v>593</v>
      </c>
      <c r="B594" s="3">
        <v>0</v>
      </c>
      <c r="C594" s="3">
        <v>0</v>
      </c>
      <c r="D594" s="3">
        <v>1.9455252917999999</v>
      </c>
      <c r="E594" s="3">
        <v>0</v>
      </c>
      <c r="F594" s="3">
        <v>7.7821011672999996</v>
      </c>
      <c r="G594" s="3">
        <v>0</v>
      </c>
    </row>
    <row r="595" spans="1:7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9.5238095238000007</v>
      </c>
      <c r="G595" s="3">
        <v>0</v>
      </c>
    </row>
    <row r="596" spans="1:7" x14ac:dyDescent="0.3">
      <c r="A596" s="3" t="s">
        <v>595</v>
      </c>
      <c r="B596" s="3">
        <v>0</v>
      </c>
      <c r="C596" s="3">
        <v>0</v>
      </c>
      <c r="D596" s="3">
        <v>0</v>
      </c>
      <c r="E596" s="3">
        <v>0</v>
      </c>
      <c r="F596" s="3">
        <v>4.4052863436000003</v>
      </c>
      <c r="G596" s="3">
        <v>0</v>
      </c>
    </row>
    <row r="597" spans="1:7" x14ac:dyDescent="0.3">
      <c r="A597" s="3" t="s">
        <v>596</v>
      </c>
      <c r="B597" s="3">
        <v>0</v>
      </c>
      <c r="C597" s="3">
        <v>0</v>
      </c>
      <c r="D597" s="3">
        <v>17.857142856999999</v>
      </c>
      <c r="E597" s="3">
        <v>0</v>
      </c>
      <c r="F597" s="3">
        <v>26.785714286000001</v>
      </c>
      <c r="G597" s="3">
        <v>8.9285714285999997</v>
      </c>
    </row>
    <row r="598" spans="1:7" x14ac:dyDescent="0.3">
      <c r="A598" s="3" t="s">
        <v>597</v>
      </c>
      <c r="B598" s="3">
        <v>0</v>
      </c>
      <c r="C598" s="3">
        <v>0</v>
      </c>
      <c r="D598" s="3">
        <v>8.1112398609999996</v>
      </c>
      <c r="E598" s="3">
        <v>0</v>
      </c>
      <c r="F598" s="3">
        <v>10.428736964</v>
      </c>
      <c r="G598" s="3">
        <v>1.1587485516</v>
      </c>
    </row>
    <row r="599" spans="1:7" x14ac:dyDescent="0.3">
      <c r="A599" s="3" t="s">
        <v>598</v>
      </c>
      <c r="B599" s="3">
        <v>0</v>
      </c>
      <c r="C599" s="3">
        <v>0</v>
      </c>
      <c r="D599" s="3">
        <v>10.574018127</v>
      </c>
      <c r="E599" s="3">
        <v>0</v>
      </c>
      <c r="F599" s="3">
        <v>10.574018127</v>
      </c>
      <c r="G599" s="3">
        <v>1.5105740181</v>
      </c>
    </row>
    <row r="600" spans="1:7" x14ac:dyDescent="0.3">
      <c r="A600" s="3" t="s">
        <v>599</v>
      </c>
      <c r="B600" s="3">
        <v>0</v>
      </c>
      <c r="C600" s="3">
        <v>0</v>
      </c>
      <c r="D600" s="3">
        <v>3.125</v>
      </c>
      <c r="E600" s="3">
        <v>0</v>
      </c>
      <c r="F600" s="3">
        <v>10.416666666999999</v>
      </c>
      <c r="G600" s="3">
        <v>0</v>
      </c>
    </row>
    <row r="601" spans="1:7" x14ac:dyDescent="0.3">
      <c r="A601" s="3" t="s">
        <v>600</v>
      </c>
      <c r="B601" s="3">
        <v>0</v>
      </c>
      <c r="C601" s="3">
        <v>0</v>
      </c>
      <c r="D601" s="3">
        <v>0</v>
      </c>
      <c r="E601" s="3">
        <v>0</v>
      </c>
      <c r="F601" s="3">
        <v>8.5836909871000007</v>
      </c>
      <c r="G601" s="3">
        <v>0</v>
      </c>
    </row>
    <row r="602" spans="1:7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9.2592592593000003</v>
      </c>
      <c r="G602" s="3">
        <v>0</v>
      </c>
    </row>
    <row r="603" spans="1:7" x14ac:dyDescent="0.3">
      <c r="A603" s="3" t="s">
        <v>602</v>
      </c>
      <c r="B603" s="3">
        <v>0</v>
      </c>
      <c r="C603" s="3">
        <v>0</v>
      </c>
      <c r="D603" s="3">
        <v>6.5409772989999997</v>
      </c>
      <c r="E603" s="3">
        <v>0</v>
      </c>
      <c r="F603" s="3">
        <v>6.5409772989999997</v>
      </c>
      <c r="G603" s="3">
        <v>0.38476337049999998</v>
      </c>
    </row>
    <row r="604" spans="1:7" x14ac:dyDescent="0.3">
      <c r="A604" s="3" t="s">
        <v>603</v>
      </c>
      <c r="B604" s="3">
        <v>0</v>
      </c>
      <c r="C604" s="3">
        <v>0</v>
      </c>
      <c r="D604" s="3">
        <v>6.3897763577999998</v>
      </c>
      <c r="E604" s="3">
        <v>0</v>
      </c>
      <c r="F604" s="3">
        <v>6.3897763577999998</v>
      </c>
      <c r="G604" s="3">
        <v>3.1948881788999999</v>
      </c>
    </row>
    <row r="605" spans="1:7" x14ac:dyDescent="0.3">
      <c r="A605" s="3" t="s">
        <v>604</v>
      </c>
      <c r="B605" s="3">
        <v>0</v>
      </c>
      <c r="C605" s="3">
        <v>0</v>
      </c>
      <c r="D605" s="3">
        <v>4.4247787610999998</v>
      </c>
      <c r="E605" s="3">
        <v>2.2123893804999999</v>
      </c>
      <c r="F605" s="3">
        <v>22.123893805000002</v>
      </c>
      <c r="G605" s="3">
        <v>0</v>
      </c>
    </row>
    <row r="606" spans="1:7" x14ac:dyDescent="0.3">
      <c r="A606" s="3" t="s">
        <v>605</v>
      </c>
      <c r="B606" s="3">
        <v>0</v>
      </c>
      <c r="C606" s="3">
        <v>0</v>
      </c>
      <c r="D606" s="3">
        <v>7.3822530636000003</v>
      </c>
      <c r="E606" s="3">
        <v>0</v>
      </c>
      <c r="F606" s="3">
        <v>11.073379595</v>
      </c>
      <c r="G606" s="3">
        <v>0</v>
      </c>
    </row>
    <row r="607" spans="1:7" x14ac:dyDescent="0.3">
      <c r="A607" s="3" t="s">
        <v>606</v>
      </c>
      <c r="B607" s="3">
        <v>0</v>
      </c>
      <c r="C607" s="3">
        <v>0</v>
      </c>
      <c r="D607" s="3">
        <v>2.1130480718000002</v>
      </c>
      <c r="E607" s="3">
        <v>0</v>
      </c>
      <c r="F607" s="3">
        <v>6.6032752244999999</v>
      </c>
      <c r="G607" s="3">
        <v>0</v>
      </c>
    </row>
    <row r="608" spans="1:7" x14ac:dyDescent="0.3">
      <c r="A608" s="3" t="s">
        <v>607</v>
      </c>
      <c r="B608" s="3">
        <v>0</v>
      </c>
      <c r="C608" s="3">
        <v>1.3596193066</v>
      </c>
      <c r="D608" s="3">
        <v>12.916383413</v>
      </c>
      <c r="E608" s="3">
        <v>2.0394289598999999</v>
      </c>
      <c r="F608" s="3">
        <v>11.556764105999999</v>
      </c>
      <c r="G608" s="3">
        <v>2.0394289598999999</v>
      </c>
    </row>
    <row r="609" spans="1:7" x14ac:dyDescent="0.3">
      <c r="A609" s="3" t="s">
        <v>608</v>
      </c>
      <c r="B609" s="3">
        <v>0</v>
      </c>
      <c r="C609" s="3">
        <v>0</v>
      </c>
      <c r="D609" s="3">
        <v>5.6721497447999996</v>
      </c>
      <c r="E609" s="3">
        <v>1.134429949</v>
      </c>
      <c r="F609" s="3">
        <v>22.121384004999999</v>
      </c>
      <c r="G609" s="3">
        <v>0</v>
      </c>
    </row>
    <row r="610" spans="1:7" x14ac:dyDescent="0.3">
      <c r="A610" s="3" t="s">
        <v>609</v>
      </c>
      <c r="B610" s="3">
        <v>0</v>
      </c>
      <c r="C610" s="3">
        <v>0</v>
      </c>
      <c r="D610" s="3">
        <v>5.3246694644000003</v>
      </c>
      <c r="E610" s="3">
        <v>0.58661612740000002</v>
      </c>
      <c r="F610" s="3">
        <v>10.965209151</v>
      </c>
      <c r="G610" s="3">
        <v>0.27074590500000001</v>
      </c>
    </row>
    <row r="611" spans="1:7" x14ac:dyDescent="0.3">
      <c r="A611" s="3" t="s">
        <v>610</v>
      </c>
      <c r="B611" s="3">
        <v>0</v>
      </c>
      <c r="C611" s="3">
        <v>0</v>
      </c>
      <c r="D611" s="3">
        <v>4.4776119403000001</v>
      </c>
      <c r="E611" s="3">
        <v>1.4925373134</v>
      </c>
      <c r="F611" s="3">
        <v>14.925373134000001</v>
      </c>
      <c r="G611" s="3">
        <v>0</v>
      </c>
    </row>
    <row r="612" spans="1:7" x14ac:dyDescent="0.3">
      <c r="A612" s="3" t="s">
        <v>611</v>
      </c>
      <c r="B612" s="3">
        <v>0</v>
      </c>
      <c r="C612" s="3">
        <v>0</v>
      </c>
      <c r="D612" s="3">
        <v>12.987012987</v>
      </c>
      <c r="E612" s="3">
        <v>0</v>
      </c>
      <c r="F612" s="3">
        <v>12.987012987</v>
      </c>
      <c r="G612" s="3">
        <v>0</v>
      </c>
    </row>
    <row r="613" spans="1:7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9.6153846154</v>
      </c>
      <c r="G613" s="3">
        <v>0</v>
      </c>
    </row>
    <row r="614" spans="1:7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16.528925619999999</v>
      </c>
      <c r="G614" s="3">
        <v>0</v>
      </c>
    </row>
    <row r="615" spans="1:7" x14ac:dyDescent="0.3">
      <c r="A615" s="3" t="s">
        <v>614</v>
      </c>
      <c r="B615" s="3">
        <v>0</v>
      </c>
      <c r="C615" s="3">
        <v>0</v>
      </c>
      <c r="D615" s="3">
        <v>3.4602076125000001</v>
      </c>
      <c r="E615" s="3">
        <v>3.4602076125000001</v>
      </c>
      <c r="F615" s="3">
        <v>3.4602076125000001</v>
      </c>
      <c r="G615" s="3">
        <v>0</v>
      </c>
    </row>
    <row r="616" spans="1:7" x14ac:dyDescent="0.3">
      <c r="A616" s="3" t="s">
        <v>615</v>
      </c>
      <c r="B616" s="3">
        <v>0</v>
      </c>
      <c r="C616" s="3">
        <v>0</v>
      </c>
      <c r="D616" s="3">
        <v>6.8775790922000004</v>
      </c>
      <c r="E616" s="3">
        <v>1.3755158184</v>
      </c>
      <c r="F616" s="3">
        <v>4.1265474552999999</v>
      </c>
      <c r="G616" s="3">
        <v>1.3755158184</v>
      </c>
    </row>
    <row r="617" spans="1:7" x14ac:dyDescent="0.3">
      <c r="A617" s="3" t="s">
        <v>616</v>
      </c>
      <c r="B617" s="3">
        <v>0</v>
      </c>
      <c r="C617" s="3">
        <v>0</v>
      </c>
      <c r="D617" s="3">
        <v>1.7543859649</v>
      </c>
      <c r="E617" s="3">
        <v>0</v>
      </c>
      <c r="F617" s="3">
        <v>5.2631578947</v>
      </c>
      <c r="G617" s="3">
        <v>0</v>
      </c>
    </row>
    <row r="618" spans="1:7" x14ac:dyDescent="0.3">
      <c r="A618" s="3" t="s">
        <v>617</v>
      </c>
      <c r="B618" s="3">
        <v>0</v>
      </c>
      <c r="C618" s="3">
        <v>0</v>
      </c>
      <c r="D618" s="3">
        <v>4.9875311720999997</v>
      </c>
      <c r="E618" s="3">
        <v>0</v>
      </c>
      <c r="F618" s="3">
        <v>9.9750623440999995</v>
      </c>
      <c r="G618" s="3">
        <v>0</v>
      </c>
    </row>
    <row r="619" spans="1:7" x14ac:dyDescent="0.3">
      <c r="A619" s="3" t="s">
        <v>618</v>
      </c>
      <c r="B619" s="3">
        <v>0</v>
      </c>
      <c r="C619" s="3">
        <v>0</v>
      </c>
      <c r="D619" s="3">
        <v>6.4390536089000001</v>
      </c>
      <c r="E619" s="3">
        <v>0.29949086549999998</v>
      </c>
      <c r="F619" s="3">
        <v>8.0862533692999996</v>
      </c>
      <c r="G619" s="3">
        <v>0.14974543279999999</v>
      </c>
    </row>
    <row r="620" spans="1:7" x14ac:dyDescent="0.3">
      <c r="A620" s="3" t="s">
        <v>619</v>
      </c>
      <c r="B620" s="3">
        <v>0</v>
      </c>
      <c r="C620" s="3">
        <v>0</v>
      </c>
      <c r="D620" s="3">
        <v>6.7340067340000003</v>
      </c>
      <c r="E620" s="3">
        <v>0</v>
      </c>
      <c r="F620" s="3">
        <v>6.7340067340000003</v>
      </c>
      <c r="G620" s="3">
        <v>0</v>
      </c>
    </row>
    <row r="621" spans="1:7" x14ac:dyDescent="0.3">
      <c r="A621" s="3" t="s">
        <v>620</v>
      </c>
      <c r="B621" s="3">
        <v>0</v>
      </c>
      <c r="C621" s="3">
        <v>0</v>
      </c>
      <c r="D621" s="3">
        <v>15.267175572999999</v>
      </c>
      <c r="E621" s="3">
        <v>0</v>
      </c>
      <c r="F621" s="3">
        <v>38.167938931000002</v>
      </c>
      <c r="G621" s="3">
        <v>0</v>
      </c>
    </row>
    <row r="622" spans="1:7" x14ac:dyDescent="0.3">
      <c r="A622" s="3" t="s">
        <v>621</v>
      </c>
      <c r="B622" s="3">
        <v>0</v>
      </c>
      <c r="C622" s="3">
        <v>0</v>
      </c>
      <c r="D622" s="3">
        <v>38.095238094999999</v>
      </c>
      <c r="E622" s="3">
        <v>0</v>
      </c>
      <c r="F622" s="3">
        <v>28.571428570999998</v>
      </c>
      <c r="G622" s="3">
        <v>0</v>
      </c>
    </row>
    <row r="623" spans="1:7" x14ac:dyDescent="0.3">
      <c r="A623" s="3" t="s">
        <v>622</v>
      </c>
      <c r="B623" s="3">
        <v>0</v>
      </c>
      <c r="C623" s="3">
        <v>0</v>
      </c>
      <c r="D623" s="3">
        <v>6.7204301075000004</v>
      </c>
      <c r="E623" s="3">
        <v>1.3440860214999999</v>
      </c>
      <c r="F623" s="3">
        <v>21.505376343999998</v>
      </c>
      <c r="G623" s="3">
        <v>2.6881720429999998</v>
      </c>
    </row>
    <row r="624" spans="1:7" x14ac:dyDescent="0.3">
      <c r="A624" s="3" t="s">
        <v>623</v>
      </c>
      <c r="B624" s="3">
        <v>0</v>
      </c>
      <c r="C624" s="3">
        <v>0</v>
      </c>
      <c r="D624" s="3">
        <v>10.869565217</v>
      </c>
      <c r="E624" s="3">
        <v>0</v>
      </c>
      <c r="F624" s="3">
        <v>21.739130435</v>
      </c>
      <c r="G624" s="3">
        <v>0</v>
      </c>
    </row>
    <row r="625" spans="1:7" x14ac:dyDescent="0.3">
      <c r="A625" s="3" t="s">
        <v>624</v>
      </c>
      <c r="B625" s="3">
        <v>0</v>
      </c>
      <c r="C625" s="3">
        <v>0</v>
      </c>
      <c r="D625" s="3">
        <v>0</v>
      </c>
      <c r="E625" s="3">
        <v>0</v>
      </c>
      <c r="F625" s="3">
        <v>5.7471264368000003</v>
      </c>
      <c r="G625" s="3">
        <v>0</v>
      </c>
    </row>
    <row r="626" spans="1:7" x14ac:dyDescent="0.3">
      <c r="A626" s="3" t="s">
        <v>625</v>
      </c>
      <c r="B626" s="3">
        <v>0</v>
      </c>
      <c r="C626" s="3">
        <v>0</v>
      </c>
      <c r="D626" s="3">
        <v>21.276595745000002</v>
      </c>
      <c r="E626" s="3">
        <v>0</v>
      </c>
      <c r="F626" s="3">
        <v>10.638297872000001</v>
      </c>
      <c r="G626" s="3">
        <v>10.638297872000001</v>
      </c>
    </row>
    <row r="627" spans="1:7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</row>
    <row r="628" spans="1:7" x14ac:dyDescent="0.3">
      <c r="A628" s="3" t="s">
        <v>627</v>
      </c>
      <c r="B628" s="3">
        <v>0</v>
      </c>
      <c r="C628" s="3">
        <v>0</v>
      </c>
      <c r="D628" s="3">
        <v>1.9685039369999999</v>
      </c>
      <c r="E628" s="3">
        <v>0</v>
      </c>
      <c r="F628" s="3">
        <v>5.9055118110000002</v>
      </c>
      <c r="G628" s="3">
        <v>0</v>
      </c>
    </row>
    <row r="629" spans="1:7" x14ac:dyDescent="0.3">
      <c r="A629" s="3" t="s">
        <v>628</v>
      </c>
      <c r="B629" s="3">
        <v>0</v>
      </c>
      <c r="C629" s="3">
        <v>0</v>
      </c>
      <c r="D629" s="3">
        <v>11.049723757000001</v>
      </c>
      <c r="E629" s="3">
        <v>0</v>
      </c>
      <c r="F629" s="3">
        <v>11.049723757000001</v>
      </c>
      <c r="G629" s="3">
        <v>0</v>
      </c>
    </row>
    <row r="630" spans="1:7" x14ac:dyDescent="0.3">
      <c r="A630" s="3" t="s">
        <v>629</v>
      </c>
      <c r="B630" s="3">
        <v>0.52219321149999998</v>
      </c>
      <c r="C630" s="3">
        <v>0</v>
      </c>
      <c r="D630" s="3">
        <v>3.6553524803999999</v>
      </c>
      <c r="E630" s="3">
        <v>0</v>
      </c>
      <c r="F630" s="3">
        <v>6.7885117492999996</v>
      </c>
      <c r="G630" s="3">
        <v>0</v>
      </c>
    </row>
    <row r="631" spans="1:7" x14ac:dyDescent="0.3">
      <c r="A631" s="3" t="s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2.3640661938999998</v>
      </c>
      <c r="G631" s="3">
        <v>0</v>
      </c>
    </row>
    <row r="632" spans="1:7" x14ac:dyDescent="0.3">
      <c r="A632" s="3" t="s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</row>
    <row r="633" spans="1:7" x14ac:dyDescent="0.3">
      <c r="A633" s="3" t="s">
        <v>632</v>
      </c>
      <c r="B633" s="3">
        <v>0</v>
      </c>
      <c r="C633" s="3">
        <v>0</v>
      </c>
      <c r="D633" s="3">
        <v>6.4102564102999997</v>
      </c>
      <c r="E633" s="3">
        <v>0</v>
      </c>
      <c r="F633" s="3">
        <v>12.820512820999999</v>
      </c>
      <c r="G633" s="3">
        <v>0</v>
      </c>
    </row>
    <row r="634" spans="1:7" x14ac:dyDescent="0.3">
      <c r="A634" s="3" t="s">
        <v>633</v>
      </c>
      <c r="B634" s="3">
        <v>0</v>
      </c>
      <c r="C634" s="3">
        <v>0</v>
      </c>
      <c r="D634" s="3">
        <v>0</v>
      </c>
      <c r="E634" s="3">
        <v>0</v>
      </c>
      <c r="F634" s="3">
        <v>14.492753623</v>
      </c>
      <c r="G634" s="3">
        <v>0</v>
      </c>
    </row>
    <row r="635" spans="1:7" x14ac:dyDescent="0.3">
      <c r="A635" s="3" t="s">
        <v>634</v>
      </c>
      <c r="B635" s="3">
        <v>0</v>
      </c>
      <c r="C635" s="3">
        <v>0</v>
      </c>
      <c r="D635" s="3">
        <v>4.3121581826000002</v>
      </c>
      <c r="E635" s="3">
        <v>0.1051745898</v>
      </c>
      <c r="F635" s="3">
        <v>8.6243163652000003</v>
      </c>
      <c r="G635" s="3">
        <v>0.3155237695</v>
      </c>
    </row>
    <row r="636" spans="1:7" x14ac:dyDescent="0.3">
      <c r="A636" s="3" t="s">
        <v>635</v>
      </c>
      <c r="B636" s="3">
        <v>0</v>
      </c>
      <c r="C636" s="3">
        <v>0</v>
      </c>
      <c r="D636" s="3">
        <v>5.7710804744999997</v>
      </c>
      <c r="E636" s="3">
        <v>1.8435395960000001</v>
      </c>
      <c r="F636" s="3">
        <v>6.9733889067000003</v>
      </c>
      <c r="G636" s="3">
        <v>0.48092337289999998</v>
      </c>
    </row>
    <row r="637" spans="1:7" x14ac:dyDescent="0.3">
      <c r="A637" s="3" t="s">
        <v>636</v>
      </c>
      <c r="B637" s="3">
        <v>0</v>
      </c>
      <c r="C637" s="3">
        <v>0</v>
      </c>
      <c r="D637" s="3">
        <v>7.5757575758</v>
      </c>
      <c r="E637" s="3">
        <v>0</v>
      </c>
      <c r="F637" s="3">
        <v>18.181818182000001</v>
      </c>
      <c r="G637" s="3">
        <v>0</v>
      </c>
    </row>
    <row r="638" spans="1:7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0</v>
      </c>
      <c r="F638" s="3">
        <v>24.691358025</v>
      </c>
      <c r="G638" s="3">
        <v>0</v>
      </c>
    </row>
    <row r="639" spans="1:7" x14ac:dyDescent="0.3">
      <c r="A639" s="3" t="s">
        <v>638</v>
      </c>
      <c r="B639" s="3">
        <v>0</v>
      </c>
      <c r="C639" s="3">
        <v>0</v>
      </c>
      <c r="D639" s="3">
        <v>5.5534278054000001</v>
      </c>
      <c r="E639" s="3">
        <v>0</v>
      </c>
      <c r="F639" s="3">
        <v>11.298353121</v>
      </c>
      <c r="G639" s="3">
        <v>1.1489850632</v>
      </c>
    </row>
    <row r="640" spans="1:7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35.087719298000003</v>
      </c>
      <c r="G640" s="3">
        <v>0</v>
      </c>
    </row>
    <row r="641" spans="1:7" x14ac:dyDescent="0.3">
      <c r="A641" s="3" t="s">
        <v>640</v>
      </c>
      <c r="B641" s="3">
        <v>0</v>
      </c>
      <c r="C641" s="3">
        <v>0</v>
      </c>
      <c r="D641" s="3">
        <v>7.6982294072000004</v>
      </c>
      <c r="E641" s="3">
        <v>0.38491147040000001</v>
      </c>
      <c r="F641" s="3">
        <v>14.626635874</v>
      </c>
      <c r="G641" s="3">
        <v>0.38491147040000001</v>
      </c>
    </row>
    <row r="642" spans="1:7" x14ac:dyDescent="0.3">
      <c r="A642" s="3" t="s">
        <v>641</v>
      </c>
      <c r="B642" s="3">
        <v>0</v>
      </c>
      <c r="C642" s="3">
        <v>0</v>
      </c>
      <c r="D642" s="3">
        <v>0</v>
      </c>
      <c r="E642" s="3">
        <v>0</v>
      </c>
      <c r="F642" s="3">
        <v>22.988505747000001</v>
      </c>
      <c r="G642" s="3">
        <v>0</v>
      </c>
    </row>
    <row r="643" spans="1:7" x14ac:dyDescent="0.3">
      <c r="A643" s="3" t="s">
        <v>642</v>
      </c>
      <c r="B643" s="3">
        <v>0</v>
      </c>
      <c r="C643" s="3">
        <v>0</v>
      </c>
      <c r="D643" s="3">
        <v>11.094674555999999</v>
      </c>
      <c r="E643" s="3">
        <v>1.849112426</v>
      </c>
      <c r="F643" s="3">
        <v>24.408284024</v>
      </c>
      <c r="G643" s="3">
        <v>0.73964497039999999</v>
      </c>
    </row>
    <row r="644" spans="1:7" x14ac:dyDescent="0.3">
      <c r="A644" s="3" t="s">
        <v>643</v>
      </c>
      <c r="B644" s="3">
        <v>0</v>
      </c>
      <c r="C644" s="3">
        <v>0</v>
      </c>
      <c r="D644" s="3">
        <v>3.1890660592</v>
      </c>
      <c r="E644" s="3">
        <v>0</v>
      </c>
      <c r="F644" s="3">
        <v>5.4669703871999999</v>
      </c>
      <c r="G644" s="3">
        <v>0.91116173119999999</v>
      </c>
    </row>
    <row r="645" spans="1:7" x14ac:dyDescent="0.3">
      <c r="A645" s="3" t="s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14.814814815</v>
      </c>
      <c r="G645" s="3">
        <v>0</v>
      </c>
    </row>
    <row r="646" spans="1:7" x14ac:dyDescent="0.3">
      <c r="A646" s="3" t="s">
        <v>645</v>
      </c>
      <c r="B646" s="3">
        <v>0</v>
      </c>
      <c r="C646" s="3">
        <v>0</v>
      </c>
      <c r="D646" s="3">
        <v>4.1659119725</v>
      </c>
      <c r="E646" s="3">
        <v>0.36225321500000002</v>
      </c>
      <c r="F646" s="3">
        <v>11.773229487</v>
      </c>
      <c r="G646" s="3">
        <v>0</v>
      </c>
    </row>
    <row r="647" spans="1:7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15.625</v>
      </c>
      <c r="G647" s="3">
        <v>0</v>
      </c>
    </row>
    <row r="648" spans="1:7" x14ac:dyDescent="0.3">
      <c r="A648" s="3" t="s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3.6764705881999999</v>
      </c>
      <c r="G648" s="3">
        <v>0</v>
      </c>
    </row>
    <row r="649" spans="1:7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27.777777778000001</v>
      </c>
      <c r="G649" s="3">
        <v>0</v>
      </c>
    </row>
    <row r="650" spans="1:7" x14ac:dyDescent="0.3">
      <c r="A650" s="3" t="s">
        <v>649</v>
      </c>
      <c r="B650" s="3">
        <v>0</v>
      </c>
      <c r="C650" s="3">
        <v>0</v>
      </c>
      <c r="D650" s="3">
        <v>7.3982737361000002</v>
      </c>
      <c r="E650" s="3">
        <v>0</v>
      </c>
      <c r="F650" s="3">
        <v>12.330456227000001</v>
      </c>
      <c r="G650" s="3">
        <v>0</v>
      </c>
    </row>
    <row r="651" spans="1:7" x14ac:dyDescent="0.3">
      <c r="A651" s="3" t="s">
        <v>650</v>
      </c>
      <c r="B651" s="3">
        <v>0</v>
      </c>
      <c r="C651" s="3">
        <v>0</v>
      </c>
      <c r="D651" s="3">
        <v>6.3291139240999996</v>
      </c>
      <c r="E651" s="3">
        <v>0</v>
      </c>
      <c r="F651" s="3">
        <v>3.1645569619999998</v>
      </c>
      <c r="G651" s="3">
        <v>0</v>
      </c>
    </row>
    <row r="652" spans="1:7" x14ac:dyDescent="0.3">
      <c r="A652" s="3" t="s">
        <v>651</v>
      </c>
      <c r="B652" s="3">
        <v>0</v>
      </c>
      <c r="C652" s="3">
        <v>0</v>
      </c>
      <c r="D652" s="3">
        <v>2.8248587570999999</v>
      </c>
      <c r="E652" s="3">
        <v>0.60532687650000006</v>
      </c>
      <c r="F652" s="3">
        <v>6.0028248588000004</v>
      </c>
      <c r="G652" s="3">
        <v>0.45399515740000002</v>
      </c>
    </row>
    <row r="653" spans="1:7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13.333333333000001</v>
      </c>
      <c r="G653" s="3">
        <v>0</v>
      </c>
    </row>
    <row r="654" spans="1:7" x14ac:dyDescent="0.3">
      <c r="A654" s="3" t="s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14.492753623</v>
      </c>
      <c r="G654" s="3">
        <v>0</v>
      </c>
    </row>
    <row r="655" spans="1:7" x14ac:dyDescent="0.3">
      <c r="A655" s="3" t="s">
        <v>654</v>
      </c>
      <c r="B655" s="3">
        <v>0</v>
      </c>
      <c r="C655" s="3">
        <v>0</v>
      </c>
      <c r="D655" s="3">
        <v>12.987012987</v>
      </c>
      <c r="E655" s="3">
        <v>0</v>
      </c>
      <c r="F655" s="3">
        <v>0</v>
      </c>
      <c r="G655" s="3">
        <v>0</v>
      </c>
    </row>
    <row r="656" spans="1:7" x14ac:dyDescent="0.3">
      <c r="A656" s="3" t="s">
        <v>655</v>
      </c>
      <c r="B656" s="3">
        <v>0</v>
      </c>
      <c r="C656" s="3">
        <v>0</v>
      </c>
      <c r="D656" s="3">
        <v>4.2668183757999998</v>
      </c>
      <c r="E656" s="3">
        <v>7.11136396E-2</v>
      </c>
      <c r="F656" s="3">
        <v>6.2580002844999996</v>
      </c>
      <c r="G656" s="3">
        <v>0.355568198</v>
      </c>
    </row>
    <row r="657" spans="1:7" x14ac:dyDescent="0.3">
      <c r="A657" s="3" t="s">
        <v>656</v>
      </c>
      <c r="B657" s="3">
        <v>7.8082298699999997E-2</v>
      </c>
      <c r="C657" s="3">
        <v>0</v>
      </c>
      <c r="D657" s="3">
        <v>6.1685016007</v>
      </c>
      <c r="E657" s="3">
        <v>0.9369875849</v>
      </c>
      <c r="F657" s="3">
        <v>8.4328882642000007</v>
      </c>
      <c r="G657" s="3">
        <v>0.6246583899</v>
      </c>
    </row>
    <row r="658" spans="1:7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21.276595745000002</v>
      </c>
      <c r="G658" s="3">
        <v>0</v>
      </c>
    </row>
    <row r="659" spans="1:7" x14ac:dyDescent="0.3">
      <c r="A659" s="3" t="s">
        <v>658</v>
      </c>
      <c r="B659" s="3">
        <v>0</v>
      </c>
      <c r="C659" s="3">
        <v>0</v>
      </c>
      <c r="D659" s="3">
        <v>1.3504388925999999</v>
      </c>
      <c r="E659" s="3">
        <v>0</v>
      </c>
      <c r="F659" s="3">
        <v>3.7137069548000001</v>
      </c>
      <c r="G659" s="3">
        <v>1.0128291695</v>
      </c>
    </row>
    <row r="660" spans="1:7" x14ac:dyDescent="0.3">
      <c r="A660" s="3" t="s">
        <v>659</v>
      </c>
      <c r="B660" s="3">
        <v>0</v>
      </c>
      <c r="C660" s="3">
        <v>0</v>
      </c>
      <c r="D660" s="3">
        <v>6.2350119904000003</v>
      </c>
      <c r="E660" s="3">
        <v>0</v>
      </c>
      <c r="F660" s="3">
        <v>5.7553956834999997</v>
      </c>
      <c r="G660" s="3">
        <v>0</v>
      </c>
    </row>
    <row r="661" spans="1:7" x14ac:dyDescent="0.3">
      <c r="A661" s="3" t="s">
        <v>660</v>
      </c>
      <c r="B661" s="3">
        <v>0</v>
      </c>
      <c r="C661" s="3">
        <v>0</v>
      </c>
      <c r="D661" s="3">
        <v>25.316455695999998</v>
      </c>
      <c r="E661" s="3">
        <v>0</v>
      </c>
      <c r="F661" s="3">
        <v>25.316455695999998</v>
      </c>
      <c r="G661" s="3">
        <v>0</v>
      </c>
    </row>
    <row r="662" spans="1:7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19.230769231</v>
      </c>
      <c r="G662" s="3">
        <v>0</v>
      </c>
    </row>
    <row r="663" spans="1:7" x14ac:dyDescent="0.3">
      <c r="A663" s="3" t="s">
        <v>662</v>
      </c>
      <c r="B663" s="3">
        <v>0</v>
      </c>
      <c r="C663" s="3">
        <v>0</v>
      </c>
      <c r="D663" s="3">
        <v>4.3859649123000004</v>
      </c>
      <c r="E663" s="3">
        <v>0</v>
      </c>
      <c r="F663" s="3">
        <v>13.157894736999999</v>
      </c>
      <c r="G663" s="3">
        <v>0</v>
      </c>
    </row>
    <row r="664" spans="1:7" x14ac:dyDescent="0.3">
      <c r="A664" s="3" t="s">
        <v>663</v>
      </c>
      <c r="B664" s="3">
        <v>0</v>
      </c>
      <c r="C664" s="3">
        <v>0</v>
      </c>
      <c r="D664" s="3">
        <v>4.7846889951999998</v>
      </c>
      <c r="E664" s="3">
        <v>0</v>
      </c>
      <c r="F664" s="3">
        <v>4.7846889951999998</v>
      </c>
      <c r="G664" s="3">
        <v>4.7846889951999998</v>
      </c>
    </row>
    <row r="665" spans="1:7" x14ac:dyDescent="0.3">
      <c r="A665" s="3" t="s">
        <v>664</v>
      </c>
      <c r="B665" s="3">
        <v>0</v>
      </c>
      <c r="C665" s="3">
        <v>0</v>
      </c>
      <c r="D665" s="3">
        <v>5.4589567326999999</v>
      </c>
      <c r="E665" s="3">
        <v>0.2021835827</v>
      </c>
      <c r="F665" s="3">
        <v>8.2895268903999995</v>
      </c>
      <c r="G665" s="3">
        <v>0.2021835827</v>
      </c>
    </row>
    <row r="666" spans="1:7" x14ac:dyDescent="0.3">
      <c r="A666" s="3" t="s">
        <v>665</v>
      </c>
      <c r="B666" s="3">
        <v>0</v>
      </c>
      <c r="C666" s="3">
        <v>0</v>
      </c>
      <c r="D666" s="3">
        <v>3.6937969685000001</v>
      </c>
      <c r="E666" s="3">
        <v>0.50948923700000004</v>
      </c>
      <c r="F666" s="3">
        <v>6.4959877723000004</v>
      </c>
      <c r="G666" s="3">
        <v>0</v>
      </c>
    </row>
    <row r="667" spans="1:7" x14ac:dyDescent="0.3">
      <c r="A667" s="3" t="s">
        <v>666</v>
      </c>
      <c r="B667" s="3">
        <v>0</v>
      </c>
      <c r="C667" s="3">
        <v>0</v>
      </c>
      <c r="D667" s="3">
        <v>3.6980538991</v>
      </c>
      <c r="E667" s="3">
        <v>9.2451347500000003E-2</v>
      </c>
      <c r="F667" s="3">
        <v>6.3791429759999998</v>
      </c>
      <c r="G667" s="3">
        <v>0.1386770212</v>
      </c>
    </row>
    <row r="668" spans="1:7" x14ac:dyDescent="0.3">
      <c r="A668" s="3" t="s">
        <v>667</v>
      </c>
      <c r="B668" s="3">
        <v>0</v>
      </c>
      <c r="C668" s="3">
        <v>0</v>
      </c>
      <c r="D668" s="3">
        <v>0.32222262000000002</v>
      </c>
      <c r="E668" s="3">
        <v>0</v>
      </c>
      <c r="F668" s="3">
        <v>0.39382764669999998</v>
      </c>
      <c r="G668" s="3">
        <v>0.2506175934</v>
      </c>
    </row>
    <row r="669" spans="1:7" x14ac:dyDescent="0.3">
      <c r="A669" s="3" t="s">
        <v>668</v>
      </c>
      <c r="B669" s="3">
        <v>0</v>
      </c>
      <c r="C669" s="3">
        <v>0</v>
      </c>
      <c r="D669" s="3">
        <v>3.4791051417999999</v>
      </c>
      <c r="E669" s="3">
        <v>0.2022735548</v>
      </c>
      <c r="F669" s="3">
        <v>5.6636595331999997</v>
      </c>
      <c r="G669" s="3">
        <v>4.0454710999999997E-2</v>
      </c>
    </row>
    <row r="670" spans="1:7" x14ac:dyDescent="0.3">
      <c r="A670" s="3" t="s">
        <v>669</v>
      </c>
      <c r="B670" s="3">
        <v>0</v>
      </c>
      <c r="C670" s="3">
        <v>0</v>
      </c>
      <c r="D670" s="3">
        <v>3.3719878279</v>
      </c>
      <c r="E670" s="3">
        <v>0</v>
      </c>
      <c r="F670" s="3">
        <v>5.3458343613999997</v>
      </c>
      <c r="G670" s="3">
        <v>0</v>
      </c>
    </row>
    <row r="671" spans="1:7" x14ac:dyDescent="0.3">
      <c r="A671" s="3" t="s">
        <v>670</v>
      </c>
      <c r="B671" s="3">
        <v>0</v>
      </c>
      <c r="C671" s="3">
        <v>0</v>
      </c>
      <c r="D671" s="3">
        <v>9.6153846154</v>
      </c>
      <c r="E671" s="3">
        <v>0</v>
      </c>
      <c r="F671" s="3">
        <v>9.6153846154</v>
      </c>
      <c r="G671" s="3">
        <v>9.6153846154</v>
      </c>
    </row>
    <row r="672" spans="1:7" x14ac:dyDescent="0.3">
      <c r="A672" s="3" t="s">
        <v>671</v>
      </c>
      <c r="B672" s="3">
        <v>0</v>
      </c>
      <c r="C672" s="3">
        <v>0</v>
      </c>
      <c r="D672" s="3">
        <v>8.1967213114999993</v>
      </c>
      <c r="E672" s="3">
        <v>0</v>
      </c>
      <c r="F672" s="3">
        <v>16.393442622999999</v>
      </c>
      <c r="G672" s="3">
        <v>0</v>
      </c>
    </row>
    <row r="673" spans="1:7" x14ac:dyDescent="0.3">
      <c r="A673" s="3" t="s">
        <v>672</v>
      </c>
      <c r="B673" s="3">
        <v>0</v>
      </c>
      <c r="C673" s="3">
        <v>0</v>
      </c>
      <c r="D673" s="3">
        <v>3.9370078739999999</v>
      </c>
      <c r="E673" s="3">
        <v>3.9370078739999999</v>
      </c>
      <c r="F673" s="3">
        <v>7.8740157479999997</v>
      </c>
      <c r="G673" s="3">
        <v>0</v>
      </c>
    </row>
    <row r="674" spans="1:7" x14ac:dyDescent="0.3">
      <c r="A674" s="3" t="s">
        <v>673</v>
      </c>
      <c r="B674" s="3">
        <v>0</v>
      </c>
      <c r="C674" s="3">
        <v>0</v>
      </c>
      <c r="D674" s="3">
        <v>0</v>
      </c>
      <c r="E674" s="3">
        <v>0</v>
      </c>
      <c r="F674" s="3">
        <v>18.518518519000001</v>
      </c>
      <c r="G674" s="3">
        <v>0</v>
      </c>
    </row>
    <row r="675" spans="1:7" x14ac:dyDescent="0.3">
      <c r="A675" s="3" t="s">
        <v>674</v>
      </c>
      <c r="B675" s="3">
        <v>0</v>
      </c>
      <c r="C675" s="3">
        <v>0</v>
      </c>
      <c r="D675" s="3">
        <v>0</v>
      </c>
      <c r="E675" s="3">
        <v>0</v>
      </c>
      <c r="F675" s="3">
        <v>19.230769231</v>
      </c>
      <c r="G675" s="3">
        <v>0</v>
      </c>
    </row>
    <row r="676" spans="1:7" x14ac:dyDescent="0.3">
      <c r="A676" s="3" t="s">
        <v>675</v>
      </c>
      <c r="B676" s="3">
        <v>0</v>
      </c>
      <c r="C676" s="3">
        <v>0</v>
      </c>
      <c r="D676" s="3">
        <v>10.591048855</v>
      </c>
      <c r="E676" s="3">
        <v>2.3915271608999999</v>
      </c>
      <c r="F676" s="3">
        <v>17.082336863999998</v>
      </c>
      <c r="G676" s="3">
        <v>1.3665869491</v>
      </c>
    </row>
    <row r="677" spans="1:7" x14ac:dyDescent="0.3">
      <c r="A677" s="3" t="s">
        <v>676</v>
      </c>
      <c r="B677" s="3">
        <v>0</v>
      </c>
      <c r="C677" s="3">
        <v>0</v>
      </c>
      <c r="D677" s="3">
        <v>6.5237651444999996</v>
      </c>
      <c r="E677" s="3">
        <v>0.93196644920000005</v>
      </c>
      <c r="F677" s="3">
        <v>15.843429637</v>
      </c>
      <c r="G677" s="3">
        <v>0</v>
      </c>
    </row>
    <row r="678" spans="1:7" x14ac:dyDescent="0.3">
      <c r="A678" s="3" t="s">
        <v>677</v>
      </c>
      <c r="B678" s="3">
        <v>6.3544512900000003E-2</v>
      </c>
      <c r="C678" s="3">
        <v>0</v>
      </c>
      <c r="D678" s="3">
        <v>2.9865921078</v>
      </c>
      <c r="E678" s="3">
        <v>0.95316769400000001</v>
      </c>
      <c r="F678" s="3">
        <v>5.4648281121000002</v>
      </c>
      <c r="G678" s="3">
        <v>6.3544512900000003E-2</v>
      </c>
    </row>
    <row r="679" spans="1:7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16.949152542</v>
      </c>
      <c r="G679" s="3">
        <v>0</v>
      </c>
    </row>
    <row r="680" spans="1:7" x14ac:dyDescent="0.3">
      <c r="A680" s="3" t="s">
        <v>679</v>
      </c>
      <c r="B680" s="3">
        <v>0</v>
      </c>
      <c r="C680" s="3">
        <v>0</v>
      </c>
      <c r="D680" s="3">
        <v>4.1813380281999999</v>
      </c>
      <c r="E680" s="3">
        <v>0</v>
      </c>
      <c r="F680" s="3">
        <v>4.4014084507</v>
      </c>
      <c r="G680" s="3">
        <v>0</v>
      </c>
    </row>
    <row r="681" spans="1:7" x14ac:dyDescent="0.3">
      <c r="A681" s="3" t="s">
        <v>680</v>
      </c>
      <c r="B681" s="3">
        <v>0</v>
      </c>
      <c r="C681" s="3">
        <v>0</v>
      </c>
      <c r="D681" s="3">
        <v>4.8076923077</v>
      </c>
      <c r="E681" s="3">
        <v>0.27472527470000002</v>
      </c>
      <c r="F681" s="3">
        <v>7.4175824176000003</v>
      </c>
      <c r="G681" s="3">
        <v>0.13736263739999999</v>
      </c>
    </row>
    <row r="682" spans="1:7" x14ac:dyDescent="0.3">
      <c r="A682" s="3" t="s">
        <v>681</v>
      </c>
      <c r="B682" s="3">
        <v>7.1428571428999996</v>
      </c>
      <c r="C682" s="3">
        <v>0</v>
      </c>
      <c r="D682" s="3">
        <v>7.1428571428999996</v>
      </c>
      <c r="E682" s="3">
        <v>0</v>
      </c>
      <c r="F682" s="3">
        <v>28.571428570999998</v>
      </c>
      <c r="G682" s="3">
        <v>0</v>
      </c>
    </row>
    <row r="683" spans="1:7" x14ac:dyDescent="0.3">
      <c r="A683" s="3" t="s">
        <v>682</v>
      </c>
      <c r="B683" s="3">
        <v>0</v>
      </c>
      <c r="C683" s="3">
        <v>0</v>
      </c>
      <c r="D683" s="3">
        <v>3.9743589743999999</v>
      </c>
      <c r="E683" s="3">
        <v>0.12820512819999999</v>
      </c>
      <c r="F683" s="3">
        <v>8.0769230769</v>
      </c>
      <c r="G683" s="3">
        <v>0</v>
      </c>
    </row>
    <row r="684" spans="1:7" x14ac:dyDescent="0.3">
      <c r="A684" s="3" t="s">
        <v>683</v>
      </c>
      <c r="B684" s="3">
        <v>0</v>
      </c>
      <c r="C684" s="3">
        <v>0</v>
      </c>
      <c r="D684" s="3">
        <v>6.8256360251999997</v>
      </c>
      <c r="E684" s="3">
        <v>0.17728924739999999</v>
      </c>
      <c r="F684" s="3">
        <v>9.7509086073999995</v>
      </c>
      <c r="G684" s="3">
        <v>0.44322311850000001</v>
      </c>
    </row>
    <row r="685" spans="1:7" x14ac:dyDescent="0.3">
      <c r="A685" s="3" t="s">
        <v>684</v>
      </c>
      <c r="B685" s="3">
        <v>0</v>
      </c>
      <c r="C685" s="3">
        <v>0</v>
      </c>
      <c r="D685" s="3">
        <v>3.5385704175999999</v>
      </c>
      <c r="E685" s="3">
        <v>1.415428167</v>
      </c>
      <c r="F685" s="3">
        <v>6.3694267515999998</v>
      </c>
      <c r="G685" s="3">
        <v>0</v>
      </c>
    </row>
    <row r="686" spans="1:7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</row>
    <row r="687" spans="1:7" x14ac:dyDescent="0.3">
      <c r="A687" s="3" t="s">
        <v>686</v>
      </c>
      <c r="B687" s="3">
        <v>0</v>
      </c>
      <c r="C687" s="3">
        <v>0</v>
      </c>
      <c r="D687" s="3">
        <v>9.5238095238000007</v>
      </c>
      <c r="E687" s="3">
        <v>0</v>
      </c>
      <c r="F687" s="3">
        <v>38.095238094999999</v>
      </c>
      <c r="G687" s="3">
        <v>0</v>
      </c>
    </row>
    <row r="688" spans="1:7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18.518518519000001</v>
      </c>
      <c r="G688" s="3">
        <v>0</v>
      </c>
    </row>
    <row r="689" spans="1:7" x14ac:dyDescent="0.3">
      <c r="A689" s="3" t="s">
        <v>688</v>
      </c>
      <c r="B689" s="3">
        <v>2.8408552900000002E-2</v>
      </c>
      <c r="C689" s="3">
        <v>0.35984166969999998</v>
      </c>
      <c r="D689" s="3">
        <v>16.874680403999999</v>
      </c>
      <c r="E689" s="3">
        <v>3.6173557319</v>
      </c>
      <c r="F689" s="3">
        <v>10.43540842</v>
      </c>
      <c r="G689" s="3">
        <v>0.28408552869999998</v>
      </c>
    </row>
    <row r="690" spans="1:7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6.6666666667000003</v>
      </c>
      <c r="G690" s="3">
        <v>0</v>
      </c>
    </row>
    <row r="691" spans="1:7" x14ac:dyDescent="0.3">
      <c r="A691" s="3" t="s">
        <v>690</v>
      </c>
      <c r="B691" s="3">
        <v>0</v>
      </c>
      <c r="C691" s="3">
        <v>0</v>
      </c>
      <c r="D691" s="3">
        <v>6.6225165562999999</v>
      </c>
      <c r="E691" s="3">
        <v>0</v>
      </c>
      <c r="F691" s="3">
        <v>9.2715231788000008</v>
      </c>
      <c r="G691" s="3">
        <v>0</v>
      </c>
    </row>
    <row r="692" spans="1:7" x14ac:dyDescent="0.3">
      <c r="A692" s="3" t="s">
        <v>691</v>
      </c>
      <c r="B692" s="3">
        <v>0</v>
      </c>
      <c r="C692" s="3">
        <v>0</v>
      </c>
      <c r="D692" s="3">
        <v>0</v>
      </c>
      <c r="E692" s="3">
        <v>0</v>
      </c>
      <c r="F692" s="3">
        <v>16.806722689000001</v>
      </c>
      <c r="G692" s="3">
        <v>0</v>
      </c>
    </row>
    <row r="693" spans="1:7" x14ac:dyDescent="0.3">
      <c r="A693" s="3" t="s">
        <v>692</v>
      </c>
      <c r="B693" s="3">
        <v>0</v>
      </c>
      <c r="C693" s="3">
        <v>0</v>
      </c>
      <c r="D693" s="3">
        <v>6.7114093959999996</v>
      </c>
      <c r="E693" s="3">
        <v>0</v>
      </c>
      <c r="F693" s="3">
        <v>13.422818791999999</v>
      </c>
      <c r="G693" s="3">
        <v>0</v>
      </c>
    </row>
    <row r="694" spans="1:7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16.129032257999999</v>
      </c>
      <c r="G694" s="3">
        <v>0</v>
      </c>
    </row>
    <row r="695" spans="1:7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14.925373134000001</v>
      </c>
      <c r="G695" s="3">
        <v>0</v>
      </c>
    </row>
    <row r="696" spans="1:7" x14ac:dyDescent="0.3">
      <c r="A696" s="3" t="s">
        <v>695</v>
      </c>
      <c r="B696" s="3">
        <v>0</v>
      </c>
      <c r="C696" s="3">
        <v>0</v>
      </c>
      <c r="D696" s="3">
        <v>7.3529411764999999</v>
      </c>
      <c r="E696" s="3">
        <v>0</v>
      </c>
      <c r="F696" s="3">
        <v>7.3529411764999999</v>
      </c>
      <c r="G696" s="3">
        <v>0</v>
      </c>
    </row>
    <row r="697" spans="1:7" x14ac:dyDescent="0.3">
      <c r="A697" s="3" t="s">
        <v>696</v>
      </c>
      <c r="B697" s="3">
        <v>0</v>
      </c>
      <c r="C697" s="3">
        <v>0</v>
      </c>
      <c r="D697" s="3">
        <v>9.3457943925000002</v>
      </c>
      <c r="E697" s="3">
        <v>0</v>
      </c>
      <c r="F697" s="3">
        <v>18.691588785</v>
      </c>
      <c r="G697" s="3">
        <v>0</v>
      </c>
    </row>
    <row r="698" spans="1:7" x14ac:dyDescent="0.3">
      <c r="A698" s="3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8.9285714285999997</v>
      </c>
      <c r="G698" s="3">
        <v>0</v>
      </c>
    </row>
    <row r="699" spans="1:7" x14ac:dyDescent="0.3">
      <c r="A699" s="3" t="s">
        <v>698</v>
      </c>
      <c r="B699" s="3">
        <v>0</v>
      </c>
      <c r="C699" s="3">
        <v>0</v>
      </c>
      <c r="D699" s="3">
        <v>6.2305295950000001</v>
      </c>
      <c r="E699" s="3">
        <v>0</v>
      </c>
      <c r="F699" s="3">
        <v>15.576323988</v>
      </c>
      <c r="G699" s="3">
        <v>0</v>
      </c>
    </row>
    <row r="700" spans="1:7" x14ac:dyDescent="0.3">
      <c r="A700" s="3" t="s">
        <v>699</v>
      </c>
      <c r="B700" s="3">
        <v>0</v>
      </c>
      <c r="C700" s="3">
        <v>0</v>
      </c>
      <c r="D700" s="3">
        <v>2.1164021164000002</v>
      </c>
      <c r="E700" s="3">
        <v>0</v>
      </c>
      <c r="F700" s="3">
        <v>6.3492063492000002</v>
      </c>
      <c r="G700" s="3">
        <v>10.582010582000001</v>
      </c>
    </row>
    <row r="701" spans="1:7" x14ac:dyDescent="0.3">
      <c r="A701" s="3" t="s">
        <v>700</v>
      </c>
      <c r="B701" s="3">
        <v>0</v>
      </c>
      <c r="C701" s="3">
        <v>0</v>
      </c>
      <c r="D701" s="3">
        <v>12.422360248</v>
      </c>
      <c r="E701" s="3">
        <v>0</v>
      </c>
      <c r="F701" s="3">
        <v>16.149068323000002</v>
      </c>
      <c r="G701" s="3">
        <v>0</v>
      </c>
    </row>
    <row r="702" spans="1:7" x14ac:dyDescent="0.3">
      <c r="A702" s="3" t="s">
        <v>701</v>
      </c>
      <c r="B702" s="3">
        <v>0</v>
      </c>
      <c r="C702" s="3">
        <v>0</v>
      </c>
      <c r="D702" s="3">
        <v>0</v>
      </c>
      <c r="E702" s="3">
        <v>0</v>
      </c>
      <c r="F702" s="3">
        <v>16.666666667000001</v>
      </c>
      <c r="G702" s="3">
        <v>0</v>
      </c>
    </row>
    <row r="703" spans="1:7" x14ac:dyDescent="0.3">
      <c r="A703" s="3" t="s">
        <v>702</v>
      </c>
      <c r="B703" s="3">
        <v>0</v>
      </c>
      <c r="C703" s="3">
        <v>0</v>
      </c>
      <c r="D703" s="3">
        <v>4.8899755501</v>
      </c>
      <c r="E703" s="3">
        <v>2.4449877751</v>
      </c>
      <c r="F703" s="3">
        <v>4.8899755501</v>
      </c>
      <c r="G703" s="3">
        <v>0</v>
      </c>
    </row>
    <row r="704" spans="1:7" x14ac:dyDescent="0.3">
      <c r="A704" s="3" t="s">
        <v>703</v>
      </c>
      <c r="B704" s="3">
        <v>0</v>
      </c>
      <c r="C704" s="3">
        <v>0</v>
      </c>
      <c r="D704" s="3">
        <v>6.4131514768000004</v>
      </c>
      <c r="E704" s="3">
        <v>0.27097823139999999</v>
      </c>
      <c r="F704" s="3">
        <v>6.8647818625000001</v>
      </c>
      <c r="G704" s="3">
        <v>0.18065215430000001</v>
      </c>
    </row>
    <row r="705" spans="1:7" x14ac:dyDescent="0.3">
      <c r="A705" s="3" t="s">
        <v>704</v>
      </c>
      <c r="B705" s="3">
        <v>0</v>
      </c>
      <c r="C705" s="3">
        <v>0</v>
      </c>
      <c r="D705" s="3">
        <v>0</v>
      </c>
      <c r="E705" s="3">
        <v>0</v>
      </c>
      <c r="F705" s="3">
        <v>5.7208237985999997</v>
      </c>
      <c r="G705" s="3">
        <v>4.5766590388999999</v>
      </c>
    </row>
    <row r="706" spans="1:7" x14ac:dyDescent="0.3">
      <c r="A706" s="3" t="s">
        <v>705</v>
      </c>
      <c r="B706" s="3">
        <v>0</v>
      </c>
      <c r="C706" s="3">
        <v>0</v>
      </c>
      <c r="D706" s="3">
        <v>1.7182130583999999</v>
      </c>
      <c r="E706" s="3">
        <v>0</v>
      </c>
      <c r="F706" s="3">
        <v>10.309278351</v>
      </c>
      <c r="G706" s="3">
        <v>0</v>
      </c>
    </row>
    <row r="707" spans="1:7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</row>
    <row r="708" spans="1:7" x14ac:dyDescent="0.3">
      <c r="A708" s="3" t="s">
        <v>707</v>
      </c>
      <c r="B708" s="3">
        <v>0</v>
      </c>
      <c r="C708" s="3">
        <v>0</v>
      </c>
      <c r="D708" s="3">
        <v>4.0897097625000001</v>
      </c>
      <c r="E708" s="3">
        <v>0.3957783641</v>
      </c>
      <c r="F708" s="3">
        <v>8.9709762532999999</v>
      </c>
      <c r="G708" s="3">
        <v>0.26385224270000002</v>
      </c>
    </row>
    <row r="709" spans="1:7" x14ac:dyDescent="0.3">
      <c r="A709" s="3" t="s">
        <v>708</v>
      </c>
      <c r="B709" s="3">
        <v>0</v>
      </c>
      <c r="C709" s="3">
        <v>0</v>
      </c>
      <c r="D709" s="3">
        <v>4.9679487178999997</v>
      </c>
      <c r="E709" s="3">
        <v>0.16025641030000001</v>
      </c>
      <c r="F709" s="3">
        <v>9.9358974358999994</v>
      </c>
      <c r="G709" s="3">
        <v>0.32051282050000002</v>
      </c>
    </row>
    <row r="710" spans="1:7" x14ac:dyDescent="0.3">
      <c r="A710" s="3" t="s">
        <v>709</v>
      </c>
      <c r="B710" s="3">
        <v>0</v>
      </c>
      <c r="C710" s="3">
        <v>0</v>
      </c>
      <c r="D710" s="3">
        <v>0</v>
      </c>
      <c r="E710" s="3">
        <v>0</v>
      </c>
      <c r="F710" s="3">
        <v>12.26993865</v>
      </c>
      <c r="G710" s="3">
        <v>0</v>
      </c>
    </row>
    <row r="711" spans="1:7" x14ac:dyDescent="0.3">
      <c r="A711" s="3" t="s">
        <v>710</v>
      </c>
      <c r="B711" s="3">
        <v>0</v>
      </c>
      <c r="C711" s="3">
        <v>0</v>
      </c>
      <c r="D711" s="3">
        <v>11.904761905000001</v>
      </c>
      <c r="E711" s="3">
        <v>0</v>
      </c>
      <c r="F711" s="3">
        <v>23.809523810000002</v>
      </c>
      <c r="G711" s="3">
        <v>0</v>
      </c>
    </row>
    <row r="712" spans="1:7" x14ac:dyDescent="0.3">
      <c r="A712" s="3" t="s">
        <v>711</v>
      </c>
      <c r="B712" s="3">
        <v>0</v>
      </c>
      <c r="C712" s="3">
        <v>0</v>
      </c>
      <c r="D712" s="3">
        <v>5.8309037900999998</v>
      </c>
      <c r="E712" s="3">
        <v>0</v>
      </c>
      <c r="F712" s="3">
        <v>8.4548104956000003</v>
      </c>
      <c r="G712" s="3">
        <v>0.29154518950000002</v>
      </c>
    </row>
    <row r="713" spans="1:7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16.129032257999999</v>
      </c>
      <c r="G713" s="3">
        <v>0</v>
      </c>
    </row>
    <row r="714" spans="1:7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</row>
    <row r="715" spans="1:7" x14ac:dyDescent="0.3">
      <c r="A715" s="3" t="s">
        <v>714</v>
      </c>
      <c r="B715" s="3">
        <v>0</v>
      </c>
      <c r="C715" s="3">
        <v>0</v>
      </c>
      <c r="D715" s="3">
        <v>3.8910505836999998</v>
      </c>
      <c r="E715" s="3">
        <v>1.2970168611999999</v>
      </c>
      <c r="F715" s="3">
        <v>10.376134889999999</v>
      </c>
      <c r="G715" s="3">
        <v>0</v>
      </c>
    </row>
    <row r="716" spans="1:7" x14ac:dyDescent="0.3">
      <c r="A716" s="3" t="s">
        <v>715</v>
      </c>
      <c r="B716" s="3">
        <v>0</v>
      </c>
      <c r="C716" s="3">
        <v>0</v>
      </c>
      <c r="D716" s="3">
        <v>4.4824775876</v>
      </c>
      <c r="E716" s="3">
        <v>0.81499592499999995</v>
      </c>
      <c r="F716" s="3">
        <v>6.9274653626999996</v>
      </c>
      <c r="G716" s="3">
        <v>0.81499592499999995</v>
      </c>
    </row>
    <row r="717" spans="1:7" x14ac:dyDescent="0.3">
      <c r="A717" s="3" t="s">
        <v>716</v>
      </c>
      <c r="B717" s="3">
        <v>0</v>
      </c>
      <c r="C717" s="3">
        <v>0</v>
      </c>
      <c r="D717" s="3">
        <v>9.0460526316000003</v>
      </c>
      <c r="E717" s="3">
        <v>0</v>
      </c>
      <c r="F717" s="3">
        <v>10.690789474000001</v>
      </c>
      <c r="G717" s="3">
        <v>0</v>
      </c>
    </row>
    <row r="718" spans="1:7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9.0909090909000003</v>
      </c>
      <c r="G718" s="3">
        <v>0</v>
      </c>
    </row>
    <row r="719" spans="1:7" x14ac:dyDescent="0.3">
      <c r="A719" s="3" t="s">
        <v>718</v>
      </c>
      <c r="B719" s="3">
        <v>0</v>
      </c>
      <c r="C719" s="3">
        <v>0</v>
      </c>
      <c r="D719" s="3">
        <v>12.953367876</v>
      </c>
      <c r="E719" s="3">
        <v>0</v>
      </c>
      <c r="F719" s="3">
        <v>7.7720207254</v>
      </c>
      <c r="G719" s="3">
        <v>0</v>
      </c>
    </row>
    <row r="720" spans="1:7" x14ac:dyDescent="0.3">
      <c r="A720" s="3" t="s">
        <v>719</v>
      </c>
      <c r="B720" s="3">
        <v>0</v>
      </c>
      <c r="C720" s="3">
        <v>0</v>
      </c>
      <c r="D720" s="3">
        <v>9.7719869707000004</v>
      </c>
      <c r="E720" s="3">
        <v>0</v>
      </c>
      <c r="F720" s="3">
        <v>16.286644951</v>
      </c>
      <c r="G720" s="3">
        <v>0</v>
      </c>
    </row>
    <row r="721" spans="1:7" x14ac:dyDescent="0.3">
      <c r="A721" s="3" t="s">
        <v>720</v>
      </c>
      <c r="B721" s="3">
        <v>0</v>
      </c>
      <c r="C721" s="3">
        <v>0</v>
      </c>
      <c r="D721" s="3">
        <v>4.3331457513</v>
      </c>
      <c r="E721" s="3">
        <v>0.22509848060000001</v>
      </c>
      <c r="F721" s="3">
        <v>5.402363534</v>
      </c>
      <c r="G721" s="3">
        <v>0.11254924030000001</v>
      </c>
    </row>
    <row r="722" spans="1:7" x14ac:dyDescent="0.3">
      <c r="A722" s="3" t="s">
        <v>721</v>
      </c>
      <c r="B722" s="3">
        <v>0</v>
      </c>
      <c r="C722" s="3">
        <v>0</v>
      </c>
      <c r="D722" s="3">
        <v>6.2370062370000001</v>
      </c>
      <c r="E722" s="3">
        <v>6.2370062370000001</v>
      </c>
      <c r="F722" s="3">
        <v>24.948024948</v>
      </c>
      <c r="G722" s="3">
        <v>0</v>
      </c>
    </row>
    <row r="723" spans="1:7" x14ac:dyDescent="0.3">
      <c r="A723" s="3" t="s">
        <v>722</v>
      </c>
      <c r="B723" s="3">
        <v>0</v>
      </c>
      <c r="C723" s="3">
        <v>0</v>
      </c>
      <c r="D723" s="3">
        <v>4.1493775933999997</v>
      </c>
      <c r="E723" s="3">
        <v>0</v>
      </c>
      <c r="F723" s="3">
        <v>20.746887966999999</v>
      </c>
      <c r="G723" s="3">
        <v>0</v>
      </c>
    </row>
    <row r="724" spans="1:7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11.111111111</v>
      </c>
      <c r="G724" s="3">
        <v>0</v>
      </c>
    </row>
    <row r="725" spans="1:7" x14ac:dyDescent="0.3">
      <c r="A725" s="3" t="s">
        <v>724</v>
      </c>
      <c r="B725" s="3">
        <v>0</v>
      </c>
      <c r="C725" s="3">
        <v>0</v>
      </c>
      <c r="D725" s="3">
        <v>8.0726538849999994</v>
      </c>
      <c r="E725" s="3">
        <v>0</v>
      </c>
      <c r="F725" s="3">
        <v>10.090817356000001</v>
      </c>
      <c r="G725" s="3">
        <v>0</v>
      </c>
    </row>
    <row r="726" spans="1:7" x14ac:dyDescent="0.3">
      <c r="A726" s="3" t="s">
        <v>725</v>
      </c>
      <c r="B726" s="3">
        <v>0</v>
      </c>
      <c r="C726" s="3">
        <v>0</v>
      </c>
      <c r="D726" s="3">
        <v>35.714285713999999</v>
      </c>
      <c r="E726" s="3">
        <v>0</v>
      </c>
      <c r="F726" s="3">
        <v>0</v>
      </c>
      <c r="G726" s="3">
        <v>0</v>
      </c>
    </row>
    <row r="727" spans="1:7" x14ac:dyDescent="0.3">
      <c r="A727" s="3" t="s">
        <v>726</v>
      </c>
      <c r="B727" s="3">
        <v>0</v>
      </c>
      <c r="C727" s="3">
        <v>0</v>
      </c>
      <c r="D727" s="3">
        <v>6.8205666317000002</v>
      </c>
      <c r="E727" s="3">
        <v>2.6232948583</v>
      </c>
      <c r="F727" s="3">
        <v>13.116474291999999</v>
      </c>
      <c r="G727" s="3">
        <v>0</v>
      </c>
    </row>
    <row r="728" spans="1:7" x14ac:dyDescent="0.3">
      <c r="A728" s="3" t="s">
        <v>727</v>
      </c>
      <c r="B728" s="3">
        <v>0</v>
      </c>
      <c r="C728" s="3">
        <v>0</v>
      </c>
      <c r="D728" s="3">
        <v>5.6116722783000004</v>
      </c>
      <c r="E728" s="3">
        <v>1.1223344556999999</v>
      </c>
      <c r="F728" s="3">
        <v>11.223344557000001</v>
      </c>
      <c r="G728" s="3">
        <v>0</v>
      </c>
    </row>
    <row r="729" spans="1:7" x14ac:dyDescent="0.3">
      <c r="A729" s="3" t="s">
        <v>728</v>
      </c>
      <c r="B729" s="3">
        <v>0</v>
      </c>
      <c r="C729" s="3">
        <v>0</v>
      </c>
      <c r="D729" s="3">
        <v>4.2602633616999999</v>
      </c>
      <c r="E729" s="3">
        <v>0.58094500390000003</v>
      </c>
      <c r="F729" s="3">
        <v>8.9078233926999992</v>
      </c>
      <c r="G729" s="3">
        <v>0.1936483346</v>
      </c>
    </row>
    <row r="730" spans="1:7" x14ac:dyDescent="0.3">
      <c r="A730" s="3" t="s">
        <v>729</v>
      </c>
      <c r="B730" s="3">
        <v>0</v>
      </c>
      <c r="C730" s="3">
        <v>0</v>
      </c>
      <c r="D730" s="3">
        <v>9.4339622641999998</v>
      </c>
      <c r="E730" s="3">
        <v>0</v>
      </c>
      <c r="F730" s="3">
        <v>9.4339622641999998</v>
      </c>
      <c r="G730" s="3">
        <v>0</v>
      </c>
    </row>
    <row r="731" spans="1:7" x14ac:dyDescent="0.3">
      <c r="A731" s="3" t="s">
        <v>730</v>
      </c>
      <c r="B731" s="3">
        <v>0</v>
      </c>
      <c r="C731" s="3">
        <v>0</v>
      </c>
      <c r="D731" s="3">
        <v>3.7718853797</v>
      </c>
      <c r="E731" s="3">
        <v>0.28148398359999999</v>
      </c>
      <c r="F731" s="3">
        <v>8.9511906772999996</v>
      </c>
      <c r="G731" s="3">
        <v>0</v>
      </c>
    </row>
    <row r="732" spans="1:7" x14ac:dyDescent="0.3">
      <c r="A732" s="3" t="s">
        <v>731</v>
      </c>
      <c r="B732" s="3">
        <v>0</v>
      </c>
      <c r="C732" s="3">
        <v>0</v>
      </c>
      <c r="D732" s="3">
        <v>6.4516129032</v>
      </c>
      <c r="E732" s="3">
        <v>0</v>
      </c>
      <c r="F732" s="3">
        <v>8.0645161289999994</v>
      </c>
      <c r="G732" s="3">
        <v>0</v>
      </c>
    </row>
    <row r="733" spans="1:7" x14ac:dyDescent="0.3">
      <c r="A733" s="3" t="s">
        <v>732</v>
      </c>
      <c r="B733" s="3">
        <v>0</v>
      </c>
      <c r="C733" s="3">
        <v>0</v>
      </c>
      <c r="D733" s="3">
        <v>4.2372881356000001</v>
      </c>
      <c r="E733" s="3">
        <v>0</v>
      </c>
      <c r="F733" s="3">
        <v>21.186440678</v>
      </c>
      <c r="G733" s="3">
        <v>0</v>
      </c>
    </row>
    <row r="734" spans="1:7" x14ac:dyDescent="0.3">
      <c r="A734" s="3" t="s">
        <v>733</v>
      </c>
      <c r="B734" s="3">
        <v>0</v>
      </c>
      <c r="C734" s="3">
        <v>0</v>
      </c>
      <c r="D734" s="3">
        <v>9.9337748343999994</v>
      </c>
      <c r="E734" s="3">
        <v>0</v>
      </c>
      <c r="F734" s="3">
        <v>16.556291390999998</v>
      </c>
      <c r="G734" s="3">
        <v>0</v>
      </c>
    </row>
    <row r="735" spans="1:7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7.2992700729999997</v>
      </c>
      <c r="G735" s="3">
        <v>0</v>
      </c>
    </row>
    <row r="736" spans="1:7" x14ac:dyDescent="0.3">
      <c r="A736" s="3" t="s">
        <v>735</v>
      </c>
      <c r="B736" s="3">
        <v>0</v>
      </c>
      <c r="C736" s="3">
        <v>0</v>
      </c>
      <c r="D736" s="3">
        <v>9.3952852750000009</v>
      </c>
      <c r="E736" s="3">
        <v>2.2207037923000001</v>
      </c>
      <c r="F736" s="3">
        <v>20.840450973999999</v>
      </c>
      <c r="G736" s="3">
        <v>0.6832934745</v>
      </c>
    </row>
    <row r="737" spans="1:7" x14ac:dyDescent="0.3">
      <c r="A737" s="3" t="s">
        <v>736</v>
      </c>
      <c r="B737" s="3">
        <v>0</v>
      </c>
      <c r="C737" s="3">
        <v>0</v>
      </c>
      <c r="D737" s="3">
        <v>3.7037037037</v>
      </c>
      <c r="E737" s="3">
        <v>0</v>
      </c>
      <c r="F737" s="3">
        <v>7.4074074074</v>
      </c>
      <c r="G737" s="3">
        <v>0</v>
      </c>
    </row>
    <row r="738" spans="1:7" x14ac:dyDescent="0.3">
      <c r="A738" s="3" t="s">
        <v>737</v>
      </c>
      <c r="B738" s="3">
        <v>0</v>
      </c>
      <c r="C738" s="3">
        <v>0</v>
      </c>
      <c r="D738" s="3">
        <v>3.4129692832999998</v>
      </c>
      <c r="E738" s="3">
        <v>0</v>
      </c>
      <c r="F738" s="3">
        <v>8.5324232082000009</v>
      </c>
      <c r="G738" s="3">
        <v>0</v>
      </c>
    </row>
    <row r="739" spans="1:7" x14ac:dyDescent="0.3">
      <c r="A739" s="3" t="s">
        <v>738</v>
      </c>
      <c r="B739" s="3">
        <v>0</v>
      </c>
      <c r="C739" s="3">
        <v>0</v>
      </c>
      <c r="D739" s="3">
        <v>18.264840183</v>
      </c>
      <c r="E739" s="3">
        <v>0</v>
      </c>
      <c r="F739" s="3">
        <v>9.1324200913000002</v>
      </c>
      <c r="G739" s="3">
        <v>0</v>
      </c>
    </row>
    <row r="740" spans="1:7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14.492753623</v>
      </c>
      <c r="G740" s="3">
        <v>0</v>
      </c>
    </row>
    <row r="741" spans="1:7" x14ac:dyDescent="0.3">
      <c r="A741" s="3" t="s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16.574585634999998</v>
      </c>
      <c r="G741" s="3">
        <v>5.5248618785000003</v>
      </c>
    </row>
    <row r="742" spans="1:7" x14ac:dyDescent="0.3">
      <c r="A742" s="3" t="s">
        <v>741</v>
      </c>
      <c r="B742" s="3">
        <v>0</v>
      </c>
      <c r="C742" s="3">
        <v>5.4533060699999997E-2</v>
      </c>
      <c r="D742" s="3">
        <v>6.9802317655000001</v>
      </c>
      <c r="E742" s="3">
        <v>0.79072937970000001</v>
      </c>
      <c r="F742" s="3">
        <v>8.1254260395000006</v>
      </c>
      <c r="G742" s="3">
        <v>0.89979550100000005</v>
      </c>
    </row>
    <row r="743" spans="1:7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5.5248618785000003</v>
      </c>
      <c r="G743" s="3">
        <v>0</v>
      </c>
    </row>
    <row r="744" spans="1:7" x14ac:dyDescent="0.3">
      <c r="A744" s="3" t="s">
        <v>743</v>
      </c>
      <c r="B744" s="3">
        <v>0</v>
      </c>
      <c r="C744" s="3">
        <v>0</v>
      </c>
      <c r="D744" s="3">
        <v>3.717472119</v>
      </c>
      <c r="E744" s="3">
        <v>0</v>
      </c>
      <c r="F744" s="3">
        <v>18.587360595</v>
      </c>
      <c r="G744" s="3">
        <v>3.717472119</v>
      </c>
    </row>
    <row r="745" spans="1:7" x14ac:dyDescent="0.3">
      <c r="A745" s="3" t="s">
        <v>744</v>
      </c>
      <c r="B745" s="3">
        <v>0</v>
      </c>
      <c r="C745" s="3">
        <v>0</v>
      </c>
      <c r="D745" s="3">
        <v>3.8952607660999998</v>
      </c>
      <c r="E745" s="3">
        <v>1.0820168795</v>
      </c>
      <c r="F745" s="3">
        <v>5.1936810213999998</v>
      </c>
      <c r="G745" s="3">
        <v>0.8656135036</v>
      </c>
    </row>
    <row r="746" spans="1:7" x14ac:dyDescent="0.3">
      <c r="A746" s="3" t="s">
        <v>745</v>
      </c>
      <c r="B746" s="3">
        <v>0</v>
      </c>
      <c r="C746" s="3">
        <v>0</v>
      </c>
      <c r="D746" s="3">
        <v>1.7574692443</v>
      </c>
      <c r="E746" s="3">
        <v>0</v>
      </c>
      <c r="F746" s="3">
        <v>3.5149384885999999</v>
      </c>
      <c r="G746" s="3">
        <v>0</v>
      </c>
    </row>
    <row r="747" spans="1:7" x14ac:dyDescent="0.3">
      <c r="A747" s="3" t="s">
        <v>746</v>
      </c>
      <c r="B747" s="3">
        <v>0</v>
      </c>
      <c r="C747" s="3">
        <v>0</v>
      </c>
      <c r="D747" s="3">
        <v>6.6129959746999996</v>
      </c>
      <c r="E747" s="3">
        <v>0.57504312820000003</v>
      </c>
      <c r="F747" s="3">
        <v>8.0506037953000007</v>
      </c>
      <c r="G747" s="3">
        <v>2.8752156412000001</v>
      </c>
    </row>
    <row r="748" spans="1:7" x14ac:dyDescent="0.3">
      <c r="A748" s="3" t="s">
        <v>747</v>
      </c>
      <c r="B748" s="3">
        <v>0</v>
      </c>
      <c r="C748" s="3">
        <v>0</v>
      </c>
      <c r="D748" s="3">
        <v>0</v>
      </c>
      <c r="E748" s="3">
        <v>0</v>
      </c>
      <c r="F748" s="3">
        <v>6.5789473683999997</v>
      </c>
      <c r="G748" s="3">
        <v>0</v>
      </c>
    </row>
    <row r="749" spans="1:7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15.873015873</v>
      </c>
      <c r="G749" s="3">
        <v>0</v>
      </c>
    </row>
    <row r="750" spans="1:7" x14ac:dyDescent="0.3">
      <c r="A750" s="3" t="s">
        <v>749</v>
      </c>
      <c r="B750" s="3">
        <v>0</v>
      </c>
      <c r="C750" s="3">
        <v>0</v>
      </c>
      <c r="D750" s="3">
        <v>0</v>
      </c>
      <c r="E750" s="3">
        <v>0</v>
      </c>
      <c r="F750" s="3">
        <v>4.7619047619000003</v>
      </c>
      <c r="G750" s="3">
        <v>0</v>
      </c>
    </row>
    <row r="751" spans="1:7" x14ac:dyDescent="0.3">
      <c r="A751" s="3" t="s">
        <v>750</v>
      </c>
      <c r="B751" s="3">
        <v>0</v>
      </c>
      <c r="C751" s="3">
        <v>0</v>
      </c>
      <c r="D751" s="3">
        <v>5.1282051282000003</v>
      </c>
      <c r="E751" s="3">
        <v>0</v>
      </c>
      <c r="F751" s="3">
        <v>20.512820513000001</v>
      </c>
      <c r="G751" s="3">
        <v>0</v>
      </c>
    </row>
    <row r="752" spans="1:7" x14ac:dyDescent="0.3">
      <c r="A752" s="3" t="s">
        <v>751</v>
      </c>
      <c r="B752" s="3">
        <v>0</v>
      </c>
      <c r="C752" s="3">
        <v>0</v>
      </c>
      <c r="D752" s="3">
        <v>6.1525840853</v>
      </c>
      <c r="E752" s="3">
        <v>0</v>
      </c>
      <c r="F752" s="3">
        <v>10.664479081</v>
      </c>
      <c r="G752" s="3">
        <v>0</v>
      </c>
    </row>
    <row r="753" spans="1:7" x14ac:dyDescent="0.3">
      <c r="A753" s="3" t="s">
        <v>752</v>
      </c>
      <c r="B753" s="3">
        <v>0</v>
      </c>
      <c r="C753" s="3">
        <v>0</v>
      </c>
      <c r="D753" s="3">
        <v>6.9790628116000004</v>
      </c>
      <c r="E753" s="3">
        <v>2.9910269191999999</v>
      </c>
      <c r="F753" s="3">
        <v>11.964107676999999</v>
      </c>
      <c r="G753" s="3">
        <v>0</v>
      </c>
    </row>
    <row r="754" spans="1:7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0</v>
      </c>
      <c r="F754" s="3">
        <v>26.315789473999999</v>
      </c>
      <c r="G754" s="3">
        <v>0</v>
      </c>
    </row>
    <row r="755" spans="1:7" x14ac:dyDescent="0.3">
      <c r="A755" s="3" t="s">
        <v>754</v>
      </c>
      <c r="B755" s="3">
        <v>0</v>
      </c>
      <c r="C755" s="3">
        <v>0</v>
      </c>
      <c r="D755" s="3">
        <v>0</v>
      </c>
      <c r="E755" s="3">
        <v>0</v>
      </c>
      <c r="F755" s="3">
        <v>17.543859649000002</v>
      </c>
      <c r="G755" s="3">
        <v>0</v>
      </c>
    </row>
    <row r="756" spans="1:7" x14ac:dyDescent="0.3">
      <c r="A756" s="3" t="s">
        <v>755</v>
      </c>
      <c r="B756" s="3">
        <v>0</v>
      </c>
      <c r="C756" s="3">
        <v>0</v>
      </c>
      <c r="D756" s="3">
        <v>1.9083969465999999</v>
      </c>
      <c r="E756" s="3">
        <v>0</v>
      </c>
      <c r="F756" s="3">
        <v>17.175572518999999</v>
      </c>
      <c r="G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7"/>
  <sheetViews>
    <sheetView topLeftCell="M1" zoomScaleNormal="100" workbookViewId="0">
      <selection activeCell="S3" sqref="S3"/>
    </sheetView>
  </sheetViews>
  <sheetFormatPr defaultRowHeight="15.6" x14ac:dyDescent="0.3"/>
  <cols>
    <col min="1" max="1" width="19.5" bestFit="1" customWidth="1"/>
    <col min="2" max="2" width="8.5" bestFit="1" customWidth="1"/>
    <col min="3" max="3" width="8.09765625" bestFit="1" customWidth="1"/>
    <col min="4" max="4" width="7.8984375" bestFit="1" customWidth="1"/>
    <col min="5" max="5" width="8.5" customWidth="1"/>
    <col min="6" max="6" width="8.09765625" customWidth="1"/>
    <col min="7" max="7" width="7.8984375" customWidth="1"/>
    <col min="8" max="8" width="8.5" customWidth="1"/>
    <col min="9" max="9" width="8.09765625" customWidth="1"/>
    <col min="10" max="10" width="7.8984375" bestFit="1" customWidth="1"/>
    <col min="11" max="11" width="9.8984375" bestFit="1" customWidth="1"/>
    <col min="12" max="13" width="9.8984375" customWidth="1"/>
    <col min="14" max="14" width="8.69921875" bestFit="1" customWidth="1"/>
    <col min="15" max="16" width="8.19921875" bestFit="1" customWidth="1"/>
    <col min="17" max="17" width="8.69921875" bestFit="1" customWidth="1"/>
    <col min="18" max="19" width="8.19921875" bestFit="1" customWidth="1"/>
  </cols>
  <sheetData>
    <row r="1" spans="1:19" s="1" customFormat="1" x14ac:dyDescent="0.3">
      <c r="A1" s="20" t="s">
        <v>0</v>
      </c>
      <c r="B1" s="17" t="s">
        <v>756</v>
      </c>
      <c r="C1" s="18"/>
      <c r="D1" s="19"/>
      <c r="E1" s="15" t="s">
        <v>757</v>
      </c>
      <c r="F1" s="16"/>
      <c r="G1" s="22"/>
      <c r="H1" s="17" t="s">
        <v>758</v>
      </c>
      <c r="I1" s="18"/>
      <c r="J1" s="19"/>
      <c r="K1" s="23" t="s">
        <v>759</v>
      </c>
      <c r="L1" s="24"/>
      <c r="M1" s="25"/>
      <c r="N1" s="12" t="s">
        <v>760</v>
      </c>
      <c r="O1" s="13"/>
      <c r="P1" s="14"/>
      <c r="Q1" s="15" t="s">
        <v>761</v>
      </c>
      <c r="R1" s="16"/>
      <c r="S1" s="16"/>
    </row>
    <row r="2" spans="1:19" s="1" customFormat="1" x14ac:dyDescent="0.3">
      <c r="A2" s="21"/>
      <c r="B2" s="4" t="s">
        <v>764</v>
      </c>
      <c r="C2" s="4" t="s">
        <v>765</v>
      </c>
      <c r="D2" s="4" t="s">
        <v>766</v>
      </c>
      <c r="E2" s="2" t="s">
        <v>764</v>
      </c>
      <c r="F2" s="2" t="s">
        <v>765</v>
      </c>
      <c r="G2" s="2" t="s">
        <v>766</v>
      </c>
      <c r="H2" s="4" t="s">
        <v>764</v>
      </c>
      <c r="I2" s="4" t="s">
        <v>765</v>
      </c>
      <c r="J2" s="4" t="s">
        <v>766</v>
      </c>
      <c r="K2" s="2" t="s">
        <v>764</v>
      </c>
      <c r="L2" s="2" t="s">
        <v>765</v>
      </c>
      <c r="M2" s="2" t="s">
        <v>766</v>
      </c>
      <c r="N2" s="4" t="s">
        <v>764</v>
      </c>
      <c r="O2" s="4" t="s">
        <v>765</v>
      </c>
      <c r="P2" s="4" t="s">
        <v>766</v>
      </c>
      <c r="Q2" s="2" t="s">
        <v>764</v>
      </c>
      <c r="R2" s="2" t="s">
        <v>765</v>
      </c>
      <c r="S2" s="2" t="s">
        <v>766</v>
      </c>
    </row>
    <row r="3" spans="1:19" x14ac:dyDescent="0.3">
      <c r="A3" s="3" t="s">
        <v>1</v>
      </c>
      <c r="B3" s="10">
        <v>0.01</v>
      </c>
      <c r="C3" s="11">
        <v>0.08</v>
      </c>
      <c r="D3" s="3">
        <f>(normalizada!B2-'z-escores'!B3)/'z-escores'!C3</f>
        <v>-0.125</v>
      </c>
      <c r="E3" s="10">
        <v>0.05</v>
      </c>
      <c r="F3" s="11">
        <v>0.23</v>
      </c>
      <c r="G3">
        <f>(normalizada!C2-'z-escores'!E3)/'z-escores'!F3</f>
        <v>-0.21739130434782608</v>
      </c>
      <c r="H3" s="10">
        <v>7.37</v>
      </c>
      <c r="I3" s="11">
        <v>5.37</v>
      </c>
      <c r="J3">
        <f>(normalizada!D2-'z-escores'!H3)/'z-escores'!I3</f>
        <v>-1.37243947858473</v>
      </c>
      <c r="K3" s="10">
        <v>0.88</v>
      </c>
      <c r="L3" s="11">
        <v>1.66</v>
      </c>
      <c r="M3">
        <f>(normalizada!E2-'z-escores'!K3)/'z-escores'!L3</f>
        <v>-0.53012048192771088</v>
      </c>
      <c r="N3" s="10">
        <v>9.76</v>
      </c>
      <c r="O3" s="11">
        <v>6.46</v>
      </c>
      <c r="P3">
        <f>(normalizada!F2-'z-escores'!N3)/'z-escores'!O3</f>
        <v>0.35420940727554184</v>
      </c>
      <c r="Q3" s="10">
        <v>1.36</v>
      </c>
      <c r="R3" s="11">
        <v>3.91</v>
      </c>
      <c r="S3">
        <f>(normalizada!G2-'z-escores'!Q3)/'z-escores'!R3</f>
        <v>-0.34782608695652173</v>
      </c>
    </row>
    <row r="4" spans="1:19" x14ac:dyDescent="0.3">
      <c r="A4" s="3" t="s">
        <v>2</v>
      </c>
      <c r="B4" s="10">
        <v>0.01</v>
      </c>
      <c r="C4" s="11">
        <v>0.08</v>
      </c>
      <c r="D4" s="3">
        <f>(normalizada!B3-'z-escores'!B4)/'z-escores'!C4</f>
        <v>-0.125</v>
      </c>
      <c r="E4" s="10">
        <v>0.05</v>
      </c>
      <c r="F4" s="11">
        <v>0.23</v>
      </c>
      <c r="G4">
        <f>(normalizada!C3-'z-escores'!E4)/'z-escores'!F4</f>
        <v>-0.21739130434782608</v>
      </c>
      <c r="H4" s="10">
        <v>7.37</v>
      </c>
      <c r="I4" s="11">
        <v>5.37</v>
      </c>
      <c r="J4">
        <f>(normalizada!D3-'z-escores'!H4)/'z-escores'!I4</f>
        <v>3.8316122122905E-2</v>
      </c>
      <c r="K4" s="10">
        <v>0.88</v>
      </c>
      <c r="L4" s="11">
        <v>1.66</v>
      </c>
      <c r="M4">
        <f>(normalizada!E3-'z-escores'!K4)/'z-escores'!L4</f>
        <v>-0.53012048192771088</v>
      </c>
      <c r="N4" s="10">
        <v>9.76</v>
      </c>
      <c r="O4" s="11">
        <v>6.46</v>
      </c>
      <c r="P4">
        <f>(normalizada!F3-'z-escores'!N4)/'z-escores'!O4</f>
        <v>-0.3381180223219814</v>
      </c>
      <c r="Q4" s="10">
        <v>1.36</v>
      </c>
      <c r="R4" s="11">
        <v>3.91</v>
      </c>
      <c r="S4">
        <f>(normalizada!G3-'z-escores'!Q4)/'z-escores'!R4</f>
        <v>-0.34782608695652173</v>
      </c>
    </row>
    <row r="5" spans="1:19" x14ac:dyDescent="0.3">
      <c r="A5" s="3" t="s">
        <v>3</v>
      </c>
      <c r="B5" s="10">
        <v>0.01</v>
      </c>
      <c r="C5" s="11">
        <v>0.08</v>
      </c>
      <c r="D5" s="3">
        <f>(normalizada!B4-'z-escores'!B5)/'z-escores'!C5</f>
        <v>0.93098851125000004</v>
      </c>
      <c r="E5" s="10">
        <v>0.05</v>
      </c>
      <c r="F5" s="11">
        <v>0.23</v>
      </c>
      <c r="G5">
        <f>(normalizada!C4-'z-escores'!E5)/'z-escores'!F5</f>
        <v>0.60903448695652174</v>
      </c>
      <c r="H5" s="10">
        <v>7.37</v>
      </c>
      <c r="I5" s="11">
        <v>5.37</v>
      </c>
      <c r="J5">
        <f>(normalizada!D4-'z-escores'!H5)/'z-escores'!I5</f>
        <v>0.88505551303538166</v>
      </c>
      <c r="K5" s="10">
        <v>0.88</v>
      </c>
      <c r="L5" s="11">
        <v>1.66</v>
      </c>
      <c r="M5">
        <f>(normalizada!E4-'z-escores'!K5)/'z-escores'!L5</f>
        <v>0.7039865728915663</v>
      </c>
      <c r="N5" s="10">
        <v>9.76</v>
      </c>
      <c r="O5" s="11">
        <v>6.46</v>
      </c>
      <c r="P5">
        <f>(normalizada!F4-'z-escores'!N5)/'z-escores'!O5</f>
        <v>1.0032667642414859</v>
      </c>
      <c r="Q5" s="10">
        <v>1.36</v>
      </c>
      <c r="R5" s="11">
        <v>3.91</v>
      </c>
      <c r="S5">
        <f>(normalizada!G4-'z-escores'!Q5)/'z-escores'!R5</f>
        <v>-0.19658476570332484</v>
      </c>
    </row>
    <row r="6" spans="1:19" x14ac:dyDescent="0.3">
      <c r="A6" s="3" t="s">
        <v>4</v>
      </c>
      <c r="B6" s="10">
        <v>0.01</v>
      </c>
      <c r="C6" s="11">
        <v>0.08</v>
      </c>
      <c r="D6" s="3">
        <f>(normalizada!B5-'z-escores'!B6)/'z-escores'!C6</f>
        <v>-0.125</v>
      </c>
      <c r="E6" s="10">
        <v>0.05</v>
      </c>
      <c r="F6" s="11">
        <v>0.23</v>
      </c>
      <c r="G6">
        <f>(normalizada!C5-'z-escores'!E6)/'z-escores'!F6</f>
        <v>-0.21739130434782608</v>
      </c>
      <c r="H6" s="10">
        <v>7.37</v>
      </c>
      <c r="I6" s="11">
        <v>5.37</v>
      </c>
      <c r="J6">
        <f>(normalizada!D5-'z-escores'!H6)/'z-escores'!I6</f>
        <v>-7.0203539478584778E-2</v>
      </c>
      <c r="K6" s="10">
        <v>0.88</v>
      </c>
      <c r="L6" s="11">
        <v>1.66</v>
      </c>
      <c r="M6">
        <f>(normalizada!E5-'z-escores'!K6)/'z-escores'!L6</f>
        <v>-0.53012048192771088</v>
      </c>
      <c r="N6" s="10">
        <v>9.76</v>
      </c>
      <c r="O6" s="11">
        <v>6.46</v>
      </c>
      <c r="P6">
        <f>(normalizada!F5-'z-escores'!N6)/'z-escores'!O6</f>
        <v>2.8191993764705883</v>
      </c>
      <c r="Q6" s="10">
        <v>1.36</v>
      </c>
      <c r="R6" s="11">
        <v>3.91</v>
      </c>
      <c r="S6">
        <f>(normalizada!G5-'z-escores'!Q6)/'z-escores'!R6</f>
        <v>-0.34782608695652173</v>
      </c>
    </row>
    <row r="7" spans="1:19" x14ac:dyDescent="0.3">
      <c r="A7" s="3" t="s">
        <v>5</v>
      </c>
      <c r="B7" s="10">
        <v>0.01</v>
      </c>
      <c r="C7" s="11">
        <v>0.08</v>
      </c>
      <c r="D7" s="3">
        <f>(normalizada!B6-'z-escores'!B7)/'z-escores'!C7</f>
        <v>-0.125</v>
      </c>
      <c r="E7" s="10">
        <v>0.05</v>
      </c>
      <c r="F7" s="11">
        <v>0.23</v>
      </c>
      <c r="G7">
        <f>(normalizada!C6-'z-escores'!E7)/'z-escores'!F7</f>
        <v>-0.21739130434782608</v>
      </c>
      <c r="H7" s="10">
        <v>7.37</v>
      </c>
      <c r="I7" s="11">
        <v>5.37</v>
      </c>
      <c r="J7">
        <f>(normalizada!D6-'z-escores'!H7)/'z-escores'!I7</f>
        <v>-0.60834910635009321</v>
      </c>
      <c r="K7" s="10">
        <v>0.88</v>
      </c>
      <c r="L7" s="11">
        <v>1.66</v>
      </c>
      <c r="M7">
        <f>(normalizada!E6-'z-escores'!K7)/'z-escores'!L7</f>
        <v>-0.35356431590361442</v>
      </c>
      <c r="N7" s="10">
        <v>9.76</v>
      </c>
      <c r="O7" s="11">
        <v>6.46</v>
      </c>
      <c r="P7">
        <f>(normalizada!F6-'z-escores'!N7)/'z-escores'!O7</f>
        <v>7.7076354024767743E-2</v>
      </c>
      <c r="Q7" s="10">
        <v>1.36</v>
      </c>
      <c r="R7" s="11">
        <v>3.91</v>
      </c>
      <c r="S7">
        <f>(normalizada!G6-'z-escores'!Q7)/'z-escores'!R7</f>
        <v>-0.19791138841432226</v>
      </c>
    </row>
    <row r="8" spans="1:19" x14ac:dyDescent="0.3">
      <c r="A8" s="3" t="s">
        <v>6</v>
      </c>
      <c r="B8" s="10">
        <v>0.01</v>
      </c>
      <c r="C8" s="11">
        <v>0.08</v>
      </c>
      <c r="D8" s="3">
        <f>(normalizada!B7-'z-escores'!B8)/'z-escores'!C8</f>
        <v>-0.125</v>
      </c>
      <c r="E8" s="10">
        <v>0.05</v>
      </c>
      <c r="F8" s="11">
        <v>0.23</v>
      </c>
      <c r="G8">
        <f>(normalizada!C7-'z-escores'!E8)/'z-escores'!F8</f>
        <v>-0.21739130434782608</v>
      </c>
      <c r="H8" s="10">
        <v>7.37</v>
      </c>
      <c r="I8" s="11">
        <v>5.37</v>
      </c>
      <c r="J8">
        <f>(normalizada!D7-'z-escores'!H8)/'z-escores'!I8</f>
        <v>-0.66706167823091245</v>
      </c>
      <c r="K8" s="10">
        <v>0.88</v>
      </c>
      <c r="L8" s="11">
        <v>1.66</v>
      </c>
      <c r="M8">
        <f>(normalizada!E7-'z-escores'!K8)/'z-escores'!L8</f>
        <v>-0.53012048192771088</v>
      </c>
      <c r="N8" s="10">
        <v>9.76</v>
      </c>
      <c r="O8" s="11">
        <v>6.46</v>
      </c>
      <c r="P8">
        <f>(normalizada!F7-'z-escores'!N8)/'z-escores'!O8</f>
        <v>-0.92447696781733735</v>
      </c>
      <c r="Q8" s="10">
        <v>1.36</v>
      </c>
      <c r="R8" s="11">
        <v>3.91</v>
      </c>
      <c r="S8">
        <f>(normalizada!G7-'z-escores'!Q8)/'z-escores'!R8</f>
        <v>-0.34782608695652173</v>
      </c>
    </row>
    <row r="9" spans="1:19" x14ac:dyDescent="0.3">
      <c r="A9" s="3" t="s">
        <v>7</v>
      </c>
      <c r="B9" s="10">
        <v>0.01</v>
      </c>
      <c r="C9" s="11">
        <v>0.08</v>
      </c>
      <c r="D9" s="3">
        <f>(normalizada!B8-'z-escores'!B9)/'z-escores'!C9</f>
        <v>-0.125</v>
      </c>
      <c r="E9" s="10">
        <v>0.05</v>
      </c>
      <c r="F9" s="11">
        <v>0.23</v>
      </c>
      <c r="G9">
        <f>(normalizada!C8-'z-escores'!E9)/'z-escores'!F9</f>
        <v>-0.21739130434782608</v>
      </c>
      <c r="H9" s="10">
        <v>7.37</v>
      </c>
      <c r="I9" s="11">
        <v>5.37</v>
      </c>
      <c r="J9">
        <f>(normalizada!D8-'z-escores'!H9)/'z-escores'!I9</f>
        <v>-1.04342933849162</v>
      </c>
      <c r="K9" s="10">
        <v>0.88</v>
      </c>
      <c r="L9" s="11">
        <v>1.66</v>
      </c>
      <c r="M9">
        <f>(normalizada!E8-'z-escores'!K9)/'z-escores'!L9</f>
        <v>0.53420750138554218</v>
      </c>
      <c r="N9" s="10">
        <v>9.76</v>
      </c>
      <c r="O9" s="11">
        <v>6.46</v>
      </c>
      <c r="P9">
        <f>(normalizada!F8-'z-escores'!N9)/'z-escores'!O9</f>
        <v>-0.69034777756965948</v>
      </c>
      <c r="Q9" s="10">
        <v>1.36</v>
      </c>
      <c r="R9" s="11">
        <v>3.91</v>
      </c>
      <c r="S9">
        <f>(normalizada!G8-'z-escores'!Q9)/'z-escores'!R9</f>
        <v>0.10403694432225062</v>
      </c>
    </row>
    <row r="10" spans="1:19" x14ac:dyDescent="0.3">
      <c r="A10" s="3" t="s">
        <v>8</v>
      </c>
      <c r="B10" s="10">
        <v>0.01</v>
      </c>
      <c r="C10" s="11">
        <v>0.08</v>
      </c>
      <c r="D10" s="3">
        <f>(normalizada!B9-'z-escores'!B10)/'z-escores'!C10</f>
        <v>-0.125</v>
      </c>
      <c r="E10" s="10">
        <v>0.05</v>
      </c>
      <c r="F10" s="11">
        <v>0.23</v>
      </c>
      <c r="G10">
        <f>(normalizada!C9-'z-escores'!E10)/'z-escores'!F10</f>
        <v>-0.21739130434782608</v>
      </c>
      <c r="H10" s="10">
        <v>7.37</v>
      </c>
      <c r="I10" s="11">
        <v>5.37</v>
      </c>
      <c r="J10">
        <f>(normalizada!D9-'z-escores'!H10)/'z-escores'!I10</f>
        <v>-1.37243947858473</v>
      </c>
      <c r="K10" s="10">
        <v>0.88</v>
      </c>
      <c r="L10" s="11">
        <v>1.66</v>
      </c>
      <c r="M10">
        <f>(normalizada!E9-'z-escores'!K10)/'z-escores'!L10</f>
        <v>-0.53012048192771088</v>
      </c>
      <c r="N10" s="10">
        <v>9.76</v>
      </c>
      <c r="O10" s="11">
        <v>6.46</v>
      </c>
      <c r="P10">
        <f>(normalizada!F9-'z-escores'!N10)/'z-escores'!O10</f>
        <v>0.58103924365325077</v>
      </c>
      <c r="Q10" s="10">
        <v>1.36</v>
      </c>
      <c r="R10" s="11">
        <v>3.91</v>
      </c>
      <c r="S10">
        <f>(normalizada!G9-'z-escores'!Q10)/'z-escores'!R10</f>
        <v>-0.34782608695652173</v>
      </c>
    </row>
    <row r="11" spans="1:19" x14ac:dyDescent="0.3">
      <c r="A11" s="3" t="s">
        <v>9</v>
      </c>
      <c r="B11" s="10">
        <v>0.01</v>
      </c>
      <c r="C11" s="11">
        <v>0.08</v>
      </c>
      <c r="D11" s="3">
        <f>(normalizada!B10-'z-escores'!B11)/'z-escores'!C11</f>
        <v>-0.125</v>
      </c>
      <c r="E11" s="10">
        <v>0.05</v>
      </c>
      <c r="F11" s="11">
        <v>0.23</v>
      </c>
      <c r="G11">
        <f>(normalizada!C10-'z-escores'!E11)/'z-escores'!F11</f>
        <v>-0.21739130434782608</v>
      </c>
      <c r="H11" s="10">
        <v>7.37</v>
      </c>
      <c r="I11" s="11">
        <v>5.37</v>
      </c>
      <c r="J11">
        <f>(normalizada!D10-'z-escores'!H11)/'z-escores'!I11</f>
        <v>-0.85791878584729975</v>
      </c>
      <c r="K11" s="10">
        <v>0.88</v>
      </c>
      <c r="L11" s="11">
        <v>1.66</v>
      </c>
      <c r="M11">
        <f>(normalizada!E10-'z-escores'!K11)/'z-escores'!L11</f>
        <v>-0.53012048192771088</v>
      </c>
      <c r="N11" s="10">
        <v>9.76</v>
      </c>
      <c r="O11" s="11">
        <v>6.46</v>
      </c>
      <c r="P11">
        <f>(normalizada!F10-'z-escores'!N11)/'z-escores'!O11</f>
        <v>-0.34992157718266248</v>
      </c>
      <c r="Q11" s="10">
        <v>1.36</v>
      </c>
      <c r="R11" s="11">
        <v>3.91</v>
      </c>
      <c r="S11">
        <f>(normalizada!G10-'z-escores'!Q11)/'z-escores'!R11</f>
        <v>-0.34782608695652173</v>
      </c>
    </row>
    <row r="12" spans="1:19" x14ac:dyDescent="0.3">
      <c r="A12" s="3" t="s">
        <v>10</v>
      </c>
      <c r="B12" s="10">
        <v>0.01</v>
      </c>
      <c r="C12" s="11">
        <v>0.08</v>
      </c>
      <c r="D12" s="3">
        <f>(normalizada!B11-'z-escores'!B12)/'z-escores'!C12</f>
        <v>-0.125</v>
      </c>
      <c r="E12" s="10">
        <v>0.05</v>
      </c>
      <c r="F12" s="11">
        <v>0.23</v>
      </c>
      <c r="G12">
        <f>(normalizada!C11-'z-escores'!E12)/'z-escores'!F12</f>
        <v>-0.21739130434782608</v>
      </c>
      <c r="H12" s="10">
        <v>7.37</v>
      </c>
      <c r="I12" s="11">
        <v>5.37</v>
      </c>
      <c r="J12">
        <f>(normalizada!D11-'z-escores'!H12)/'z-escores'!I12</f>
        <v>-0.29602480059590314</v>
      </c>
      <c r="K12" s="10">
        <v>0.88</v>
      </c>
      <c r="L12" s="11">
        <v>1.66</v>
      </c>
      <c r="M12">
        <f>(normalizada!E11-'z-escores'!K12)/'z-escores'!L12</f>
        <v>-0.53012048192771088</v>
      </c>
      <c r="N12" s="10">
        <v>9.76</v>
      </c>
      <c r="O12" s="11">
        <v>6.46</v>
      </c>
      <c r="P12">
        <f>(normalizada!F11-'z-escores'!N12)/'z-escores'!O12</f>
        <v>-1.5108359133126934</v>
      </c>
      <c r="Q12" s="10">
        <v>1.36</v>
      </c>
      <c r="R12" s="11">
        <v>3.91</v>
      </c>
      <c r="S12">
        <f>(normalizada!G11-'z-escores'!Q12)/'z-escores'!R12</f>
        <v>-0.34782608695652173</v>
      </c>
    </row>
    <row r="13" spans="1:19" x14ac:dyDescent="0.3">
      <c r="A13" s="3" t="s">
        <v>11</v>
      </c>
      <c r="B13" s="10">
        <v>0.01</v>
      </c>
      <c r="C13" s="11">
        <v>0.08</v>
      </c>
      <c r="D13" s="3">
        <f>(normalizada!B12-'z-escores'!B13)/'z-escores'!C13</f>
        <v>-0.125</v>
      </c>
      <c r="E13" s="10">
        <v>0.05</v>
      </c>
      <c r="F13" s="11">
        <v>0.23</v>
      </c>
      <c r="G13">
        <f>(normalizada!C12-'z-escores'!E13)/'z-escores'!F13</f>
        <v>-0.21739130434782608</v>
      </c>
      <c r="H13" s="10">
        <v>7.37</v>
      </c>
      <c r="I13" s="11">
        <v>5.37</v>
      </c>
      <c r="J13">
        <f>(normalizada!D12-'z-escores'!H13)/'z-escores'!I13</f>
        <v>-1.37243947858473</v>
      </c>
      <c r="K13" s="10">
        <v>0.88</v>
      </c>
      <c r="L13" s="11">
        <v>1.66</v>
      </c>
      <c r="M13">
        <f>(normalizada!E12-'z-escores'!K13)/'z-escores'!L13</f>
        <v>-0.53012048192771088</v>
      </c>
      <c r="N13" s="10">
        <v>9.76</v>
      </c>
      <c r="O13" s="11">
        <v>6.46</v>
      </c>
      <c r="P13">
        <f>(normalizada!F12-'z-escores'!N13)/'z-escores'!O13</f>
        <v>1.7141382868421051</v>
      </c>
      <c r="Q13" s="10">
        <v>1.36</v>
      </c>
      <c r="R13" s="11">
        <v>3.91</v>
      </c>
      <c r="S13">
        <f>(normalizada!G12-'z-escores'!Q13)/'z-escores'!R13</f>
        <v>-0.34782608695652173</v>
      </c>
    </row>
    <row r="14" spans="1:19" x14ac:dyDescent="0.3">
      <c r="A14" s="3" t="s">
        <v>12</v>
      </c>
      <c r="B14" s="10">
        <v>0.01</v>
      </c>
      <c r="C14" s="11">
        <v>0.08</v>
      </c>
      <c r="D14" s="3">
        <f>(normalizada!B13-'z-escores'!B14)/'z-escores'!C14</f>
        <v>-0.125</v>
      </c>
      <c r="E14" s="10">
        <v>0.05</v>
      </c>
      <c r="F14" s="11">
        <v>0.23</v>
      </c>
      <c r="G14">
        <f>(normalizada!C13-'z-escores'!E14)/'z-escores'!F14</f>
        <v>-0.21739130434782608</v>
      </c>
      <c r="H14" s="10">
        <v>7.37</v>
      </c>
      <c r="I14" s="11">
        <v>5.37</v>
      </c>
      <c r="J14">
        <f>(normalizada!D13-'z-escores'!H14)/'z-escores'!I14</f>
        <v>0.50619597448789566</v>
      </c>
      <c r="K14" s="10">
        <v>0.88</v>
      </c>
      <c r="L14" s="11">
        <v>1.66</v>
      </c>
      <c r="M14">
        <f>(normalizada!E13-'z-escores'!K14)/'z-escores'!L14</f>
        <v>0.98919764807228916</v>
      </c>
      <c r="N14" s="10">
        <v>9.76</v>
      </c>
      <c r="O14" s="11">
        <v>6.46</v>
      </c>
      <c r="P14">
        <f>(normalizada!F13-'z-escores'!N14)/'z-escores'!O14</f>
        <v>-1.3156294043498453</v>
      </c>
      <c r="Q14" s="10">
        <v>1.36</v>
      </c>
      <c r="R14" s="11">
        <v>3.91</v>
      </c>
      <c r="S14">
        <f>(normalizada!G13-'z-escores'!Q14)/'z-escores'!R14</f>
        <v>-0.34782608695652173</v>
      </c>
    </row>
    <row r="15" spans="1:19" x14ac:dyDescent="0.3">
      <c r="A15" s="3" t="s">
        <v>13</v>
      </c>
      <c r="B15" s="10">
        <v>0.01</v>
      </c>
      <c r="C15" s="11">
        <v>0.08</v>
      </c>
      <c r="D15" s="3">
        <f>(normalizada!B14-'z-escores'!B15)/'z-escores'!C15</f>
        <v>-0.125</v>
      </c>
      <c r="E15" s="10">
        <v>0.05</v>
      </c>
      <c r="F15" s="11">
        <v>0.23</v>
      </c>
      <c r="G15">
        <f>(normalizada!C14-'z-escores'!E15)/'z-escores'!F15</f>
        <v>-0.21739130434782608</v>
      </c>
      <c r="H15" s="10">
        <v>7.37</v>
      </c>
      <c r="I15" s="11">
        <v>5.37</v>
      </c>
      <c r="J15">
        <f>(normalizada!D14-'z-escores'!H15)/'z-escores'!I15</f>
        <v>-0.39003757141527001</v>
      </c>
      <c r="K15" s="10">
        <v>0.88</v>
      </c>
      <c r="L15" s="11">
        <v>1.66</v>
      </c>
      <c r="M15">
        <f>(normalizada!E14-'z-escores'!K15)/'z-escores'!L15</f>
        <v>0.11725212692771081</v>
      </c>
      <c r="N15" s="10">
        <v>9.76</v>
      </c>
      <c r="O15" s="11">
        <v>6.46</v>
      </c>
      <c r="P15">
        <f>(normalizada!F14-'z-escores'!N15)/'z-escores'!O15</f>
        <v>0.50051962538699679</v>
      </c>
      <c r="Q15" s="10">
        <v>1.36</v>
      </c>
      <c r="R15" s="11">
        <v>3.91</v>
      </c>
      <c r="S15">
        <f>(normalizada!G14-'z-escores'!Q15)/'z-escores'!R15</f>
        <v>-0.24788295460358059</v>
      </c>
    </row>
    <row r="16" spans="1:19" x14ac:dyDescent="0.3">
      <c r="A16" s="3" t="s">
        <v>14</v>
      </c>
      <c r="B16" s="10">
        <v>0.01</v>
      </c>
      <c r="C16" s="11">
        <v>0.08</v>
      </c>
      <c r="D16" s="3">
        <f>(normalizada!B15-'z-escores'!B16)/'z-escores'!C16</f>
        <v>-0.125</v>
      </c>
      <c r="E16" s="10">
        <v>0.05</v>
      </c>
      <c r="F16" s="11">
        <v>0.23</v>
      </c>
      <c r="G16">
        <f>(normalizada!C15-'z-escores'!E16)/'z-escores'!F16</f>
        <v>-0.21739130434782608</v>
      </c>
      <c r="H16" s="10">
        <v>7.37</v>
      </c>
      <c r="I16" s="11">
        <v>5.37</v>
      </c>
      <c r="J16">
        <f>(normalizada!D15-'z-escores'!H16)/'z-escores'!I16</f>
        <v>-1.37243947858473</v>
      </c>
      <c r="K16" s="10">
        <v>0.88</v>
      </c>
      <c r="L16" s="11">
        <v>1.66</v>
      </c>
      <c r="M16">
        <f>(normalizada!E15-'z-escores'!K16)/'z-escores'!L16</f>
        <v>-0.53012048192771088</v>
      </c>
      <c r="N16" s="10">
        <v>9.76</v>
      </c>
      <c r="O16" s="11">
        <v>6.46</v>
      </c>
      <c r="P16">
        <f>(normalizada!F15-'z-escores'!N16)/'z-escores'!O16</f>
        <v>-1.5108359133126934</v>
      </c>
      <c r="Q16" s="10">
        <v>1.36</v>
      </c>
      <c r="R16" s="11">
        <v>3.91</v>
      </c>
      <c r="S16">
        <f>(normalizada!G15-'z-escores'!Q16)/'z-escores'!R16</f>
        <v>-0.34782608695652173</v>
      </c>
    </row>
    <row r="17" spans="1:19" x14ac:dyDescent="0.3">
      <c r="A17" s="3" t="s">
        <v>15</v>
      </c>
      <c r="B17" s="10">
        <v>0.01</v>
      </c>
      <c r="C17" s="11">
        <v>0.08</v>
      </c>
      <c r="D17" s="3">
        <f>(normalizada!B16-'z-escores'!B17)/'z-escores'!C17</f>
        <v>-0.125</v>
      </c>
      <c r="E17" s="10">
        <v>0.05</v>
      </c>
      <c r="F17" s="11">
        <v>0.23</v>
      </c>
      <c r="G17">
        <f>(normalizada!C16-'z-escores'!E17)/'z-escores'!F17</f>
        <v>-0.21739130434782608</v>
      </c>
      <c r="H17" s="10">
        <v>7.37</v>
      </c>
      <c r="I17" s="11">
        <v>5.37</v>
      </c>
      <c r="J17">
        <f>(normalizada!D16-'z-escores'!H17)/'z-escores'!I17</f>
        <v>4.7532098402234633</v>
      </c>
      <c r="K17" s="10">
        <v>0.88</v>
      </c>
      <c r="L17" s="11">
        <v>1.66</v>
      </c>
      <c r="M17">
        <f>(normalizada!E16-'z-escores'!K17)/'z-escores'!L17</f>
        <v>-0.53012048192771088</v>
      </c>
      <c r="N17" s="10">
        <v>9.76</v>
      </c>
      <c r="O17" s="11">
        <v>6.46</v>
      </c>
      <c r="P17">
        <f>(normalizada!F16-'z-escores'!N17)/'z-escores'!O17</f>
        <v>1.544402802631579</v>
      </c>
      <c r="Q17" s="10">
        <v>1.36</v>
      </c>
      <c r="R17" s="11">
        <v>3.91</v>
      </c>
      <c r="S17">
        <f>(normalizada!G16-'z-escores'!Q17)/'z-escores'!R17</f>
        <v>-0.34782608695652173</v>
      </c>
    </row>
    <row r="18" spans="1:19" x14ac:dyDescent="0.3">
      <c r="A18" s="3" t="s">
        <v>16</v>
      </c>
      <c r="B18" s="10">
        <v>0.01</v>
      </c>
      <c r="C18" s="11">
        <v>0.08</v>
      </c>
      <c r="D18" s="3">
        <f>(normalizada!B17-'z-escores'!B18)/'z-escores'!C18</f>
        <v>-0.125</v>
      </c>
      <c r="E18" s="10">
        <v>0.05</v>
      </c>
      <c r="F18" s="11">
        <v>0.23</v>
      </c>
      <c r="G18">
        <f>(normalizada!C17-'z-escores'!E18)/'z-escores'!F18</f>
        <v>-0.21739130434782608</v>
      </c>
      <c r="H18" s="10">
        <v>7.37</v>
      </c>
      <c r="I18" s="11">
        <v>5.37</v>
      </c>
      <c r="J18">
        <f>(normalizada!D17-'z-escores'!H18)/'z-escores'!I18</f>
        <v>-0.75017054778398518</v>
      </c>
      <c r="K18" s="10">
        <v>0.88</v>
      </c>
      <c r="L18" s="11">
        <v>1.66</v>
      </c>
      <c r="M18">
        <f>(normalizada!E17-'z-escores'!K18)/'z-escores'!L18</f>
        <v>-0.15734224024096388</v>
      </c>
      <c r="N18" s="10">
        <v>9.76</v>
      </c>
      <c r="O18" s="11">
        <v>6.46</v>
      </c>
      <c r="P18">
        <f>(normalizada!F17-'z-escores'!N18)/'z-escores'!O18</f>
        <v>9.8458143034055798E-2</v>
      </c>
      <c r="Q18" s="10">
        <v>1.36</v>
      </c>
      <c r="R18" s="11">
        <v>3.91</v>
      </c>
      <c r="S18">
        <f>(normalizada!G17-'z-escores'!Q18)/'z-escores'!R18</f>
        <v>-0.31617330531969312</v>
      </c>
    </row>
    <row r="19" spans="1:19" x14ac:dyDescent="0.3">
      <c r="A19" s="3" t="s">
        <v>17</v>
      </c>
      <c r="B19" s="10">
        <v>0.01</v>
      </c>
      <c r="C19" s="11">
        <v>0.08</v>
      </c>
      <c r="D19" s="3">
        <f>(normalizada!B18-'z-escores'!B19)/'z-escores'!C19</f>
        <v>-0.125</v>
      </c>
      <c r="E19" s="10">
        <v>0.05</v>
      </c>
      <c r="F19" s="11">
        <v>0.23</v>
      </c>
      <c r="G19">
        <f>(normalizada!C18-'z-escores'!E19)/'z-escores'!F19</f>
        <v>-0.21739130434782608</v>
      </c>
      <c r="H19" s="10">
        <v>7.37</v>
      </c>
      <c r="I19" s="11">
        <v>5.37</v>
      </c>
      <c r="J19">
        <f>(normalizada!D18-'z-escores'!H19)/'z-escores'!I19</f>
        <v>0.50684229404096837</v>
      </c>
      <c r="K19" s="10">
        <v>0.88</v>
      </c>
      <c r="L19" s="11">
        <v>1.66</v>
      </c>
      <c r="M19">
        <f>(normalizada!E18-'z-escores'!K19)/'z-escores'!L19</f>
        <v>1.1278876975903618</v>
      </c>
      <c r="N19" s="10">
        <v>9.76</v>
      </c>
      <c r="O19" s="11">
        <v>6.46</v>
      </c>
      <c r="P19">
        <f>(normalizada!F18-'z-escores'!N19)/'z-escores'!O19</f>
        <v>1.0454739114551082</v>
      </c>
      <c r="Q19" s="10">
        <v>1.36</v>
      </c>
      <c r="R19" s="11">
        <v>3.91</v>
      </c>
      <c r="S19">
        <f>(normalizada!G18-'z-escores'!Q19)/'z-escores'!R19</f>
        <v>0.12144818038363166</v>
      </c>
    </row>
    <row r="20" spans="1:19" x14ac:dyDescent="0.3">
      <c r="A20" s="3" t="s">
        <v>18</v>
      </c>
      <c r="B20" s="10">
        <v>0.01</v>
      </c>
      <c r="C20" s="11">
        <v>0.08</v>
      </c>
      <c r="D20" s="3">
        <f>(normalizada!B19-'z-escores'!B20)/'z-escores'!C20</f>
        <v>-0.125</v>
      </c>
      <c r="E20" s="10">
        <v>0.05</v>
      </c>
      <c r="F20" s="11">
        <v>0.23</v>
      </c>
      <c r="G20">
        <f>(normalizada!C19-'z-escores'!E20)/'z-escores'!F20</f>
        <v>-0.21739130434782608</v>
      </c>
      <c r="H20" s="10">
        <v>7.37</v>
      </c>
      <c r="I20" s="11">
        <v>5.37</v>
      </c>
      <c r="J20">
        <f>(normalizada!D19-'z-escores'!H20)/'z-escores'!I20</f>
        <v>-0.73687722843575421</v>
      </c>
      <c r="K20" s="10">
        <v>0.88</v>
      </c>
      <c r="L20" s="11">
        <v>1.66</v>
      </c>
      <c r="M20">
        <f>(normalizada!E19-'z-escores'!K20)/'z-escores'!L20</f>
        <v>-0.53012048192771088</v>
      </c>
      <c r="N20" s="10">
        <v>9.76</v>
      </c>
      <c r="O20" s="11">
        <v>6.46</v>
      </c>
      <c r="P20">
        <f>(normalizada!F19-'z-escores'!N20)/'z-escores'!O20</f>
        <v>7.4134342105263248E-2</v>
      </c>
      <c r="Q20" s="10">
        <v>1.36</v>
      </c>
      <c r="R20" s="11">
        <v>3.91</v>
      </c>
      <c r="S20">
        <f>(normalizada!G19-'z-escores'!Q20)/'z-escores'!R20</f>
        <v>-0.34782608695652173</v>
      </c>
    </row>
    <row r="21" spans="1:19" x14ac:dyDescent="0.3">
      <c r="A21" s="3" t="s">
        <v>19</v>
      </c>
      <c r="B21" s="10">
        <v>0.01</v>
      </c>
      <c r="C21" s="11">
        <v>0.08</v>
      </c>
      <c r="D21" s="3">
        <f>(normalizada!B20-'z-escores'!B21)/'z-escores'!C21</f>
        <v>-0.125</v>
      </c>
      <c r="E21" s="10">
        <v>0.05</v>
      </c>
      <c r="F21" s="11">
        <v>0.23</v>
      </c>
      <c r="G21">
        <f>(normalizada!C20-'z-escores'!E21)/'z-escores'!F21</f>
        <v>-0.21739130434782608</v>
      </c>
      <c r="H21" s="10">
        <v>7.37</v>
      </c>
      <c r="I21" s="11">
        <v>5.37</v>
      </c>
      <c r="J21">
        <f>(normalizada!D20-'z-escores'!H21)/'z-escores'!I21</f>
        <v>0.26568578067039111</v>
      </c>
      <c r="K21" s="10">
        <v>0.88</v>
      </c>
      <c r="L21" s="11">
        <v>1.66</v>
      </c>
      <c r="M21">
        <f>(normalizada!E20-'z-escores'!K21)/'z-escores'!L21</f>
        <v>-0.53012048192771088</v>
      </c>
      <c r="N21" s="10">
        <v>9.76</v>
      </c>
      <c r="O21" s="11">
        <v>6.46</v>
      </c>
      <c r="P21">
        <f>(normalizada!F20-'z-escores'!N21)/'z-escores'!O21</f>
        <v>-0.10047961840557271</v>
      </c>
      <c r="Q21" s="10">
        <v>1.36</v>
      </c>
      <c r="R21" s="11">
        <v>3.91</v>
      </c>
      <c r="S21">
        <f>(normalizada!G20-'z-escores'!Q21)/'z-escores'!R21</f>
        <v>-0.34782608695652173</v>
      </c>
    </row>
    <row r="22" spans="1:19" x14ac:dyDescent="0.3">
      <c r="A22" s="3" t="s">
        <v>20</v>
      </c>
      <c r="B22" s="10">
        <v>0.01</v>
      </c>
      <c r="C22" s="11">
        <v>0.08</v>
      </c>
      <c r="D22" s="3">
        <f>(normalizada!B21-'z-escores'!B22)/'z-escores'!C22</f>
        <v>-0.125</v>
      </c>
      <c r="E22" s="10">
        <v>0.05</v>
      </c>
      <c r="F22" s="11">
        <v>0.23</v>
      </c>
      <c r="G22">
        <f>(normalizada!C21-'z-escores'!E22)/'z-escores'!F22</f>
        <v>-0.21739130434782608</v>
      </c>
      <c r="H22" s="10">
        <v>7.37</v>
      </c>
      <c r="I22" s="11">
        <v>5.37</v>
      </c>
      <c r="J22">
        <f>(normalizada!D21-'z-escores'!H22)/'z-escores'!I22</f>
        <v>-1.37243947858473</v>
      </c>
      <c r="K22" s="10">
        <v>0.88</v>
      </c>
      <c r="L22" s="11">
        <v>1.66</v>
      </c>
      <c r="M22">
        <f>(normalizada!E21-'z-escores'!K22)/'z-escores'!L22</f>
        <v>-0.53012048192771088</v>
      </c>
      <c r="N22" s="10">
        <v>9.76</v>
      </c>
      <c r="O22" s="11">
        <v>6.46</v>
      </c>
      <c r="P22">
        <f>(normalizada!F21-'z-escores'!N22)/'z-escores'!O22</f>
        <v>2.9119858469040247</v>
      </c>
      <c r="Q22" s="10">
        <v>1.36</v>
      </c>
      <c r="R22" s="11">
        <v>3.91</v>
      </c>
      <c r="S22">
        <f>(normalizada!G21-'z-escores'!Q22)/'z-escores'!R22</f>
        <v>-0.34782608695652173</v>
      </c>
    </row>
    <row r="23" spans="1:19" x14ac:dyDescent="0.3">
      <c r="A23" s="3" t="s">
        <v>21</v>
      </c>
      <c r="B23" s="10">
        <v>0.01</v>
      </c>
      <c r="C23" s="11">
        <v>0.08</v>
      </c>
      <c r="D23" s="3">
        <f>(normalizada!B22-'z-escores'!B23)/'z-escores'!C23</f>
        <v>-0.125</v>
      </c>
      <c r="E23" s="10">
        <v>0.05</v>
      </c>
      <c r="F23" s="11">
        <v>0.23</v>
      </c>
      <c r="G23">
        <f>(normalizada!C22-'z-escores'!E23)/'z-escores'!F23</f>
        <v>-0.21739130434782608</v>
      </c>
      <c r="H23" s="10">
        <v>7.37</v>
      </c>
      <c r="I23" s="11">
        <v>5.37</v>
      </c>
      <c r="J23">
        <f>(normalizada!D22-'z-escores'!H23)/'z-escores'!I23</f>
        <v>-0.54511136545623851</v>
      </c>
      <c r="K23" s="10">
        <v>0.88</v>
      </c>
      <c r="L23" s="11">
        <v>1.66</v>
      </c>
      <c r="M23">
        <f>(normalizada!E22-'z-escores'!K23)/'z-escores'!L23</f>
        <v>-0.4536531503012049</v>
      </c>
      <c r="N23" s="10">
        <v>9.76</v>
      </c>
      <c r="O23" s="11">
        <v>6.46</v>
      </c>
      <c r="P23">
        <f>(normalizada!F22-'z-escores'!N23)/'z-escores'!O23</f>
        <v>-0.5283609094427244</v>
      </c>
      <c r="Q23" s="10">
        <v>1.36</v>
      </c>
      <c r="R23" s="11">
        <v>3.91</v>
      </c>
      <c r="S23">
        <f>(normalizada!G22-'z-escores'!Q23)/'z-escores'!R23</f>
        <v>-0.29912949979539644</v>
      </c>
    </row>
    <row r="24" spans="1:19" x14ac:dyDescent="0.3">
      <c r="A24" s="3" t="s">
        <v>22</v>
      </c>
      <c r="B24" s="10">
        <v>0.01</v>
      </c>
      <c r="C24" s="11">
        <v>0.08</v>
      </c>
      <c r="D24" s="3">
        <f>(normalizada!B23-'z-escores'!B24)/'z-escores'!C24</f>
        <v>-0.125</v>
      </c>
      <c r="E24" s="10">
        <v>0.05</v>
      </c>
      <c r="F24" s="11">
        <v>0.23</v>
      </c>
      <c r="G24">
        <f>(normalizada!C23-'z-escores'!E24)/'z-escores'!F24</f>
        <v>-0.21739130434782608</v>
      </c>
      <c r="H24" s="10">
        <v>7.37</v>
      </c>
      <c r="I24" s="11">
        <v>5.37</v>
      </c>
      <c r="J24">
        <f>(normalizada!D23-'z-escores'!H24)/'z-escores'!I24</f>
        <v>3.188043932588454</v>
      </c>
      <c r="K24" s="10">
        <v>0.88</v>
      </c>
      <c r="L24" s="11">
        <v>1.66</v>
      </c>
      <c r="M24">
        <f>(normalizada!E23-'z-escores'!K24)/'z-escores'!L24</f>
        <v>-0.53012048192771088</v>
      </c>
      <c r="N24" s="10">
        <v>9.76</v>
      </c>
      <c r="O24" s="11">
        <v>6.46</v>
      </c>
      <c r="P24">
        <f>(normalizada!F23-'z-escores'!N24)/'z-escores'!O24</f>
        <v>-0.24717255323529416</v>
      </c>
      <c r="Q24" s="10">
        <v>1.36</v>
      </c>
      <c r="R24" s="11">
        <v>3.91</v>
      </c>
      <c r="S24">
        <f>(normalizada!G23-'z-escores'!Q24)/'z-escores'!R24</f>
        <v>0.69606973225063917</v>
      </c>
    </row>
    <row r="25" spans="1:19" x14ac:dyDescent="0.3">
      <c r="A25" s="3" t="s">
        <v>23</v>
      </c>
      <c r="B25" s="10">
        <v>0.01</v>
      </c>
      <c r="C25" s="11">
        <v>0.08</v>
      </c>
      <c r="D25" s="3">
        <f>(normalizada!B24-'z-escores'!B25)/'z-escores'!C25</f>
        <v>0.37312704249999995</v>
      </c>
      <c r="E25" s="10">
        <v>0.05</v>
      </c>
      <c r="F25" s="11">
        <v>0.23</v>
      </c>
      <c r="G25">
        <f>(normalizada!C24-'z-escores'!E25)/'z-escores'!F25</f>
        <v>-1.9378069999999997E-2</v>
      </c>
      <c r="H25" s="10">
        <v>7.37</v>
      </c>
      <c r="I25" s="11">
        <v>5.37</v>
      </c>
      <c r="J25">
        <f>(normalizada!D24-'z-escores'!H25)/'z-escores'!I25</f>
        <v>-0.18509755275605222</v>
      </c>
      <c r="K25" s="10">
        <v>0.88</v>
      </c>
      <c r="L25" s="11">
        <v>1.66</v>
      </c>
      <c r="M25">
        <f>(normalizada!E24-'z-escores'!K25)/'z-escores'!L25</f>
        <v>0.11118593397590364</v>
      </c>
      <c r="N25" s="10">
        <v>9.76</v>
      </c>
      <c r="O25" s="11">
        <v>6.46</v>
      </c>
      <c r="P25">
        <f>(normalizada!F24-'z-escores'!N25)/'z-escores'!O25</f>
        <v>-0.21627841633126937</v>
      </c>
      <c r="Q25" s="10">
        <v>1.36</v>
      </c>
      <c r="R25" s="11">
        <v>3.91</v>
      </c>
      <c r="S25">
        <f>(normalizada!G24-'z-escores'!Q25)/'z-escores'!R25</f>
        <v>-0.21387595792838876</v>
      </c>
    </row>
    <row r="26" spans="1:19" x14ac:dyDescent="0.3">
      <c r="A26" s="3" t="s">
        <v>24</v>
      </c>
      <c r="B26" s="10">
        <v>0.01</v>
      </c>
      <c r="C26" s="11">
        <v>0.08</v>
      </c>
      <c r="D26" s="3">
        <f>(normalizada!B25-'z-escores'!B26)/'z-escores'!C26</f>
        <v>-0.125</v>
      </c>
      <c r="E26" s="10">
        <v>0.05</v>
      </c>
      <c r="F26" s="11">
        <v>0.23</v>
      </c>
      <c r="G26">
        <f>(normalizada!C25-'z-escores'!E26)/'z-escores'!F26</f>
        <v>-0.21739130434782608</v>
      </c>
      <c r="H26" s="10">
        <v>7.37</v>
      </c>
      <c r="I26" s="11">
        <v>5.37</v>
      </c>
      <c r="J26">
        <f>(normalizada!D25-'z-escores'!H26)/'z-escores'!I26</f>
        <v>-1.37243947858473</v>
      </c>
      <c r="K26" s="10">
        <v>0.88</v>
      </c>
      <c r="L26" s="11">
        <v>1.66</v>
      </c>
      <c r="M26">
        <f>(normalizada!E25-'z-escores'!K26)/'z-escores'!L26</f>
        <v>-0.53012048192771088</v>
      </c>
      <c r="N26" s="10">
        <v>9.76</v>
      </c>
      <c r="O26" s="11">
        <v>6.46</v>
      </c>
      <c r="P26">
        <f>(normalizada!F25-'z-escores'!N26)/'z-escores'!O26</f>
        <v>-1.0913270742569661</v>
      </c>
      <c r="Q26" s="10">
        <v>1.36</v>
      </c>
      <c r="R26" s="11">
        <v>3.91</v>
      </c>
      <c r="S26">
        <f>(normalizada!G25-'z-escores'!Q26)/'z-escores'!R26</f>
        <v>-0.34782608695652173</v>
      </c>
    </row>
    <row r="27" spans="1:19" x14ac:dyDescent="0.3">
      <c r="A27" s="3" t="s">
        <v>25</v>
      </c>
      <c r="B27" s="10">
        <v>0.01</v>
      </c>
      <c r="C27" s="11">
        <v>0.08</v>
      </c>
      <c r="D27" s="3">
        <f>(normalizada!B26-'z-escores'!B27)/'z-escores'!C27</f>
        <v>-0.125</v>
      </c>
      <c r="E27" s="10">
        <v>0.05</v>
      </c>
      <c r="F27" s="11">
        <v>0.23</v>
      </c>
      <c r="G27">
        <f>(normalizada!C26-'z-escores'!E27)/'z-escores'!F27</f>
        <v>-0.21739130434782608</v>
      </c>
      <c r="H27" s="10">
        <v>7.37</v>
      </c>
      <c r="I27" s="11">
        <v>5.37</v>
      </c>
      <c r="J27">
        <f>(normalizada!D26-'z-escores'!H27)/'z-escores'!I27</f>
        <v>-0.77558133983240218</v>
      </c>
      <c r="K27" s="10">
        <v>0.88</v>
      </c>
      <c r="L27" s="11">
        <v>1.66</v>
      </c>
      <c r="M27">
        <f>(normalizada!E26-'z-escores'!K27)/'z-escores'!L27</f>
        <v>-0.53012048192771088</v>
      </c>
      <c r="N27" s="10">
        <v>9.76</v>
      </c>
      <c r="O27" s="11">
        <v>6.46</v>
      </c>
      <c r="P27">
        <f>(normalizada!F26-'z-escores'!N27)/'z-escores'!O27</f>
        <v>-1.0146860363622292</v>
      </c>
      <c r="Q27" s="10">
        <v>1.36</v>
      </c>
      <c r="R27" s="11">
        <v>3.91</v>
      </c>
      <c r="S27">
        <f>(normalizada!G26-'z-escores'!Q27)/'z-escores'!R27</f>
        <v>-0.34782608695652173</v>
      </c>
    </row>
    <row r="28" spans="1:19" x14ac:dyDescent="0.3">
      <c r="A28" s="3" t="s">
        <v>26</v>
      </c>
      <c r="B28" s="10">
        <v>0.01</v>
      </c>
      <c r="C28" s="11">
        <v>0.08</v>
      </c>
      <c r="D28" s="3">
        <f>(normalizada!B27-'z-escores'!B28)/'z-escores'!C28</f>
        <v>-0.125</v>
      </c>
      <c r="E28" s="10">
        <v>0.05</v>
      </c>
      <c r="F28" s="11">
        <v>0.23</v>
      </c>
      <c r="G28">
        <f>(normalizada!C27-'z-escores'!E28)/'z-escores'!F28</f>
        <v>-0.21739130434782608</v>
      </c>
      <c r="H28" s="10">
        <v>7.37</v>
      </c>
      <c r="I28" s="11">
        <v>5.37</v>
      </c>
      <c r="J28">
        <f>(normalizada!D27-'z-escores'!H28)/'z-escores'!I28</f>
        <v>-1.37243947858473</v>
      </c>
      <c r="K28" s="10">
        <v>0.88</v>
      </c>
      <c r="L28" s="11">
        <v>1.66</v>
      </c>
      <c r="M28">
        <f>(normalizada!E27-'z-escores'!K28)/'z-escores'!L28</f>
        <v>-0.53012048192771088</v>
      </c>
      <c r="N28" s="10">
        <v>9.76</v>
      </c>
      <c r="O28" s="11">
        <v>6.46</v>
      </c>
      <c r="P28">
        <f>(normalizada!F27-'z-escores'!N28)/'z-escores'!O28</f>
        <v>0.73262439984520134</v>
      </c>
      <c r="Q28" s="10">
        <v>1.36</v>
      </c>
      <c r="R28" s="11">
        <v>3.91</v>
      </c>
      <c r="S28">
        <f>(normalizada!G27-'z-escores'!Q28)/'z-escores'!R28</f>
        <v>-0.34782608695652173</v>
      </c>
    </row>
    <row r="29" spans="1:19" x14ac:dyDescent="0.3">
      <c r="A29" s="3" t="s">
        <v>27</v>
      </c>
      <c r="B29" s="10">
        <v>0.01</v>
      </c>
      <c r="C29" s="11">
        <v>0.08</v>
      </c>
      <c r="D29" s="3">
        <f>(normalizada!B28-'z-escores'!B29)/'z-escores'!C29</f>
        <v>-0.125</v>
      </c>
      <c r="E29" s="10">
        <v>0.05</v>
      </c>
      <c r="F29" s="11">
        <v>0.23</v>
      </c>
      <c r="G29">
        <f>(normalizada!C28-'z-escores'!E29)/'z-escores'!F29</f>
        <v>-0.21739130434782608</v>
      </c>
      <c r="H29" s="10">
        <v>7.37</v>
      </c>
      <c r="I29" s="11">
        <v>5.37</v>
      </c>
      <c r="J29">
        <f>(normalizada!D28-'z-escores'!H29)/'z-escores'!I29</f>
        <v>-0.67758970510242089</v>
      </c>
      <c r="K29" s="10">
        <v>0.88</v>
      </c>
      <c r="L29" s="11">
        <v>1.66</v>
      </c>
      <c r="M29">
        <f>(normalizada!E28-'z-escores'!K29)/'z-escores'!L29</f>
        <v>-0.53012048192771088</v>
      </c>
      <c r="N29" s="10">
        <v>9.76</v>
      </c>
      <c r="O29" s="11">
        <v>6.46</v>
      </c>
      <c r="P29">
        <f>(normalizada!F28-'z-escores'!N29)/'z-escores'!O29</f>
        <v>0.22198604504643962</v>
      </c>
      <c r="Q29" s="10">
        <v>1.36</v>
      </c>
      <c r="R29" s="11">
        <v>3.91</v>
      </c>
      <c r="S29">
        <f>(normalizada!G28-'z-escores'!Q29)/'z-escores'!R29</f>
        <v>-0.34782608695652173</v>
      </c>
    </row>
    <row r="30" spans="1:19" x14ac:dyDescent="0.3">
      <c r="A30" s="3" t="s">
        <v>28</v>
      </c>
      <c r="B30" s="10">
        <v>0.01</v>
      </c>
      <c r="C30" s="11">
        <v>0.08</v>
      </c>
      <c r="D30" s="3">
        <f>(normalizada!B29-'z-escores'!B30)/'z-escores'!C30</f>
        <v>-0.125</v>
      </c>
      <c r="E30" s="10">
        <v>0.05</v>
      </c>
      <c r="F30" s="11">
        <v>0.23</v>
      </c>
      <c r="G30">
        <f>(normalizada!C29-'z-escores'!E30)/'z-escores'!F30</f>
        <v>-0.21739130434782608</v>
      </c>
      <c r="H30" s="10">
        <v>7.37</v>
      </c>
      <c r="I30" s="11">
        <v>5.37</v>
      </c>
      <c r="J30">
        <f>(normalizada!D29-'z-escores'!H30)/'z-escores'!I30</f>
        <v>-1.37243947858473</v>
      </c>
      <c r="K30" s="10">
        <v>0.88</v>
      </c>
      <c r="L30" s="11">
        <v>1.66</v>
      </c>
      <c r="M30">
        <f>(normalizada!E29-'z-escores'!K30)/'z-escores'!L30</f>
        <v>-0.53012048192771088</v>
      </c>
      <c r="N30" s="10">
        <v>9.76</v>
      </c>
      <c r="O30" s="11">
        <v>6.46</v>
      </c>
      <c r="P30">
        <f>(normalizada!F29-'z-escores'!N30)/'z-escores'!O30</f>
        <v>-0.98786712408668731</v>
      </c>
      <c r="Q30" s="10">
        <v>1.36</v>
      </c>
      <c r="R30" s="11">
        <v>3.91</v>
      </c>
      <c r="S30">
        <f>(normalizada!G29-'z-escores'!Q30)/'z-escores'!R30</f>
        <v>-0.34782608695652173</v>
      </c>
    </row>
    <row r="31" spans="1:19" x14ac:dyDescent="0.3">
      <c r="A31" s="3" t="s">
        <v>29</v>
      </c>
      <c r="B31" s="10">
        <v>0.01</v>
      </c>
      <c r="C31" s="11">
        <v>0.08</v>
      </c>
      <c r="D31" s="3">
        <f>(normalizada!B30-'z-escores'!B31)/'z-escores'!C31</f>
        <v>-0.125</v>
      </c>
      <c r="E31" s="10">
        <v>0.05</v>
      </c>
      <c r="F31" s="11">
        <v>0.23</v>
      </c>
      <c r="G31">
        <f>(normalizada!C30-'z-escores'!E31)/'z-escores'!F31</f>
        <v>-0.21739130434782608</v>
      </c>
      <c r="H31" s="10">
        <v>7.37</v>
      </c>
      <c r="I31" s="11">
        <v>5.37</v>
      </c>
      <c r="J31">
        <f>(normalizada!D30-'z-escores'!H31)/'z-escores'!I31</f>
        <v>-0.38190895042830536</v>
      </c>
      <c r="K31" s="10">
        <v>0.88</v>
      </c>
      <c r="L31" s="11">
        <v>1.66</v>
      </c>
      <c r="M31">
        <f>(normalizada!E30-'z-escores'!K31)/'z-escores'!L31</f>
        <v>-0.53012048192771088</v>
      </c>
      <c r="N31" s="10">
        <v>9.76</v>
      </c>
      <c r="O31" s="11">
        <v>6.46</v>
      </c>
      <c r="P31">
        <f>(normalizada!F30-'z-escores'!N31)/'z-escores'!O31</f>
        <v>-0.68743824517027852</v>
      </c>
      <c r="Q31" s="10">
        <v>1.36</v>
      </c>
      <c r="R31" s="11">
        <v>3.91</v>
      </c>
      <c r="S31">
        <f>(normalizada!G30-'z-escores'!Q31)/'z-escores'!R31</f>
        <v>-0.34782608695652173</v>
      </c>
    </row>
    <row r="32" spans="1:19" x14ac:dyDescent="0.3">
      <c r="A32" s="3" t="s">
        <v>30</v>
      </c>
      <c r="B32" s="10">
        <v>0.01</v>
      </c>
      <c r="C32" s="11">
        <v>0.08</v>
      </c>
      <c r="D32" s="3">
        <f>(normalizada!B31-'z-escores'!B32)/'z-escores'!C32</f>
        <v>-0.125</v>
      </c>
      <c r="E32" s="10">
        <v>0.05</v>
      </c>
      <c r="F32" s="11">
        <v>0.23</v>
      </c>
      <c r="G32">
        <f>(normalizada!C31-'z-escores'!E32)/'z-escores'!F32</f>
        <v>-0.21739130434782608</v>
      </c>
      <c r="H32" s="10">
        <v>7.37</v>
      </c>
      <c r="I32" s="11">
        <v>5.37</v>
      </c>
      <c r="J32">
        <f>(normalizada!D31-'z-escores'!H32)/'z-escores'!I32</f>
        <v>-0.17536602391061459</v>
      </c>
      <c r="K32" s="10">
        <v>0.88</v>
      </c>
      <c r="L32" s="11">
        <v>1.66</v>
      </c>
      <c r="M32">
        <f>(normalizada!E31-'z-escores'!K32)/'z-escores'!L32</f>
        <v>-4.606291783132533E-2</v>
      </c>
      <c r="N32" s="10">
        <v>9.76</v>
      </c>
      <c r="O32" s="11">
        <v>6.46</v>
      </c>
      <c r="P32">
        <f>(normalizada!F31-'z-escores'!N32)/'z-escores'!O32</f>
        <v>0.10618610433436529</v>
      </c>
      <c r="Q32" s="10">
        <v>1.36</v>
      </c>
      <c r="R32" s="11">
        <v>3.91</v>
      </c>
      <c r="S32">
        <f>(normalizada!G31-'z-escores'!Q32)/'z-escores'!R32</f>
        <v>-0.34782608695652173</v>
      </c>
    </row>
    <row r="33" spans="1:19" x14ac:dyDescent="0.3">
      <c r="A33" s="3" t="s">
        <v>31</v>
      </c>
      <c r="B33" s="10">
        <v>0.01</v>
      </c>
      <c r="C33" s="11">
        <v>0.08</v>
      </c>
      <c r="D33" s="3">
        <f>(normalizada!B32-'z-escores'!B33)/'z-escores'!C33</f>
        <v>-0.125</v>
      </c>
      <c r="E33" s="10">
        <v>0.05</v>
      </c>
      <c r="F33" s="11">
        <v>0.23</v>
      </c>
      <c r="G33">
        <f>(normalizada!C32-'z-escores'!E33)/'z-escores'!F33</f>
        <v>-0.21739130434782608</v>
      </c>
      <c r="H33" s="10">
        <v>7.37</v>
      </c>
      <c r="I33" s="11">
        <v>5.37</v>
      </c>
      <c r="J33">
        <f>(normalizada!D32-'z-escores'!H33)/'z-escores'!I33</f>
        <v>2.7657769500931093</v>
      </c>
      <c r="K33" s="10">
        <v>0.88</v>
      </c>
      <c r="L33" s="11">
        <v>1.66</v>
      </c>
      <c r="M33">
        <f>(normalizada!E32-'z-escores'!K33)/'z-escores'!L33</f>
        <v>-0.53012048192771088</v>
      </c>
      <c r="N33" s="10">
        <v>9.76</v>
      </c>
      <c r="O33" s="11">
        <v>6.46</v>
      </c>
      <c r="P33">
        <f>(normalizada!F32-'z-escores'!N33)/'z-escores'!O33</f>
        <v>-1.5108359133126934</v>
      </c>
      <c r="Q33" s="10">
        <v>1.36</v>
      </c>
      <c r="R33" s="11">
        <v>3.91</v>
      </c>
      <c r="S33">
        <f>(normalizada!G32-'z-escores'!Q33)/'z-escores'!R33</f>
        <v>-0.34782608695652173</v>
      </c>
    </row>
    <row r="34" spans="1:19" x14ac:dyDescent="0.3">
      <c r="A34" s="3" t="s">
        <v>32</v>
      </c>
      <c r="B34" s="10">
        <v>0.01</v>
      </c>
      <c r="C34" s="11">
        <v>0.08</v>
      </c>
      <c r="D34" s="3">
        <f>(normalizada!B33-'z-escores'!B34)/'z-escores'!C34</f>
        <v>-0.125</v>
      </c>
      <c r="E34" s="10">
        <v>0.05</v>
      </c>
      <c r="F34" s="11">
        <v>0.23</v>
      </c>
      <c r="G34">
        <f>(normalizada!C33-'z-escores'!E34)/'z-escores'!F34</f>
        <v>-0.21739130434782608</v>
      </c>
      <c r="H34" s="10">
        <v>7.37</v>
      </c>
      <c r="I34" s="11">
        <v>5.37</v>
      </c>
      <c r="J34">
        <f>(normalizada!D33-'z-escores'!H34)/'z-escores'!I34</f>
        <v>-0.91719307527001859</v>
      </c>
      <c r="K34" s="10">
        <v>0.88</v>
      </c>
      <c r="L34" s="11">
        <v>1.66</v>
      </c>
      <c r="M34">
        <f>(normalizada!E33-'z-escores'!K34)/'z-escores'!L34</f>
        <v>-0.14256924765060239</v>
      </c>
      <c r="N34" s="10">
        <v>9.76</v>
      </c>
      <c r="O34" s="11">
        <v>6.46</v>
      </c>
      <c r="P34">
        <f>(normalizada!F33-'z-escores'!N34)/'z-escores'!O34</f>
        <v>-0.25603380555727556</v>
      </c>
      <c r="Q34" s="10">
        <v>1.36</v>
      </c>
      <c r="R34" s="11">
        <v>3.91</v>
      </c>
      <c r="S34">
        <f>(normalizada!G33-'z-escores'!Q34)/'z-escores'!R34</f>
        <v>0.17868853107416879</v>
      </c>
    </row>
    <row r="35" spans="1:19" x14ac:dyDescent="0.3">
      <c r="A35" s="3" t="s">
        <v>33</v>
      </c>
      <c r="B35" s="10">
        <v>0.01</v>
      </c>
      <c r="C35" s="11">
        <v>0.08</v>
      </c>
      <c r="D35" s="3">
        <f>(normalizada!B34-'z-escores'!B35)/'z-escores'!C35</f>
        <v>-0.125</v>
      </c>
      <c r="E35" s="10">
        <v>0.05</v>
      </c>
      <c r="F35" s="11">
        <v>0.23</v>
      </c>
      <c r="G35">
        <f>(normalizada!C34-'z-escores'!E35)/'z-escores'!F35</f>
        <v>-0.21739130434782608</v>
      </c>
      <c r="H35" s="10">
        <v>7.37</v>
      </c>
      <c r="I35" s="11">
        <v>5.37</v>
      </c>
      <c r="J35">
        <f>(normalizada!D34-'z-escores'!H35)/'z-escores'!I35</f>
        <v>-0.39490803873370578</v>
      </c>
      <c r="K35" s="10">
        <v>0.88</v>
      </c>
      <c r="L35" s="11">
        <v>1.66</v>
      </c>
      <c r="M35">
        <f>(normalizada!E34-'z-escores'!K35)/'z-escores'!L35</f>
        <v>-0.53012048192771088</v>
      </c>
      <c r="N35" s="10">
        <v>9.76</v>
      </c>
      <c r="O35" s="11">
        <v>6.46</v>
      </c>
      <c r="P35">
        <f>(normalizada!F34-'z-escores'!N35)/'z-escores'!O35</f>
        <v>-0.29194802662538699</v>
      </c>
      <c r="Q35" s="10">
        <v>1.36</v>
      </c>
      <c r="R35" s="11">
        <v>3.91</v>
      </c>
      <c r="S35">
        <f>(normalizada!G34-'z-escores'!Q35)/'z-escores'!R35</f>
        <v>-0.34782608695652173</v>
      </c>
    </row>
    <row r="36" spans="1:19" x14ac:dyDescent="0.3">
      <c r="A36" s="3" t="s">
        <v>34</v>
      </c>
      <c r="B36" s="10">
        <v>0.01</v>
      </c>
      <c r="C36" s="11">
        <v>0.08</v>
      </c>
      <c r="D36" s="3">
        <f>(normalizada!B35-'z-escores'!B36)/'z-escores'!C36</f>
        <v>-0.125</v>
      </c>
      <c r="E36" s="10">
        <v>0.05</v>
      </c>
      <c r="F36" s="11">
        <v>0.23</v>
      </c>
      <c r="G36">
        <f>(normalizada!C35-'z-escores'!E36)/'z-escores'!F36</f>
        <v>-0.21739130434782608</v>
      </c>
      <c r="H36" s="10">
        <v>7.37</v>
      </c>
      <c r="I36" s="11">
        <v>5.37</v>
      </c>
      <c r="J36">
        <f>(normalizada!D35-'z-escores'!H36)/'z-escores'!I36</f>
        <v>-1.37243947858473</v>
      </c>
      <c r="K36" s="10">
        <v>0.88</v>
      </c>
      <c r="L36" s="11">
        <v>1.66</v>
      </c>
      <c r="M36">
        <f>(normalizada!E35-'z-escores'!K36)/'z-escores'!L36</f>
        <v>-0.53012048192771088</v>
      </c>
      <c r="N36" s="10">
        <v>9.76</v>
      </c>
      <c r="O36" s="11">
        <v>6.46</v>
      </c>
      <c r="P36">
        <f>(normalizada!F35-'z-escores'!N36)/'z-escores'!O36</f>
        <v>-0.42832709086687304</v>
      </c>
      <c r="Q36" s="10">
        <v>1.36</v>
      </c>
      <c r="R36" s="11">
        <v>3.91</v>
      </c>
      <c r="S36">
        <f>(normalizada!G35-'z-escores'!Q36)/'z-escores'!R36</f>
        <v>-0.34782608695652173</v>
      </c>
    </row>
    <row r="37" spans="1:19" x14ac:dyDescent="0.3">
      <c r="A37" s="3" t="s">
        <v>35</v>
      </c>
      <c r="B37" s="10">
        <v>0.01</v>
      </c>
      <c r="C37" s="11">
        <v>0.08</v>
      </c>
      <c r="D37" s="3">
        <f>(normalizada!B36-'z-escores'!B37)/'z-escores'!C37</f>
        <v>-0.125</v>
      </c>
      <c r="E37" s="10">
        <v>0.05</v>
      </c>
      <c r="F37" s="11">
        <v>0.23</v>
      </c>
      <c r="G37">
        <f>(normalizada!C36-'z-escores'!E37)/'z-escores'!F37</f>
        <v>-0.21739130434782608</v>
      </c>
      <c r="H37" s="10">
        <v>7.37</v>
      </c>
      <c r="I37" s="11">
        <v>5.37</v>
      </c>
      <c r="J37">
        <f>(normalizada!D36-'z-escores'!H37)/'z-escores'!I37</f>
        <v>-0.66648866621973923</v>
      </c>
      <c r="K37" s="10">
        <v>0.88</v>
      </c>
      <c r="L37" s="11">
        <v>1.66</v>
      </c>
      <c r="M37">
        <f>(normalizada!E36-'z-escores'!K37)/'z-escores'!L37</f>
        <v>-0.53012048192771088</v>
      </c>
      <c r="N37" s="10">
        <v>9.76</v>
      </c>
      <c r="O37" s="11">
        <v>6.46</v>
      </c>
      <c r="P37">
        <f>(normalizada!F36-'z-escores'!N37)/'z-escores'!O37</f>
        <v>-0.63058300407120738</v>
      </c>
      <c r="Q37" s="10">
        <v>1.36</v>
      </c>
      <c r="R37" s="11">
        <v>3.91</v>
      </c>
      <c r="S37">
        <f>(normalizada!G36-'z-escores'!Q37)/'z-escores'!R37</f>
        <v>-0.34782608695652173</v>
      </c>
    </row>
    <row r="38" spans="1:19" x14ac:dyDescent="0.3">
      <c r="A38" s="3" t="s">
        <v>36</v>
      </c>
      <c r="B38" s="10">
        <v>0.01</v>
      </c>
      <c r="C38" s="11">
        <v>0.08</v>
      </c>
      <c r="D38" s="3">
        <f>(normalizada!B37-'z-escores'!B38)/'z-escores'!C38</f>
        <v>-0.125</v>
      </c>
      <c r="E38" s="10">
        <v>0.05</v>
      </c>
      <c r="F38" s="11">
        <v>0.23</v>
      </c>
      <c r="G38">
        <f>(normalizada!C37-'z-escores'!E38)/'z-escores'!F38</f>
        <v>-0.21739130434782608</v>
      </c>
      <c r="H38" s="10">
        <v>7.37</v>
      </c>
      <c r="I38" s="11">
        <v>5.37</v>
      </c>
      <c r="J38">
        <f>(normalizada!D37-'z-escores'!H38)/'z-escores'!I38</f>
        <v>-0.23925648085661078</v>
      </c>
      <c r="K38" s="10">
        <v>0.88</v>
      </c>
      <c r="L38" s="11">
        <v>1.66</v>
      </c>
      <c r="M38">
        <f>(normalizada!E37-'z-escores'!K38)/'z-escores'!L38</f>
        <v>-0.53012048192771088</v>
      </c>
      <c r="N38" s="10">
        <v>9.76</v>
      </c>
      <c r="O38" s="11">
        <v>6.46</v>
      </c>
      <c r="P38">
        <f>(normalizada!F37-'z-escores'!N38)/'z-escores'!O38</f>
        <v>2.2570852617647059</v>
      </c>
      <c r="Q38" s="10">
        <v>1.36</v>
      </c>
      <c r="R38" s="11">
        <v>3.91</v>
      </c>
      <c r="S38">
        <f>(normalizada!G37-'z-escores'!Q38)/'z-escores'!R38</f>
        <v>-0.34782608695652173</v>
      </c>
    </row>
    <row r="39" spans="1:19" x14ac:dyDescent="0.3">
      <c r="A39" s="3" t="s">
        <v>37</v>
      </c>
      <c r="B39" s="10">
        <v>0.01</v>
      </c>
      <c r="C39" s="11">
        <v>0.08</v>
      </c>
      <c r="D39" s="3">
        <f>(normalizada!B38-'z-escores'!B39)/'z-escores'!C39</f>
        <v>-0.125</v>
      </c>
      <c r="E39" s="10">
        <v>0.05</v>
      </c>
      <c r="F39" s="11">
        <v>0.23</v>
      </c>
      <c r="G39">
        <f>(normalizada!C38-'z-escores'!E39)/'z-escores'!F39</f>
        <v>-0.21739130434782608</v>
      </c>
      <c r="H39" s="10">
        <v>7.37</v>
      </c>
      <c r="I39" s="11">
        <v>5.37</v>
      </c>
      <c r="J39">
        <f>(normalizada!D38-'z-escores'!H39)/'z-escores'!I39</f>
        <v>0.90708652029795145</v>
      </c>
      <c r="K39" s="10">
        <v>0.88</v>
      </c>
      <c r="L39" s="11">
        <v>1.66</v>
      </c>
      <c r="M39">
        <f>(normalizada!E38-'z-escores'!K39)/'z-escores'!L39</f>
        <v>1.7388423751204822</v>
      </c>
      <c r="N39" s="10">
        <v>9.76</v>
      </c>
      <c r="O39" s="11">
        <v>6.46</v>
      </c>
      <c r="P39">
        <f>(normalizada!F38-'z-escores'!N39)/'z-escores'!O39</f>
        <v>0.96711036486068092</v>
      </c>
      <c r="Q39" s="10">
        <v>1.36</v>
      </c>
      <c r="R39" s="11">
        <v>3.91</v>
      </c>
      <c r="S39">
        <f>(normalizada!G38-'z-escores'!Q39)/'z-escores'!R39</f>
        <v>-0.34782608695652173</v>
      </c>
    </row>
    <row r="40" spans="1:19" x14ac:dyDescent="0.3">
      <c r="A40" s="3" t="s">
        <v>38</v>
      </c>
      <c r="B40" s="10">
        <v>0.01</v>
      </c>
      <c r="C40" s="11">
        <v>0.08</v>
      </c>
      <c r="D40" s="3">
        <f>(normalizada!B39-'z-escores'!B40)/'z-escores'!C40</f>
        <v>-0.125</v>
      </c>
      <c r="E40" s="10">
        <v>0.05</v>
      </c>
      <c r="F40" s="11">
        <v>0.23</v>
      </c>
      <c r="G40">
        <f>(normalizada!C39-'z-escores'!E40)/'z-escores'!F40</f>
        <v>-0.21739130434782608</v>
      </c>
      <c r="H40" s="10">
        <v>7.37</v>
      </c>
      <c r="I40" s="11">
        <v>5.37</v>
      </c>
      <c r="J40">
        <f>(normalizada!D39-'z-escores'!H40)/'z-escores'!I40</f>
        <v>-0.73052379677839852</v>
      </c>
      <c r="K40" s="10">
        <v>0.88</v>
      </c>
      <c r="L40" s="11">
        <v>1.66</v>
      </c>
      <c r="M40">
        <f>(normalizada!E39-'z-escores'!K40)/'z-escores'!L40</f>
        <v>-0.4262925538554217</v>
      </c>
      <c r="N40" s="10">
        <v>9.76</v>
      </c>
      <c r="O40" s="11">
        <v>6.46</v>
      </c>
      <c r="P40">
        <f>(normalizada!F39-'z-escores'!N40)/'z-escores'!O40</f>
        <v>-0.39026576722910217</v>
      </c>
      <c r="Q40" s="10">
        <v>1.36</v>
      </c>
      <c r="R40" s="11">
        <v>3.91</v>
      </c>
      <c r="S40">
        <f>(normalizada!G39-'z-escores'!Q40)/'z-escores'!R40</f>
        <v>-0.34782608695652173</v>
      </c>
    </row>
    <row r="41" spans="1:19" x14ac:dyDescent="0.3">
      <c r="A41" s="3" t="s">
        <v>39</v>
      </c>
      <c r="B41" s="10">
        <v>0.01</v>
      </c>
      <c r="C41" s="11">
        <v>0.08</v>
      </c>
      <c r="D41" s="3">
        <f>(normalizada!B40-'z-escores'!B41)/'z-escores'!C41</f>
        <v>-0.125</v>
      </c>
      <c r="E41" s="10">
        <v>0.05</v>
      </c>
      <c r="F41" s="11">
        <v>0.23</v>
      </c>
      <c r="G41">
        <f>(normalizada!C40-'z-escores'!E41)/'z-escores'!F41</f>
        <v>-0.21739130434782608</v>
      </c>
      <c r="H41" s="10">
        <v>7.37</v>
      </c>
      <c r="I41" s="11">
        <v>5.37</v>
      </c>
      <c r="J41">
        <f>(normalizada!D40-'z-escores'!H41)/'z-escores'!I41</f>
        <v>-1.37243947858473</v>
      </c>
      <c r="K41" s="10">
        <v>0.88</v>
      </c>
      <c r="L41" s="11">
        <v>1.66</v>
      </c>
      <c r="M41">
        <f>(normalizada!E40-'z-escores'!K41)/'z-escores'!L41</f>
        <v>-0.53012048192771088</v>
      </c>
      <c r="N41" s="10">
        <v>9.76</v>
      </c>
      <c r="O41" s="11">
        <v>6.46</v>
      </c>
      <c r="P41">
        <f>(normalizada!F40-'z-escores'!N41)/'z-escores'!O41</f>
        <v>0.31032598792569654</v>
      </c>
      <c r="Q41" s="10">
        <v>1.36</v>
      </c>
      <c r="R41" s="11">
        <v>3.91</v>
      </c>
      <c r="S41">
        <f>(normalizada!G40-'z-escores'!Q41)/'z-escores'!R41</f>
        <v>-0.34782608695652173</v>
      </c>
    </row>
    <row r="42" spans="1:19" x14ac:dyDescent="0.3">
      <c r="A42" s="3" t="s">
        <v>40</v>
      </c>
      <c r="B42" s="10">
        <v>0.01</v>
      </c>
      <c r="C42" s="11">
        <v>0.08</v>
      </c>
      <c r="D42" s="3">
        <f>(normalizada!B41-'z-escores'!B42)/'z-escores'!C42</f>
        <v>-0.125</v>
      </c>
      <c r="E42" s="10">
        <v>0.05</v>
      </c>
      <c r="F42" s="11">
        <v>0.23</v>
      </c>
      <c r="G42">
        <f>(normalizada!C41-'z-escores'!E42)/'z-escores'!F42</f>
        <v>-0.21739130434782608</v>
      </c>
      <c r="H42" s="10">
        <v>7.37</v>
      </c>
      <c r="I42" s="11">
        <v>5.37</v>
      </c>
      <c r="J42">
        <f>(normalizada!D41-'z-escores'!H42)/'z-escores'!I42</f>
        <v>-0.24894180562383614</v>
      </c>
      <c r="K42" s="10">
        <v>0.88</v>
      </c>
      <c r="L42" s="11">
        <v>1.66</v>
      </c>
      <c r="M42">
        <f>(normalizada!E41-'z-escores'!K42)/'z-escores'!L42</f>
        <v>-0.53012048192771088</v>
      </c>
      <c r="N42" s="10">
        <v>9.76</v>
      </c>
      <c r="O42" s="11">
        <v>6.46</v>
      </c>
      <c r="P42">
        <f>(normalizada!F41-'z-escores'!N42)/'z-escores'!O42</f>
        <v>0.47376359458204331</v>
      </c>
      <c r="Q42" s="10">
        <v>1.36</v>
      </c>
      <c r="R42" s="11">
        <v>3.91</v>
      </c>
      <c r="S42">
        <f>(normalizada!G41-'z-escores'!Q42)/'z-escores'!R42</f>
        <v>-0.34782608695652173</v>
      </c>
    </row>
    <row r="43" spans="1:19" x14ac:dyDescent="0.3">
      <c r="A43" s="3" t="s">
        <v>41</v>
      </c>
      <c r="B43" s="10">
        <v>0.01</v>
      </c>
      <c r="C43" s="11">
        <v>0.08</v>
      </c>
      <c r="D43" s="3">
        <f>(normalizada!B42-'z-escores'!B43)/'z-escores'!C43</f>
        <v>-0.125</v>
      </c>
      <c r="E43" s="10">
        <v>0.05</v>
      </c>
      <c r="F43" s="11">
        <v>0.23</v>
      </c>
      <c r="G43">
        <f>(normalizada!C42-'z-escores'!E43)/'z-escores'!F43</f>
        <v>-0.21739130434782608</v>
      </c>
      <c r="H43" s="10">
        <v>7.37</v>
      </c>
      <c r="I43" s="11">
        <v>5.37</v>
      </c>
      <c r="J43">
        <f>(normalizada!D42-'z-escores'!H43)/'z-escores'!I43</f>
        <v>0.37259154556797008</v>
      </c>
      <c r="K43" s="10">
        <v>0.88</v>
      </c>
      <c r="L43" s="11">
        <v>1.66</v>
      </c>
      <c r="M43">
        <f>(normalizada!E42-'z-escores'!K43)/'z-escores'!L43</f>
        <v>-0.53012048192771088</v>
      </c>
      <c r="N43" s="10">
        <v>9.76</v>
      </c>
      <c r="O43" s="11">
        <v>6.46</v>
      </c>
      <c r="P43">
        <f>(normalizada!F42-'z-escores'!N43)/'z-escores'!O43</f>
        <v>-0.68192688193498441</v>
      </c>
      <c r="Q43" s="10">
        <v>1.36</v>
      </c>
      <c r="R43" s="11">
        <v>3.91</v>
      </c>
      <c r="S43">
        <f>(normalizada!G42-'z-escores'!Q43)/'z-escores'!R43</f>
        <v>-0.34782608695652173</v>
      </c>
    </row>
    <row r="44" spans="1:19" x14ac:dyDescent="0.3">
      <c r="A44" s="3" t="s">
        <v>42</v>
      </c>
      <c r="B44" s="10">
        <v>0.01</v>
      </c>
      <c r="C44" s="11">
        <v>0.08</v>
      </c>
      <c r="D44" s="3">
        <f>(normalizada!B43-'z-escores'!B44)/'z-escores'!C44</f>
        <v>-0.125</v>
      </c>
      <c r="E44" s="10">
        <v>0.05</v>
      </c>
      <c r="F44" s="11">
        <v>0.23</v>
      </c>
      <c r="G44">
        <f>(normalizada!C43-'z-escores'!E44)/'z-escores'!F44</f>
        <v>-0.21739130434782608</v>
      </c>
      <c r="H44" s="10">
        <v>7.37</v>
      </c>
      <c r="I44" s="11">
        <v>5.37</v>
      </c>
      <c r="J44">
        <f>(normalizada!D43-'z-escores'!H44)/'z-escores'!I44</f>
        <v>-0.56434996381750457</v>
      </c>
      <c r="K44" s="10">
        <v>0.88</v>
      </c>
      <c r="L44" s="11">
        <v>1.66</v>
      </c>
      <c r="M44">
        <f>(normalizada!E43-'z-escores'!K44)/'z-escores'!L44</f>
        <v>-0.53012048192771088</v>
      </c>
      <c r="N44" s="10">
        <v>9.76</v>
      </c>
      <c r="O44" s="11">
        <v>6.46</v>
      </c>
      <c r="P44">
        <f>(normalizada!F43-'z-escores'!N44)/'z-escores'!O44</f>
        <v>0.42974644055727551</v>
      </c>
      <c r="Q44" s="10">
        <v>1.36</v>
      </c>
      <c r="R44" s="11">
        <v>3.91</v>
      </c>
      <c r="S44">
        <f>(normalizada!G43-'z-escores'!Q44)/'z-escores'!R44</f>
        <v>-0.34782608695652173</v>
      </c>
    </row>
    <row r="45" spans="1:19" x14ac:dyDescent="0.3">
      <c r="A45" s="3" t="s">
        <v>43</v>
      </c>
      <c r="B45" s="10">
        <v>0.01</v>
      </c>
      <c r="C45" s="11">
        <v>0.08</v>
      </c>
      <c r="D45" s="3">
        <f>(normalizada!B44-'z-escores'!B45)/'z-escores'!C45</f>
        <v>-0.125</v>
      </c>
      <c r="E45" s="10">
        <v>0.05</v>
      </c>
      <c r="F45" s="11">
        <v>0.23</v>
      </c>
      <c r="G45">
        <f>(normalizada!C44-'z-escores'!E45)/'z-escores'!F45</f>
        <v>-0.21739130434782608</v>
      </c>
      <c r="H45" s="10">
        <v>7.37</v>
      </c>
      <c r="I45" s="11">
        <v>5.37</v>
      </c>
      <c r="J45">
        <f>(normalizada!D44-'z-escores'!H45)/'z-escores'!I45</f>
        <v>-1.37243947858473</v>
      </c>
      <c r="K45" s="10">
        <v>0.88</v>
      </c>
      <c r="L45" s="11">
        <v>1.66</v>
      </c>
      <c r="M45">
        <f>(normalizada!E44-'z-escores'!K45)/'z-escores'!L45</f>
        <v>-0.53012048192771088</v>
      </c>
      <c r="N45" s="10">
        <v>9.76</v>
      </c>
      <c r="O45" s="11">
        <v>6.46</v>
      </c>
      <c r="P45">
        <f>(normalizada!F44-'z-escores'!N45)/'z-escores'!O45</f>
        <v>-1.21986079750774</v>
      </c>
      <c r="Q45" s="10">
        <v>1.36</v>
      </c>
      <c r="R45" s="11">
        <v>3.91</v>
      </c>
      <c r="S45">
        <f>(normalizada!G44-'z-escores'!Q45)/'z-escores'!R45</f>
        <v>-0.34782608695652173</v>
      </c>
    </row>
    <row r="46" spans="1:19" x14ac:dyDescent="0.3">
      <c r="A46" s="3" t="s">
        <v>44</v>
      </c>
      <c r="B46" s="10">
        <v>0.01</v>
      </c>
      <c r="C46" s="11">
        <v>0.08</v>
      </c>
      <c r="D46" s="3">
        <f>(normalizada!B45-'z-escores'!B46)/'z-escores'!C46</f>
        <v>-0.125</v>
      </c>
      <c r="E46" s="10">
        <v>0.05</v>
      </c>
      <c r="F46" s="11">
        <v>0.23</v>
      </c>
      <c r="G46">
        <f>(normalizada!C45-'z-escores'!E46)/'z-escores'!F46</f>
        <v>-0.21739130434782608</v>
      </c>
      <c r="H46" s="10">
        <v>7.37</v>
      </c>
      <c r="I46" s="11">
        <v>5.37</v>
      </c>
      <c r="J46">
        <f>(normalizada!D45-'z-escores'!H46)/'z-escores'!I46</f>
        <v>-0.2334808284729982</v>
      </c>
      <c r="K46" s="10">
        <v>0.88</v>
      </c>
      <c r="L46" s="11">
        <v>1.66</v>
      </c>
      <c r="M46">
        <f>(normalizada!E45-'z-escores'!K46)/'z-escores'!L46</f>
        <v>1.3121108286144578</v>
      </c>
      <c r="N46" s="10">
        <v>9.76</v>
      </c>
      <c r="O46" s="11">
        <v>6.46</v>
      </c>
      <c r="P46">
        <f>(normalizada!F45-'z-escores'!N46)/'z-escores'!O46</f>
        <v>0.85611762817337456</v>
      </c>
      <c r="Q46" s="10">
        <v>1.36</v>
      </c>
      <c r="R46" s="11">
        <v>3.91</v>
      </c>
      <c r="S46">
        <f>(normalizada!G45-'z-escores'!Q46)/'z-escores'!R46</f>
        <v>0.43429769194373397</v>
      </c>
    </row>
    <row r="47" spans="1:19" x14ac:dyDescent="0.3">
      <c r="A47" s="3" t="s">
        <v>45</v>
      </c>
      <c r="B47" s="10">
        <v>0.01</v>
      </c>
      <c r="C47" s="11">
        <v>0.08</v>
      </c>
      <c r="D47" s="3">
        <f>(normalizada!B46-'z-escores'!B47)/'z-escores'!C47</f>
        <v>-0.125</v>
      </c>
      <c r="E47" s="10">
        <v>0.05</v>
      </c>
      <c r="F47" s="11">
        <v>0.23</v>
      </c>
      <c r="G47">
        <f>(normalizada!C46-'z-escores'!E47)/'z-escores'!F47</f>
        <v>-0.21739130434782608</v>
      </c>
      <c r="H47" s="10">
        <v>7.37</v>
      </c>
      <c r="I47" s="11">
        <v>5.37</v>
      </c>
      <c r="J47">
        <f>(normalizada!D46-'z-escores'!H47)/'z-escores'!I47</f>
        <v>-1.37243947858473</v>
      </c>
      <c r="K47" s="10">
        <v>0.88</v>
      </c>
      <c r="L47" s="11">
        <v>1.66</v>
      </c>
      <c r="M47">
        <f>(normalizada!E46-'z-escores'!K47)/'z-escores'!L47</f>
        <v>-0.53012048192771088</v>
      </c>
      <c r="N47" s="10">
        <v>9.76</v>
      </c>
      <c r="O47" s="11">
        <v>6.46</v>
      </c>
      <c r="P47">
        <f>(normalizada!F46-'z-escores'!N47)/'z-escores'!O47</f>
        <v>-0.47191805015479876</v>
      </c>
      <c r="Q47" s="10">
        <v>1.36</v>
      </c>
      <c r="R47" s="11">
        <v>3.91</v>
      </c>
      <c r="S47">
        <f>(normalizada!G46-'z-escores'!Q47)/'z-escores'!R47</f>
        <v>-0.34782608695652173</v>
      </c>
    </row>
    <row r="48" spans="1:19" x14ac:dyDescent="0.3">
      <c r="A48" s="3" t="s">
        <v>46</v>
      </c>
      <c r="B48" s="10">
        <v>0.01</v>
      </c>
      <c r="C48" s="11">
        <v>0.08</v>
      </c>
      <c r="D48" s="3">
        <f>(normalizada!B47-'z-escores'!B48)/'z-escores'!C48</f>
        <v>-0.125</v>
      </c>
      <c r="E48" s="10">
        <v>0.05</v>
      </c>
      <c r="F48" s="11">
        <v>0.23</v>
      </c>
      <c r="G48">
        <f>(normalizada!C47-'z-escores'!E48)/'z-escores'!F48</f>
        <v>-0.21739130434782608</v>
      </c>
      <c r="H48" s="10">
        <v>7.37</v>
      </c>
      <c r="I48" s="11">
        <v>5.37</v>
      </c>
      <c r="J48">
        <f>(normalizada!D47-'z-escores'!H48)/'z-escores'!I48</f>
        <v>-1.37243947858473</v>
      </c>
      <c r="K48" s="10">
        <v>0.88</v>
      </c>
      <c r="L48" s="11">
        <v>1.66</v>
      </c>
      <c r="M48">
        <f>(normalizada!E47-'z-escores'!K48)/'z-escores'!L48</f>
        <v>0.41261760656626506</v>
      </c>
      <c r="N48" s="10">
        <v>9.76</v>
      </c>
      <c r="O48" s="11">
        <v>6.46</v>
      </c>
      <c r="P48">
        <f>(normalizada!F47-'z-escores'!N48)/'z-escores'!O48</f>
        <v>0.91167991780185753</v>
      </c>
      <c r="Q48" s="10">
        <v>1.36</v>
      </c>
      <c r="R48" s="11">
        <v>3.91</v>
      </c>
      <c r="S48">
        <f>(normalizada!G47-'z-escores'!Q48)/'z-escores'!R48</f>
        <v>-0.34782608695652173</v>
      </c>
    </row>
    <row r="49" spans="1:19" x14ac:dyDescent="0.3">
      <c r="A49" s="3" t="s">
        <v>47</v>
      </c>
      <c r="B49" s="10">
        <v>0.01</v>
      </c>
      <c r="C49" s="11">
        <v>0.08</v>
      </c>
      <c r="D49" s="3">
        <f>(normalizada!B48-'z-escores'!B49)/'z-escores'!C49</f>
        <v>6.3786420399999999</v>
      </c>
      <c r="E49" s="10">
        <v>0.05</v>
      </c>
      <c r="F49" s="11">
        <v>0.23</v>
      </c>
      <c r="G49">
        <f>(normalizada!C48-'z-escores'!E49)/'z-escores'!F49</f>
        <v>-0.21739130434782608</v>
      </c>
      <c r="H49" s="10">
        <v>7.37</v>
      </c>
      <c r="I49" s="11">
        <v>5.37</v>
      </c>
      <c r="J49">
        <f>(normalizada!D48-'z-escores'!H49)/'z-escores'!I49</f>
        <v>-0.50044278054003721</v>
      </c>
      <c r="K49" s="10">
        <v>0.88</v>
      </c>
      <c r="L49" s="11">
        <v>1.66</v>
      </c>
      <c r="M49">
        <f>(normalizada!E48-'z-escores'!K49)/'z-escores'!L49</f>
        <v>-0.21669194987951806</v>
      </c>
      <c r="N49" s="10">
        <v>9.76</v>
      </c>
      <c r="O49" s="11">
        <v>6.46</v>
      </c>
      <c r="P49">
        <f>(normalizada!F48-'z-escores'!N49)/'z-escores'!O49</f>
        <v>0.18051371919504636</v>
      </c>
      <c r="Q49" s="10">
        <v>1.36</v>
      </c>
      <c r="R49" s="11">
        <v>3.91</v>
      </c>
      <c r="S49">
        <f>(normalizada!G48-'z-escores'!Q49)/'z-escores'!R49</f>
        <v>-8.1692397365728919E-2</v>
      </c>
    </row>
    <row r="50" spans="1:19" x14ac:dyDescent="0.3">
      <c r="A50" s="3" t="s">
        <v>48</v>
      </c>
      <c r="B50" s="10">
        <v>0.01</v>
      </c>
      <c r="C50" s="11">
        <v>0.08</v>
      </c>
      <c r="D50" s="3">
        <f>(normalizada!B49-'z-escores'!B50)/'z-escores'!C50</f>
        <v>-0.125</v>
      </c>
      <c r="E50" s="10">
        <v>0.05</v>
      </c>
      <c r="F50" s="11">
        <v>0.23</v>
      </c>
      <c r="G50">
        <f>(normalizada!C49-'z-escores'!E50)/'z-escores'!F50</f>
        <v>-0.21739130434782608</v>
      </c>
      <c r="H50" s="10">
        <v>7.37</v>
      </c>
      <c r="I50" s="11">
        <v>5.37</v>
      </c>
      <c r="J50">
        <f>(normalizada!D49-'z-escores'!H50)/'z-escores'!I50</f>
        <v>0.14772165849162</v>
      </c>
      <c r="K50" s="10">
        <v>0.88</v>
      </c>
      <c r="L50" s="11">
        <v>1.66</v>
      </c>
      <c r="M50">
        <f>(normalizada!E49-'z-escores'!K50)/'z-escores'!L50</f>
        <v>-0.53012048192771088</v>
      </c>
      <c r="N50" s="10">
        <v>9.76</v>
      </c>
      <c r="O50" s="11">
        <v>6.46</v>
      </c>
      <c r="P50">
        <f>(normalizada!F49-'z-escores'!N50)/'z-escores'!O50</f>
        <v>-0.87900423326625388</v>
      </c>
      <c r="Q50" s="10">
        <v>1.36</v>
      </c>
      <c r="R50" s="11">
        <v>3.91</v>
      </c>
      <c r="S50">
        <f>(normalizada!G49-'z-escores'!Q50)/'z-escores'!R50</f>
        <v>-0.34782608695652173</v>
      </c>
    </row>
    <row r="51" spans="1:19" x14ac:dyDescent="0.3">
      <c r="A51" s="3" t="s">
        <v>49</v>
      </c>
      <c r="B51" s="10">
        <v>0.01</v>
      </c>
      <c r="C51" s="11">
        <v>0.08</v>
      </c>
      <c r="D51" s="3">
        <f>(normalizada!B50-'z-escores'!B51)/'z-escores'!C51</f>
        <v>-0.125</v>
      </c>
      <c r="E51" s="10">
        <v>0.05</v>
      </c>
      <c r="F51" s="11">
        <v>0.23</v>
      </c>
      <c r="G51">
        <f>(normalizada!C50-'z-escores'!E51)/'z-escores'!F51</f>
        <v>-0.21739130434782608</v>
      </c>
      <c r="H51" s="10">
        <v>7.37</v>
      </c>
      <c r="I51" s="11">
        <v>5.37</v>
      </c>
      <c r="J51">
        <f>(normalizada!D50-'z-escores'!H51)/'z-escores'!I51</f>
        <v>-0.33065072729981371</v>
      </c>
      <c r="K51" s="10">
        <v>0.88</v>
      </c>
      <c r="L51" s="11">
        <v>1.66</v>
      </c>
      <c r="M51">
        <f>(normalizada!E50-'z-escores'!K51)/'z-escores'!L51</f>
        <v>-0.53012048192771088</v>
      </c>
      <c r="N51" s="10">
        <v>9.76</v>
      </c>
      <c r="O51" s="11">
        <v>6.46</v>
      </c>
      <c r="P51">
        <f>(normalizada!F50-'z-escores'!N51)/'z-escores'!O51</f>
        <v>0.32942908482972127</v>
      </c>
      <c r="Q51" s="10">
        <v>1.36</v>
      </c>
      <c r="R51" s="11">
        <v>3.91</v>
      </c>
      <c r="S51">
        <f>(normalizada!G50-'z-escores'!Q51)/'z-escores'!R51</f>
        <v>-0.34782608695652173</v>
      </c>
    </row>
    <row r="52" spans="1:19" x14ac:dyDescent="0.3">
      <c r="A52" s="3" t="s">
        <v>50</v>
      </c>
      <c r="B52" s="10">
        <v>0.01</v>
      </c>
      <c r="C52" s="11">
        <v>0.08</v>
      </c>
      <c r="D52" s="3">
        <f>(normalizada!B51-'z-escores'!B52)/'z-escores'!C52</f>
        <v>-0.125</v>
      </c>
      <c r="E52" s="10">
        <v>0.05</v>
      </c>
      <c r="F52" s="11">
        <v>0.23</v>
      </c>
      <c r="G52">
        <f>(normalizada!C51-'z-escores'!E52)/'z-escores'!F52</f>
        <v>-0.21739130434782608</v>
      </c>
      <c r="H52" s="10">
        <v>7.37</v>
      </c>
      <c r="I52" s="11">
        <v>5.37</v>
      </c>
      <c r="J52">
        <f>(normalizada!D51-'z-escores'!H52)/'z-escores'!I52</f>
        <v>-1.37243947858473</v>
      </c>
      <c r="K52" s="10">
        <v>0.88</v>
      </c>
      <c r="L52" s="11">
        <v>1.66</v>
      </c>
      <c r="M52">
        <f>(normalizada!E51-'z-escores'!K52)/'z-escores'!L52</f>
        <v>-0.53012048192771088</v>
      </c>
      <c r="N52" s="10">
        <v>9.76</v>
      </c>
      <c r="O52" s="11">
        <v>6.46</v>
      </c>
      <c r="P52">
        <f>(normalizada!F51-'z-escores'!N52)/'z-escores'!O52</f>
        <v>1.7141382868421051</v>
      </c>
      <c r="Q52" s="10">
        <v>1.36</v>
      </c>
      <c r="R52" s="11">
        <v>3.91</v>
      </c>
      <c r="S52">
        <f>(normalizada!G51-'z-escores'!Q52)/'z-escores'!R52</f>
        <v>-0.34782608695652173</v>
      </c>
    </row>
    <row r="53" spans="1:19" x14ac:dyDescent="0.3">
      <c r="A53" s="3" t="s">
        <v>51</v>
      </c>
      <c r="B53" s="10">
        <v>0.01</v>
      </c>
      <c r="C53" s="11">
        <v>0.08</v>
      </c>
      <c r="D53" s="3">
        <f>(normalizada!B52-'z-escores'!B53)/'z-escores'!C53</f>
        <v>-0.125</v>
      </c>
      <c r="E53" s="10">
        <v>0.05</v>
      </c>
      <c r="F53" s="11">
        <v>0.23</v>
      </c>
      <c r="G53">
        <f>(normalizada!C52-'z-escores'!E53)/'z-escores'!F53</f>
        <v>-0.21739130434782608</v>
      </c>
      <c r="H53" s="10">
        <v>7.37</v>
      </c>
      <c r="I53" s="11">
        <v>5.37</v>
      </c>
      <c r="J53">
        <f>(normalizada!D52-'z-escores'!H53)/'z-escores'!I53</f>
        <v>-0.9472802564618249</v>
      </c>
      <c r="K53" s="10">
        <v>0.88</v>
      </c>
      <c r="L53" s="11">
        <v>1.66</v>
      </c>
      <c r="M53">
        <f>(normalizada!E52-'z-escores'!K53)/'z-escores'!L53</f>
        <v>-0.53012048192771088</v>
      </c>
      <c r="N53" s="10">
        <v>9.76</v>
      </c>
      <c r="O53" s="11">
        <v>6.46</v>
      </c>
      <c r="P53">
        <f>(normalizada!F52-'z-escores'!N53)/'z-escores'!O53</f>
        <v>-0.45057042283281729</v>
      </c>
      <c r="Q53" s="10">
        <v>1.36</v>
      </c>
      <c r="R53" s="11">
        <v>3.91</v>
      </c>
      <c r="S53">
        <f>(normalizada!G52-'z-escores'!Q53)/'z-escores'!R53</f>
        <v>-0.34782608695652173</v>
      </c>
    </row>
    <row r="54" spans="1:19" x14ac:dyDescent="0.3">
      <c r="A54" s="3" t="s">
        <v>52</v>
      </c>
      <c r="B54" s="10">
        <v>0.01</v>
      </c>
      <c r="C54" s="11">
        <v>0.08</v>
      </c>
      <c r="D54" s="3">
        <f>(normalizada!B53-'z-escores'!B54)/'z-escores'!C54</f>
        <v>-0.125</v>
      </c>
      <c r="E54" s="10">
        <v>0.05</v>
      </c>
      <c r="F54" s="11">
        <v>0.23</v>
      </c>
      <c r="G54">
        <f>(normalizada!C53-'z-escores'!E54)/'z-escores'!F54</f>
        <v>-0.21739130434782608</v>
      </c>
      <c r="H54" s="10">
        <v>7.37</v>
      </c>
      <c r="I54" s="11">
        <v>5.37</v>
      </c>
      <c r="J54">
        <f>(normalizada!D53-'z-escores'!H54)/'z-escores'!I54</f>
        <v>-0.48567881528864054</v>
      </c>
      <c r="K54" s="10">
        <v>0.88</v>
      </c>
      <c r="L54" s="11">
        <v>1.66</v>
      </c>
      <c r="M54">
        <f>(normalizada!E53-'z-escores'!K54)/'z-escores'!L54</f>
        <v>-0.53012048192771088</v>
      </c>
      <c r="N54" s="10">
        <v>9.76</v>
      </c>
      <c r="O54" s="11">
        <v>6.46</v>
      </c>
      <c r="P54">
        <f>(normalizada!F53-'z-escores'!N54)/'z-escores'!O54</f>
        <v>0.94628728684210528</v>
      </c>
      <c r="Q54" s="10">
        <v>1.36</v>
      </c>
      <c r="R54" s="11">
        <v>3.91</v>
      </c>
      <c r="S54">
        <f>(normalizada!G53-'z-escores'!Q54)/'z-escores'!R54</f>
        <v>0.46409288352941175</v>
      </c>
    </row>
    <row r="55" spans="1:19" x14ac:dyDescent="0.3">
      <c r="A55" s="3" t="s">
        <v>53</v>
      </c>
      <c r="B55" s="10">
        <v>0.01</v>
      </c>
      <c r="C55" s="11">
        <v>0.08</v>
      </c>
      <c r="D55" s="3">
        <f>(normalizada!B54-'z-escores'!B55)/'z-escores'!C55</f>
        <v>-0.125</v>
      </c>
      <c r="E55" s="10">
        <v>0.05</v>
      </c>
      <c r="F55" s="11">
        <v>0.23</v>
      </c>
      <c r="G55">
        <f>(normalizada!C54-'z-escores'!E55)/'z-escores'!F55</f>
        <v>-0.21739130434782608</v>
      </c>
      <c r="H55" s="10">
        <v>7.37</v>
      </c>
      <c r="I55" s="11">
        <v>5.37</v>
      </c>
      <c r="J55">
        <f>(normalizada!D54-'z-escores'!H55)/'z-escores'!I55</f>
        <v>0.1293326124767224</v>
      </c>
      <c r="K55" s="10">
        <v>0.88</v>
      </c>
      <c r="L55" s="11">
        <v>1.66</v>
      </c>
      <c r="M55">
        <f>(normalizada!E54-'z-escores'!K55)/'z-escores'!L55</f>
        <v>-0.53012048192771088</v>
      </c>
      <c r="N55" s="10">
        <v>9.76</v>
      </c>
      <c r="O55" s="11">
        <v>6.46</v>
      </c>
      <c r="P55">
        <f>(normalizada!F54-'z-escores'!N55)/'z-escores'!O55</f>
        <v>2.2342954159442723</v>
      </c>
      <c r="Q55" s="10">
        <v>1.36</v>
      </c>
      <c r="R55" s="11">
        <v>3.91</v>
      </c>
      <c r="S55">
        <f>(normalizada!G54-'z-escores'!Q55)/'z-escores'!R55</f>
        <v>-0.34782608695652173</v>
      </c>
    </row>
    <row r="56" spans="1:19" x14ac:dyDescent="0.3">
      <c r="A56" s="3" t="s">
        <v>54</v>
      </c>
      <c r="B56" s="10">
        <v>0.01</v>
      </c>
      <c r="C56" s="11">
        <v>0.08</v>
      </c>
      <c r="D56" s="3">
        <f>(normalizada!B55-'z-escores'!B56)/'z-escores'!C56</f>
        <v>-0.125</v>
      </c>
      <c r="E56" s="10">
        <v>0.05</v>
      </c>
      <c r="F56" s="11">
        <v>0.23</v>
      </c>
      <c r="G56">
        <f>(normalizada!C55-'z-escores'!E56)/'z-escores'!F56</f>
        <v>-0.21739130434782608</v>
      </c>
      <c r="H56" s="10">
        <v>7.37</v>
      </c>
      <c r="I56" s="11">
        <v>5.37</v>
      </c>
      <c r="J56">
        <f>(normalizada!D55-'z-escores'!H56)/'z-escores'!I56</f>
        <v>-0.59351781391061442</v>
      </c>
      <c r="K56" s="10">
        <v>0.88</v>
      </c>
      <c r="L56" s="11">
        <v>1.66</v>
      </c>
      <c r="M56">
        <f>(normalizada!E55-'z-escores'!K56)/'z-escores'!L56</f>
        <v>-0.48881286451807232</v>
      </c>
      <c r="N56" s="10">
        <v>9.76</v>
      </c>
      <c r="O56" s="11">
        <v>6.46</v>
      </c>
      <c r="P56">
        <f>(normalizada!F55-'z-escores'!N56)/'z-escores'!O56</f>
        <v>2.2981143808049442E-2</v>
      </c>
      <c r="Q56" s="10">
        <v>1.36</v>
      </c>
      <c r="R56" s="11">
        <v>3.91</v>
      </c>
      <c r="S56">
        <f>(normalizada!G55-'z-escores'!Q56)/'z-escores'!R56</f>
        <v>-0.33028883762148337</v>
      </c>
    </row>
    <row r="57" spans="1:19" x14ac:dyDescent="0.3">
      <c r="A57" s="3" t="s">
        <v>55</v>
      </c>
      <c r="B57" s="10">
        <v>0.01</v>
      </c>
      <c r="C57" s="11">
        <v>0.08</v>
      </c>
      <c r="D57" s="3">
        <f>(normalizada!B56-'z-escores'!B57)/'z-escores'!C57</f>
        <v>-0.125</v>
      </c>
      <c r="E57" s="10">
        <v>0.05</v>
      </c>
      <c r="F57" s="11">
        <v>0.23</v>
      </c>
      <c r="G57">
        <f>(normalizada!C56-'z-escores'!E57)/'z-escores'!F57</f>
        <v>-0.21739130434782608</v>
      </c>
      <c r="H57" s="10">
        <v>7.37</v>
      </c>
      <c r="I57" s="11">
        <v>5.37</v>
      </c>
      <c r="J57">
        <f>(normalizada!D56-'z-escores'!H57)/'z-escores'!I57</f>
        <v>-0.74057414893854745</v>
      </c>
      <c r="K57" s="10">
        <v>0.88</v>
      </c>
      <c r="L57" s="11">
        <v>1.66</v>
      </c>
      <c r="M57">
        <f>(normalizada!E56-'z-escores'!K57)/'z-escores'!L57</f>
        <v>-0.53012048192771088</v>
      </c>
      <c r="N57" s="10">
        <v>9.76</v>
      </c>
      <c r="O57" s="11">
        <v>6.46</v>
      </c>
      <c r="P57">
        <f>(normalizada!F56-'z-escores'!N57)/'z-escores'!O57</f>
        <v>0.13995068653250775</v>
      </c>
      <c r="Q57" s="10">
        <v>1.36</v>
      </c>
      <c r="R57" s="11">
        <v>3.91</v>
      </c>
      <c r="S57">
        <f>(normalizada!G56-'z-escores'!Q57)/'z-escores'!R57</f>
        <v>-0.34782608695652173</v>
      </c>
    </row>
    <row r="58" spans="1:19" x14ac:dyDescent="0.3">
      <c r="A58" s="3" t="s">
        <v>56</v>
      </c>
      <c r="B58" s="10">
        <v>0.01</v>
      </c>
      <c r="C58" s="11">
        <v>0.08</v>
      </c>
      <c r="D58" s="3">
        <f>(normalizada!B57-'z-escores'!B58)/'z-escores'!C58</f>
        <v>-0.125</v>
      </c>
      <c r="E58" s="10">
        <v>0.05</v>
      </c>
      <c r="F58" s="11">
        <v>0.23</v>
      </c>
      <c r="G58">
        <f>(normalizada!C57-'z-escores'!E58)/'z-escores'!F58</f>
        <v>-0.21739130434782608</v>
      </c>
      <c r="H58" s="10">
        <v>7.37</v>
      </c>
      <c r="I58" s="11">
        <v>5.37</v>
      </c>
      <c r="J58">
        <f>(normalizada!D57-'z-escores'!H58)/'z-escores'!I58</f>
        <v>0.44560539595903148</v>
      </c>
      <c r="K58" s="10">
        <v>0.88</v>
      </c>
      <c r="L58" s="11">
        <v>1.66</v>
      </c>
      <c r="M58">
        <f>(normalizada!E57-'z-escores'!K58)/'z-escores'!L58</f>
        <v>1.9904219387951809</v>
      </c>
      <c r="N58" s="10">
        <v>9.76</v>
      </c>
      <c r="O58" s="11">
        <v>6.46</v>
      </c>
      <c r="P58">
        <f>(normalizada!F57-'z-escores'!N58)/'z-escores'!O58</f>
        <v>-0.86314235009287921</v>
      </c>
      <c r="Q58" s="10">
        <v>1.36</v>
      </c>
      <c r="R58" s="11">
        <v>3.91</v>
      </c>
      <c r="S58">
        <f>(normalizada!G57-'z-escores'!Q58)/'z-escores'!R58</f>
        <v>-0.34782608695652173</v>
      </c>
    </row>
    <row r="59" spans="1:19" x14ac:dyDescent="0.3">
      <c r="A59" s="3" t="s">
        <v>57</v>
      </c>
      <c r="B59" s="10">
        <v>0.01</v>
      </c>
      <c r="C59" s="11">
        <v>0.08</v>
      </c>
      <c r="D59" s="3">
        <f>(normalizada!B58-'z-escores'!B59)/'z-escores'!C59</f>
        <v>-0.125</v>
      </c>
      <c r="E59" s="10">
        <v>0.05</v>
      </c>
      <c r="F59" s="11">
        <v>0.23</v>
      </c>
      <c r="G59">
        <f>(normalizada!C58-'z-escores'!E59)/'z-escores'!F59</f>
        <v>-0.21739130434782608</v>
      </c>
      <c r="H59" s="10">
        <v>7.37</v>
      </c>
      <c r="I59" s="11">
        <v>5.37</v>
      </c>
      <c r="J59">
        <f>(normalizada!D58-'z-escores'!H59)/'z-escores'!I59</f>
        <v>1.8382456815642454</v>
      </c>
      <c r="K59" s="10">
        <v>0.88</v>
      </c>
      <c r="L59" s="11">
        <v>1.66</v>
      </c>
      <c r="M59">
        <f>(normalizada!E58-'z-escores'!K59)/'z-escores'!L59</f>
        <v>-0.53012048192771088</v>
      </c>
      <c r="N59" s="10">
        <v>9.76</v>
      </c>
      <c r="O59" s="11">
        <v>6.46</v>
      </c>
      <c r="P59">
        <f>(normalizada!F58-'z-escores'!N59)/'z-escores'!O59</f>
        <v>1.1581082523219814</v>
      </c>
      <c r="Q59" s="10">
        <v>1.36</v>
      </c>
      <c r="R59" s="11">
        <v>3.91</v>
      </c>
      <c r="S59">
        <f>(normalizada!G58-'z-escores'!Q59)/'z-escores'!R59</f>
        <v>0.75456389452685402</v>
      </c>
    </row>
    <row r="60" spans="1:19" x14ac:dyDescent="0.3">
      <c r="A60" s="3" t="s">
        <v>58</v>
      </c>
      <c r="B60" s="10">
        <v>0.01</v>
      </c>
      <c r="C60" s="11">
        <v>0.08</v>
      </c>
      <c r="D60" s="3">
        <f>(normalizada!B59-'z-escores'!B60)/'z-escores'!C60</f>
        <v>-0.125</v>
      </c>
      <c r="E60" s="10">
        <v>0.05</v>
      </c>
      <c r="F60" s="11">
        <v>0.23</v>
      </c>
      <c r="G60">
        <f>(normalizada!C59-'z-escores'!E60)/'z-escores'!F60</f>
        <v>-0.21739130434782608</v>
      </c>
      <c r="H60" s="10">
        <v>7.37</v>
      </c>
      <c r="I60" s="11">
        <v>5.37</v>
      </c>
      <c r="J60">
        <f>(normalizada!D59-'z-escores'!H60)/'z-escores'!I60</f>
        <v>-0.40413760486033529</v>
      </c>
      <c r="K60" s="10">
        <v>0.88</v>
      </c>
      <c r="L60" s="11">
        <v>1.66</v>
      </c>
      <c r="M60">
        <f>(normalizada!E59-'z-escores'!K60)/'z-escores'!L60</f>
        <v>1.4482362949397591</v>
      </c>
      <c r="N60" s="10">
        <v>9.76</v>
      </c>
      <c r="O60" s="11">
        <v>6.46</v>
      </c>
      <c r="P60">
        <f>(normalizada!F59-'z-escores'!N60)/'z-escores'!O60</f>
        <v>-0.23991012012383905</v>
      </c>
      <c r="Q60" s="10">
        <v>1.36</v>
      </c>
      <c r="R60" s="11">
        <v>3.91</v>
      </c>
      <c r="S60">
        <f>(normalizada!G59-'z-escores'!Q60)/'z-escores'!R60</f>
        <v>-0.34782608695652173</v>
      </c>
    </row>
    <row r="61" spans="1:19" x14ac:dyDescent="0.3">
      <c r="A61" s="3" t="s">
        <v>59</v>
      </c>
      <c r="B61" s="10">
        <v>0.01</v>
      </c>
      <c r="C61" s="11">
        <v>0.08</v>
      </c>
      <c r="D61" s="3">
        <f>(normalizada!B60-'z-escores'!B61)/'z-escores'!C61</f>
        <v>-0.125</v>
      </c>
      <c r="E61" s="10">
        <v>0.05</v>
      </c>
      <c r="F61" s="11">
        <v>0.23</v>
      </c>
      <c r="G61">
        <f>(normalizada!C60-'z-escores'!E61)/'z-escores'!F61</f>
        <v>-0.21739130434782608</v>
      </c>
      <c r="H61" s="10">
        <v>7.37</v>
      </c>
      <c r="I61" s="11">
        <v>5.37</v>
      </c>
      <c r="J61">
        <f>(normalizada!D60-'z-escores'!H61)/'z-escores'!I61</f>
        <v>0.1539518270949719</v>
      </c>
      <c r="K61" s="10">
        <v>0.88</v>
      </c>
      <c r="L61" s="11">
        <v>1.66</v>
      </c>
      <c r="M61">
        <f>(normalizada!E60-'z-escores'!K61)/'z-escores'!L61</f>
        <v>-0.53012048192771088</v>
      </c>
      <c r="N61" s="10">
        <v>9.76</v>
      </c>
      <c r="O61" s="11">
        <v>6.46</v>
      </c>
      <c r="P61">
        <f>(normalizada!F60-'z-escores'!N61)/'z-escores'!O61</f>
        <v>1.4497961393188854</v>
      </c>
      <c r="Q61" s="10">
        <v>1.36</v>
      </c>
      <c r="R61" s="11">
        <v>3.91</v>
      </c>
      <c r="S61">
        <f>(normalizada!G60-'z-escores'!Q61)/'z-escores'!R61</f>
        <v>-0.34782608695652173</v>
      </c>
    </row>
    <row r="62" spans="1:19" x14ac:dyDescent="0.3">
      <c r="A62" s="3" t="s">
        <v>60</v>
      </c>
      <c r="B62" s="10">
        <v>0.01</v>
      </c>
      <c r="C62" s="11">
        <v>0.08</v>
      </c>
      <c r="D62" s="3">
        <f>(normalizada!B61-'z-escores'!B62)/'z-escores'!C62</f>
        <v>-0.125</v>
      </c>
      <c r="E62" s="10">
        <v>0.05</v>
      </c>
      <c r="F62" s="11">
        <v>0.23</v>
      </c>
      <c r="G62">
        <f>(normalizada!C61-'z-escores'!E62)/'z-escores'!F62</f>
        <v>-0.21739130434782608</v>
      </c>
      <c r="H62" s="10">
        <v>7.37</v>
      </c>
      <c r="I62" s="11">
        <v>5.37</v>
      </c>
      <c r="J62">
        <f>(normalizada!D61-'z-escores'!H62)/'z-escores'!I62</f>
        <v>4.0725821381750462</v>
      </c>
      <c r="K62" s="10">
        <v>0.88</v>
      </c>
      <c r="L62" s="11">
        <v>1.66</v>
      </c>
      <c r="M62">
        <f>(normalizada!E61-'z-escores'!K62)/'z-escores'!L62</f>
        <v>-0.53012048192771088</v>
      </c>
      <c r="N62" s="10">
        <v>9.76</v>
      </c>
      <c r="O62" s="11">
        <v>6.46</v>
      </c>
      <c r="P62">
        <f>(normalizada!F61-'z-escores'!N62)/'z-escores'!O62</f>
        <v>0.29967591842105257</v>
      </c>
      <c r="Q62" s="10">
        <v>1.36</v>
      </c>
      <c r="R62" s="11">
        <v>3.91</v>
      </c>
      <c r="S62">
        <f>(normalizada!G61-'z-escores'!Q62)/'z-escores'!R62</f>
        <v>-0.34782608695652173</v>
      </c>
    </row>
    <row r="63" spans="1:19" x14ac:dyDescent="0.3">
      <c r="A63" s="3" t="s">
        <v>61</v>
      </c>
      <c r="B63" s="10">
        <v>0.01</v>
      </c>
      <c r="C63" s="11">
        <v>0.08</v>
      </c>
      <c r="D63" s="3">
        <f>(normalizada!B62-'z-escores'!B63)/'z-escores'!C63</f>
        <v>-0.125</v>
      </c>
      <c r="E63" s="10">
        <v>0.05</v>
      </c>
      <c r="F63" s="11">
        <v>0.23</v>
      </c>
      <c r="G63">
        <f>(normalizada!C62-'z-escores'!E63)/'z-escores'!F63</f>
        <v>-0.21739130434782608</v>
      </c>
      <c r="H63" s="10">
        <v>7.37</v>
      </c>
      <c r="I63" s="11">
        <v>5.37</v>
      </c>
      <c r="J63">
        <f>(normalizada!D62-'z-escores'!H63)/'z-escores'!I63</f>
        <v>-0.97734809394785838</v>
      </c>
      <c r="K63" s="10">
        <v>0.88</v>
      </c>
      <c r="L63" s="11">
        <v>1.66</v>
      </c>
      <c r="M63">
        <f>(normalizada!E62-'z-escores'!K63)/'z-escores'!L63</f>
        <v>-0.10408820572289158</v>
      </c>
      <c r="N63" s="10">
        <v>9.76</v>
      </c>
      <c r="O63" s="11">
        <v>6.46</v>
      </c>
      <c r="P63">
        <f>(normalizada!F62-'z-escores'!N63)/'z-escores'!O63</f>
        <v>-0.30660226571207433</v>
      </c>
      <c r="Q63" s="10">
        <v>1.36</v>
      </c>
      <c r="R63" s="11">
        <v>3.91</v>
      </c>
      <c r="S63">
        <f>(normalizada!G62-'z-escores'!Q63)/'z-escores'!R63</f>
        <v>-0.34782608695652173</v>
      </c>
    </row>
    <row r="64" spans="1:19" x14ac:dyDescent="0.3">
      <c r="A64" s="3" t="s">
        <v>62</v>
      </c>
      <c r="B64" s="10">
        <v>0.01</v>
      </c>
      <c r="C64" s="11">
        <v>0.08</v>
      </c>
      <c r="D64" s="3">
        <f>(normalizada!B63-'z-escores'!B64)/'z-escores'!C64</f>
        <v>-0.125</v>
      </c>
      <c r="E64" s="10">
        <v>0.05</v>
      </c>
      <c r="F64" s="11">
        <v>0.23</v>
      </c>
      <c r="G64">
        <f>(normalizada!C63-'z-escores'!E64)/'z-escores'!F64</f>
        <v>-0.21739130434782608</v>
      </c>
      <c r="H64" s="10">
        <v>7.37</v>
      </c>
      <c r="I64" s="11">
        <v>5.37</v>
      </c>
      <c r="J64">
        <f>(normalizada!D63-'z-escores'!H64)/'z-escores'!I64</f>
        <v>-1.37243947858473</v>
      </c>
      <c r="K64" s="10">
        <v>0.88</v>
      </c>
      <c r="L64" s="11">
        <v>1.66</v>
      </c>
      <c r="M64">
        <f>(normalizada!E63-'z-escores'!K64)/'z-escores'!L64</f>
        <v>-0.53012048192771088</v>
      </c>
      <c r="N64" s="10">
        <v>9.76</v>
      </c>
      <c r="O64" s="11">
        <v>6.46</v>
      </c>
      <c r="P64">
        <f>(normalizada!F63-'z-escores'!N64)/'z-escores'!O64</f>
        <v>1.0268487032507738</v>
      </c>
      <c r="Q64" s="10">
        <v>1.36</v>
      </c>
      <c r="R64" s="11">
        <v>3.91</v>
      </c>
      <c r="S64">
        <f>(normalizada!G63-'z-escores'!Q64)/'z-escores'!R64</f>
        <v>-0.34782608695652173</v>
      </c>
    </row>
    <row r="65" spans="1:19" x14ac:dyDescent="0.3">
      <c r="A65" s="3" t="s">
        <v>63</v>
      </c>
      <c r="B65" s="10">
        <v>0.01</v>
      </c>
      <c r="C65" s="11">
        <v>0.08</v>
      </c>
      <c r="D65" s="3">
        <f>(normalizada!B64-'z-escores'!B65)/'z-escores'!C65</f>
        <v>-0.125</v>
      </c>
      <c r="E65" s="10">
        <v>0.05</v>
      </c>
      <c r="F65" s="11">
        <v>0.23</v>
      </c>
      <c r="G65">
        <f>(normalizada!C64-'z-escores'!E65)/'z-escores'!F65</f>
        <v>-0.21739130434782608</v>
      </c>
      <c r="H65" s="10">
        <v>7.37</v>
      </c>
      <c r="I65" s="11">
        <v>5.37</v>
      </c>
      <c r="J65">
        <f>(normalizada!D64-'z-escores'!H65)/'z-escores'!I65</f>
        <v>-1.37243947858473</v>
      </c>
      <c r="K65" s="10">
        <v>0.88</v>
      </c>
      <c r="L65" s="11">
        <v>1.66</v>
      </c>
      <c r="M65">
        <f>(normalizada!E64-'z-escores'!K65)/'z-escores'!L65</f>
        <v>-0.53012048192771088</v>
      </c>
      <c r="N65" s="10">
        <v>9.76</v>
      </c>
      <c r="O65" s="11">
        <v>6.46</v>
      </c>
      <c r="P65">
        <f>(normalizada!F64-'z-escores'!N65)/'z-escores'!O65</f>
        <v>-1.5108359133126934</v>
      </c>
      <c r="Q65" s="10">
        <v>1.36</v>
      </c>
      <c r="R65" s="11">
        <v>3.91</v>
      </c>
      <c r="S65">
        <f>(normalizada!G64-'z-escores'!Q65)/'z-escores'!R65</f>
        <v>-0.34782608695652173</v>
      </c>
    </row>
    <row r="66" spans="1:19" x14ac:dyDescent="0.3">
      <c r="A66" s="3" t="s">
        <v>64</v>
      </c>
      <c r="B66" s="10">
        <v>0.01</v>
      </c>
      <c r="C66" s="11">
        <v>0.08</v>
      </c>
      <c r="D66" s="3">
        <f>(normalizada!B65-'z-escores'!B66)/'z-escores'!C66</f>
        <v>-0.125</v>
      </c>
      <c r="E66" s="10">
        <v>0.05</v>
      </c>
      <c r="F66" s="11">
        <v>0.23</v>
      </c>
      <c r="G66">
        <f>(normalizada!C65-'z-escores'!E66)/'z-escores'!F66</f>
        <v>-0.21739130434782608</v>
      </c>
      <c r="H66" s="10">
        <v>7.37</v>
      </c>
      <c r="I66" s="11">
        <v>5.37</v>
      </c>
      <c r="J66">
        <f>(normalizada!D65-'z-escores'!H66)/'z-escores'!I66</f>
        <v>-0.74784044884543766</v>
      </c>
      <c r="K66" s="10">
        <v>0.88</v>
      </c>
      <c r="L66" s="11">
        <v>1.66</v>
      </c>
      <c r="M66">
        <f>(normalizada!E65-'z-escores'!K66)/'z-escores'!L66</f>
        <v>-0.53012048192771088</v>
      </c>
      <c r="N66" s="10">
        <v>9.76</v>
      </c>
      <c r="O66" s="11">
        <v>6.46</v>
      </c>
      <c r="P66">
        <f>(normalizada!F65-'z-escores'!N66)/'z-escores'!O66</f>
        <v>-0.62076157727554182</v>
      </c>
      <c r="Q66" s="10">
        <v>1.36</v>
      </c>
      <c r="R66" s="11">
        <v>3.91</v>
      </c>
      <c r="S66">
        <f>(normalizada!G65-'z-escores'!Q66)/'z-escores'!R66</f>
        <v>-0.34782608695652173</v>
      </c>
    </row>
    <row r="67" spans="1:19" x14ac:dyDescent="0.3">
      <c r="A67" s="3" t="s">
        <v>65</v>
      </c>
      <c r="B67" s="10">
        <v>0.01</v>
      </c>
      <c r="C67" s="11">
        <v>0.08</v>
      </c>
      <c r="D67" s="3">
        <f>(normalizada!B66-'z-escores'!B67)/'z-escores'!C67</f>
        <v>-0.125</v>
      </c>
      <c r="E67" s="10">
        <v>0.05</v>
      </c>
      <c r="F67" s="11">
        <v>0.23</v>
      </c>
      <c r="G67">
        <f>(normalizada!C66-'z-escores'!E67)/'z-escores'!F67</f>
        <v>-0.21739130434782608</v>
      </c>
      <c r="H67" s="10">
        <v>7.37</v>
      </c>
      <c r="I67" s="11">
        <v>5.37</v>
      </c>
      <c r="J67">
        <f>(normalizada!D66-'z-escores'!H67)/'z-escores'!I67</f>
        <v>-1.37243947858473</v>
      </c>
      <c r="K67" s="10">
        <v>0.88</v>
      </c>
      <c r="L67" s="11">
        <v>1.66</v>
      </c>
      <c r="M67">
        <f>(normalizada!E66-'z-escores'!K67)/'z-escores'!L67</f>
        <v>-0.53012048192771088</v>
      </c>
      <c r="N67" s="10">
        <v>9.76</v>
      </c>
      <c r="O67" s="11">
        <v>6.46</v>
      </c>
      <c r="P67">
        <f>(normalizada!F66-'z-escores'!N67)/'z-escores'!O67</f>
        <v>-0.54334365325077394</v>
      </c>
      <c r="Q67" s="10">
        <v>1.36</v>
      </c>
      <c r="R67" s="11">
        <v>3.91</v>
      </c>
      <c r="S67">
        <f>(normalizada!G66-'z-escores'!Q67)/'z-escores'!R67</f>
        <v>-0.34782608695652173</v>
      </c>
    </row>
    <row r="68" spans="1:19" x14ac:dyDescent="0.3">
      <c r="A68" s="3" t="s">
        <v>66</v>
      </c>
      <c r="B68" s="10">
        <v>0.01</v>
      </c>
      <c r="C68" s="11">
        <v>0.08</v>
      </c>
      <c r="D68" s="3">
        <f>(normalizada!B67-'z-escores'!B68)/'z-escores'!C68</f>
        <v>-0.125</v>
      </c>
      <c r="E68" s="10">
        <v>0.05</v>
      </c>
      <c r="F68" s="11">
        <v>0.23</v>
      </c>
      <c r="G68">
        <f>(normalizada!C67-'z-escores'!E68)/'z-escores'!F68</f>
        <v>-0.21739130434782608</v>
      </c>
      <c r="H68" s="10">
        <v>7.37</v>
      </c>
      <c r="I68" s="11">
        <v>5.37</v>
      </c>
      <c r="J68">
        <f>(normalizada!D67-'z-escores'!H68)/'z-escores'!I68</f>
        <v>5.3958149906890157E-3</v>
      </c>
      <c r="K68" s="10">
        <v>0.88</v>
      </c>
      <c r="L68" s="11">
        <v>1.66</v>
      </c>
      <c r="M68">
        <f>(normalizada!E67-'z-escores'!K68)/'z-escores'!L68</f>
        <v>0.49846740403614453</v>
      </c>
      <c r="N68" s="10">
        <v>9.76</v>
      </c>
      <c r="O68" s="11">
        <v>6.46</v>
      </c>
      <c r="P68">
        <f>(normalizada!F67-'z-escores'!N68)/'z-escores'!O68</f>
        <v>0.60366054582043338</v>
      </c>
      <c r="Q68" s="10">
        <v>1.36</v>
      </c>
      <c r="R68" s="11">
        <v>3.91</v>
      </c>
      <c r="S68">
        <f>(normalizada!G67-'z-escores'!Q68)/'z-escores'!R68</f>
        <v>8.8863399156010187E-2</v>
      </c>
    </row>
    <row r="69" spans="1:19" x14ac:dyDescent="0.3">
      <c r="A69" s="3" t="s">
        <v>67</v>
      </c>
      <c r="B69" s="10">
        <v>0.01</v>
      </c>
      <c r="C69" s="11">
        <v>0.08</v>
      </c>
      <c r="D69" s="3">
        <f>(normalizada!B68-'z-escores'!B69)/'z-escores'!C69</f>
        <v>-0.125</v>
      </c>
      <c r="E69" s="10">
        <v>0.05</v>
      </c>
      <c r="F69" s="11">
        <v>0.23</v>
      </c>
      <c r="G69">
        <f>(normalizada!C68-'z-escores'!E69)/'z-escores'!F69</f>
        <v>-0.21739130434782608</v>
      </c>
      <c r="H69" s="10">
        <v>7.37</v>
      </c>
      <c r="I69" s="11">
        <v>5.37</v>
      </c>
      <c r="J69">
        <f>(normalizada!D68-'z-escores'!H69)/'z-escores'!I69</f>
        <v>-1.37243947858473</v>
      </c>
      <c r="K69" s="10">
        <v>0.88</v>
      </c>
      <c r="L69" s="11">
        <v>1.66</v>
      </c>
      <c r="M69">
        <f>(normalizada!E68-'z-escores'!K69)/'z-escores'!L69</f>
        <v>-0.53012048192771088</v>
      </c>
      <c r="N69" s="10">
        <v>9.76</v>
      </c>
      <c r="O69" s="11">
        <v>6.46</v>
      </c>
      <c r="P69">
        <f>(normalizada!F68-'z-escores'!N69)/'z-escores'!O69</f>
        <v>-0.42832709086687304</v>
      </c>
      <c r="Q69" s="10">
        <v>1.36</v>
      </c>
      <c r="R69" s="11">
        <v>3.91</v>
      </c>
      <c r="S69">
        <f>(normalizada!G68-'z-escores'!Q69)/'z-escores'!R69</f>
        <v>-0.34782608695652173</v>
      </c>
    </row>
    <row r="70" spans="1:19" x14ac:dyDescent="0.3">
      <c r="A70" s="3" t="s">
        <v>68</v>
      </c>
      <c r="B70" s="10">
        <v>0.01</v>
      </c>
      <c r="C70" s="11">
        <v>0.08</v>
      </c>
      <c r="D70" s="3">
        <f>(normalizada!B69-'z-escores'!B70)/'z-escores'!C70</f>
        <v>-0.125</v>
      </c>
      <c r="E70" s="10">
        <v>0.05</v>
      </c>
      <c r="F70" s="11">
        <v>0.23</v>
      </c>
      <c r="G70">
        <f>(normalizada!C69-'z-escores'!E70)/'z-escores'!F70</f>
        <v>-0.21739130434782608</v>
      </c>
      <c r="H70" s="10">
        <v>7.37</v>
      </c>
      <c r="I70" s="11">
        <v>5.37</v>
      </c>
      <c r="J70">
        <f>(normalizada!D69-'z-escores'!H70)/'z-escores'!I70</f>
        <v>1.1735335195530725</v>
      </c>
      <c r="K70" s="10">
        <v>0.88</v>
      </c>
      <c r="L70" s="11">
        <v>1.66</v>
      </c>
      <c r="M70">
        <f>(normalizada!E69-'z-escores'!K70)/'z-escores'!L70</f>
        <v>0.17582831325301204</v>
      </c>
      <c r="N70" s="10">
        <v>9.76</v>
      </c>
      <c r="O70" s="11">
        <v>6.46</v>
      </c>
      <c r="P70">
        <f>(normalizada!F69-'z-escores'!N70)/'z-escores'!O70</f>
        <v>0.30321207430340563</v>
      </c>
      <c r="Q70" s="10">
        <v>1.36</v>
      </c>
      <c r="R70" s="11">
        <v>3.91</v>
      </c>
      <c r="S70">
        <f>(normalizada!G69-'z-escores'!Q70)/'z-escores'!R70</f>
        <v>-0.34782608695652173</v>
      </c>
    </row>
    <row r="71" spans="1:19" x14ac:dyDescent="0.3">
      <c r="A71" s="3" t="s">
        <v>69</v>
      </c>
      <c r="B71" s="10">
        <v>0.01</v>
      </c>
      <c r="C71" s="11">
        <v>0.08</v>
      </c>
      <c r="D71" s="3">
        <f>(normalizada!B70-'z-escores'!B71)/'z-escores'!C71</f>
        <v>-0.125</v>
      </c>
      <c r="E71" s="10">
        <v>0.05</v>
      </c>
      <c r="F71" s="11">
        <v>0.23</v>
      </c>
      <c r="G71">
        <f>(normalizada!C70-'z-escores'!E71)/'z-escores'!F71</f>
        <v>-0.21739130434782608</v>
      </c>
      <c r="H71" s="10">
        <v>7.37</v>
      </c>
      <c r="I71" s="11">
        <v>5.37</v>
      </c>
      <c r="J71">
        <f>(normalizada!D70-'z-escores'!H71)/'z-escores'!I71</f>
        <v>1.2139457893854748</v>
      </c>
      <c r="K71" s="10">
        <v>0.88</v>
      </c>
      <c r="L71" s="11">
        <v>1.66</v>
      </c>
      <c r="M71">
        <f>(normalizada!E70-'z-escores'!K71)/'z-escores'!L71</f>
        <v>-0.53012048192771088</v>
      </c>
      <c r="N71" s="10">
        <v>9.76</v>
      </c>
      <c r="O71" s="11">
        <v>6.46</v>
      </c>
      <c r="P71">
        <f>(normalizada!F70-'z-escores'!N71)/'z-escores'!O71</f>
        <v>4.9391124871517036</v>
      </c>
      <c r="Q71" s="10">
        <v>1.36</v>
      </c>
      <c r="R71" s="11">
        <v>3.91</v>
      </c>
      <c r="S71">
        <f>(normalizada!G70-'z-escores'!Q71)/'z-escores'!R71</f>
        <v>-0.34782608695652173</v>
      </c>
    </row>
    <row r="72" spans="1:19" x14ac:dyDescent="0.3">
      <c r="A72" s="3" t="s">
        <v>70</v>
      </c>
      <c r="B72" s="10">
        <v>0.01</v>
      </c>
      <c r="C72" s="11">
        <v>0.08</v>
      </c>
      <c r="D72" s="3">
        <f>(normalizada!B71-'z-escores'!B72)/'z-escores'!C72</f>
        <v>-0.125</v>
      </c>
      <c r="E72" s="10">
        <v>0.05</v>
      </c>
      <c r="F72" s="11">
        <v>0.23</v>
      </c>
      <c r="G72">
        <f>(normalizada!C71-'z-escores'!E72)/'z-escores'!F72</f>
        <v>-0.21739130434782608</v>
      </c>
      <c r="H72" s="10">
        <v>7.37</v>
      </c>
      <c r="I72" s="11">
        <v>5.37</v>
      </c>
      <c r="J72">
        <f>(normalizada!D71-'z-escores'!H72)/'z-escores'!I72</f>
        <v>-1.1893325569646183</v>
      </c>
      <c r="K72" s="10">
        <v>0.88</v>
      </c>
      <c r="L72" s="11">
        <v>1.66</v>
      </c>
      <c r="M72">
        <f>(normalizada!E71-'z-escores'!K72)/'z-escores'!L72</f>
        <v>-0.53012048192771088</v>
      </c>
      <c r="N72" s="10">
        <v>9.76</v>
      </c>
      <c r="O72" s="11">
        <v>6.46</v>
      </c>
      <c r="P72">
        <f>(normalizada!F71-'z-escores'!N72)/'z-escores'!O72</f>
        <v>-0.69904299763157884</v>
      </c>
      <c r="Q72" s="10">
        <v>1.36</v>
      </c>
      <c r="R72" s="11">
        <v>3.91</v>
      </c>
      <c r="S72">
        <f>(normalizada!G71-'z-escores'!Q72)/'z-escores'!R72</f>
        <v>-0.34782608695652173</v>
      </c>
    </row>
    <row r="73" spans="1:19" x14ac:dyDescent="0.3">
      <c r="A73" s="3" t="s">
        <v>71</v>
      </c>
      <c r="B73" s="10">
        <v>0.01</v>
      </c>
      <c r="C73" s="11">
        <v>0.08</v>
      </c>
      <c r="D73" s="3">
        <f>(normalizada!B72-'z-escores'!B73)/'z-escores'!C73</f>
        <v>-0.125</v>
      </c>
      <c r="E73" s="10">
        <v>0.05</v>
      </c>
      <c r="F73" s="11">
        <v>0.23</v>
      </c>
      <c r="G73">
        <f>(normalizada!C72-'z-escores'!E73)/'z-escores'!F73</f>
        <v>-0.21739130434782608</v>
      </c>
      <c r="H73" s="10">
        <v>7.37</v>
      </c>
      <c r="I73" s="11">
        <v>5.37</v>
      </c>
      <c r="J73">
        <f>(normalizada!D72-'z-escores'!H73)/'z-escores'!I73</f>
        <v>-1.37243947858473</v>
      </c>
      <c r="K73" s="10">
        <v>0.88</v>
      </c>
      <c r="L73" s="11">
        <v>1.66</v>
      </c>
      <c r="M73">
        <f>(normalizada!E72-'z-escores'!K73)/'z-escores'!L73</f>
        <v>-0.53012048192771088</v>
      </c>
      <c r="N73" s="10">
        <v>9.76</v>
      </c>
      <c r="O73" s="11">
        <v>6.46</v>
      </c>
      <c r="P73">
        <f>(normalizada!F72-'z-escores'!N73)/'z-escores'!O73</f>
        <v>0.28914968684210535</v>
      </c>
      <c r="Q73" s="10">
        <v>1.36</v>
      </c>
      <c r="R73" s="11">
        <v>3.91</v>
      </c>
      <c r="S73">
        <f>(normalizada!G72-'z-escores'!Q73)/'z-escores'!R73</f>
        <v>-0.34782608695652173</v>
      </c>
    </row>
    <row r="74" spans="1:19" x14ac:dyDescent="0.3">
      <c r="A74" s="3" t="s">
        <v>72</v>
      </c>
      <c r="B74" s="10">
        <v>0.01</v>
      </c>
      <c r="C74" s="11">
        <v>0.08</v>
      </c>
      <c r="D74" s="3">
        <f>(normalizada!B73-'z-escores'!B74)/'z-escores'!C74</f>
        <v>-0.125</v>
      </c>
      <c r="E74" s="10">
        <v>0.05</v>
      </c>
      <c r="F74" s="11">
        <v>0.23</v>
      </c>
      <c r="G74">
        <f>(normalizada!C73-'z-escores'!E74)/'z-escores'!F74</f>
        <v>-0.21739130434782608</v>
      </c>
      <c r="H74" s="10">
        <v>7.37</v>
      </c>
      <c r="I74" s="11">
        <v>5.37</v>
      </c>
      <c r="J74">
        <f>(normalizada!D73-'z-escores'!H74)/'z-escores'!I74</f>
        <v>0.17065717283053997</v>
      </c>
      <c r="K74" s="10">
        <v>0.88</v>
      </c>
      <c r="L74" s="11">
        <v>1.66</v>
      </c>
      <c r="M74">
        <f>(normalizada!E73-'z-escores'!K74)/'z-escores'!L74</f>
        <v>0.88266009626506026</v>
      </c>
      <c r="N74" s="10">
        <v>9.76</v>
      </c>
      <c r="O74" s="11">
        <v>6.46</v>
      </c>
      <c r="P74">
        <f>(normalizada!F73-'z-escores'!N74)/'z-escores'!O74</f>
        <v>1.0304195540247678</v>
      </c>
      <c r="Q74" s="10">
        <v>1.36</v>
      </c>
      <c r="R74" s="11">
        <v>3.91</v>
      </c>
      <c r="S74">
        <f>(normalizada!G73-'z-escores'!Q74)/'z-escores'!R74</f>
        <v>-0.1478929446035806</v>
      </c>
    </row>
    <row r="75" spans="1:19" x14ac:dyDescent="0.3">
      <c r="A75" s="3" t="s">
        <v>73</v>
      </c>
      <c r="B75" s="10">
        <v>0.01</v>
      </c>
      <c r="C75" s="11">
        <v>0.08</v>
      </c>
      <c r="D75" s="3">
        <f>(normalizada!B74-'z-escores'!B75)/'z-escores'!C75</f>
        <v>-0.125</v>
      </c>
      <c r="E75" s="10">
        <v>0.05</v>
      </c>
      <c r="F75" s="11">
        <v>0.23</v>
      </c>
      <c r="G75">
        <f>(normalizada!C74-'z-escores'!E75)/'z-escores'!F75</f>
        <v>-0.21739130434782608</v>
      </c>
      <c r="H75" s="10">
        <v>7.37</v>
      </c>
      <c r="I75" s="11">
        <v>5.37</v>
      </c>
      <c r="J75">
        <f>(normalizada!D74-'z-escores'!H75)/'z-escores'!I75</f>
        <v>-1.37243947858473</v>
      </c>
      <c r="K75" s="10">
        <v>0.88</v>
      </c>
      <c r="L75" s="11">
        <v>1.66</v>
      </c>
      <c r="M75">
        <f>(normalizada!E74-'z-escores'!K75)/'z-escores'!L75</f>
        <v>-0.53012048192771088</v>
      </c>
      <c r="N75" s="10">
        <v>9.76</v>
      </c>
      <c r="O75" s="11">
        <v>6.46</v>
      </c>
      <c r="P75">
        <f>(normalizada!F74-'z-escores'!N75)/'z-escores'!O75</f>
        <v>-0.6961055890557275</v>
      </c>
      <c r="Q75" s="10">
        <v>1.36</v>
      </c>
      <c r="R75" s="11">
        <v>3.91</v>
      </c>
      <c r="S75">
        <f>(normalizada!G74-'z-escores'!Q75)/'z-escores'!R75</f>
        <v>0.99825010094629141</v>
      </c>
    </row>
    <row r="76" spans="1:19" x14ac:dyDescent="0.3">
      <c r="A76" s="3" t="s">
        <v>74</v>
      </c>
      <c r="B76" s="10">
        <v>0.01</v>
      </c>
      <c r="C76" s="11">
        <v>0.08</v>
      </c>
      <c r="D76" s="3">
        <f>(normalizada!B75-'z-escores'!B76)/'z-escores'!C76</f>
        <v>-0.125</v>
      </c>
      <c r="E76" s="10">
        <v>0.05</v>
      </c>
      <c r="F76" s="11">
        <v>0.23</v>
      </c>
      <c r="G76">
        <f>(normalizada!C75-'z-escores'!E76)/'z-escores'!F76</f>
        <v>-0.21739130434782608</v>
      </c>
      <c r="H76" s="10">
        <v>7.37</v>
      </c>
      <c r="I76" s="11">
        <v>5.37</v>
      </c>
      <c r="J76">
        <f>(normalizada!D75-'z-escores'!H76)/'z-escores'!I76</f>
        <v>-1.37243947858473</v>
      </c>
      <c r="K76" s="10">
        <v>0.88</v>
      </c>
      <c r="L76" s="11">
        <v>1.66</v>
      </c>
      <c r="M76">
        <f>(normalizada!E75-'z-escores'!K76)/'z-escores'!L76</f>
        <v>-0.53012048192771088</v>
      </c>
      <c r="N76" s="10">
        <v>9.76</v>
      </c>
      <c r="O76" s="11">
        <v>6.46</v>
      </c>
      <c r="P76">
        <f>(normalizada!F75-'z-escores'!N76)/'z-escores'!O76</f>
        <v>0.15366689969040237</v>
      </c>
      <c r="Q76" s="10">
        <v>1.36</v>
      </c>
      <c r="R76" s="11">
        <v>3.91</v>
      </c>
      <c r="S76">
        <f>(normalizada!G75-'z-escores'!Q76)/'z-escores'!R76</f>
        <v>-0.34782608695652173</v>
      </c>
    </row>
    <row r="77" spans="1:19" x14ac:dyDescent="0.3">
      <c r="A77" s="3" t="s">
        <v>75</v>
      </c>
      <c r="B77" s="10">
        <v>0.01</v>
      </c>
      <c r="C77" s="11">
        <v>0.08</v>
      </c>
      <c r="D77" s="3">
        <f>(normalizada!B76-'z-escores'!B77)/'z-escores'!C77</f>
        <v>-0.125</v>
      </c>
      <c r="E77" s="10">
        <v>0.05</v>
      </c>
      <c r="F77" s="11">
        <v>0.23</v>
      </c>
      <c r="G77">
        <f>(normalizada!C76-'z-escores'!E77)/'z-escores'!F77</f>
        <v>-0.21739130434782608</v>
      </c>
      <c r="H77" s="10">
        <v>7.37</v>
      </c>
      <c r="I77" s="11">
        <v>5.37</v>
      </c>
      <c r="J77">
        <f>(normalizada!D76-'z-escores'!H77)/'z-escores'!I77</f>
        <v>4.2421133556796983E-2</v>
      </c>
      <c r="K77" s="10">
        <v>0.88</v>
      </c>
      <c r="L77" s="11">
        <v>1.66</v>
      </c>
      <c r="M77">
        <f>(normalizada!E76-'z-escores'!K77)/'z-escores'!L77</f>
        <v>-0.23797225759036145</v>
      </c>
      <c r="N77" s="10">
        <v>9.76</v>
      </c>
      <c r="O77" s="11">
        <v>6.46</v>
      </c>
      <c r="P77">
        <f>(normalizada!F76-'z-escores'!N77)/'z-escores'!O77</f>
        <v>0.19079935820433441</v>
      </c>
      <c r="Q77" s="10">
        <v>1.36</v>
      </c>
      <c r="R77" s="11">
        <v>3.91</v>
      </c>
      <c r="S77">
        <f>(normalizada!G76-'z-escores'!Q77)/'z-escores'!R77</f>
        <v>-0.34782608695652173</v>
      </c>
    </row>
    <row r="78" spans="1:19" x14ac:dyDescent="0.3">
      <c r="A78" s="3" t="s">
        <v>76</v>
      </c>
      <c r="B78" s="10">
        <v>0.01</v>
      </c>
      <c r="C78" s="11">
        <v>0.08</v>
      </c>
      <c r="D78" s="3">
        <f>(normalizada!B77-'z-escores'!B78)/'z-escores'!C78</f>
        <v>-0.125</v>
      </c>
      <c r="E78" s="10">
        <v>0.05</v>
      </c>
      <c r="F78" s="11">
        <v>0.23</v>
      </c>
      <c r="G78">
        <f>(normalizada!C77-'z-escores'!E78)/'z-escores'!F78</f>
        <v>-0.21739130434782608</v>
      </c>
      <c r="H78" s="10">
        <v>7.37</v>
      </c>
      <c r="I78" s="11">
        <v>5.37</v>
      </c>
      <c r="J78">
        <f>(normalizada!D77-'z-escores'!H78)/'z-escores'!I78</f>
        <v>-1.37243947858473</v>
      </c>
      <c r="K78" s="10">
        <v>0.88</v>
      </c>
      <c r="L78" s="11">
        <v>1.66</v>
      </c>
      <c r="M78">
        <f>(normalizada!E77-'z-escores'!K78)/'z-escores'!L78</f>
        <v>-0.53012048192771088</v>
      </c>
      <c r="N78" s="10">
        <v>9.76</v>
      </c>
      <c r="O78" s="11">
        <v>6.46</v>
      </c>
      <c r="P78">
        <f>(normalizada!F77-'z-escores'!N78)/'z-escores'!O78</f>
        <v>0.42414860681114552</v>
      </c>
      <c r="Q78" s="10">
        <v>1.36</v>
      </c>
      <c r="R78" s="11">
        <v>3.91</v>
      </c>
      <c r="S78">
        <f>(normalizada!G77-'z-escores'!Q78)/'z-escores'!R78</f>
        <v>-0.34782608695652173</v>
      </c>
    </row>
    <row r="79" spans="1:19" x14ac:dyDescent="0.3">
      <c r="A79" s="3" t="s">
        <v>77</v>
      </c>
      <c r="B79" s="10">
        <v>0.01</v>
      </c>
      <c r="C79" s="11">
        <v>0.08</v>
      </c>
      <c r="D79" s="3">
        <f>(normalizada!B78-'z-escores'!B79)/'z-escores'!C79</f>
        <v>-0.125</v>
      </c>
      <c r="E79" s="10">
        <v>0.05</v>
      </c>
      <c r="F79" s="11">
        <v>0.23</v>
      </c>
      <c r="G79">
        <f>(normalizada!C78-'z-escores'!E79)/'z-escores'!F79</f>
        <v>-0.21739130434782608</v>
      </c>
      <c r="H79" s="10">
        <v>7.37</v>
      </c>
      <c r="I79" s="11">
        <v>5.37</v>
      </c>
      <c r="J79">
        <f>(normalizada!D78-'z-escores'!H79)/'z-escores'!I79</f>
        <v>-1.37243947858473</v>
      </c>
      <c r="K79" s="10">
        <v>0.88</v>
      </c>
      <c r="L79" s="11">
        <v>1.66</v>
      </c>
      <c r="M79">
        <f>(normalizada!E78-'z-escores'!K79)/'z-escores'!L79</f>
        <v>-0.53012048192771088</v>
      </c>
      <c r="N79" s="10">
        <v>9.76</v>
      </c>
      <c r="O79" s="11">
        <v>6.46</v>
      </c>
      <c r="P79">
        <f>(normalizada!F78-'z-escores'!N79)/'z-escores'!O79</f>
        <v>-0.70319020057275528</v>
      </c>
      <c r="Q79" s="10">
        <v>1.36</v>
      </c>
      <c r="R79" s="11">
        <v>3.91</v>
      </c>
      <c r="S79">
        <f>(normalizada!G78-'z-escores'!Q79)/'z-escores'!R79</f>
        <v>-0.34782608695652173</v>
      </c>
    </row>
    <row r="80" spans="1:19" x14ac:dyDescent="0.3">
      <c r="A80" s="3" t="s">
        <v>78</v>
      </c>
      <c r="B80" s="10">
        <v>0.01</v>
      </c>
      <c r="C80" s="11">
        <v>0.08</v>
      </c>
      <c r="D80" s="3">
        <f>(normalizada!B79-'z-escores'!B80)/'z-escores'!C80</f>
        <v>0.54341345374999994</v>
      </c>
      <c r="E80" s="10">
        <v>0.05</v>
      </c>
      <c r="F80" s="11">
        <v>0.23</v>
      </c>
      <c r="G80">
        <f>(normalizada!C79-'z-escores'!E80)/'z-escores'!F80</f>
        <v>-0.21739130434782608</v>
      </c>
      <c r="H80" s="10">
        <v>7.37</v>
      </c>
      <c r="I80" s="11">
        <v>5.37</v>
      </c>
      <c r="J80">
        <f>(normalizada!D79-'z-escores'!H80)/'z-escores'!I80</f>
        <v>-0.51607363830540043</v>
      </c>
      <c r="K80" s="10">
        <v>0.88</v>
      </c>
      <c r="L80" s="11">
        <v>1.66</v>
      </c>
      <c r="M80">
        <f>(normalizada!E79-'z-escores'!K80)/'z-escores'!L80</f>
        <v>-0.27241890939759039</v>
      </c>
      <c r="N80" s="10">
        <v>9.76</v>
      </c>
      <c r="O80" s="11">
        <v>6.46</v>
      </c>
      <c r="P80">
        <f>(normalizada!F79-'z-escores'!N80)/'z-escores'!O80</f>
        <v>0.16123241702786381</v>
      </c>
      <c r="Q80" s="10">
        <v>1.36</v>
      </c>
      <c r="R80" s="11">
        <v>3.91</v>
      </c>
      <c r="S80">
        <f>(normalizada!G79-'z-escores'!Q80)/'z-escores'!R80</f>
        <v>-0.30679815117647063</v>
      </c>
    </row>
    <row r="81" spans="1:19" x14ac:dyDescent="0.3">
      <c r="A81" s="3" t="s">
        <v>79</v>
      </c>
      <c r="B81" s="10">
        <v>0.01</v>
      </c>
      <c r="C81" s="11">
        <v>0.08</v>
      </c>
      <c r="D81" s="3">
        <f>(normalizada!B80-'z-escores'!B81)/'z-escores'!C81</f>
        <v>-0.125</v>
      </c>
      <c r="E81" s="10">
        <v>0.05</v>
      </c>
      <c r="F81" s="11">
        <v>0.23</v>
      </c>
      <c r="G81">
        <f>(normalizada!C80-'z-escores'!E81)/'z-escores'!F81</f>
        <v>-0.21739130434782608</v>
      </c>
      <c r="H81" s="10">
        <v>7.37</v>
      </c>
      <c r="I81" s="11">
        <v>5.37</v>
      </c>
      <c r="J81">
        <f>(normalizada!D80-'z-escores'!H81)/'z-escores'!I81</f>
        <v>-1.37243947858473</v>
      </c>
      <c r="K81" s="10">
        <v>0.88</v>
      </c>
      <c r="L81" s="11">
        <v>1.66</v>
      </c>
      <c r="M81">
        <f>(normalizada!E80-'z-escores'!K81)/'z-escores'!L81</f>
        <v>-0.53012048192771088</v>
      </c>
      <c r="N81" s="10">
        <v>9.76</v>
      </c>
      <c r="O81" s="11">
        <v>6.46</v>
      </c>
      <c r="P81">
        <f>(normalizada!F80-'z-escores'!N81)/'z-escores'!O81</f>
        <v>-6.4118515092879191E-2</v>
      </c>
      <c r="Q81" s="10">
        <v>1.36</v>
      </c>
      <c r="R81" s="11">
        <v>3.91</v>
      </c>
      <c r="S81">
        <f>(normalizada!G80-'z-escores'!Q81)/'z-escores'!R81</f>
        <v>-0.34782608695652173</v>
      </c>
    </row>
    <row r="82" spans="1:19" x14ac:dyDescent="0.3">
      <c r="A82" s="3" t="s">
        <v>80</v>
      </c>
      <c r="B82" s="10">
        <v>0.01</v>
      </c>
      <c r="C82" s="11">
        <v>0.08</v>
      </c>
      <c r="D82" s="3">
        <f>(normalizada!B81-'z-escores'!B82)/'z-escores'!C82</f>
        <v>-0.125</v>
      </c>
      <c r="E82" s="10">
        <v>0.05</v>
      </c>
      <c r="F82" s="11">
        <v>0.23</v>
      </c>
      <c r="G82">
        <f>(normalizada!C81-'z-escores'!E82)/'z-escores'!F82</f>
        <v>-0.21739130434782608</v>
      </c>
      <c r="H82" s="10">
        <v>7.37</v>
      </c>
      <c r="I82" s="11">
        <v>5.37</v>
      </c>
      <c r="J82">
        <f>(normalizada!D81-'z-escores'!H82)/'z-escores'!I82</f>
        <v>-0.8998005463687152</v>
      </c>
      <c r="K82" s="10">
        <v>0.88</v>
      </c>
      <c r="L82" s="11">
        <v>1.66</v>
      </c>
      <c r="M82">
        <f>(normalizada!E81-'z-escores'!K82)/'z-escores'!L82</f>
        <v>-0.53012048192771088</v>
      </c>
      <c r="N82" s="10">
        <v>9.76</v>
      </c>
      <c r="O82" s="11">
        <v>6.46</v>
      </c>
      <c r="P82">
        <f>(normalizada!F81-'z-escores'!N82)/'z-escores'!O82</f>
        <v>-1.1179456554179565</v>
      </c>
      <c r="Q82" s="10">
        <v>1.36</v>
      </c>
      <c r="R82" s="11">
        <v>3.91</v>
      </c>
      <c r="S82">
        <f>(normalizada!G81-'z-escores'!Q82)/'z-escores'!R82</f>
        <v>1.5995430173913041</v>
      </c>
    </row>
    <row r="83" spans="1:19" x14ac:dyDescent="0.3">
      <c r="A83" s="3" t="s">
        <v>81</v>
      </c>
      <c r="B83" s="10">
        <v>0.01</v>
      </c>
      <c r="C83" s="11">
        <v>0.08</v>
      </c>
      <c r="D83" s="3">
        <f>(normalizada!B82-'z-escores'!B83)/'z-escores'!C83</f>
        <v>-0.125</v>
      </c>
      <c r="E83" s="10">
        <v>0.05</v>
      </c>
      <c r="F83" s="11">
        <v>0.23</v>
      </c>
      <c r="G83">
        <f>(normalizada!C82-'z-escores'!E83)/'z-escores'!F83</f>
        <v>-0.21739130434782608</v>
      </c>
      <c r="H83" s="10">
        <v>7.37</v>
      </c>
      <c r="I83" s="11">
        <v>5.37</v>
      </c>
      <c r="J83">
        <f>(normalizada!D82-'z-escores'!H83)/'z-escores'!I83</f>
        <v>1.6311047035381745</v>
      </c>
      <c r="K83" s="10">
        <v>0.88</v>
      </c>
      <c r="L83" s="11">
        <v>1.66</v>
      </c>
      <c r="M83">
        <f>(normalizada!E82-'z-escores'!K83)/'z-escores'!L83</f>
        <v>-0.53012048192771088</v>
      </c>
      <c r="N83" s="10">
        <v>9.76</v>
      </c>
      <c r="O83" s="11">
        <v>6.46</v>
      </c>
      <c r="P83">
        <f>(normalizada!F82-'z-escores'!N83)/'z-escores'!O83</f>
        <v>-0.67858450681114557</v>
      </c>
      <c r="Q83" s="10">
        <v>1.36</v>
      </c>
      <c r="R83" s="11">
        <v>3.91</v>
      </c>
      <c r="S83">
        <f>(normalizada!G82-'z-escores'!Q83)/'z-escores'!R83</f>
        <v>-0.34782608695652173</v>
      </c>
    </row>
    <row r="84" spans="1:19" x14ac:dyDescent="0.3">
      <c r="A84" s="3" t="s">
        <v>82</v>
      </c>
      <c r="B84" s="10">
        <v>0.01</v>
      </c>
      <c r="C84" s="11">
        <v>0.08</v>
      </c>
      <c r="D84" s="3">
        <f>(normalizada!B83-'z-escores'!B84)/'z-escores'!C84</f>
        <v>-0.125</v>
      </c>
      <c r="E84" s="10">
        <v>0.05</v>
      </c>
      <c r="F84" s="11">
        <v>0.23</v>
      </c>
      <c r="G84">
        <f>(normalizada!C83-'z-escores'!E84)/'z-escores'!F84</f>
        <v>-0.21739130434782608</v>
      </c>
      <c r="H84" s="10">
        <v>7.37</v>
      </c>
      <c r="I84" s="11">
        <v>5.37</v>
      </c>
      <c r="J84">
        <f>(normalizada!D83-'z-escores'!H84)/'z-escores'!I84</f>
        <v>0.55131815865921796</v>
      </c>
      <c r="K84" s="10">
        <v>0.88</v>
      </c>
      <c r="L84" s="11">
        <v>1.66</v>
      </c>
      <c r="M84">
        <f>(normalizada!E83-'z-escores'!K84)/'z-escores'!L84</f>
        <v>0.71452753162650606</v>
      </c>
      <c r="N84" s="10">
        <v>9.76</v>
      </c>
      <c r="O84" s="11">
        <v>6.46</v>
      </c>
      <c r="P84">
        <f>(normalizada!F83-'z-escores'!N84)/'z-escores'!O84</f>
        <v>0.40815699922600623</v>
      </c>
      <c r="Q84" s="10">
        <v>1.36</v>
      </c>
      <c r="R84" s="11">
        <v>3.91</v>
      </c>
      <c r="S84">
        <f>(normalizada!G83-'z-escores'!Q84)/'z-escores'!R84</f>
        <v>-0.34782608695652173</v>
      </c>
    </row>
    <row r="85" spans="1:19" x14ac:dyDescent="0.3">
      <c r="A85" s="3" t="s">
        <v>83</v>
      </c>
      <c r="B85" s="10">
        <v>0.01</v>
      </c>
      <c r="C85" s="11">
        <v>0.08</v>
      </c>
      <c r="D85" s="3">
        <f>(normalizada!B84-'z-escores'!B85)/'z-escores'!C85</f>
        <v>-0.125</v>
      </c>
      <c r="E85" s="10">
        <v>0.05</v>
      </c>
      <c r="F85" s="11">
        <v>0.23</v>
      </c>
      <c r="G85">
        <f>(normalizada!C84-'z-escores'!E85)/'z-escores'!F85</f>
        <v>-0.21739130434782608</v>
      </c>
      <c r="H85" s="10">
        <v>7.37</v>
      </c>
      <c r="I85" s="11">
        <v>5.37</v>
      </c>
      <c r="J85">
        <f>(normalizada!D84-'z-escores'!H85)/'z-escores'!I85</f>
        <v>-4.2298483631285008E-2</v>
      </c>
      <c r="K85" s="10">
        <v>0.88</v>
      </c>
      <c r="L85" s="11">
        <v>1.66</v>
      </c>
      <c r="M85">
        <f>(normalizada!E84-'z-escores'!K85)/'z-escores'!L85</f>
        <v>2.6970740103012054</v>
      </c>
      <c r="N85" s="10">
        <v>9.76</v>
      </c>
      <c r="O85" s="11">
        <v>6.46</v>
      </c>
      <c r="P85">
        <f>(normalizada!F84-'z-escores'!N85)/'z-escores'!O85</f>
        <v>0.14772224674922615</v>
      </c>
      <c r="Q85" s="10">
        <v>1.36</v>
      </c>
      <c r="R85" s="11">
        <v>3.91</v>
      </c>
      <c r="S85">
        <f>(normalizada!G84-'z-escores'!Q85)/'z-escores'!R85</f>
        <v>-0.34782608695652173</v>
      </c>
    </row>
    <row r="86" spans="1:19" x14ac:dyDescent="0.3">
      <c r="A86" s="3" t="s">
        <v>84</v>
      </c>
      <c r="B86" s="10">
        <v>0.01</v>
      </c>
      <c r="C86" s="11">
        <v>0.08</v>
      </c>
      <c r="D86" s="3">
        <f>(normalizada!B85-'z-escores'!B86)/'z-escores'!C86</f>
        <v>-0.125</v>
      </c>
      <c r="E86" s="10">
        <v>0.05</v>
      </c>
      <c r="F86" s="11">
        <v>0.23</v>
      </c>
      <c r="G86">
        <f>(normalizada!C85-'z-escores'!E86)/'z-escores'!F86</f>
        <v>-0.21739130434782608</v>
      </c>
      <c r="H86" s="10">
        <v>7.37</v>
      </c>
      <c r="I86" s="11">
        <v>5.37</v>
      </c>
      <c r="J86">
        <f>(normalizada!D85-'z-escores'!H86)/'z-escores'!I86</f>
        <v>-0.30745730942271876</v>
      </c>
      <c r="K86" s="10">
        <v>0.88</v>
      </c>
      <c r="L86" s="11">
        <v>1.66</v>
      </c>
      <c r="M86">
        <f>(normalizada!E85-'z-escores'!K86)/'z-escores'!L86</f>
        <v>0.94637373024096394</v>
      </c>
      <c r="N86" s="10">
        <v>9.76</v>
      </c>
      <c r="O86" s="11">
        <v>6.46</v>
      </c>
      <c r="P86">
        <f>(normalizada!F85-'z-escores'!N86)/'z-escores'!O86</f>
        <v>-0.11967057204334355</v>
      </c>
      <c r="Q86" s="10">
        <v>1.36</v>
      </c>
      <c r="R86" s="11">
        <v>3.91</v>
      </c>
      <c r="S86">
        <f>(normalizada!G85-'z-escores'!Q86)/'z-escores'!R86</f>
        <v>-0.34782608695652173</v>
      </c>
    </row>
    <row r="87" spans="1:19" x14ac:dyDescent="0.3">
      <c r="A87" s="3" t="s">
        <v>85</v>
      </c>
      <c r="B87" s="10">
        <v>0.01</v>
      </c>
      <c r="C87" s="11">
        <v>0.08</v>
      </c>
      <c r="D87" s="3">
        <f>(normalizada!B86-'z-escores'!B87)/'z-escores'!C87</f>
        <v>-0.125</v>
      </c>
      <c r="E87" s="10">
        <v>0.05</v>
      </c>
      <c r="F87" s="11">
        <v>0.23</v>
      </c>
      <c r="G87">
        <f>(normalizada!C86-'z-escores'!E87)/'z-escores'!F87</f>
        <v>-0.21739130434782608</v>
      </c>
      <c r="H87" s="10">
        <v>7.37</v>
      </c>
      <c r="I87" s="11">
        <v>5.37</v>
      </c>
      <c r="J87">
        <f>(normalizada!D86-'z-escores'!H87)/'z-escores'!I87</f>
        <v>-6.1032863854748598E-2</v>
      </c>
      <c r="K87" s="10">
        <v>0.88</v>
      </c>
      <c r="L87" s="11">
        <v>1.66</v>
      </c>
      <c r="M87">
        <f>(normalizada!E86-'z-escores'!K87)/'z-escores'!L87</f>
        <v>-0.53012048192771088</v>
      </c>
      <c r="N87" s="10">
        <v>9.76</v>
      </c>
      <c r="O87" s="11">
        <v>6.46</v>
      </c>
      <c r="P87">
        <f>(normalizada!F86-'z-escores'!N87)/'z-escores'!O87</f>
        <v>-0.42070378930340552</v>
      </c>
      <c r="Q87" s="10">
        <v>1.36</v>
      </c>
      <c r="R87" s="11">
        <v>3.91</v>
      </c>
      <c r="S87">
        <f>(normalizada!G86-'z-escores'!Q87)/'z-escores'!R87</f>
        <v>-0.34782608695652173</v>
      </c>
    </row>
    <row r="88" spans="1:19" x14ac:dyDescent="0.3">
      <c r="A88" s="3" t="s">
        <v>86</v>
      </c>
      <c r="B88" s="10">
        <v>0.01</v>
      </c>
      <c r="C88" s="11">
        <v>0.08</v>
      </c>
      <c r="D88" s="3">
        <f>(normalizada!B87-'z-escores'!B88)/'z-escores'!C88</f>
        <v>-0.125</v>
      </c>
      <c r="E88" s="10">
        <v>0.05</v>
      </c>
      <c r="F88" s="11">
        <v>0.23</v>
      </c>
      <c r="G88">
        <f>(normalizada!C87-'z-escores'!E88)/'z-escores'!F88</f>
        <v>-0.21739130434782608</v>
      </c>
      <c r="H88" s="10">
        <v>7.37</v>
      </c>
      <c r="I88" s="11">
        <v>5.37</v>
      </c>
      <c r="J88">
        <f>(normalizada!D87-'z-escores'!H88)/'z-escores'!I88</f>
        <v>-0.9530256513407821</v>
      </c>
      <c r="K88" s="10">
        <v>0.88</v>
      </c>
      <c r="L88" s="11">
        <v>1.66</v>
      </c>
      <c r="M88">
        <f>(normalizada!E87-'z-escores'!K88)/'z-escores'!L88</f>
        <v>-0.41705560981927714</v>
      </c>
      <c r="N88" s="10">
        <v>9.76</v>
      </c>
      <c r="O88" s="11">
        <v>6.46</v>
      </c>
      <c r="P88">
        <f>(normalizada!F87-'z-escores'!N88)/'z-escores'!O88</f>
        <v>-0.87165183760061915</v>
      </c>
      <c r="Q88" s="10">
        <v>1.36</v>
      </c>
      <c r="R88" s="11">
        <v>3.91</v>
      </c>
      <c r="S88">
        <f>(normalizada!G87-'z-escores'!Q88)/'z-escores'!R88</f>
        <v>-0.29982412079283888</v>
      </c>
    </row>
    <row r="89" spans="1:19" x14ac:dyDescent="0.3">
      <c r="A89" s="3" t="s">
        <v>87</v>
      </c>
      <c r="B89" s="10">
        <v>0.01</v>
      </c>
      <c r="C89" s="11">
        <v>0.08</v>
      </c>
      <c r="D89" s="3">
        <f>(normalizada!B88-'z-escores'!B89)/'z-escores'!C89</f>
        <v>-0.125</v>
      </c>
      <c r="E89" s="10">
        <v>0.05</v>
      </c>
      <c r="F89" s="11">
        <v>0.23</v>
      </c>
      <c r="G89">
        <f>(normalizada!C88-'z-escores'!E89)/'z-escores'!F89</f>
        <v>-0.21739130434782608</v>
      </c>
      <c r="H89" s="10">
        <v>7.37</v>
      </c>
      <c r="I89" s="11">
        <v>5.37</v>
      </c>
      <c r="J89">
        <f>(normalizada!D88-'z-escores'!H89)/'z-escores'!I89</f>
        <v>-0.31886245288640597</v>
      </c>
      <c r="K89" s="10">
        <v>0.88</v>
      </c>
      <c r="L89" s="11">
        <v>1.66</v>
      </c>
      <c r="M89">
        <f>(normalizada!E88-'z-escores'!K89)/'z-escores'!L89</f>
        <v>-0.53012048192771088</v>
      </c>
      <c r="N89" s="10">
        <v>9.76</v>
      </c>
      <c r="O89" s="11">
        <v>6.46</v>
      </c>
      <c r="P89">
        <f>(normalizada!F88-'z-escores'!N89)/'z-escores'!O89</f>
        <v>2.1825092724458157E-2</v>
      </c>
      <c r="Q89" s="10">
        <v>1.36</v>
      </c>
      <c r="R89" s="11">
        <v>3.91</v>
      </c>
      <c r="S89">
        <f>(normalizada!G88-'z-escores'!Q89)/'z-escores'!R89</f>
        <v>-0.34782608695652173</v>
      </c>
    </row>
    <row r="90" spans="1:19" x14ac:dyDescent="0.3">
      <c r="A90" s="3" t="s">
        <v>88</v>
      </c>
      <c r="B90" s="10">
        <v>0.01</v>
      </c>
      <c r="C90" s="11">
        <v>0.08</v>
      </c>
      <c r="D90" s="3">
        <f>(normalizada!B89-'z-escores'!B90)/'z-escores'!C90</f>
        <v>-0.125</v>
      </c>
      <c r="E90" s="10">
        <v>0.05</v>
      </c>
      <c r="F90" s="11">
        <v>0.23</v>
      </c>
      <c r="G90">
        <f>(normalizada!C89-'z-escores'!E90)/'z-escores'!F90</f>
        <v>-0.21739130434782608</v>
      </c>
      <c r="H90" s="10">
        <v>7.37</v>
      </c>
      <c r="I90" s="11">
        <v>5.37</v>
      </c>
      <c r="J90">
        <f>(normalizada!D89-'z-escores'!H90)/'z-escores'!I90</f>
        <v>-0.53710095309124761</v>
      </c>
      <c r="K90" s="10">
        <v>0.88</v>
      </c>
      <c r="L90" s="11">
        <v>1.66</v>
      </c>
      <c r="M90">
        <f>(normalizada!E89-'z-escores'!K90)/'z-escores'!L90</f>
        <v>-0.2844595902409639</v>
      </c>
      <c r="N90" s="10">
        <v>9.76</v>
      </c>
      <c r="O90" s="11">
        <v>6.46</v>
      </c>
      <c r="P90">
        <f>(normalizada!F89-'z-escores'!N90)/'z-escores'!O90</f>
        <v>0.35770798343653248</v>
      </c>
      <c r="Q90" s="10">
        <v>1.36</v>
      </c>
      <c r="R90" s="11">
        <v>3.91</v>
      </c>
      <c r="S90">
        <f>(normalizada!G89-'z-escores'!Q90)/'z-escores'!R90</f>
        <v>-0.34782608695652173</v>
      </c>
    </row>
    <row r="91" spans="1:19" x14ac:dyDescent="0.3">
      <c r="A91" s="3" t="s">
        <v>89</v>
      </c>
      <c r="B91" s="10">
        <v>0.01</v>
      </c>
      <c r="C91" s="11">
        <v>0.08</v>
      </c>
      <c r="D91" s="3">
        <f>(normalizada!B90-'z-escores'!B91)/'z-escores'!C91</f>
        <v>-0.125</v>
      </c>
      <c r="E91" s="10">
        <v>0.05</v>
      </c>
      <c r="F91" s="11">
        <v>0.23</v>
      </c>
      <c r="G91">
        <f>(normalizada!C90-'z-escores'!E91)/'z-escores'!F91</f>
        <v>-0.21739130434782608</v>
      </c>
      <c r="H91" s="10">
        <v>7.37</v>
      </c>
      <c r="I91" s="11">
        <v>5.37</v>
      </c>
      <c r="J91">
        <f>(normalizada!D90-'z-escores'!H91)/'z-escores'!I91</f>
        <v>-0.61339162821229043</v>
      </c>
      <c r="K91" s="10">
        <v>0.88</v>
      </c>
      <c r="L91" s="11">
        <v>1.66</v>
      </c>
      <c r="M91">
        <f>(normalizada!E90-'z-escores'!K91)/'z-escores'!L91</f>
        <v>-0.53012048192771088</v>
      </c>
      <c r="N91" s="10">
        <v>9.76</v>
      </c>
      <c r="O91" s="11">
        <v>6.46</v>
      </c>
      <c r="P91">
        <f>(normalizada!F90-'z-escores'!N91)/'z-escores'!O91</f>
        <v>0.69757033250774003</v>
      </c>
      <c r="Q91" s="10">
        <v>1.36</v>
      </c>
      <c r="R91" s="11">
        <v>3.91</v>
      </c>
      <c r="S91">
        <f>(normalizada!G90-'z-escores'!Q91)/'z-escores'!R91</f>
        <v>-0.34782608695652173</v>
      </c>
    </row>
    <row r="92" spans="1:19" x14ac:dyDescent="0.3">
      <c r="A92" s="3" t="s">
        <v>90</v>
      </c>
      <c r="B92" s="10">
        <v>0.01</v>
      </c>
      <c r="C92" s="11">
        <v>0.08</v>
      </c>
      <c r="D92" s="3">
        <f>(normalizada!B91-'z-escores'!B92)/'z-escores'!C92</f>
        <v>-0.125</v>
      </c>
      <c r="E92" s="10">
        <v>0.05</v>
      </c>
      <c r="F92" s="11">
        <v>0.23</v>
      </c>
      <c r="G92">
        <f>(normalizada!C91-'z-escores'!E92)/'z-escores'!F92</f>
        <v>-0.21739130434782608</v>
      </c>
      <c r="H92" s="10">
        <v>7.37</v>
      </c>
      <c r="I92" s="11">
        <v>5.37</v>
      </c>
      <c r="J92">
        <f>(normalizada!D91-'z-escores'!H92)/'z-escores'!I92</f>
        <v>-1.37243947858473</v>
      </c>
      <c r="K92" s="10">
        <v>0.88</v>
      </c>
      <c r="L92" s="11">
        <v>1.66</v>
      </c>
      <c r="M92">
        <f>(normalizada!E91-'z-escores'!K92)/'z-escores'!L92</f>
        <v>-0.53012048192771088</v>
      </c>
      <c r="N92" s="10">
        <v>9.76</v>
      </c>
      <c r="O92" s="11">
        <v>6.46</v>
      </c>
      <c r="P92">
        <f>(normalizada!F91-'z-escores'!N92)/'z-escores'!O92</f>
        <v>0.68489120170278639</v>
      </c>
      <c r="Q92" s="10">
        <v>1.36</v>
      </c>
      <c r="R92" s="11">
        <v>3.91</v>
      </c>
      <c r="S92">
        <f>(normalizada!G91-'z-escores'!Q92)/'z-escores'!R92</f>
        <v>-0.34782608695652173</v>
      </c>
    </row>
    <row r="93" spans="1:19" x14ac:dyDescent="0.3">
      <c r="A93" s="3" t="s">
        <v>91</v>
      </c>
      <c r="B93" s="10">
        <v>0.01</v>
      </c>
      <c r="C93" s="11">
        <v>0.08</v>
      </c>
      <c r="D93" s="3">
        <f>(normalizada!B92-'z-escores'!B93)/'z-escores'!C93</f>
        <v>-0.125</v>
      </c>
      <c r="E93" s="10">
        <v>0.05</v>
      </c>
      <c r="F93" s="11">
        <v>0.23</v>
      </c>
      <c r="G93">
        <f>(normalizada!C92-'z-escores'!E93)/'z-escores'!F93</f>
        <v>-0.21739130434782608</v>
      </c>
      <c r="H93" s="10">
        <v>7.37</v>
      </c>
      <c r="I93" s="11">
        <v>5.37</v>
      </c>
      <c r="J93">
        <f>(normalizada!D92-'z-escores'!H93)/'z-escores'!I93</f>
        <v>0.59467044357541909</v>
      </c>
      <c r="K93" s="10">
        <v>0.88</v>
      </c>
      <c r="L93" s="11">
        <v>1.66</v>
      </c>
      <c r="M93">
        <f>(normalizada!E92-'z-escores'!K93)/'z-escores'!L93</f>
        <v>-0.53012048192771088</v>
      </c>
      <c r="N93" s="10">
        <v>9.76</v>
      </c>
      <c r="O93" s="11">
        <v>6.46</v>
      </c>
      <c r="P93">
        <f>(normalizada!F92-'z-escores'!N93)/'z-escores'!O93</f>
        <v>-0.42070378930340552</v>
      </c>
      <c r="Q93" s="10">
        <v>1.36</v>
      </c>
      <c r="R93" s="11">
        <v>3.91</v>
      </c>
      <c r="S93">
        <f>(normalizada!G92-'z-escores'!Q93)/'z-escores'!R93</f>
        <v>-0.34782608695652173</v>
      </c>
    </row>
    <row r="94" spans="1:19" x14ac:dyDescent="0.3">
      <c r="A94" s="3" t="s">
        <v>92</v>
      </c>
      <c r="B94" s="10">
        <v>0.01</v>
      </c>
      <c r="C94" s="11">
        <v>0.08</v>
      </c>
      <c r="D94" s="3">
        <f>(normalizada!B93-'z-escores'!B94)/'z-escores'!C94</f>
        <v>-0.125</v>
      </c>
      <c r="E94" s="10">
        <v>0.05</v>
      </c>
      <c r="F94" s="11">
        <v>0.23</v>
      </c>
      <c r="G94">
        <f>(normalizada!C93-'z-escores'!E94)/'z-escores'!F94</f>
        <v>-0.21739130434782608</v>
      </c>
      <c r="H94" s="10">
        <v>7.37</v>
      </c>
      <c r="I94" s="11">
        <v>5.37</v>
      </c>
      <c r="J94">
        <f>(normalizada!D93-'z-escores'!H94)/'z-escores'!I94</f>
        <v>-1.37243947858473</v>
      </c>
      <c r="K94" s="10">
        <v>0.88</v>
      </c>
      <c r="L94" s="11">
        <v>1.66</v>
      </c>
      <c r="M94">
        <f>(normalizada!E93-'z-escores'!K94)/'z-escores'!L94</f>
        <v>-0.53012048192771088</v>
      </c>
      <c r="N94" s="10">
        <v>9.76</v>
      </c>
      <c r="O94" s="11">
        <v>6.46</v>
      </c>
      <c r="P94">
        <f>(normalizada!F93-'z-escores'!N94)/'z-escores'!O94</f>
        <v>0.76561646331269351</v>
      </c>
      <c r="Q94" s="10">
        <v>1.36</v>
      </c>
      <c r="R94" s="11">
        <v>3.91</v>
      </c>
      <c r="S94">
        <f>(normalizada!G93-'z-escores'!Q94)/'z-escores'!R94</f>
        <v>-0.34782608695652173</v>
      </c>
    </row>
    <row r="95" spans="1:19" x14ac:dyDescent="0.3">
      <c r="A95" s="3" t="s">
        <v>93</v>
      </c>
      <c r="B95" s="10">
        <v>0.01</v>
      </c>
      <c r="C95" s="11">
        <v>0.08</v>
      </c>
      <c r="D95" s="3">
        <f>(normalizada!B94-'z-escores'!B95)/'z-escores'!C95</f>
        <v>-0.125</v>
      </c>
      <c r="E95" s="10">
        <v>0.05</v>
      </c>
      <c r="F95" s="11">
        <v>0.23</v>
      </c>
      <c r="G95">
        <f>(normalizada!C94-'z-escores'!E95)/'z-escores'!F95</f>
        <v>-0.21739130434782608</v>
      </c>
      <c r="H95" s="10">
        <v>7.37</v>
      </c>
      <c r="I95" s="11">
        <v>5.37</v>
      </c>
      <c r="J95">
        <f>(normalizada!D94-'z-escores'!H95)/'z-escores'!I95</f>
        <v>-1.37243947858473</v>
      </c>
      <c r="K95" s="10">
        <v>0.88</v>
      </c>
      <c r="L95" s="11">
        <v>1.66</v>
      </c>
      <c r="M95">
        <f>(normalizada!E94-'z-escores'!K95)/'z-escores'!L95</f>
        <v>-0.53012048192771088</v>
      </c>
      <c r="N95" s="10">
        <v>9.76</v>
      </c>
      <c r="O95" s="11">
        <v>6.46</v>
      </c>
      <c r="P95">
        <f>(normalizada!F94-'z-escores'!N95)/'z-escores'!O95</f>
        <v>1.428381079256966</v>
      </c>
      <c r="Q95" s="10">
        <v>1.36</v>
      </c>
      <c r="R95" s="11">
        <v>3.91</v>
      </c>
      <c r="S95">
        <f>(normalizada!G94-'z-escores'!Q95)/'z-escores'!R95</f>
        <v>-0.34782608695652173</v>
      </c>
    </row>
    <row r="96" spans="1:19" x14ac:dyDescent="0.3">
      <c r="A96" s="3" t="s">
        <v>94</v>
      </c>
      <c r="B96" s="10">
        <v>0.01</v>
      </c>
      <c r="C96" s="11">
        <v>0.08</v>
      </c>
      <c r="D96" s="3">
        <f>(normalizada!B95-'z-escores'!B96)/'z-escores'!C96</f>
        <v>-0.125</v>
      </c>
      <c r="E96" s="10">
        <v>0.05</v>
      </c>
      <c r="F96" s="11">
        <v>0.23</v>
      </c>
      <c r="G96">
        <f>(normalizada!C95-'z-escores'!E96)/'z-escores'!F96</f>
        <v>-0.21739130434782608</v>
      </c>
      <c r="H96" s="10">
        <v>7.37</v>
      </c>
      <c r="I96" s="11">
        <v>5.37</v>
      </c>
      <c r="J96">
        <f>(normalizada!D95-'z-escores'!H96)/'z-escores'!I96</f>
        <v>-1.0423730555121045</v>
      </c>
      <c r="K96" s="10">
        <v>0.88</v>
      </c>
      <c r="L96" s="11">
        <v>1.66</v>
      </c>
      <c r="M96">
        <f>(normalizada!E95-'z-escores'!K96)/'z-escores'!L96</f>
        <v>-0.50997434993975899</v>
      </c>
      <c r="N96" s="10">
        <v>9.76</v>
      </c>
      <c r="O96" s="11">
        <v>6.46</v>
      </c>
      <c r="P96">
        <f>(normalizada!F95-'z-escores'!N96)/'z-escores'!O96</f>
        <v>-0.83266596578947372</v>
      </c>
      <c r="Q96" s="10">
        <v>1.36</v>
      </c>
      <c r="R96" s="11">
        <v>3.91</v>
      </c>
      <c r="S96">
        <f>(normalizada!G95-'z-escores'!Q96)/'z-escores'!R96</f>
        <v>-0.29650755125319694</v>
      </c>
    </row>
    <row r="97" spans="1:19" x14ac:dyDescent="0.3">
      <c r="A97" s="3" t="s">
        <v>95</v>
      </c>
      <c r="B97" s="10">
        <v>0.01</v>
      </c>
      <c r="C97" s="11">
        <v>0.08</v>
      </c>
      <c r="D97" s="3">
        <f>(normalizada!B96-'z-escores'!B97)/'z-escores'!C97</f>
        <v>-0.125</v>
      </c>
      <c r="E97" s="10">
        <v>0.05</v>
      </c>
      <c r="F97" s="11">
        <v>0.23</v>
      </c>
      <c r="G97">
        <f>(normalizada!C96-'z-escores'!E97)/'z-escores'!F97</f>
        <v>-0.21739130434782608</v>
      </c>
      <c r="H97" s="10">
        <v>7.37</v>
      </c>
      <c r="I97" s="11">
        <v>5.37</v>
      </c>
      <c r="J97">
        <f>(normalizada!D96-'z-escores'!H97)/'z-escores'!I97</f>
        <v>-1.37243947858473</v>
      </c>
      <c r="K97" s="10">
        <v>0.88</v>
      </c>
      <c r="L97" s="11">
        <v>1.66</v>
      </c>
      <c r="M97">
        <f>(normalizada!E96-'z-escores'!K97)/'z-escores'!L97</f>
        <v>-0.53012048192771088</v>
      </c>
      <c r="N97" s="10">
        <v>9.76</v>
      </c>
      <c r="O97" s="11">
        <v>6.46</v>
      </c>
      <c r="P97">
        <f>(normalizada!F96-'z-escores'!N97)/'z-escores'!O97</f>
        <v>0.2482409232198142</v>
      </c>
      <c r="Q97" s="10">
        <v>1.36</v>
      </c>
      <c r="R97" s="11">
        <v>3.91</v>
      </c>
      <c r="S97">
        <f>(normalizada!G96-'z-escores'!Q97)/'z-escores'!R97</f>
        <v>-0.34782608695652173</v>
      </c>
    </row>
    <row r="98" spans="1:19" x14ac:dyDescent="0.3">
      <c r="A98" s="3" t="s">
        <v>96</v>
      </c>
      <c r="B98" s="10">
        <v>0.01</v>
      </c>
      <c r="C98" s="11">
        <v>0.08</v>
      </c>
      <c r="D98" s="3">
        <f>(normalizada!B97-'z-escores'!B98)/'z-escores'!C98</f>
        <v>0.52193095999999994</v>
      </c>
      <c r="E98" s="10">
        <v>0.05</v>
      </c>
      <c r="F98" s="11">
        <v>0.23</v>
      </c>
      <c r="G98">
        <f>(normalizada!C97-'z-escores'!E98)/'z-escores'!F98</f>
        <v>-0.21739130434782608</v>
      </c>
      <c r="H98" s="10">
        <v>7.37</v>
      </c>
      <c r="I98" s="11">
        <v>5.37</v>
      </c>
      <c r="J98">
        <f>(normalizada!D97-'z-escores'!H98)/'z-escores'!I98</f>
        <v>0.52618843985102426</v>
      </c>
      <c r="K98" s="10">
        <v>0.88</v>
      </c>
      <c r="L98" s="11">
        <v>1.66</v>
      </c>
      <c r="M98">
        <f>(normalizada!E97-'z-escores'!K98)/'z-escores'!L98</f>
        <v>-9.3636942951807217E-2</v>
      </c>
      <c r="N98" s="10">
        <v>9.76</v>
      </c>
      <c r="O98" s="11">
        <v>6.46</v>
      </c>
      <c r="P98">
        <f>(normalizada!F97-'z-escores'!N98)/'z-escores'!O98</f>
        <v>0.15556210015479885</v>
      </c>
      <c r="Q98" s="10">
        <v>1.36</v>
      </c>
      <c r="R98" s="11">
        <v>3.91</v>
      </c>
      <c r="S98">
        <f>(normalizada!G97-'z-escores'!Q98)/'z-escores'!R98</f>
        <v>-0.241934574398977</v>
      </c>
    </row>
    <row r="99" spans="1:19" x14ac:dyDescent="0.3">
      <c r="A99" s="3" t="s">
        <v>97</v>
      </c>
      <c r="B99" s="10">
        <v>0.01</v>
      </c>
      <c r="C99" s="11">
        <v>0.08</v>
      </c>
      <c r="D99" s="3">
        <f>(normalizada!B98-'z-escores'!B99)/'z-escores'!C99</f>
        <v>-0.125</v>
      </c>
      <c r="E99" s="10">
        <v>0.05</v>
      </c>
      <c r="F99" s="11">
        <v>0.23</v>
      </c>
      <c r="G99">
        <f>(normalizada!C98-'z-escores'!E99)/'z-escores'!F99</f>
        <v>-0.21739130434782608</v>
      </c>
      <c r="H99" s="10">
        <v>7.37</v>
      </c>
      <c r="I99" s="11">
        <v>5.37</v>
      </c>
      <c r="J99">
        <f>(normalizada!D98-'z-escores'!H99)/'z-escores'!I99</f>
        <v>-1.37243947858473</v>
      </c>
      <c r="K99" s="10">
        <v>0.88</v>
      </c>
      <c r="L99" s="11">
        <v>1.66</v>
      </c>
      <c r="M99">
        <f>(normalizada!E98-'z-escores'!K99)/'z-escores'!L99</f>
        <v>-0.53012048192771088</v>
      </c>
      <c r="N99" s="10">
        <v>9.76</v>
      </c>
      <c r="O99" s="11">
        <v>6.46</v>
      </c>
      <c r="P99">
        <f>(normalizada!F98-'z-escores'!N99)/'z-escores'!O99</f>
        <v>-0.11625247538699691</v>
      </c>
      <c r="Q99" s="10">
        <v>1.36</v>
      </c>
      <c r="R99" s="11">
        <v>3.91</v>
      </c>
      <c r="S99">
        <f>(normalizada!G98-'z-escores'!Q99)/'z-escores'!R99</f>
        <v>-0.34782608695652173</v>
      </c>
    </row>
    <row r="100" spans="1:19" x14ac:dyDescent="0.3">
      <c r="A100" s="3" t="s">
        <v>98</v>
      </c>
      <c r="B100" s="10">
        <v>0.01</v>
      </c>
      <c r="C100" s="11">
        <v>0.08</v>
      </c>
      <c r="D100" s="3">
        <f>(normalizada!B99-'z-escores'!B100)/'z-escores'!C100</f>
        <v>-0.125</v>
      </c>
      <c r="E100" s="10">
        <v>0.05</v>
      </c>
      <c r="F100" s="11">
        <v>0.23</v>
      </c>
      <c r="G100">
        <f>(normalizada!C99-'z-escores'!E100)/'z-escores'!F100</f>
        <v>-0.21739130434782608</v>
      </c>
      <c r="H100" s="10">
        <v>7.37</v>
      </c>
      <c r="I100" s="11">
        <v>5.37</v>
      </c>
      <c r="J100">
        <f>(normalizada!D99-'z-escores'!H100)/'z-escores'!I100</f>
        <v>1.11049037858473</v>
      </c>
      <c r="K100" s="10">
        <v>0.88</v>
      </c>
      <c r="L100" s="11">
        <v>1.66</v>
      </c>
      <c r="M100">
        <f>(normalizada!E99-'z-escores'!K100)/'z-escores'!L100</f>
        <v>7.5020080319277112</v>
      </c>
      <c r="N100" s="10">
        <v>9.76</v>
      </c>
      <c r="O100" s="11">
        <v>6.46</v>
      </c>
      <c r="P100">
        <f>(normalizada!F99-'z-escores'!N100)/'z-escores'!O100</f>
        <v>4.6811145510835921</v>
      </c>
      <c r="Q100" s="10">
        <v>1.36</v>
      </c>
      <c r="R100" s="11">
        <v>3.91</v>
      </c>
      <c r="S100">
        <f>(normalizada!G99-'z-escores'!Q100)/'z-escores'!R100</f>
        <v>-0.34782608695652173</v>
      </c>
    </row>
    <row r="101" spans="1:19" x14ac:dyDescent="0.3">
      <c r="A101" s="3" t="s">
        <v>99</v>
      </c>
      <c r="B101" s="10">
        <v>0.01</v>
      </c>
      <c r="C101" s="11">
        <v>0.08</v>
      </c>
      <c r="D101" s="3">
        <f>(normalizada!B100-'z-escores'!B101)/'z-escores'!C101</f>
        <v>-0.125</v>
      </c>
      <c r="E101" s="10">
        <v>0.05</v>
      </c>
      <c r="F101" s="11">
        <v>0.23</v>
      </c>
      <c r="G101">
        <f>(normalizada!C100-'z-escores'!E101)/'z-escores'!F101</f>
        <v>-0.21739130434782608</v>
      </c>
      <c r="H101" s="10">
        <v>7.37</v>
      </c>
      <c r="I101" s="11">
        <v>5.37</v>
      </c>
      <c r="J101">
        <f>(normalizada!D100-'z-escores'!H101)/'z-escores'!I101</f>
        <v>-0.46676291270018616</v>
      </c>
      <c r="K101" s="10">
        <v>0.88</v>
      </c>
      <c r="L101" s="11">
        <v>1.66</v>
      </c>
      <c r="M101">
        <f>(normalizada!E100-'z-escores'!K101)/'z-escores'!L101</f>
        <v>0.19892504620481929</v>
      </c>
      <c r="N101" s="10">
        <v>9.76</v>
      </c>
      <c r="O101" s="11">
        <v>6.46</v>
      </c>
      <c r="P101">
        <f>(normalizada!F100-'z-escores'!N101)/'z-escores'!O101</f>
        <v>-0.39730171755417959</v>
      </c>
      <c r="Q101" s="10">
        <v>1.36</v>
      </c>
      <c r="R101" s="11">
        <v>3.91</v>
      </c>
      <c r="S101">
        <f>(normalizada!G100-'z-escores'!Q101)/'z-escores'!R101</f>
        <v>-0.28997224578005115</v>
      </c>
    </row>
    <row r="102" spans="1:19" x14ac:dyDescent="0.3">
      <c r="A102" s="3" t="s">
        <v>100</v>
      </c>
      <c r="B102" s="10">
        <v>0.01</v>
      </c>
      <c r="C102" s="11">
        <v>0.08</v>
      </c>
      <c r="D102" s="3">
        <f>(normalizada!B101-'z-escores'!B102)/'z-escores'!C102</f>
        <v>12.11789911875</v>
      </c>
      <c r="E102" s="10">
        <v>0.05</v>
      </c>
      <c r="F102" s="11">
        <v>0.23</v>
      </c>
      <c r="G102">
        <f>(normalizada!C101-'z-escores'!E102)/'z-escores'!F102</f>
        <v>-0.21739130434782608</v>
      </c>
      <c r="H102" s="10">
        <v>7.37</v>
      </c>
      <c r="I102" s="11">
        <v>5.37</v>
      </c>
      <c r="J102">
        <f>(normalizada!D101-'z-escores'!H102)/'z-escores'!I102</f>
        <v>0.26906654847299821</v>
      </c>
      <c r="K102" s="10">
        <v>0.88</v>
      </c>
      <c r="L102" s="11">
        <v>1.66</v>
      </c>
      <c r="M102">
        <f>(normalizada!E101-'z-escores'!K102)/'z-escores'!L102</f>
        <v>-0.53012048192771088</v>
      </c>
      <c r="N102" s="10">
        <v>9.76</v>
      </c>
      <c r="O102" s="11">
        <v>6.46</v>
      </c>
      <c r="P102">
        <f>(normalizada!F101-'z-escores'!N102)/'z-escores'!O102</f>
        <v>0.30854228390092886</v>
      </c>
      <c r="Q102" s="10">
        <v>1.36</v>
      </c>
      <c r="R102" s="11">
        <v>3.91</v>
      </c>
      <c r="S102">
        <f>(normalizada!G101-'z-escores'!Q102)/'z-escores'!R102</f>
        <v>-0.34782608695652173</v>
      </c>
    </row>
    <row r="103" spans="1:19" x14ac:dyDescent="0.3">
      <c r="A103" s="3" t="s">
        <v>101</v>
      </c>
      <c r="B103" s="10">
        <v>0.01</v>
      </c>
      <c r="C103" s="11">
        <v>0.08</v>
      </c>
      <c r="D103" s="3">
        <f>(normalizada!B102-'z-escores'!B103)/'z-escores'!C103</f>
        <v>-0.125</v>
      </c>
      <c r="E103" s="10">
        <v>0.05</v>
      </c>
      <c r="F103" s="11">
        <v>0.23</v>
      </c>
      <c r="G103">
        <f>(normalizada!C102-'z-escores'!E103)/'z-escores'!F103</f>
        <v>-0.21739130434782608</v>
      </c>
      <c r="H103" s="10">
        <v>7.37</v>
      </c>
      <c r="I103" s="11">
        <v>5.37</v>
      </c>
      <c r="J103">
        <f>(normalizada!D102-'z-escores'!H103)/'z-escores'!I103</f>
        <v>-0.58827775307262575</v>
      </c>
      <c r="K103" s="10">
        <v>0.88</v>
      </c>
      <c r="L103" s="11">
        <v>1.66</v>
      </c>
      <c r="M103">
        <f>(normalizada!E102-'z-escores'!K103)/'z-escores'!L103</f>
        <v>-0.53012048192771088</v>
      </c>
      <c r="N103" s="10">
        <v>9.76</v>
      </c>
      <c r="O103" s="11">
        <v>6.46</v>
      </c>
      <c r="P103">
        <f>(normalizada!F102-'z-escores'!N103)/'z-escores'!O103</f>
        <v>-1.014188593126935</v>
      </c>
      <c r="Q103" s="10">
        <v>1.36</v>
      </c>
      <c r="R103" s="11">
        <v>3.91</v>
      </c>
      <c r="S103">
        <f>(normalizada!G102-'z-escores'!Q103)/'z-escores'!R103</f>
        <v>-0.34782608695652173</v>
      </c>
    </row>
    <row r="104" spans="1:19" x14ac:dyDescent="0.3">
      <c r="A104" s="3" t="s">
        <v>102</v>
      </c>
      <c r="B104" s="10">
        <v>0.01</v>
      </c>
      <c r="C104" s="11">
        <v>0.08</v>
      </c>
      <c r="D104" s="3">
        <f>(normalizada!B103-'z-escores'!B104)/'z-escores'!C104</f>
        <v>-0.125</v>
      </c>
      <c r="E104" s="10">
        <v>0.05</v>
      </c>
      <c r="F104" s="11">
        <v>0.23</v>
      </c>
      <c r="G104">
        <f>(normalizada!C103-'z-escores'!E104)/'z-escores'!F104</f>
        <v>-0.21739130434782608</v>
      </c>
      <c r="H104" s="10">
        <v>7.37</v>
      </c>
      <c r="I104" s="11">
        <v>5.37</v>
      </c>
      <c r="J104">
        <f>(normalizada!D103-'z-escores'!H104)/'z-escores'!I104</f>
        <v>-2.6272688510242028E-2</v>
      </c>
      <c r="K104" s="10">
        <v>0.88</v>
      </c>
      <c r="L104" s="11">
        <v>1.66</v>
      </c>
      <c r="M104">
        <f>(normalizada!E103-'z-escores'!K104)/'z-escores'!L104</f>
        <v>-0.53012048192771088</v>
      </c>
      <c r="N104" s="10">
        <v>9.76</v>
      </c>
      <c r="O104" s="11">
        <v>6.46</v>
      </c>
      <c r="P104">
        <f>(normalizada!F103-'z-escores'!N104)/'z-escores'!O104</f>
        <v>-0.20530418888544877</v>
      </c>
      <c r="Q104" s="10">
        <v>1.36</v>
      </c>
      <c r="R104" s="11">
        <v>3.91</v>
      </c>
      <c r="S104">
        <f>(normalizada!G103-'z-escores'!Q104)/'z-escores'!R104</f>
        <v>-0.34782608695652173</v>
      </c>
    </row>
    <row r="105" spans="1:19" x14ac:dyDescent="0.3">
      <c r="A105" s="3" t="s">
        <v>103</v>
      </c>
      <c r="B105" s="10">
        <v>0.01</v>
      </c>
      <c r="C105" s="11">
        <v>0.08</v>
      </c>
      <c r="D105" s="3">
        <f>(normalizada!B104-'z-escores'!B105)/'z-escores'!C105</f>
        <v>4.6496371274999992</v>
      </c>
      <c r="E105" s="10">
        <v>0.05</v>
      </c>
      <c r="F105" s="11">
        <v>0.23</v>
      </c>
      <c r="G105">
        <f>(normalizada!C104-'z-escores'!E105)/'z-escores'!F105</f>
        <v>-0.21739130434782608</v>
      </c>
      <c r="H105" s="10">
        <v>7.37</v>
      </c>
      <c r="I105" s="11">
        <v>5.37</v>
      </c>
      <c r="J105">
        <f>(normalizada!D104-'z-escores'!H105)/'z-escores'!I105</f>
        <v>-2.0959323296089478E-2</v>
      </c>
      <c r="K105" s="10">
        <v>0.88</v>
      </c>
      <c r="L105" s="11">
        <v>1.66</v>
      </c>
      <c r="M105">
        <f>(normalizada!E104-'z-escores'!K105)/'z-escores'!L105</f>
        <v>0.39029149445783129</v>
      </c>
      <c r="N105" s="10">
        <v>9.76</v>
      </c>
      <c r="O105" s="11">
        <v>6.46</v>
      </c>
      <c r="P105">
        <f>(normalizada!F104-'z-escores'!N105)/'z-escores'!O105</f>
        <v>-0.44652051645510832</v>
      </c>
      <c r="Q105" s="10">
        <v>1.36</v>
      </c>
      <c r="R105" s="11">
        <v>3.91</v>
      </c>
      <c r="S105">
        <f>(normalizada!G104-'z-escores'!Q105)/'z-escores'!R105</f>
        <v>-0.34782608695652173</v>
      </c>
    </row>
    <row r="106" spans="1:19" x14ac:dyDescent="0.3">
      <c r="A106" s="3" t="s">
        <v>104</v>
      </c>
      <c r="B106" s="10">
        <v>0.01</v>
      </c>
      <c r="C106" s="11">
        <v>0.08</v>
      </c>
      <c r="D106" s="3">
        <f>(normalizada!B105-'z-escores'!B106)/'z-escores'!C106</f>
        <v>-0.125</v>
      </c>
      <c r="E106" s="10">
        <v>0.05</v>
      </c>
      <c r="F106" s="11">
        <v>0.23</v>
      </c>
      <c r="G106">
        <f>(normalizada!C105-'z-escores'!E106)/'z-escores'!F106</f>
        <v>-0.21739130434782608</v>
      </c>
      <c r="H106" s="10">
        <v>7.37</v>
      </c>
      <c r="I106" s="11">
        <v>5.37</v>
      </c>
      <c r="J106">
        <f>(normalizada!D105-'z-escores'!H106)/'z-escores'!I106</f>
        <v>-0.65344434618249536</v>
      </c>
      <c r="K106" s="10">
        <v>0.88</v>
      </c>
      <c r="L106" s="11">
        <v>1.66</v>
      </c>
      <c r="M106">
        <f>(normalizada!E105-'z-escores'!K106)/'z-escores'!L106</f>
        <v>-0.53012048192771088</v>
      </c>
      <c r="N106" s="10">
        <v>9.76</v>
      </c>
      <c r="O106" s="11">
        <v>6.46</v>
      </c>
      <c r="P106">
        <f>(normalizada!F105-'z-escores'!N106)/'z-escores'!O106</f>
        <v>-0.31547868080495356</v>
      </c>
      <c r="Q106" s="10">
        <v>1.36</v>
      </c>
      <c r="R106" s="11">
        <v>3.91</v>
      </c>
      <c r="S106">
        <f>(normalizada!G105-'z-escores'!Q106)/'z-escores'!R106</f>
        <v>-0.34782608695652173</v>
      </c>
    </row>
    <row r="107" spans="1:19" x14ac:dyDescent="0.3">
      <c r="A107" s="3" t="s">
        <v>105</v>
      </c>
      <c r="B107" s="10">
        <v>0.01</v>
      </c>
      <c r="C107" s="11">
        <v>0.08</v>
      </c>
      <c r="D107" s="3">
        <f>(normalizada!B106-'z-escores'!B107)/'z-escores'!C107</f>
        <v>-0.125</v>
      </c>
      <c r="E107" s="10">
        <v>0.05</v>
      </c>
      <c r="F107" s="11">
        <v>0.23</v>
      </c>
      <c r="G107">
        <f>(normalizada!C106-'z-escores'!E107)/'z-escores'!F107</f>
        <v>-0.21739130434782608</v>
      </c>
      <c r="H107" s="10">
        <v>7.37</v>
      </c>
      <c r="I107" s="11">
        <v>5.37</v>
      </c>
      <c r="J107">
        <f>(normalizada!D106-'z-escores'!H107)/'z-escores'!I107</f>
        <v>-1.37243947858473</v>
      </c>
      <c r="K107" s="10">
        <v>0.88</v>
      </c>
      <c r="L107" s="11">
        <v>1.66</v>
      </c>
      <c r="M107">
        <f>(normalizada!E106-'z-escores'!K107)/'z-escores'!L107</f>
        <v>-0.53012048192771088</v>
      </c>
      <c r="N107" s="10">
        <v>9.76</v>
      </c>
      <c r="O107" s="11">
        <v>6.46</v>
      </c>
      <c r="P107">
        <f>(normalizada!F106-'z-escores'!N107)/'z-escores'!O107</f>
        <v>2.9119858469040247</v>
      </c>
      <c r="Q107" s="10">
        <v>1.36</v>
      </c>
      <c r="R107" s="11">
        <v>3.91</v>
      </c>
      <c r="S107">
        <f>(normalizada!G106-'z-escores'!Q107)/'z-escores'!R107</f>
        <v>-0.34782608695652173</v>
      </c>
    </row>
    <row r="108" spans="1:19" x14ac:dyDescent="0.3">
      <c r="A108" s="3" t="s">
        <v>106</v>
      </c>
      <c r="B108" s="10">
        <v>0.01</v>
      </c>
      <c r="C108" s="11">
        <v>0.08</v>
      </c>
      <c r="D108" s="3">
        <f>(normalizada!B107-'z-escores'!B108)/'z-escores'!C108</f>
        <v>-0.125</v>
      </c>
      <c r="E108" s="10">
        <v>0.05</v>
      </c>
      <c r="F108" s="11">
        <v>0.23</v>
      </c>
      <c r="G108">
        <f>(normalizada!C107-'z-escores'!E108)/'z-escores'!F108</f>
        <v>-0.21739130434782608</v>
      </c>
      <c r="H108" s="10">
        <v>7.37</v>
      </c>
      <c r="I108" s="11">
        <v>5.37</v>
      </c>
      <c r="J108">
        <f>(normalizada!D107-'z-escores'!H108)/'z-escores'!I108</f>
        <v>0.10635372517690865</v>
      </c>
      <c r="K108" s="10">
        <v>0.88</v>
      </c>
      <c r="L108" s="11">
        <v>1.66</v>
      </c>
      <c r="M108">
        <f>(normalizada!E107-'z-escores'!K108)/'z-escores'!L108</f>
        <v>0.11160971602409638</v>
      </c>
      <c r="N108" s="10">
        <v>9.76</v>
      </c>
      <c r="O108" s="11">
        <v>6.46</v>
      </c>
      <c r="P108">
        <f>(normalizada!F107-'z-escores'!N108)/'z-escores'!O108</f>
        <v>-0.34152510510835909</v>
      </c>
      <c r="Q108" s="10">
        <v>1.36</v>
      </c>
      <c r="R108" s="11">
        <v>3.91</v>
      </c>
      <c r="S108">
        <f>(normalizada!G107-'z-escores'!Q108)/'z-escores'!R108</f>
        <v>-0.2735220556777494</v>
      </c>
    </row>
    <row r="109" spans="1:19" x14ac:dyDescent="0.3">
      <c r="A109" s="3" t="s">
        <v>107</v>
      </c>
      <c r="B109" s="10">
        <v>0.01</v>
      </c>
      <c r="C109" s="11">
        <v>0.08</v>
      </c>
      <c r="D109" s="3">
        <f>(normalizada!B108-'z-escores'!B109)/'z-escores'!C109</f>
        <v>-0.125</v>
      </c>
      <c r="E109" s="10">
        <v>0.05</v>
      </c>
      <c r="F109" s="11">
        <v>0.23</v>
      </c>
      <c r="G109">
        <f>(normalizada!C108-'z-escores'!E109)/'z-escores'!F109</f>
        <v>3.4065520895652166</v>
      </c>
      <c r="H109" s="10">
        <v>7.37</v>
      </c>
      <c r="I109" s="11">
        <v>5.37</v>
      </c>
      <c r="J109">
        <f>(normalizada!D108-'z-escores'!H109)/'z-escores'!I109</f>
        <v>-0.59636221543761636</v>
      </c>
      <c r="K109" s="10">
        <v>0.88</v>
      </c>
      <c r="L109" s="11">
        <v>1.66</v>
      </c>
      <c r="M109">
        <f>(normalizada!E108-'z-escores'!K109)/'z-escores'!L109</f>
        <v>0.72516111542168682</v>
      </c>
      <c r="N109" s="10">
        <v>9.76</v>
      </c>
      <c r="O109" s="11">
        <v>6.46</v>
      </c>
      <c r="P109">
        <f>(normalizada!F108-'z-escores'!N109)/'z-escores'!O109</f>
        <v>-0.22057742938080493</v>
      </c>
      <c r="Q109" s="10">
        <v>1.36</v>
      </c>
      <c r="R109" s="11">
        <v>3.91</v>
      </c>
      <c r="S109">
        <f>(normalizada!G108-'z-escores'!Q109)/'z-escores'!R109</f>
        <v>-0.34782608695652173</v>
      </c>
    </row>
    <row r="110" spans="1:19" x14ac:dyDescent="0.3">
      <c r="A110" s="3" t="s">
        <v>108</v>
      </c>
      <c r="B110" s="10">
        <v>0.01</v>
      </c>
      <c r="C110" s="11">
        <v>0.08</v>
      </c>
      <c r="D110" s="3">
        <f>(normalizada!B109-'z-escores'!B110)/'z-escores'!C110</f>
        <v>-0.125</v>
      </c>
      <c r="E110" s="10">
        <v>0.05</v>
      </c>
      <c r="F110" s="11">
        <v>0.23</v>
      </c>
      <c r="G110">
        <f>(normalizada!C109-'z-escores'!E110)/'z-escores'!F110</f>
        <v>-0.21739130434782608</v>
      </c>
      <c r="H110" s="10">
        <v>7.37</v>
      </c>
      <c r="I110" s="11">
        <v>5.37</v>
      </c>
      <c r="J110">
        <f>(normalizada!D109-'z-escores'!H110)/'z-escores'!I110</f>
        <v>-0.31519192648044703</v>
      </c>
      <c r="K110" s="10">
        <v>0.88</v>
      </c>
      <c r="L110" s="11">
        <v>1.66</v>
      </c>
      <c r="M110">
        <f>(normalizada!E109-'z-escores'!K110)/'z-escores'!L110</f>
        <v>-6.373882626506025E-2</v>
      </c>
      <c r="N110" s="10">
        <v>9.76</v>
      </c>
      <c r="O110" s="11">
        <v>6.46</v>
      </c>
      <c r="P110">
        <f>(normalizada!F109-'z-escores'!N110)/'z-escores'!O110</f>
        <v>-0.67192649555727546</v>
      </c>
      <c r="Q110" s="10">
        <v>1.36</v>
      </c>
      <c r="R110" s="11">
        <v>3.91</v>
      </c>
      <c r="S110">
        <f>(normalizada!G109-'z-escores'!Q110)/'z-escores'!R110</f>
        <v>-0.28182493194373404</v>
      </c>
    </row>
    <row r="111" spans="1:19" x14ac:dyDescent="0.3">
      <c r="A111" s="3" t="s">
        <v>109</v>
      </c>
      <c r="B111" s="10">
        <v>0.01</v>
      </c>
      <c r="C111" s="11">
        <v>0.08</v>
      </c>
      <c r="D111" s="3">
        <f>(normalizada!B110-'z-escores'!B111)/'z-escores'!C111</f>
        <v>-0.125</v>
      </c>
      <c r="E111" s="10">
        <v>0.05</v>
      </c>
      <c r="F111" s="11">
        <v>0.23</v>
      </c>
      <c r="G111">
        <f>(normalizada!C110-'z-escores'!E111)/'z-escores'!F111</f>
        <v>-0.21739130434782608</v>
      </c>
      <c r="H111" s="10">
        <v>7.37</v>
      </c>
      <c r="I111" s="11">
        <v>5.37</v>
      </c>
      <c r="J111">
        <f>(normalizada!D110-'z-escores'!H111)/'z-escores'!I111</f>
        <v>-0.71911875433891992</v>
      </c>
      <c r="K111" s="10">
        <v>0.88</v>
      </c>
      <c r="L111" s="11">
        <v>1.66</v>
      </c>
      <c r="M111">
        <f>(normalizada!E110-'z-escores'!K111)/'z-escores'!L111</f>
        <v>-7.7237656325301218E-2</v>
      </c>
      <c r="N111" s="10">
        <v>9.76</v>
      </c>
      <c r="O111" s="11">
        <v>6.46</v>
      </c>
      <c r="P111">
        <f>(normalizada!F110-'z-escores'!N111)/'z-escores'!O111</f>
        <v>4.0836925851393348E-2</v>
      </c>
      <c r="Q111" s="10">
        <v>1.36</v>
      </c>
      <c r="R111" s="11">
        <v>3.91</v>
      </c>
      <c r="S111">
        <f>(normalizada!G110-'z-escores'!Q111)/'z-escores'!R111</f>
        <v>-0.34782608695652173</v>
      </c>
    </row>
    <row r="112" spans="1:19" x14ac:dyDescent="0.3">
      <c r="A112" s="3" t="s">
        <v>110</v>
      </c>
      <c r="B112" s="10">
        <v>0.01</v>
      </c>
      <c r="C112" s="11">
        <v>0.08</v>
      </c>
      <c r="D112" s="3">
        <f>(normalizada!B111-'z-escores'!B112)/'z-escores'!C112</f>
        <v>-0.125</v>
      </c>
      <c r="E112" s="10">
        <v>0.05</v>
      </c>
      <c r="F112" s="11">
        <v>0.23</v>
      </c>
      <c r="G112">
        <f>(normalizada!C111-'z-escores'!E112)/'z-escores'!F112</f>
        <v>-0.21739130434782608</v>
      </c>
      <c r="H112" s="10">
        <v>7.37</v>
      </c>
      <c r="I112" s="11">
        <v>5.37</v>
      </c>
      <c r="J112">
        <f>(normalizada!D111-'z-escores'!H112)/'z-escores'!I112</f>
        <v>-1.37243947858473</v>
      </c>
      <c r="K112" s="10">
        <v>0.88</v>
      </c>
      <c r="L112" s="11">
        <v>1.66</v>
      </c>
      <c r="M112">
        <f>(normalizada!E111-'z-escores'!K112)/'z-escores'!L112</f>
        <v>-0.53012048192771088</v>
      </c>
      <c r="N112" s="10">
        <v>9.76</v>
      </c>
      <c r="O112" s="11">
        <v>6.46</v>
      </c>
      <c r="P112">
        <f>(normalizada!F111-'z-escores'!N112)/'z-escores'!O112</f>
        <v>-1.5108359133126934</v>
      </c>
      <c r="Q112" s="10">
        <v>1.36</v>
      </c>
      <c r="R112" s="11">
        <v>3.91</v>
      </c>
      <c r="S112">
        <f>(normalizada!G111-'z-escores'!Q112)/'z-escores'!R112</f>
        <v>-0.34782608695652173</v>
      </c>
    </row>
    <row r="113" spans="1:19" x14ac:dyDescent="0.3">
      <c r="A113" s="3" t="s">
        <v>111</v>
      </c>
      <c r="B113" s="10">
        <v>0.01</v>
      </c>
      <c r="C113" s="11">
        <v>0.08</v>
      </c>
      <c r="D113" s="3">
        <f>(normalizada!B112-'z-escores'!B113)/'z-escores'!C113</f>
        <v>-0.125</v>
      </c>
      <c r="E113" s="10">
        <v>0.05</v>
      </c>
      <c r="F113" s="11">
        <v>0.23</v>
      </c>
      <c r="G113">
        <f>(normalizada!C112-'z-escores'!E113)/'z-escores'!F113</f>
        <v>-0.21739130434782608</v>
      </c>
      <c r="H113" s="10">
        <v>7.37</v>
      </c>
      <c r="I113" s="11">
        <v>5.37</v>
      </c>
      <c r="J113">
        <f>(normalizada!D112-'z-escores'!H113)/'z-escores'!I113</f>
        <v>-0.23231862577281198</v>
      </c>
      <c r="K113" s="10">
        <v>0.88</v>
      </c>
      <c r="L113" s="11">
        <v>1.66</v>
      </c>
      <c r="M113">
        <f>(normalizada!E112-'z-escores'!K113)/'z-escores'!L113</f>
        <v>-0.53012048192771088</v>
      </c>
      <c r="N113" s="10">
        <v>9.76</v>
      </c>
      <c r="O113" s="11">
        <v>6.46</v>
      </c>
      <c r="P113">
        <f>(normalizada!F112-'z-escores'!N113)/'z-escores'!O113</f>
        <v>6.874328684210522E-2</v>
      </c>
      <c r="Q113" s="10">
        <v>1.36</v>
      </c>
      <c r="R113" s="11">
        <v>3.91</v>
      </c>
      <c r="S113">
        <f>(normalizada!G112-'z-escores'!Q113)/'z-escores'!R113</f>
        <v>-0.34782608695652173</v>
      </c>
    </row>
    <row r="114" spans="1:19" x14ac:dyDescent="0.3">
      <c r="A114" s="3" t="s">
        <v>112</v>
      </c>
      <c r="B114" s="10">
        <v>0.01</v>
      </c>
      <c r="C114" s="11">
        <v>0.08</v>
      </c>
      <c r="D114" s="3">
        <f>(normalizada!B113-'z-escores'!B114)/'z-escores'!C114</f>
        <v>-0.125</v>
      </c>
      <c r="E114" s="10">
        <v>0.05</v>
      </c>
      <c r="F114" s="11">
        <v>0.23</v>
      </c>
      <c r="G114">
        <f>(normalizada!C113-'z-escores'!E114)/'z-escores'!F114</f>
        <v>-0.21739130434782608</v>
      </c>
      <c r="H114" s="10">
        <v>7.37</v>
      </c>
      <c r="I114" s="11">
        <v>5.37</v>
      </c>
      <c r="J114">
        <f>(normalizada!D113-'z-escores'!H114)/'z-escores'!I114</f>
        <v>0.74369392253258837</v>
      </c>
      <c r="K114" s="10">
        <v>0.88</v>
      </c>
      <c r="L114" s="11">
        <v>1.66</v>
      </c>
      <c r="M114">
        <f>(normalizada!E113-'z-escores'!K114)/'z-escores'!L114</f>
        <v>-0.53012048192771088</v>
      </c>
      <c r="N114" s="10">
        <v>9.76</v>
      </c>
      <c r="O114" s="11">
        <v>6.46</v>
      </c>
      <c r="P114">
        <f>(normalizada!F113-'z-escores'!N114)/'z-escores'!O114</f>
        <v>0.2482409232198142</v>
      </c>
      <c r="Q114" s="10">
        <v>1.36</v>
      </c>
      <c r="R114" s="11">
        <v>3.91</v>
      </c>
      <c r="S114">
        <f>(normalizada!G113-'z-escores'!Q114)/'z-escores'!R114</f>
        <v>-0.34782608695652173</v>
      </c>
    </row>
    <row r="115" spans="1:19" x14ac:dyDescent="0.3">
      <c r="A115" s="3" t="s">
        <v>113</v>
      </c>
      <c r="B115" s="10">
        <v>0.01</v>
      </c>
      <c r="C115" s="11">
        <v>0.08</v>
      </c>
      <c r="D115" s="3">
        <f>(normalizada!B114-'z-escores'!B115)/'z-escores'!C115</f>
        <v>-0.125</v>
      </c>
      <c r="E115" s="10">
        <v>0.05</v>
      </c>
      <c r="F115" s="11">
        <v>0.23</v>
      </c>
      <c r="G115">
        <f>(normalizada!C114-'z-escores'!E115)/'z-escores'!F115</f>
        <v>-0.21739130434782608</v>
      </c>
      <c r="H115" s="10">
        <v>7.37</v>
      </c>
      <c r="I115" s="11">
        <v>5.37</v>
      </c>
      <c r="J115">
        <f>(normalizada!D114-'z-escores'!H115)/'z-escores'!I115</f>
        <v>1.0149930765363127</v>
      </c>
      <c r="K115" s="10">
        <v>0.88</v>
      </c>
      <c r="L115" s="11">
        <v>1.66</v>
      </c>
      <c r="M115">
        <f>(normalizada!E114-'z-escores'!K115)/'z-escores'!L115</f>
        <v>-0.53012048192771088</v>
      </c>
      <c r="N115" s="10">
        <v>9.76</v>
      </c>
      <c r="O115" s="11">
        <v>6.46</v>
      </c>
      <c r="P115">
        <f>(normalizada!F114-'z-escores'!N115)/'z-escores'!O115</f>
        <v>0.47376359458204331</v>
      </c>
      <c r="Q115" s="10">
        <v>1.36</v>
      </c>
      <c r="R115" s="11">
        <v>3.91</v>
      </c>
      <c r="S115">
        <f>(normalizada!G114-'z-escores'!Q115)/'z-escores'!R115</f>
        <v>-0.34782608695652173</v>
      </c>
    </row>
    <row r="116" spans="1:19" x14ac:dyDescent="0.3">
      <c r="A116" s="3" t="s">
        <v>114</v>
      </c>
      <c r="B116" s="10">
        <v>0.01</v>
      </c>
      <c r="C116" s="11">
        <v>0.08</v>
      </c>
      <c r="D116" s="3">
        <f>(normalizada!B115-'z-escores'!B116)/'z-escores'!C116</f>
        <v>-0.125</v>
      </c>
      <c r="E116" s="10">
        <v>0.05</v>
      </c>
      <c r="F116" s="11">
        <v>0.23</v>
      </c>
      <c r="G116">
        <f>(normalizada!C115-'z-escores'!E116)/'z-escores'!F116</f>
        <v>-0.21739130434782608</v>
      </c>
      <c r="H116" s="10">
        <v>7.37</v>
      </c>
      <c r="I116" s="11">
        <v>5.37</v>
      </c>
      <c r="J116">
        <f>(normalizada!D115-'z-escores'!H116)/'z-escores'!I116</f>
        <v>0.11948851283054004</v>
      </c>
      <c r="K116" s="10">
        <v>0.88</v>
      </c>
      <c r="L116" s="11">
        <v>1.66</v>
      </c>
      <c r="M116">
        <f>(normalizada!E115-'z-escores'!K116)/'z-escores'!L116</f>
        <v>-0.53012048192771088</v>
      </c>
      <c r="N116" s="10">
        <v>9.76</v>
      </c>
      <c r="O116" s="11">
        <v>6.46</v>
      </c>
      <c r="P116">
        <f>(normalizada!F115-'z-escores'!N116)/'z-escores'!O116</f>
        <v>-4.5152081609907038E-2</v>
      </c>
      <c r="Q116" s="10">
        <v>1.36</v>
      </c>
      <c r="R116" s="11">
        <v>3.91</v>
      </c>
      <c r="S116">
        <f>(normalizada!G115-'z-escores'!Q116)/'z-escores'!R116</f>
        <v>-0.34782608695652173</v>
      </c>
    </row>
    <row r="117" spans="1:19" x14ac:dyDescent="0.3">
      <c r="A117" s="3" t="s">
        <v>115</v>
      </c>
      <c r="B117" s="10">
        <v>0.01</v>
      </c>
      <c r="C117" s="11">
        <v>0.08</v>
      </c>
      <c r="D117" s="3">
        <f>(normalizada!B116-'z-escores'!B117)/'z-escores'!C117</f>
        <v>-0.125</v>
      </c>
      <c r="E117" s="10">
        <v>0.05</v>
      </c>
      <c r="F117" s="11">
        <v>0.23</v>
      </c>
      <c r="G117">
        <f>(normalizada!C116-'z-escores'!E117)/'z-escores'!F117</f>
        <v>-0.21739130434782608</v>
      </c>
      <c r="H117" s="10">
        <v>7.37</v>
      </c>
      <c r="I117" s="11">
        <v>5.37</v>
      </c>
      <c r="J117">
        <f>(normalizada!D116-'z-escores'!H117)/'z-escores'!I117</f>
        <v>-0.63052816666666667</v>
      </c>
      <c r="K117" s="10">
        <v>0.88</v>
      </c>
      <c r="L117" s="11">
        <v>1.66</v>
      </c>
      <c r="M117">
        <f>(normalizada!E116-'z-escores'!K117)/'z-escores'!L117</f>
        <v>-0.53012048192771088</v>
      </c>
      <c r="N117" s="10">
        <v>9.76</v>
      </c>
      <c r="O117" s="11">
        <v>6.46</v>
      </c>
      <c r="P117">
        <f>(normalizada!F116-'z-escores'!N117)/'z-escores'!O117</f>
        <v>-0.77076215263157888</v>
      </c>
      <c r="Q117" s="10">
        <v>1.36</v>
      </c>
      <c r="R117" s="11">
        <v>3.91</v>
      </c>
      <c r="S117">
        <f>(normalizada!G116-'z-escores'!Q117)/'z-escores'!R117</f>
        <v>-0.34782608695652173</v>
      </c>
    </row>
    <row r="118" spans="1:19" x14ac:dyDescent="0.3">
      <c r="A118" s="3" t="s">
        <v>116</v>
      </c>
      <c r="B118" s="10">
        <v>0.01</v>
      </c>
      <c r="C118" s="11">
        <v>0.08</v>
      </c>
      <c r="D118" s="3">
        <f>(normalizada!B117-'z-escores'!B118)/'z-escores'!C118</f>
        <v>4.01750207125</v>
      </c>
      <c r="E118" s="10">
        <v>0.05</v>
      </c>
      <c r="F118" s="11">
        <v>0.23</v>
      </c>
      <c r="G118">
        <f>(normalizada!C117-'z-escores'!E118)/'z-escores'!F118</f>
        <v>-0.21739130434782608</v>
      </c>
      <c r="H118" s="10">
        <v>7.37</v>
      </c>
      <c r="I118" s="11">
        <v>5.37</v>
      </c>
      <c r="J118">
        <f>(normalizada!D117-'z-escores'!H118)/'z-escores'!I118</f>
        <v>-1.4747924506517787E-2</v>
      </c>
      <c r="K118" s="10">
        <v>0.88</v>
      </c>
      <c r="L118" s="11">
        <v>1.66</v>
      </c>
      <c r="M118">
        <f>(normalizada!E117-'z-escores'!K118)/'z-escores'!L118</f>
        <v>0.96716942337349399</v>
      </c>
      <c r="N118" s="10">
        <v>9.76</v>
      </c>
      <c r="O118" s="11">
        <v>6.46</v>
      </c>
      <c r="P118">
        <f>(normalizada!F117-'z-escores'!N118)/'z-escores'!O118</f>
        <v>0.46422699365325093</v>
      </c>
      <c r="Q118" s="10">
        <v>1.36</v>
      </c>
      <c r="R118" s="11">
        <v>3.91</v>
      </c>
      <c r="S118">
        <f>(normalizada!G117-'z-escores'!Q118)/'z-escores'!R118</f>
        <v>-0.26306901132992327</v>
      </c>
    </row>
    <row r="119" spans="1:19" x14ac:dyDescent="0.3">
      <c r="A119" s="3" t="s">
        <v>117</v>
      </c>
      <c r="B119" s="10">
        <v>0.01</v>
      </c>
      <c r="C119" s="11">
        <v>0.08</v>
      </c>
      <c r="D119" s="3">
        <f>(normalizada!B118-'z-escores'!B119)/'z-escores'!C119</f>
        <v>-0.125</v>
      </c>
      <c r="E119" s="10">
        <v>0.05</v>
      </c>
      <c r="F119" s="11">
        <v>0.23</v>
      </c>
      <c r="G119">
        <f>(normalizada!C118-'z-escores'!E119)/'z-escores'!F119</f>
        <v>-0.21739130434782608</v>
      </c>
      <c r="H119" s="10">
        <v>7.37</v>
      </c>
      <c r="I119" s="11">
        <v>5.37</v>
      </c>
      <c r="J119">
        <f>(normalizada!D118-'z-escores'!H119)/'z-escores'!I119</f>
        <v>0.23014003338919933</v>
      </c>
      <c r="K119" s="10">
        <v>0.88</v>
      </c>
      <c r="L119" s="11">
        <v>1.66</v>
      </c>
      <c r="M119">
        <f>(normalizada!E118-'z-escores'!K119)/'z-escores'!L119</f>
        <v>-0.53012048192771088</v>
      </c>
      <c r="N119" s="10">
        <v>9.76</v>
      </c>
      <c r="O119" s="11">
        <v>6.46</v>
      </c>
      <c r="P119">
        <f>(normalizada!F118-'z-escores'!N119)/'z-escores'!O119</f>
        <v>-0.44509573010835912</v>
      </c>
      <c r="Q119" s="10">
        <v>1.36</v>
      </c>
      <c r="R119" s="11">
        <v>3.91</v>
      </c>
      <c r="S119">
        <f>(normalizada!G118-'z-escores'!Q119)/'z-escores'!R119</f>
        <v>-0.34782608695652173</v>
      </c>
    </row>
    <row r="120" spans="1:19" x14ac:dyDescent="0.3">
      <c r="A120" s="3" t="s">
        <v>118</v>
      </c>
      <c r="B120" s="10">
        <v>0.01</v>
      </c>
      <c r="C120" s="11">
        <v>0.08</v>
      </c>
      <c r="D120" s="3">
        <f>(normalizada!B119-'z-escores'!B120)/'z-escores'!C120</f>
        <v>-0.125</v>
      </c>
      <c r="E120" s="10">
        <v>0.05</v>
      </c>
      <c r="F120" s="11">
        <v>0.23</v>
      </c>
      <c r="G120">
        <f>(normalizada!C119-'z-escores'!E120)/'z-escores'!F120</f>
        <v>-0.21739130434782608</v>
      </c>
      <c r="H120" s="10">
        <v>7.37</v>
      </c>
      <c r="I120" s="11">
        <v>5.37</v>
      </c>
      <c r="J120">
        <f>(normalizada!D119-'z-escores'!H120)/'z-escores'!I120</f>
        <v>-0.36116083230912488</v>
      </c>
      <c r="K120" s="10">
        <v>0.88</v>
      </c>
      <c r="L120" s="11">
        <v>1.66</v>
      </c>
      <c r="M120">
        <f>(normalizada!E119-'z-escores'!K120)/'z-escores'!L120</f>
        <v>0.40457251813253009</v>
      </c>
      <c r="N120" s="10">
        <v>9.76</v>
      </c>
      <c r="O120" s="11">
        <v>6.46</v>
      </c>
      <c r="P120">
        <f>(normalizada!F119-'z-escores'!N120)/'z-escores'!O120</f>
        <v>0.25051539535603706</v>
      </c>
      <c r="Q120" s="10">
        <v>1.36</v>
      </c>
      <c r="R120" s="11">
        <v>3.91</v>
      </c>
      <c r="S120">
        <f>(normalizada!G119-'z-escores'!Q120)/'z-escores'!R120</f>
        <v>-0.34782608695652173</v>
      </c>
    </row>
    <row r="121" spans="1:19" x14ac:dyDescent="0.3">
      <c r="A121" s="3" t="s">
        <v>119</v>
      </c>
      <c r="B121" s="10">
        <v>0.01</v>
      </c>
      <c r="C121" s="11">
        <v>0.08</v>
      </c>
      <c r="D121" s="3">
        <f>(normalizada!B120-'z-escores'!B121)/'z-escores'!C121</f>
        <v>-0.125</v>
      </c>
      <c r="E121" s="10">
        <v>0.05</v>
      </c>
      <c r="F121" s="11">
        <v>0.23</v>
      </c>
      <c r="G121">
        <f>(normalizada!C120-'z-escores'!E121)/'z-escores'!F121</f>
        <v>-0.21739130434782608</v>
      </c>
      <c r="H121" s="10">
        <v>7.37</v>
      </c>
      <c r="I121" s="11">
        <v>5.37</v>
      </c>
      <c r="J121">
        <f>(normalizada!D120-'z-escores'!H121)/'z-escores'!I121</f>
        <v>1.3296607288640596</v>
      </c>
      <c r="K121" s="10">
        <v>0.88</v>
      </c>
      <c r="L121" s="11">
        <v>1.66</v>
      </c>
      <c r="M121">
        <f>(normalizada!E120-'z-escores'!K121)/'z-escores'!L121</f>
        <v>-0.53012048192771088</v>
      </c>
      <c r="N121" s="10">
        <v>9.76</v>
      </c>
      <c r="O121" s="11">
        <v>6.46</v>
      </c>
      <c r="P121">
        <f>(normalizada!F120-'z-escores'!N121)/'z-escores'!O121</f>
        <v>1.1096993496904024</v>
      </c>
      <c r="Q121" s="10">
        <v>1.36</v>
      </c>
      <c r="R121" s="11">
        <v>3.91</v>
      </c>
      <c r="S121">
        <f>(normalizada!G120-'z-escores'!Q121)/'z-escores'!R121</f>
        <v>-0.34782608695652173</v>
      </c>
    </row>
    <row r="122" spans="1:19" x14ac:dyDescent="0.3">
      <c r="A122" s="3" t="s">
        <v>120</v>
      </c>
      <c r="B122" s="10">
        <v>0.01</v>
      </c>
      <c r="C122" s="11">
        <v>0.08</v>
      </c>
      <c r="D122" s="3">
        <f>(normalizada!B121-'z-escores'!B122)/'z-escores'!C122</f>
        <v>-0.125</v>
      </c>
      <c r="E122" s="10">
        <v>0.05</v>
      </c>
      <c r="F122" s="11">
        <v>0.23</v>
      </c>
      <c r="G122">
        <f>(normalizada!C121-'z-escores'!E122)/'z-escores'!F122</f>
        <v>-0.21739130434782608</v>
      </c>
      <c r="H122" s="10">
        <v>7.37</v>
      </c>
      <c r="I122" s="11">
        <v>5.37</v>
      </c>
      <c r="J122">
        <f>(normalizada!D121-'z-escores'!H122)/'z-escores'!I122</f>
        <v>1.8661646830540033</v>
      </c>
      <c r="K122" s="10">
        <v>0.88</v>
      </c>
      <c r="L122" s="11">
        <v>1.66</v>
      </c>
      <c r="M122">
        <f>(normalizada!E121-'z-escores'!K122)/'z-escores'!L122</f>
        <v>-0.53012048192771088</v>
      </c>
      <c r="N122" s="10">
        <v>9.76</v>
      </c>
      <c r="O122" s="11">
        <v>6.46</v>
      </c>
      <c r="P122">
        <f>(normalizada!F121-'z-escores'!N122)/'z-escores'!O122</f>
        <v>-1.5108359133126934</v>
      </c>
      <c r="Q122" s="10">
        <v>1.36</v>
      </c>
      <c r="R122" s="11">
        <v>3.91</v>
      </c>
      <c r="S122">
        <f>(normalizada!G121-'z-escores'!Q122)/'z-escores'!R122</f>
        <v>-0.34782608695652173</v>
      </c>
    </row>
    <row r="123" spans="1:19" x14ac:dyDescent="0.3">
      <c r="A123" s="3" t="s">
        <v>121</v>
      </c>
      <c r="B123" s="10">
        <v>0.01</v>
      </c>
      <c r="C123" s="11">
        <v>0.08</v>
      </c>
      <c r="D123" s="3">
        <f>(normalizada!B122-'z-escores'!B123)/'z-escores'!C123</f>
        <v>-0.125</v>
      </c>
      <c r="E123" s="10">
        <v>0.05</v>
      </c>
      <c r="F123" s="11">
        <v>0.23</v>
      </c>
      <c r="G123">
        <f>(normalizada!C122-'z-escores'!E123)/'z-escores'!F123</f>
        <v>-0.21739130434782608</v>
      </c>
      <c r="H123" s="10">
        <v>7.37</v>
      </c>
      <c r="I123" s="11">
        <v>5.37</v>
      </c>
      <c r="J123">
        <f>(normalizada!D122-'z-escores'!H123)/'z-escores'!I123</f>
        <v>1.1440434849162009</v>
      </c>
      <c r="K123" s="10">
        <v>0.88</v>
      </c>
      <c r="L123" s="11">
        <v>1.66</v>
      </c>
      <c r="M123">
        <f>(normalizada!E122-'z-escores'!K123)/'z-escores'!L123</f>
        <v>1.0980136763253012</v>
      </c>
      <c r="N123" s="10">
        <v>9.76</v>
      </c>
      <c r="O123" s="11">
        <v>6.46</v>
      </c>
      <c r="P123">
        <f>(normalizada!F122-'z-escores'!N123)/'z-escores'!O123</f>
        <v>0.58103924365325077</v>
      </c>
      <c r="Q123" s="10">
        <v>1.36</v>
      </c>
      <c r="R123" s="11">
        <v>3.91</v>
      </c>
      <c r="S123">
        <f>(normalizada!G122-'z-escores'!Q123)/'z-escores'!R123</f>
        <v>-0.34782608695652173</v>
      </c>
    </row>
    <row r="124" spans="1:19" x14ac:dyDescent="0.3">
      <c r="A124" s="3" t="s">
        <v>122</v>
      </c>
      <c r="B124" s="10">
        <v>0.01</v>
      </c>
      <c r="C124" s="11">
        <v>0.08</v>
      </c>
      <c r="D124" s="3">
        <f>(normalizada!B123-'z-escores'!B124)/'z-escores'!C124</f>
        <v>-0.125</v>
      </c>
      <c r="E124" s="10">
        <v>0.05</v>
      </c>
      <c r="F124" s="11">
        <v>0.23</v>
      </c>
      <c r="G124">
        <f>(normalizada!C123-'z-escores'!E124)/'z-escores'!F124</f>
        <v>0.70935410478260863</v>
      </c>
      <c r="H124" s="10">
        <v>7.37</v>
      </c>
      <c r="I124" s="11">
        <v>5.37</v>
      </c>
      <c r="J124">
        <f>(normalizada!D123-'z-escores'!H124)/'z-escores'!I124</f>
        <v>-0.12210977854748613</v>
      </c>
      <c r="K124" s="10">
        <v>0.88</v>
      </c>
      <c r="L124" s="11">
        <v>1.66</v>
      </c>
      <c r="M124">
        <f>(normalizada!E123-'z-escores'!K124)/'z-escores'!L124</f>
        <v>0.24030642445783137</v>
      </c>
      <c r="N124" s="10">
        <v>9.76</v>
      </c>
      <c r="O124" s="11">
        <v>6.46</v>
      </c>
      <c r="P124">
        <f>(normalizada!F123-'z-escores'!N124)/'z-escores'!O124</f>
        <v>-0.30649725856037152</v>
      </c>
      <c r="Q124" s="10">
        <v>1.36</v>
      </c>
      <c r="R124" s="11">
        <v>3.91</v>
      </c>
      <c r="S124">
        <f>(normalizada!G123-'z-escores'!Q124)/'z-escores'!R124</f>
        <v>-0.34782608695652173</v>
      </c>
    </row>
    <row r="125" spans="1:19" x14ac:dyDescent="0.3">
      <c r="A125" s="3" t="s">
        <v>123</v>
      </c>
      <c r="B125" s="10">
        <v>0.01</v>
      </c>
      <c r="C125" s="11">
        <v>0.08</v>
      </c>
      <c r="D125" s="3">
        <f>(normalizada!B124-'z-escores'!B125)/'z-escores'!C125</f>
        <v>-0.125</v>
      </c>
      <c r="E125" s="10">
        <v>0.05</v>
      </c>
      <c r="F125" s="11">
        <v>0.23</v>
      </c>
      <c r="G125">
        <f>(normalizada!C124-'z-escores'!E125)/'z-escores'!F125</f>
        <v>-0.21739130434782608</v>
      </c>
      <c r="H125" s="10">
        <v>7.37</v>
      </c>
      <c r="I125" s="11">
        <v>5.37</v>
      </c>
      <c r="J125">
        <f>(normalizada!D124-'z-escores'!H125)/'z-escores'!I125</f>
        <v>-1.37243947858473</v>
      </c>
      <c r="K125" s="10">
        <v>0.88</v>
      </c>
      <c r="L125" s="11">
        <v>1.66</v>
      </c>
      <c r="M125">
        <f>(normalizada!E124-'z-escores'!K125)/'z-escores'!L125</f>
        <v>-0.53012048192771088</v>
      </c>
      <c r="N125" s="10">
        <v>9.76</v>
      </c>
      <c r="O125" s="11">
        <v>6.46</v>
      </c>
      <c r="P125">
        <f>(normalizada!F124-'z-escores'!N125)/'z-escores'!O125</f>
        <v>5.029956830804954</v>
      </c>
      <c r="Q125" s="10">
        <v>1.36</v>
      </c>
      <c r="R125" s="11">
        <v>3.91</v>
      </c>
      <c r="S125">
        <f>(normalizada!G124-'z-escores'!Q125)/'z-escores'!R125</f>
        <v>-0.34782608695652173</v>
      </c>
    </row>
    <row r="126" spans="1:19" x14ac:dyDescent="0.3">
      <c r="A126" s="3" t="s">
        <v>124</v>
      </c>
      <c r="B126" s="10">
        <v>0.01</v>
      </c>
      <c r="C126" s="11">
        <v>0.08</v>
      </c>
      <c r="D126" s="3">
        <f>(normalizada!B125-'z-escores'!B126)/'z-escores'!C126</f>
        <v>-0.125</v>
      </c>
      <c r="E126" s="10">
        <v>0.05</v>
      </c>
      <c r="F126" s="11">
        <v>0.23</v>
      </c>
      <c r="G126">
        <f>(normalizada!C125-'z-escores'!E126)/'z-escores'!F126</f>
        <v>-0.21739130434782608</v>
      </c>
      <c r="H126" s="10">
        <v>7.37</v>
      </c>
      <c r="I126" s="11">
        <v>5.37</v>
      </c>
      <c r="J126">
        <f>(normalizada!D125-'z-escores'!H126)/'z-escores'!I126</f>
        <v>0.14154214167597773</v>
      </c>
      <c r="K126" s="10">
        <v>0.88</v>
      </c>
      <c r="L126" s="11">
        <v>1.66</v>
      </c>
      <c r="M126">
        <f>(normalizada!E125-'z-escores'!K126)/'z-escores'!L126</f>
        <v>-0.53012048192771088</v>
      </c>
      <c r="N126" s="10">
        <v>9.76</v>
      </c>
      <c r="O126" s="11">
        <v>6.46</v>
      </c>
      <c r="P126">
        <f>(normalizada!F125-'z-escores'!N126)/'z-escores'!O126</f>
        <v>-0.25230939616099057</v>
      </c>
      <c r="Q126" s="10">
        <v>1.36</v>
      </c>
      <c r="R126" s="11">
        <v>3.91</v>
      </c>
      <c r="S126">
        <f>(normalizada!G125-'z-escores'!Q126)/'z-escores'!R126</f>
        <v>-0.34782608695652173</v>
      </c>
    </row>
    <row r="127" spans="1:19" x14ac:dyDescent="0.3">
      <c r="A127" s="3" t="s">
        <v>125</v>
      </c>
      <c r="B127" s="10">
        <v>0.01</v>
      </c>
      <c r="C127" s="11">
        <v>0.08</v>
      </c>
      <c r="D127" s="3">
        <f>(normalizada!B126-'z-escores'!B127)/'z-escores'!C127</f>
        <v>-0.125</v>
      </c>
      <c r="E127" s="10">
        <v>0.05</v>
      </c>
      <c r="F127" s="11">
        <v>0.23</v>
      </c>
      <c r="G127">
        <f>(normalizada!C126-'z-escores'!E127)/'z-escores'!F127</f>
        <v>-0.21739130434782608</v>
      </c>
      <c r="H127" s="10">
        <v>7.37</v>
      </c>
      <c r="I127" s="11">
        <v>5.37</v>
      </c>
      <c r="J127">
        <f>(normalizada!D126-'z-escores'!H127)/'z-escores'!I127</f>
        <v>-1.37243947858473</v>
      </c>
      <c r="K127" s="10">
        <v>0.88</v>
      </c>
      <c r="L127" s="11">
        <v>1.66</v>
      </c>
      <c r="M127">
        <f>(normalizada!E126-'z-escores'!K127)/'z-escores'!L127</f>
        <v>-0.53012048192771088</v>
      </c>
      <c r="N127" s="10">
        <v>9.76</v>
      </c>
      <c r="O127" s="11">
        <v>6.46</v>
      </c>
      <c r="P127">
        <f>(normalizada!F126-'z-escores'!N127)/'z-escores'!O127</f>
        <v>2.1458277467492262</v>
      </c>
      <c r="Q127" s="10">
        <v>1.36</v>
      </c>
      <c r="R127" s="11">
        <v>3.91</v>
      </c>
      <c r="S127">
        <f>(normalizada!G126-'z-escores'!Q127)/'z-escores'!R127</f>
        <v>1.6659886823529411</v>
      </c>
    </row>
    <row r="128" spans="1:19" x14ac:dyDescent="0.3">
      <c r="A128" s="3" t="s">
        <v>126</v>
      </c>
      <c r="B128" s="10">
        <v>0.01</v>
      </c>
      <c r="C128" s="11">
        <v>0.08</v>
      </c>
      <c r="D128" s="3">
        <f>(normalizada!B127-'z-escores'!B128)/'z-escores'!C128</f>
        <v>-0.125</v>
      </c>
      <c r="E128" s="10">
        <v>0.05</v>
      </c>
      <c r="F128" s="11">
        <v>0.23</v>
      </c>
      <c r="G128">
        <f>(normalizada!C127-'z-escores'!E128)/'z-escores'!F128</f>
        <v>-0.21739130434782608</v>
      </c>
      <c r="H128" s="10">
        <v>7.37</v>
      </c>
      <c r="I128" s="11">
        <v>5.37</v>
      </c>
      <c r="J128">
        <f>(normalizada!D127-'z-escores'!H128)/'z-escores'!I128</f>
        <v>-0.91359629988826829</v>
      </c>
      <c r="K128" s="10">
        <v>0.88</v>
      </c>
      <c r="L128" s="11">
        <v>1.66</v>
      </c>
      <c r="M128">
        <f>(normalizada!E127-'z-escores'!K128)/'z-escores'!L128</f>
        <v>0.26913415602409646</v>
      </c>
      <c r="N128" s="10">
        <v>9.76</v>
      </c>
      <c r="O128" s="11">
        <v>6.46</v>
      </c>
      <c r="P128">
        <f>(normalizada!F127-'z-escores'!N128)/'z-escores'!O128</f>
        <v>0.16155404349845201</v>
      </c>
      <c r="Q128" s="10">
        <v>1.36</v>
      </c>
      <c r="R128" s="11">
        <v>3.91</v>
      </c>
      <c r="S128">
        <f>(normalizada!G127-'z-escores'!Q128)/'z-escores'!R128</f>
        <v>-0.34782608695652173</v>
      </c>
    </row>
    <row r="129" spans="1:19" x14ac:dyDescent="0.3">
      <c r="A129" s="3" t="s">
        <v>127</v>
      </c>
      <c r="B129" s="10">
        <v>0.01</v>
      </c>
      <c r="C129" s="11">
        <v>0.08</v>
      </c>
      <c r="D129" s="3">
        <f>(normalizada!B128-'z-escores'!B129)/'z-escores'!C129</f>
        <v>-0.125</v>
      </c>
      <c r="E129" s="10">
        <v>0.05</v>
      </c>
      <c r="F129" s="11">
        <v>0.23</v>
      </c>
      <c r="G129">
        <f>(normalizada!C128-'z-escores'!E129)/'z-escores'!F129</f>
        <v>-0.21739130434782608</v>
      </c>
      <c r="H129" s="10">
        <v>7.37</v>
      </c>
      <c r="I129" s="11">
        <v>5.37</v>
      </c>
      <c r="J129">
        <f>(normalizada!D128-'z-escores'!H129)/'z-escores'!I129</f>
        <v>-0.62188970087523276</v>
      </c>
      <c r="K129" s="10">
        <v>0.88</v>
      </c>
      <c r="L129" s="11">
        <v>1.66</v>
      </c>
      <c r="M129">
        <f>(normalizada!E128-'z-escores'!K129)/'z-escores'!L129</f>
        <v>-0.53012048192771088</v>
      </c>
      <c r="N129" s="10">
        <v>9.76</v>
      </c>
      <c r="O129" s="11">
        <v>6.46</v>
      </c>
      <c r="P129">
        <f>(normalizada!F128-'z-escores'!N129)/'z-escores'!O129</f>
        <v>-0.3323410869040247</v>
      </c>
      <c r="Q129" s="10">
        <v>1.36</v>
      </c>
      <c r="R129" s="11">
        <v>3.91</v>
      </c>
      <c r="S129">
        <f>(normalizada!G128-'z-escores'!Q129)/'z-escores'!R129</f>
        <v>-0.34782608695652173</v>
      </c>
    </row>
    <row r="130" spans="1:19" x14ac:dyDescent="0.3">
      <c r="A130" s="3" t="s">
        <v>128</v>
      </c>
      <c r="B130" s="10">
        <v>0.01</v>
      </c>
      <c r="C130" s="11">
        <v>0.08</v>
      </c>
      <c r="D130" s="3">
        <f>(normalizada!B129-'z-escores'!B130)/'z-escores'!C130</f>
        <v>-0.125</v>
      </c>
      <c r="E130" s="10">
        <v>0.05</v>
      </c>
      <c r="F130" s="11">
        <v>0.23</v>
      </c>
      <c r="G130">
        <f>(normalizada!C129-'z-escores'!E130)/'z-escores'!F130</f>
        <v>-0.21739130434782608</v>
      </c>
      <c r="H130" s="10">
        <v>7.37</v>
      </c>
      <c r="I130" s="11">
        <v>5.37</v>
      </c>
      <c r="J130">
        <f>(normalizada!D129-'z-escores'!H130)/'z-escores'!I130</f>
        <v>1.1271543374301674</v>
      </c>
      <c r="K130" s="10">
        <v>0.88</v>
      </c>
      <c r="L130" s="11">
        <v>1.66</v>
      </c>
      <c r="M130">
        <f>(normalizada!E129-'z-escores'!K130)/'z-escores'!L130</f>
        <v>-0.53012048192771088</v>
      </c>
      <c r="N130" s="10">
        <v>9.76</v>
      </c>
      <c r="O130" s="11">
        <v>6.46</v>
      </c>
      <c r="P130">
        <f>(normalizada!F129-'z-escores'!N130)/'z-escores'!O130</f>
        <v>-0.47191805015479876</v>
      </c>
      <c r="Q130" s="10">
        <v>1.36</v>
      </c>
      <c r="R130" s="11">
        <v>3.91</v>
      </c>
      <c r="S130">
        <f>(normalizada!G129-'z-escores'!Q130)/'z-escores'!R130</f>
        <v>-0.34782608695652173</v>
      </c>
    </row>
    <row r="131" spans="1:19" x14ac:dyDescent="0.3">
      <c r="A131" s="3" t="s">
        <v>129</v>
      </c>
      <c r="B131" s="10">
        <v>0.01</v>
      </c>
      <c r="C131" s="11">
        <v>0.08</v>
      </c>
      <c r="D131" s="3">
        <f>(normalizada!B130-'z-escores'!B131)/'z-escores'!C131</f>
        <v>-0.125</v>
      </c>
      <c r="E131" s="10">
        <v>0.05</v>
      </c>
      <c r="F131" s="11">
        <v>0.23</v>
      </c>
      <c r="G131">
        <f>(normalizada!C130-'z-escores'!E131)/'z-escores'!F131</f>
        <v>-0.21739130434782608</v>
      </c>
      <c r="H131" s="10">
        <v>7.37</v>
      </c>
      <c r="I131" s="11">
        <v>5.37</v>
      </c>
      <c r="J131">
        <f>(normalizada!D130-'z-escores'!H131)/'z-escores'!I131</f>
        <v>2.4435387856610795</v>
      </c>
      <c r="K131" s="10">
        <v>0.88</v>
      </c>
      <c r="L131" s="11">
        <v>1.66</v>
      </c>
      <c r="M131">
        <f>(normalizada!E130-'z-escores'!K131)/'z-escores'!L131</f>
        <v>-0.53012048192771088</v>
      </c>
      <c r="N131" s="10">
        <v>9.76</v>
      </c>
      <c r="O131" s="11">
        <v>6.46</v>
      </c>
      <c r="P131">
        <f>(normalizada!F130-'z-escores'!N131)/'z-escores'!O131</f>
        <v>-0.24199360503095985</v>
      </c>
      <c r="Q131" s="10">
        <v>1.36</v>
      </c>
      <c r="R131" s="11">
        <v>3.91</v>
      </c>
      <c r="S131">
        <f>(normalizada!G130-'z-escores'!Q131)/'z-escores'!R131</f>
        <v>-0.34782608695652173</v>
      </c>
    </row>
    <row r="132" spans="1:19" x14ac:dyDescent="0.3">
      <c r="A132" s="3" t="s">
        <v>130</v>
      </c>
      <c r="B132" s="10">
        <v>0.01</v>
      </c>
      <c r="C132" s="11">
        <v>0.08</v>
      </c>
      <c r="D132" s="3">
        <f>(normalizada!B131-'z-escores'!B132)/'z-escores'!C132</f>
        <v>-0.125</v>
      </c>
      <c r="E132" s="10">
        <v>0.05</v>
      </c>
      <c r="F132" s="11">
        <v>0.23</v>
      </c>
      <c r="G132">
        <f>(normalizada!C131-'z-escores'!E132)/'z-escores'!F132</f>
        <v>-0.21739130434782608</v>
      </c>
      <c r="H132" s="10">
        <v>7.37</v>
      </c>
      <c r="I132" s="11">
        <v>5.37</v>
      </c>
      <c r="J132">
        <f>(normalizada!D131-'z-escores'!H132)/'z-escores'!I132</f>
        <v>0.86219739292364983</v>
      </c>
      <c r="K132" s="10">
        <v>0.88</v>
      </c>
      <c r="L132" s="11">
        <v>1.66</v>
      </c>
      <c r="M132">
        <f>(normalizada!E131-'z-escores'!K132)/'z-escores'!L132</f>
        <v>-0.53012048192771088</v>
      </c>
      <c r="N132" s="10">
        <v>9.76</v>
      </c>
      <c r="O132" s="11">
        <v>6.46</v>
      </c>
      <c r="P132">
        <f>(normalizada!F131-'z-escores'!N132)/'z-escores'!O132</f>
        <v>-0.27244582043343651</v>
      </c>
      <c r="Q132" s="10">
        <v>1.36</v>
      </c>
      <c r="R132" s="11">
        <v>3.91</v>
      </c>
      <c r="S132">
        <f>(normalizada!G131-'z-escores'!Q132)/'z-escores'!R132</f>
        <v>-0.34782608695652173</v>
      </c>
    </row>
    <row r="133" spans="1:19" x14ac:dyDescent="0.3">
      <c r="A133" s="3" t="s">
        <v>131</v>
      </c>
      <c r="B133" s="10">
        <v>0.01</v>
      </c>
      <c r="C133" s="11">
        <v>0.08</v>
      </c>
      <c r="D133" s="3">
        <f>(normalizada!B132-'z-escores'!B133)/'z-escores'!C133</f>
        <v>-0.125</v>
      </c>
      <c r="E133" s="10">
        <v>0.05</v>
      </c>
      <c r="F133" s="11">
        <v>0.23</v>
      </c>
      <c r="G133">
        <f>(normalizada!C132-'z-escores'!E133)/'z-escores'!F133</f>
        <v>-0.21739130434782608</v>
      </c>
      <c r="H133" s="10">
        <v>7.37</v>
      </c>
      <c r="I133" s="11">
        <v>5.37</v>
      </c>
      <c r="J133">
        <f>(normalizada!D132-'z-escores'!H133)/'z-escores'!I133</f>
        <v>-0.60861774236499067</v>
      </c>
      <c r="K133" s="10">
        <v>0.88</v>
      </c>
      <c r="L133" s="11">
        <v>1.66</v>
      </c>
      <c r="M133">
        <f>(normalizada!E132-'z-escores'!K133)/'z-escores'!L133</f>
        <v>-0.53012048192771088</v>
      </c>
      <c r="N133" s="10">
        <v>9.76</v>
      </c>
      <c r="O133" s="11">
        <v>6.46</v>
      </c>
      <c r="P133">
        <f>(normalizada!F132-'z-escores'!N133)/'z-escores'!O133</f>
        <v>-0.74890599561919502</v>
      </c>
      <c r="Q133" s="10">
        <v>1.36</v>
      </c>
      <c r="R133" s="11">
        <v>3.91</v>
      </c>
      <c r="S133">
        <f>(normalizada!G132-'z-escores'!Q133)/'z-escores'!R133</f>
        <v>-0.34782608695652173</v>
      </c>
    </row>
    <row r="134" spans="1:19" x14ac:dyDescent="0.3">
      <c r="A134" s="3" t="s">
        <v>132</v>
      </c>
      <c r="B134" s="10">
        <v>0.01</v>
      </c>
      <c r="C134" s="11">
        <v>0.08</v>
      </c>
      <c r="D134" s="3">
        <f>(normalizada!B133-'z-escores'!B134)/'z-escores'!C134</f>
        <v>-0.125</v>
      </c>
      <c r="E134" s="10">
        <v>0.05</v>
      </c>
      <c r="F134" s="11">
        <v>0.23</v>
      </c>
      <c r="G134">
        <f>(normalizada!C133-'z-escores'!E134)/'z-escores'!F134</f>
        <v>-0.21739130434782608</v>
      </c>
      <c r="H134" s="10">
        <v>7.37</v>
      </c>
      <c r="I134" s="11">
        <v>5.37</v>
      </c>
      <c r="J134">
        <f>(normalizada!D133-'z-escores'!H134)/'z-escores'!I134</f>
        <v>1.0459986940409682</v>
      </c>
      <c r="K134" s="10">
        <v>0.88</v>
      </c>
      <c r="L134" s="11">
        <v>1.66</v>
      </c>
      <c r="M134">
        <f>(normalizada!E133-'z-escores'!K134)/'z-escores'!L134</f>
        <v>-0.53012048192771088</v>
      </c>
      <c r="N134" s="10">
        <v>9.76</v>
      </c>
      <c r="O134" s="11">
        <v>6.46</v>
      </c>
      <c r="P134">
        <f>(normalizada!F133-'z-escores'!N134)/'z-escores'!O134</f>
        <v>2.5099111414860684</v>
      </c>
      <c r="Q134" s="10">
        <v>1.36</v>
      </c>
      <c r="R134" s="11">
        <v>3.91</v>
      </c>
      <c r="S134">
        <f>(normalizada!G133-'z-escores'!Q134)/'z-escores'!R134</f>
        <v>2.9736606104859336</v>
      </c>
    </row>
    <row r="135" spans="1:19" x14ac:dyDescent="0.3">
      <c r="A135" s="3" t="s">
        <v>133</v>
      </c>
      <c r="B135" s="10">
        <v>0.01</v>
      </c>
      <c r="C135" s="11">
        <v>0.08</v>
      </c>
      <c r="D135" s="3">
        <f>(normalizada!B134-'z-escores'!B135)/'z-escores'!C135</f>
        <v>3.7824710849999996</v>
      </c>
      <c r="E135" s="10">
        <v>0.05</v>
      </c>
      <c r="F135" s="11">
        <v>0.23</v>
      </c>
      <c r="G135">
        <f>(normalizada!C134-'z-escores'!E135)/'z-escores'!F135</f>
        <v>0.46216888434782605</v>
      </c>
      <c r="H135" s="10">
        <v>7.37</v>
      </c>
      <c r="I135" s="11">
        <v>5.37</v>
      </c>
      <c r="J135">
        <f>(normalizada!D134-'z-escores'!H135)/'z-escores'!I135</f>
        <v>-4.4607748044693373E-3</v>
      </c>
      <c r="K135" s="10">
        <v>0.88</v>
      </c>
      <c r="L135" s="11">
        <v>1.66</v>
      </c>
      <c r="M135">
        <f>(normalizada!E134-'z-escores'!K135)/'z-escores'!L135</f>
        <v>0.12897102632530127</v>
      </c>
      <c r="N135" s="10">
        <v>9.76</v>
      </c>
      <c r="O135" s="11">
        <v>6.46</v>
      </c>
      <c r="P135">
        <f>(normalizada!F134-'z-escores'!N135)/'z-escores'!O135</f>
        <v>-0.16802077273993807</v>
      </c>
      <c r="Q135" s="10">
        <v>1.36</v>
      </c>
      <c r="R135" s="11">
        <v>3.91</v>
      </c>
      <c r="S135">
        <f>(normalizada!G134-'z-escores'!Q135)/'z-escores'!R135</f>
        <v>-0.26787782946291561</v>
      </c>
    </row>
    <row r="136" spans="1:19" x14ac:dyDescent="0.3">
      <c r="A136" s="3" t="s">
        <v>134</v>
      </c>
      <c r="B136" s="10">
        <v>0.01</v>
      </c>
      <c r="C136" s="11">
        <v>0.08</v>
      </c>
      <c r="D136" s="3">
        <f>(normalizada!B135-'z-escores'!B136)/'z-escores'!C136</f>
        <v>-0.125</v>
      </c>
      <c r="E136" s="10">
        <v>0.05</v>
      </c>
      <c r="F136" s="11">
        <v>0.23</v>
      </c>
      <c r="G136">
        <f>(normalizada!C135-'z-escores'!E136)/'z-escores'!F136</f>
        <v>-0.21739130434782608</v>
      </c>
      <c r="H136" s="10">
        <v>7.37</v>
      </c>
      <c r="I136" s="11">
        <v>5.37</v>
      </c>
      <c r="J136">
        <f>(normalizada!D135-'z-escores'!H136)/'z-escores'!I136</f>
        <v>-0.49449461772811915</v>
      </c>
      <c r="K136" s="10">
        <v>0.88</v>
      </c>
      <c r="L136" s="11">
        <v>1.66</v>
      </c>
      <c r="M136">
        <f>(normalizada!E135-'z-escores'!K136)/'z-escores'!L136</f>
        <v>-0.468379205060241</v>
      </c>
      <c r="N136" s="10">
        <v>9.76</v>
      </c>
      <c r="O136" s="11">
        <v>6.46</v>
      </c>
      <c r="P136">
        <f>(normalizada!F135-'z-escores'!N136)/'z-escores'!O136</f>
        <v>-0.20987266108359134</v>
      </c>
      <c r="Q136" s="10">
        <v>1.36</v>
      </c>
      <c r="R136" s="11">
        <v>3.91</v>
      </c>
      <c r="S136">
        <f>(normalizada!G135-'z-escores'!Q136)/'z-escores'!R136</f>
        <v>-0.34782608695652173</v>
      </c>
    </row>
    <row r="137" spans="1:19" x14ac:dyDescent="0.3">
      <c r="A137" s="3" t="s">
        <v>135</v>
      </c>
      <c r="B137" s="10">
        <v>0.01</v>
      </c>
      <c r="C137" s="11">
        <v>0.08</v>
      </c>
      <c r="D137" s="3">
        <f>(normalizada!B136-'z-escores'!B137)/'z-escores'!C137</f>
        <v>-0.125</v>
      </c>
      <c r="E137" s="10">
        <v>0.05</v>
      </c>
      <c r="F137" s="11">
        <v>0.23</v>
      </c>
      <c r="G137">
        <f>(normalizada!C136-'z-escores'!E137)/'z-escores'!F137</f>
        <v>-0.21739130434782608</v>
      </c>
      <c r="H137" s="10">
        <v>7.37</v>
      </c>
      <c r="I137" s="11">
        <v>5.37</v>
      </c>
      <c r="J137">
        <f>(normalizada!D136-'z-escores'!H137)/'z-escores'!I137</f>
        <v>-0.45055958109869654</v>
      </c>
      <c r="K137" s="10">
        <v>0.88</v>
      </c>
      <c r="L137" s="11">
        <v>1.66</v>
      </c>
      <c r="M137">
        <f>(normalizada!E136-'z-escores'!K137)/'z-escores'!L137</f>
        <v>-0.53012048192771088</v>
      </c>
      <c r="N137" s="10">
        <v>9.76</v>
      </c>
      <c r="O137" s="11">
        <v>6.46</v>
      </c>
      <c r="P137">
        <f>(normalizada!F136-'z-escores'!N137)/'z-escores'!O137</f>
        <v>0.78815559582043349</v>
      </c>
      <c r="Q137" s="10">
        <v>1.36</v>
      </c>
      <c r="R137" s="11">
        <v>3.91</v>
      </c>
      <c r="S137">
        <f>(normalizada!G136-'z-escores'!Q137)/'z-escores'!R137</f>
        <v>0.91828517890025563</v>
      </c>
    </row>
    <row r="138" spans="1:19" x14ac:dyDescent="0.3">
      <c r="A138" s="3" t="s">
        <v>136</v>
      </c>
      <c r="B138" s="10">
        <v>0.01</v>
      </c>
      <c r="C138" s="11">
        <v>0.08</v>
      </c>
      <c r="D138" s="3">
        <f>(normalizada!B137-'z-escores'!B138)/'z-escores'!C138</f>
        <v>-0.125</v>
      </c>
      <c r="E138" s="10">
        <v>0.05</v>
      </c>
      <c r="F138" s="11">
        <v>0.23</v>
      </c>
      <c r="G138">
        <f>(normalizada!C137-'z-escores'!E138)/'z-escores'!F138</f>
        <v>-0.21739130434782608</v>
      </c>
      <c r="H138" s="10">
        <v>7.37</v>
      </c>
      <c r="I138" s="11">
        <v>5.37</v>
      </c>
      <c r="J138">
        <f>(normalizada!D137-'z-escores'!H138)/'z-escores'!I138</f>
        <v>-0.52212103432029799</v>
      </c>
      <c r="K138" s="10">
        <v>0.88</v>
      </c>
      <c r="L138" s="11">
        <v>1.66</v>
      </c>
      <c r="M138">
        <f>(normalizada!E137-'z-escores'!K138)/'z-escores'!L138</f>
        <v>-0.53012048192771088</v>
      </c>
      <c r="N138" s="10">
        <v>9.76</v>
      </c>
      <c r="O138" s="11">
        <v>6.46</v>
      </c>
      <c r="P138">
        <f>(normalizada!F137-'z-escores'!N138)/'z-escores'!O138</f>
        <v>0.25627323746130026</v>
      </c>
      <c r="Q138" s="10">
        <v>1.36</v>
      </c>
      <c r="R138" s="11">
        <v>3.91</v>
      </c>
      <c r="S138">
        <f>(normalizada!G137-'z-escores'!Q138)/'z-escores'!R138</f>
        <v>-0.34782608695652173</v>
      </c>
    </row>
    <row r="139" spans="1:19" x14ac:dyDescent="0.3">
      <c r="A139" s="3" t="s">
        <v>137</v>
      </c>
      <c r="B139" s="10">
        <v>0.01</v>
      </c>
      <c r="C139" s="11">
        <v>0.08</v>
      </c>
      <c r="D139" s="3">
        <f>(normalizada!B138-'z-escores'!B139)/'z-escores'!C139</f>
        <v>-0.125</v>
      </c>
      <c r="E139" s="10">
        <v>0.05</v>
      </c>
      <c r="F139" s="11">
        <v>0.23</v>
      </c>
      <c r="G139">
        <f>(normalizada!C138-'z-escores'!E139)/'z-escores'!F139</f>
        <v>-0.21739130434782608</v>
      </c>
      <c r="H139" s="10">
        <v>7.37</v>
      </c>
      <c r="I139" s="11">
        <v>5.37</v>
      </c>
      <c r="J139">
        <f>(normalizada!D138-'z-escores'!H139)/'z-escores'!I139</f>
        <v>-1.37243947858473</v>
      </c>
      <c r="K139" s="10">
        <v>0.88</v>
      </c>
      <c r="L139" s="11">
        <v>1.66</v>
      </c>
      <c r="M139">
        <f>(normalizada!E138-'z-escores'!K139)/'z-escores'!L139</f>
        <v>-0.53012048192771088</v>
      </c>
      <c r="N139" s="10">
        <v>9.76</v>
      </c>
      <c r="O139" s="11">
        <v>6.46</v>
      </c>
      <c r="P139">
        <f>(normalizada!F138-'z-escores'!N139)/'z-escores'!O139</f>
        <v>0.1186247351393189</v>
      </c>
      <c r="Q139" s="10">
        <v>1.36</v>
      </c>
      <c r="R139" s="11">
        <v>3.91</v>
      </c>
      <c r="S139">
        <f>(normalizada!G138-'z-escores'!Q139)/'z-escores'!R139</f>
        <v>-0.34782608695652173</v>
      </c>
    </row>
    <row r="140" spans="1:19" x14ac:dyDescent="0.3">
      <c r="A140" s="3" t="s">
        <v>138</v>
      </c>
      <c r="B140" s="10">
        <v>0.01</v>
      </c>
      <c r="C140" s="11">
        <v>0.08</v>
      </c>
      <c r="D140" s="3">
        <f>(normalizada!B139-'z-escores'!B140)/'z-escores'!C140</f>
        <v>-0.125</v>
      </c>
      <c r="E140" s="10">
        <v>0.05</v>
      </c>
      <c r="F140" s="11">
        <v>0.23</v>
      </c>
      <c r="G140">
        <f>(normalizada!C139-'z-escores'!E140)/'z-escores'!F140</f>
        <v>-0.21739130434782608</v>
      </c>
      <c r="H140" s="10">
        <v>7.37</v>
      </c>
      <c r="I140" s="11">
        <v>5.37</v>
      </c>
      <c r="J140">
        <f>(normalizada!D139-'z-escores'!H140)/'z-escores'!I140</f>
        <v>1.3362112746741155</v>
      </c>
      <c r="K140" s="10">
        <v>0.88</v>
      </c>
      <c r="L140" s="11">
        <v>1.66</v>
      </c>
      <c r="M140">
        <f>(normalizada!E139-'z-escores'!K140)/'z-escores'!L140</f>
        <v>-0.53012048192771088</v>
      </c>
      <c r="N140" s="10">
        <v>9.76</v>
      </c>
      <c r="O140" s="11">
        <v>6.46</v>
      </c>
      <c r="P140">
        <f>(normalizada!F139-'z-escores'!N140)/'z-escores'!O140</f>
        <v>0.74078243730650162</v>
      </c>
      <c r="Q140" s="10">
        <v>1.36</v>
      </c>
      <c r="R140" s="11">
        <v>3.91</v>
      </c>
      <c r="S140">
        <f>(normalizada!G139-'z-escores'!Q140)/'z-escores'!R140</f>
        <v>-0.34782608695652173</v>
      </c>
    </row>
    <row r="141" spans="1:19" x14ac:dyDescent="0.3">
      <c r="A141" s="3" t="s">
        <v>139</v>
      </c>
      <c r="B141" s="10">
        <v>0.01</v>
      </c>
      <c r="C141" s="11">
        <v>0.08</v>
      </c>
      <c r="D141" s="3">
        <f>(normalizada!B140-'z-escores'!B141)/'z-escores'!C141</f>
        <v>-0.125</v>
      </c>
      <c r="E141" s="10">
        <v>0.05</v>
      </c>
      <c r="F141" s="11">
        <v>0.23</v>
      </c>
      <c r="G141">
        <f>(normalizada!C140-'z-escores'!E141)/'z-escores'!F141</f>
        <v>-0.21739130434782608</v>
      </c>
      <c r="H141" s="10">
        <v>7.37</v>
      </c>
      <c r="I141" s="11">
        <v>5.37</v>
      </c>
      <c r="J141">
        <f>(normalizada!D140-'z-escores'!H141)/'z-escores'!I141</f>
        <v>0.71991714264432027</v>
      </c>
      <c r="K141" s="10">
        <v>0.88</v>
      </c>
      <c r="L141" s="11">
        <v>1.66</v>
      </c>
      <c r="M141">
        <f>(normalizada!E140-'z-escores'!K141)/'z-escores'!L141</f>
        <v>-0.53012048192771088</v>
      </c>
      <c r="N141" s="10">
        <v>9.76</v>
      </c>
      <c r="O141" s="11">
        <v>6.46</v>
      </c>
      <c r="P141">
        <f>(normalizada!F140-'z-escores'!N141)/'z-escores'!O141</f>
        <v>0.22847601486068114</v>
      </c>
      <c r="Q141" s="10">
        <v>1.36</v>
      </c>
      <c r="R141" s="11">
        <v>3.91</v>
      </c>
      <c r="S141">
        <f>(normalizada!G140-'z-escores'!Q141)/'z-escores'!R141</f>
        <v>-0.34782608695652173</v>
      </c>
    </row>
    <row r="142" spans="1:19" x14ac:dyDescent="0.3">
      <c r="A142" s="3" t="s">
        <v>140</v>
      </c>
      <c r="B142" s="10">
        <v>0.01</v>
      </c>
      <c r="C142" s="11">
        <v>0.08</v>
      </c>
      <c r="D142" s="3">
        <f>(normalizada!B141-'z-escores'!B142)/'z-escores'!C142</f>
        <v>-0.125</v>
      </c>
      <c r="E142" s="10">
        <v>0.05</v>
      </c>
      <c r="F142" s="11">
        <v>0.23</v>
      </c>
      <c r="G142">
        <f>(normalizada!C141-'z-escores'!E142)/'z-escores'!F142</f>
        <v>-0.21739130434782608</v>
      </c>
      <c r="H142" s="10">
        <v>7.37</v>
      </c>
      <c r="I142" s="11">
        <v>5.37</v>
      </c>
      <c r="J142">
        <f>(normalizada!D141-'z-escores'!H142)/'z-escores'!I142</f>
        <v>-0.67726231404096837</v>
      </c>
      <c r="K142" s="10">
        <v>0.88</v>
      </c>
      <c r="L142" s="11">
        <v>1.66</v>
      </c>
      <c r="M142">
        <f>(normalizada!E141-'z-escores'!K142)/'z-escores'!L142</f>
        <v>-0.4209527028313253</v>
      </c>
      <c r="N142" s="10">
        <v>9.76</v>
      </c>
      <c r="O142" s="11">
        <v>6.46</v>
      </c>
      <c r="P142">
        <f>(normalizada!F141-'z-escores'!N142)/'z-escores'!O142</f>
        <v>-0.28775121065015469</v>
      </c>
      <c r="Q142" s="10">
        <v>1.36</v>
      </c>
      <c r="R142" s="11">
        <v>3.91</v>
      </c>
      <c r="S142">
        <f>(normalizada!G141-'z-escores'!Q142)/'z-escores'!R142</f>
        <v>-0.31074813028132997</v>
      </c>
    </row>
    <row r="143" spans="1:19" x14ac:dyDescent="0.3">
      <c r="A143" s="3" t="s">
        <v>141</v>
      </c>
      <c r="B143" s="10">
        <v>0.01</v>
      </c>
      <c r="C143" s="11">
        <v>0.08</v>
      </c>
      <c r="D143" s="3">
        <f>(normalizada!B142-'z-escores'!B143)/'z-escores'!C143</f>
        <v>-0.125</v>
      </c>
      <c r="E143" s="10">
        <v>0.05</v>
      </c>
      <c r="F143" s="11">
        <v>0.23</v>
      </c>
      <c r="G143">
        <f>(normalizada!C142-'z-escores'!E143)/'z-escores'!F143</f>
        <v>-0.21739130434782608</v>
      </c>
      <c r="H143" s="10">
        <v>7.37</v>
      </c>
      <c r="I143" s="11">
        <v>5.37</v>
      </c>
      <c r="J143">
        <f>(normalizada!D142-'z-escores'!H143)/'z-escores'!I143</f>
        <v>-1.37243947858473</v>
      </c>
      <c r="K143" s="10">
        <v>0.88</v>
      </c>
      <c r="L143" s="11">
        <v>1.66</v>
      </c>
      <c r="M143">
        <f>(normalizada!E142-'z-escores'!K143)/'z-escores'!L143</f>
        <v>-0.53012048192771088</v>
      </c>
      <c r="N143" s="10">
        <v>9.76</v>
      </c>
      <c r="O143" s="11">
        <v>6.46</v>
      </c>
      <c r="P143">
        <f>(normalizada!F142-'z-escores'!N143)/'z-escores'!O143</f>
        <v>-1.0878884772136224</v>
      </c>
      <c r="Q143" s="10">
        <v>1.36</v>
      </c>
      <c r="R143" s="11">
        <v>3.91</v>
      </c>
      <c r="S143">
        <f>(normalizada!G142-'z-escores'!Q143)/'z-escores'!R143</f>
        <v>0.35095663355498724</v>
      </c>
    </row>
    <row r="144" spans="1:19" x14ac:dyDescent="0.3">
      <c r="A144" s="3" t="s">
        <v>142</v>
      </c>
      <c r="B144" s="10">
        <v>0.01</v>
      </c>
      <c r="C144" s="11">
        <v>0.08</v>
      </c>
      <c r="D144" s="3">
        <f>(normalizada!B143-'z-escores'!B144)/'z-escores'!C144</f>
        <v>-0.125</v>
      </c>
      <c r="E144" s="10">
        <v>0.05</v>
      </c>
      <c r="F144" s="11">
        <v>0.23</v>
      </c>
      <c r="G144">
        <f>(normalizada!C143-'z-escores'!E144)/'z-escores'!F144</f>
        <v>-0.21739130434782608</v>
      </c>
      <c r="H144" s="10">
        <v>7.37</v>
      </c>
      <c r="I144" s="11">
        <v>5.37</v>
      </c>
      <c r="J144">
        <f>(normalizada!D143-'z-escores'!H144)/'z-escores'!I144</f>
        <v>-1.37243947858473</v>
      </c>
      <c r="K144" s="10">
        <v>0.88</v>
      </c>
      <c r="L144" s="11">
        <v>1.66</v>
      </c>
      <c r="M144">
        <f>(normalizada!E143-'z-escores'!K144)/'z-escores'!L144</f>
        <v>4.0335889010843378</v>
      </c>
      <c r="N144" s="10">
        <v>9.76</v>
      </c>
      <c r="O144" s="11">
        <v>6.46</v>
      </c>
      <c r="P144">
        <f>(normalizada!F143-'z-escores'!N144)/'z-escores'!O144</f>
        <v>3.1800356506191956</v>
      </c>
      <c r="Q144" s="10">
        <v>1.36</v>
      </c>
      <c r="R144" s="11">
        <v>3.91</v>
      </c>
      <c r="S144">
        <f>(normalizada!G143-'z-escores'!Q144)/'z-escores'!R144</f>
        <v>-0.34782608695652173</v>
      </c>
    </row>
    <row r="145" spans="1:19" x14ac:dyDescent="0.3">
      <c r="A145" s="3" t="s">
        <v>143</v>
      </c>
      <c r="B145" s="10">
        <v>0.01</v>
      </c>
      <c r="C145" s="11">
        <v>0.08</v>
      </c>
      <c r="D145" s="3">
        <f>(normalizada!B144-'z-escores'!B145)/'z-escores'!C145</f>
        <v>-0.125</v>
      </c>
      <c r="E145" s="10">
        <v>0.05</v>
      </c>
      <c r="F145" s="11">
        <v>0.23</v>
      </c>
      <c r="G145">
        <f>(normalizada!C144-'z-escores'!E145)/'z-escores'!F145</f>
        <v>-0.21739130434782608</v>
      </c>
      <c r="H145" s="10">
        <v>7.37</v>
      </c>
      <c r="I145" s="11">
        <v>5.37</v>
      </c>
      <c r="J145">
        <f>(normalizada!D144-'z-escores'!H145)/'z-escores'!I145</f>
        <v>-0.84038308061452505</v>
      </c>
      <c r="K145" s="10">
        <v>0.88</v>
      </c>
      <c r="L145" s="11">
        <v>1.66</v>
      </c>
      <c r="M145">
        <f>(normalizada!E144-'z-escores'!K145)/'z-escores'!L145</f>
        <v>-0.53012048192771088</v>
      </c>
      <c r="N145" s="10">
        <v>9.76</v>
      </c>
      <c r="O145" s="11">
        <v>6.46</v>
      </c>
      <c r="P145">
        <f>(normalizada!F144-'z-escores'!N145)/'z-escores'!O145</f>
        <v>-0.18398938523219807</v>
      </c>
      <c r="Q145" s="10">
        <v>1.36</v>
      </c>
      <c r="R145" s="11">
        <v>3.91</v>
      </c>
      <c r="S145">
        <f>(normalizada!G144-'z-escores'!Q145)/'z-escores'!R145</f>
        <v>-0.34782608695652173</v>
      </c>
    </row>
    <row r="146" spans="1:19" x14ac:dyDescent="0.3">
      <c r="A146" s="3" t="s">
        <v>144</v>
      </c>
      <c r="B146" s="10">
        <v>0.01</v>
      </c>
      <c r="C146" s="11">
        <v>0.08</v>
      </c>
      <c r="D146" s="3">
        <f>(normalizada!B145-'z-escores'!B146)/'z-escores'!C146</f>
        <v>-0.125</v>
      </c>
      <c r="E146" s="10">
        <v>0.05</v>
      </c>
      <c r="F146" s="11">
        <v>0.23</v>
      </c>
      <c r="G146">
        <f>(normalizada!C145-'z-escores'!E146)/'z-escores'!F146</f>
        <v>-0.21739130434782608</v>
      </c>
      <c r="H146" s="10">
        <v>7.37</v>
      </c>
      <c r="I146" s="11">
        <v>5.37</v>
      </c>
      <c r="J146">
        <f>(normalizada!D145-'z-escores'!H146)/'z-escores'!I146</f>
        <v>-0.14191256696461818</v>
      </c>
      <c r="K146" s="10">
        <v>0.88</v>
      </c>
      <c r="L146" s="11">
        <v>1.66</v>
      </c>
      <c r="M146">
        <f>(normalizada!E145-'z-escores'!K146)/'z-escores'!L146</f>
        <v>-8.7822656265060223E-2</v>
      </c>
      <c r="N146" s="10">
        <v>9.76</v>
      </c>
      <c r="O146" s="11">
        <v>6.46</v>
      </c>
      <c r="P146">
        <f>(normalizada!F145-'z-escores'!N146)/'z-escores'!O146</f>
        <v>-0.26062565068111443</v>
      </c>
      <c r="Q146" s="10">
        <v>1.36</v>
      </c>
      <c r="R146" s="11">
        <v>3.91</v>
      </c>
      <c r="S146">
        <f>(normalizada!G145-'z-escores'!Q146)/'z-escores'!R146</f>
        <v>-0.34782608695652173</v>
      </c>
    </row>
    <row r="147" spans="1:19" x14ac:dyDescent="0.3">
      <c r="A147" s="3" t="s">
        <v>145</v>
      </c>
      <c r="B147" s="10">
        <v>0.01</v>
      </c>
      <c r="C147" s="11">
        <v>0.08</v>
      </c>
      <c r="D147" s="3">
        <f>(normalizada!B146-'z-escores'!B147)/'z-escores'!C147</f>
        <v>-0.125</v>
      </c>
      <c r="E147" s="10">
        <v>0.05</v>
      </c>
      <c r="F147" s="11">
        <v>0.23</v>
      </c>
      <c r="G147">
        <f>(normalizada!C146-'z-escores'!E147)/'z-escores'!F147</f>
        <v>-0.21739130434782608</v>
      </c>
      <c r="H147" s="10">
        <v>7.37</v>
      </c>
      <c r="I147" s="11">
        <v>5.37</v>
      </c>
      <c r="J147">
        <f>(normalizada!D146-'z-escores'!H147)/'z-escores'!I147</f>
        <v>-0.30148698603351959</v>
      </c>
      <c r="K147" s="10">
        <v>0.88</v>
      </c>
      <c r="L147" s="11">
        <v>1.66</v>
      </c>
      <c r="M147">
        <f>(normalizada!E146-'z-escores'!K147)/'z-escores'!L147</f>
        <v>-0.42822439963855419</v>
      </c>
      <c r="N147" s="10">
        <v>9.76</v>
      </c>
      <c r="O147" s="11">
        <v>6.46</v>
      </c>
      <c r="P147">
        <f>(normalizada!F146-'z-escores'!N147)/'z-escores'!O147</f>
        <v>6.0193467027863878E-2</v>
      </c>
      <c r="Q147" s="10">
        <v>1.36</v>
      </c>
      <c r="R147" s="11">
        <v>3.91</v>
      </c>
      <c r="S147">
        <f>(normalizada!G146-'z-escores'!Q147)/'z-escores'!R147</f>
        <v>-0.34782608695652173</v>
      </c>
    </row>
    <row r="148" spans="1:19" x14ac:dyDescent="0.3">
      <c r="A148" s="3" t="s">
        <v>146</v>
      </c>
      <c r="B148" s="10">
        <v>0.01</v>
      </c>
      <c r="C148" s="11">
        <v>0.08</v>
      </c>
      <c r="D148" s="3">
        <f>(normalizada!B147-'z-escores'!B148)/'z-escores'!C148</f>
        <v>-0.125</v>
      </c>
      <c r="E148" s="10">
        <v>0.05</v>
      </c>
      <c r="F148" s="11">
        <v>0.23</v>
      </c>
      <c r="G148">
        <f>(normalizada!C147-'z-escores'!E148)/'z-escores'!F148</f>
        <v>-0.21739130434782608</v>
      </c>
      <c r="H148" s="10">
        <v>7.37</v>
      </c>
      <c r="I148" s="11">
        <v>5.37</v>
      </c>
      <c r="J148">
        <f>(normalizada!D147-'z-escores'!H148)/'z-escores'!I148</f>
        <v>-1.37243947858473</v>
      </c>
      <c r="K148" s="10">
        <v>0.88</v>
      </c>
      <c r="L148" s="11">
        <v>1.66</v>
      </c>
      <c r="M148">
        <f>(normalizada!E147-'z-escores'!K148)/'z-escores'!L148</f>
        <v>-0.53012048192771088</v>
      </c>
      <c r="N148" s="10">
        <v>9.76</v>
      </c>
      <c r="O148" s="11">
        <v>6.46</v>
      </c>
      <c r="P148">
        <f>(normalizada!F147-'z-escores'!N148)/'z-escores'!O148</f>
        <v>0.44864208173374603</v>
      </c>
      <c r="Q148" s="10">
        <v>1.36</v>
      </c>
      <c r="R148" s="11">
        <v>3.91</v>
      </c>
      <c r="S148">
        <f>(normalizada!G147-'z-escores'!Q148)/'z-escores'!R148</f>
        <v>-0.34782608695652173</v>
      </c>
    </row>
    <row r="149" spans="1:19" x14ac:dyDescent="0.3">
      <c r="A149" s="3" t="s">
        <v>147</v>
      </c>
      <c r="B149" s="10">
        <v>0.01</v>
      </c>
      <c r="C149" s="11">
        <v>0.08</v>
      </c>
      <c r="D149" s="3">
        <f>(normalizada!B148-'z-escores'!B149)/'z-escores'!C149</f>
        <v>-0.125</v>
      </c>
      <c r="E149" s="10">
        <v>0.05</v>
      </c>
      <c r="F149" s="11">
        <v>0.23</v>
      </c>
      <c r="G149">
        <f>(normalizada!C148-'z-escores'!E149)/'z-escores'!F149</f>
        <v>-0.21739130434782608</v>
      </c>
      <c r="H149" s="10">
        <v>7.37</v>
      </c>
      <c r="I149" s="11">
        <v>5.37</v>
      </c>
      <c r="J149">
        <f>(normalizada!D148-'z-escores'!H149)/'z-escores'!I149</f>
        <v>-9.6961812197392916E-2</v>
      </c>
      <c r="K149" s="10">
        <v>0.88</v>
      </c>
      <c r="L149" s="11">
        <v>1.66</v>
      </c>
      <c r="M149">
        <f>(normalizada!E148-'z-escores'!K149)/'z-escores'!L149</f>
        <v>-0.53012048192771088</v>
      </c>
      <c r="N149" s="10">
        <v>9.76</v>
      </c>
      <c r="O149" s="11">
        <v>6.46</v>
      </c>
      <c r="P149">
        <f>(normalizada!F148-'z-escores'!N149)/'z-escores'!O149</f>
        <v>-1.5108359133126934</v>
      </c>
      <c r="Q149" s="10">
        <v>1.36</v>
      </c>
      <c r="R149" s="11">
        <v>3.91</v>
      </c>
      <c r="S149">
        <f>(normalizada!G148-'z-escores'!Q149)/'z-escores'!R149</f>
        <v>-0.34782608695652173</v>
      </c>
    </row>
    <row r="150" spans="1:19" x14ac:dyDescent="0.3">
      <c r="A150" s="3" t="s">
        <v>148</v>
      </c>
      <c r="B150" s="10">
        <v>0.01</v>
      </c>
      <c r="C150" s="11">
        <v>0.08</v>
      </c>
      <c r="D150" s="3">
        <f>(normalizada!B149-'z-escores'!B150)/'z-escores'!C150</f>
        <v>-0.125</v>
      </c>
      <c r="E150" s="10">
        <v>0.05</v>
      </c>
      <c r="F150" s="11">
        <v>0.23</v>
      </c>
      <c r="G150">
        <f>(normalizada!C149-'z-escores'!E150)/'z-escores'!F150</f>
        <v>-0.21739130434782608</v>
      </c>
      <c r="H150" s="10">
        <v>7.37</v>
      </c>
      <c r="I150" s="11">
        <v>5.37</v>
      </c>
      <c r="J150">
        <f>(normalizada!D149-'z-escores'!H150)/'z-escores'!I150</f>
        <v>0.13940450437616397</v>
      </c>
      <c r="K150" s="10">
        <v>0.88</v>
      </c>
      <c r="L150" s="11">
        <v>1.66</v>
      </c>
      <c r="M150">
        <f>(normalizada!E149-'z-escores'!K150)/'z-escores'!L150</f>
        <v>0.10780006716867464</v>
      </c>
      <c r="N150" s="10">
        <v>9.76</v>
      </c>
      <c r="O150" s="11">
        <v>6.46</v>
      </c>
      <c r="P150">
        <f>(normalizada!F149-'z-escores'!N150)/'z-escores'!O150</f>
        <v>-0.80049920278637765</v>
      </c>
      <c r="Q150" s="10">
        <v>1.36</v>
      </c>
      <c r="R150" s="11">
        <v>3.91</v>
      </c>
      <c r="S150">
        <f>(normalizada!G149-'z-escores'!Q150)/'z-escores'!R150</f>
        <v>-0.25754918061381077</v>
      </c>
    </row>
    <row r="151" spans="1:19" x14ac:dyDescent="0.3">
      <c r="A151" s="3" t="s">
        <v>149</v>
      </c>
      <c r="B151" s="10">
        <v>0.01</v>
      </c>
      <c r="C151" s="11">
        <v>0.08</v>
      </c>
      <c r="D151" s="3">
        <f>(normalizada!B150-'z-escores'!B151)/'z-escores'!C151</f>
        <v>-0.125</v>
      </c>
      <c r="E151" s="10">
        <v>0.05</v>
      </c>
      <c r="F151" s="11">
        <v>0.23</v>
      </c>
      <c r="G151">
        <f>(normalizada!C150-'z-escores'!E151)/'z-escores'!F151</f>
        <v>-0.21739130434782608</v>
      </c>
      <c r="H151" s="10">
        <v>7.37</v>
      </c>
      <c r="I151" s="11">
        <v>5.37</v>
      </c>
      <c r="J151">
        <f>(normalizada!D150-'z-escores'!H151)/'z-escores'!I151</f>
        <v>0.21240936646182493</v>
      </c>
      <c r="K151" s="10">
        <v>0.88</v>
      </c>
      <c r="L151" s="11">
        <v>1.66</v>
      </c>
      <c r="M151">
        <f>(normalizada!E150-'z-escores'!K151)/'z-escores'!L151</f>
        <v>-0.53012048192771088</v>
      </c>
      <c r="N151" s="10">
        <v>9.76</v>
      </c>
      <c r="O151" s="11">
        <v>6.46</v>
      </c>
      <c r="P151">
        <f>(normalizada!F150-'z-escores'!N151)/'z-escores'!O151</f>
        <v>-0.79722460092879244</v>
      </c>
      <c r="Q151" s="10">
        <v>1.36</v>
      </c>
      <c r="R151" s="11">
        <v>3.91</v>
      </c>
      <c r="S151">
        <f>(normalizada!G150-'z-escores'!Q151)/'z-escores'!R151</f>
        <v>-0.34782608695652173</v>
      </c>
    </row>
    <row r="152" spans="1:19" x14ac:dyDescent="0.3">
      <c r="A152" s="3" t="s">
        <v>150</v>
      </c>
      <c r="B152" s="10">
        <v>0.01</v>
      </c>
      <c r="C152" s="11">
        <v>0.08</v>
      </c>
      <c r="D152" s="3">
        <f>(normalizada!B151-'z-escores'!B152)/'z-escores'!C152</f>
        <v>-0.125</v>
      </c>
      <c r="E152" s="10">
        <v>0.05</v>
      </c>
      <c r="F152" s="11">
        <v>0.23</v>
      </c>
      <c r="G152">
        <f>(normalizada!C151-'z-escores'!E152)/'z-escores'!F152</f>
        <v>-0.21739130434782608</v>
      </c>
      <c r="H152" s="10">
        <v>7.37</v>
      </c>
      <c r="I152" s="11">
        <v>5.37</v>
      </c>
      <c r="J152">
        <f>(normalizada!D151-'z-escores'!H152)/'z-escores'!I152</f>
        <v>-1.37243947858473</v>
      </c>
      <c r="K152" s="10">
        <v>0.88</v>
      </c>
      <c r="L152" s="11">
        <v>1.66</v>
      </c>
      <c r="M152">
        <f>(normalizada!E151-'z-escores'!K152)/'z-escores'!L152</f>
        <v>-0.53012048192771088</v>
      </c>
      <c r="N152" s="10">
        <v>9.76</v>
      </c>
      <c r="O152" s="11">
        <v>6.46</v>
      </c>
      <c r="P152">
        <f>(normalizada!F151-'z-escores'!N152)/'z-escores'!O152</f>
        <v>0.73262439984520134</v>
      </c>
      <c r="Q152" s="10">
        <v>1.36</v>
      </c>
      <c r="R152" s="11">
        <v>3.91</v>
      </c>
      <c r="S152">
        <f>(normalizada!G151-'z-escores'!Q152)/'z-escores'!R152</f>
        <v>-0.34782608695652173</v>
      </c>
    </row>
    <row r="153" spans="1:19" x14ac:dyDescent="0.3">
      <c r="A153" s="3" t="s">
        <v>151</v>
      </c>
      <c r="B153" s="10">
        <v>0.01</v>
      </c>
      <c r="C153" s="11">
        <v>0.08</v>
      </c>
      <c r="D153" s="3">
        <f>(normalizada!B152-'z-escores'!B153)/'z-escores'!C153</f>
        <v>-0.125</v>
      </c>
      <c r="E153" s="10">
        <v>0.05</v>
      </c>
      <c r="F153" s="11">
        <v>0.23</v>
      </c>
      <c r="G153">
        <f>(normalizada!C152-'z-escores'!E153)/'z-escores'!F153</f>
        <v>-0.21739130434782608</v>
      </c>
      <c r="H153" s="10">
        <v>7.37</v>
      </c>
      <c r="I153" s="11">
        <v>5.37</v>
      </c>
      <c r="J153">
        <f>(normalizada!D152-'z-escores'!H153)/'z-escores'!I153</f>
        <v>1.8333748175046585E-2</v>
      </c>
      <c r="K153" s="10">
        <v>0.88</v>
      </c>
      <c r="L153" s="11">
        <v>1.66</v>
      </c>
      <c r="M153">
        <f>(normalizada!E152-'z-escores'!K153)/'z-escores'!L153</f>
        <v>0.55586135427710848</v>
      </c>
      <c r="N153" s="10">
        <v>9.76</v>
      </c>
      <c r="O153" s="11">
        <v>6.46</v>
      </c>
      <c r="P153">
        <f>(normalizada!F152-'z-escores'!N153)/'z-escores'!O153</f>
        <v>2.0770828465944269</v>
      </c>
      <c r="Q153" s="10">
        <v>1.36</v>
      </c>
      <c r="R153" s="11">
        <v>3.91</v>
      </c>
      <c r="S153">
        <f>(normalizada!G152-'z-escores'!Q153)/'z-escores'!R153</f>
        <v>-0.34782608695652173</v>
      </c>
    </row>
    <row r="154" spans="1:19" x14ac:dyDescent="0.3">
      <c r="A154" s="3" t="s">
        <v>152</v>
      </c>
      <c r="B154" s="10">
        <v>0.01</v>
      </c>
      <c r="C154" s="11">
        <v>0.08</v>
      </c>
      <c r="D154" s="3">
        <f>(normalizada!B153-'z-escores'!B154)/'z-escores'!C154</f>
        <v>-0.125</v>
      </c>
      <c r="E154" s="10">
        <v>0.05</v>
      </c>
      <c r="F154" s="11">
        <v>0.23</v>
      </c>
      <c r="G154">
        <f>(normalizada!C153-'z-escores'!E154)/'z-escores'!F154</f>
        <v>-0.21739130434782608</v>
      </c>
      <c r="H154" s="10">
        <v>7.37</v>
      </c>
      <c r="I154" s="11">
        <v>5.37</v>
      </c>
      <c r="J154">
        <f>(normalizada!D153-'z-escores'!H154)/'z-escores'!I154</f>
        <v>-1.37243947858473</v>
      </c>
      <c r="K154" s="10">
        <v>0.88</v>
      </c>
      <c r="L154" s="11">
        <v>1.66</v>
      </c>
      <c r="M154">
        <f>(normalizada!E153-'z-escores'!K154)/'z-escores'!L154</f>
        <v>-0.53012048192771088</v>
      </c>
      <c r="N154" s="10">
        <v>9.76</v>
      </c>
      <c r="O154" s="11">
        <v>6.46</v>
      </c>
      <c r="P154">
        <f>(normalizada!F153-'z-escores'!N154)/'z-escores'!O154</f>
        <v>2.1748488869969043</v>
      </c>
      <c r="Q154" s="10">
        <v>1.36</v>
      </c>
      <c r="R154" s="11">
        <v>3.91</v>
      </c>
      <c r="S154">
        <f>(normalizada!G153-'z-escores'!Q154)/'z-escores'!R154</f>
        <v>-0.34782608695652173</v>
      </c>
    </row>
    <row r="155" spans="1:19" x14ac:dyDescent="0.3">
      <c r="A155" s="3" t="s">
        <v>153</v>
      </c>
      <c r="B155" s="10">
        <v>0.01</v>
      </c>
      <c r="C155" s="11">
        <v>0.08</v>
      </c>
      <c r="D155" s="3">
        <f>(normalizada!B154-'z-escores'!B155)/'z-escores'!C155</f>
        <v>-0.125</v>
      </c>
      <c r="E155" s="10">
        <v>0.05</v>
      </c>
      <c r="F155" s="11">
        <v>0.23</v>
      </c>
      <c r="G155">
        <f>(normalizada!C154-'z-escores'!E155)/'z-escores'!F155</f>
        <v>-0.21739130434782608</v>
      </c>
      <c r="H155" s="10">
        <v>7.37</v>
      </c>
      <c r="I155" s="11">
        <v>5.37</v>
      </c>
      <c r="J155">
        <f>(normalizada!D154-'z-escores'!H155)/'z-escores'!I155</f>
        <v>-1.0521991702607076</v>
      </c>
      <c r="K155" s="10">
        <v>0.88</v>
      </c>
      <c r="L155" s="11">
        <v>1.66</v>
      </c>
      <c r="M155">
        <f>(normalizada!E154-'z-escores'!K155)/'z-escores'!L155</f>
        <v>-0.53012048192771088</v>
      </c>
      <c r="N155" s="10">
        <v>9.76</v>
      </c>
      <c r="O155" s="11">
        <v>6.46</v>
      </c>
      <c r="P155">
        <f>(normalizada!F154-'z-escores'!N155)/'z-escores'!O155</f>
        <v>1.5505325450464396</v>
      </c>
      <c r="Q155" s="10">
        <v>1.36</v>
      </c>
      <c r="R155" s="11">
        <v>3.91</v>
      </c>
      <c r="S155">
        <f>(normalizada!G154-'z-escores'!Q155)/'z-escores'!R155</f>
        <v>-0.34782608695652173</v>
      </c>
    </row>
    <row r="156" spans="1:19" x14ac:dyDescent="0.3">
      <c r="A156" s="3" t="s">
        <v>154</v>
      </c>
      <c r="B156" s="10">
        <v>0.01</v>
      </c>
      <c r="C156" s="11">
        <v>0.08</v>
      </c>
      <c r="D156" s="3">
        <f>(normalizada!B155-'z-escores'!B156)/'z-escores'!C156</f>
        <v>-0.125</v>
      </c>
      <c r="E156" s="10">
        <v>0.05</v>
      </c>
      <c r="F156" s="11">
        <v>0.23</v>
      </c>
      <c r="G156">
        <f>(normalizada!C155-'z-escores'!E156)/'z-escores'!F156</f>
        <v>-0.21739130434782608</v>
      </c>
      <c r="H156" s="10">
        <v>7.37</v>
      </c>
      <c r="I156" s="11">
        <v>5.37</v>
      </c>
      <c r="J156">
        <f>(normalizada!D155-'z-escores'!H156)/'z-escores'!I156</f>
        <v>-0.69671015547486037</v>
      </c>
      <c r="K156" s="10">
        <v>0.88</v>
      </c>
      <c r="L156" s="11">
        <v>1.66</v>
      </c>
      <c r="M156">
        <f>(normalizada!E155-'z-escores'!K156)/'z-escores'!L156</f>
        <v>1.6365431506024066E-2</v>
      </c>
      <c r="N156" s="10">
        <v>9.76</v>
      </c>
      <c r="O156" s="11">
        <v>6.46</v>
      </c>
      <c r="P156">
        <f>(normalizada!F155-'z-escores'!N156)/'z-escores'!O156</f>
        <v>1.0470331718266328E-2</v>
      </c>
      <c r="Q156" s="10">
        <v>1.36</v>
      </c>
      <c r="R156" s="11">
        <v>3.91</v>
      </c>
      <c r="S156">
        <f>(normalizada!G155-'z-escores'!Q156)/'z-escores'!R156</f>
        <v>-0.30915743324808187</v>
      </c>
    </row>
    <row r="157" spans="1:19" x14ac:dyDescent="0.3">
      <c r="A157" s="3" t="s">
        <v>155</v>
      </c>
      <c r="B157" s="10">
        <v>0.01</v>
      </c>
      <c r="C157" s="11">
        <v>0.08</v>
      </c>
      <c r="D157" s="3">
        <f>(normalizada!B156-'z-escores'!B157)/'z-escores'!C157</f>
        <v>-0.125</v>
      </c>
      <c r="E157" s="10">
        <v>0.05</v>
      </c>
      <c r="F157" s="11">
        <v>0.23</v>
      </c>
      <c r="G157">
        <f>(normalizada!C156-'z-escores'!E157)/'z-escores'!F157</f>
        <v>-0.21739130434782608</v>
      </c>
      <c r="H157" s="10">
        <v>7.37</v>
      </c>
      <c r="I157" s="11">
        <v>5.37</v>
      </c>
      <c r="J157">
        <f>(normalizada!D156-'z-escores'!H157)/'z-escores'!I157</f>
        <v>2.5928073359404098</v>
      </c>
      <c r="K157" s="10">
        <v>0.88</v>
      </c>
      <c r="L157" s="11">
        <v>1.66</v>
      </c>
      <c r="M157">
        <f>(normalizada!E156-'z-escores'!K157)/'z-escores'!L157</f>
        <v>-5.5034016204819271E-2</v>
      </c>
      <c r="N157" s="10">
        <v>9.76</v>
      </c>
      <c r="O157" s="11">
        <v>6.46</v>
      </c>
      <c r="P157">
        <f>(normalizada!F156-'z-escores'!N157)/'z-escores'!O157</f>
        <v>0.19829867863777095</v>
      </c>
      <c r="Q157" s="10">
        <v>1.36</v>
      </c>
      <c r="R157" s="11">
        <v>3.91</v>
      </c>
      <c r="S157">
        <f>(normalizada!G156-'z-escores'!Q157)/'z-escores'!R157</f>
        <v>-0.14612697363171356</v>
      </c>
    </row>
    <row r="158" spans="1:19" x14ac:dyDescent="0.3">
      <c r="A158" s="3" t="s">
        <v>156</v>
      </c>
      <c r="B158" s="10">
        <v>0.01</v>
      </c>
      <c r="C158" s="11">
        <v>0.08</v>
      </c>
      <c r="D158" s="3">
        <f>(normalizada!B157-'z-escores'!B158)/'z-escores'!C158</f>
        <v>-0.125</v>
      </c>
      <c r="E158" s="10">
        <v>0.05</v>
      </c>
      <c r="F158" s="11">
        <v>0.23</v>
      </c>
      <c r="G158">
        <f>(normalizada!C157-'z-escores'!E158)/'z-escores'!F158</f>
        <v>-0.21739130434782608</v>
      </c>
      <c r="H158" s="10">
        <v>7.37</v>
      </c>
      <c r="I158" s="11">
        <v>5.37</v>
      </c>
      <c r="J158">
        <f>(normalizada!D157-'z-escores'!H158)/'z-escores'!I158</f>
        <v>-1.37243947858473</v>
      </c>
      <c r="K158" s="10">
        <v>0.88</v>
      </c>
      <c r="L158" s="11">
        <v>1.66</v>
      </c>
      <c r="M158">
        <f>(normalizada!E157-'z-escores'!K158)/'z-escores'!L158</f>
        <v>-0.53012048192771088</v>
      </c>
      <c r="N158" s="10">
        <v>9.76</v>
      </c>
      <c r="O158" s="11">
        <v>6.46</v>
      </c>
      <c r="P158">
        <f>(normalizada!F157-'z-escores'!N158)/'z-escores'!O158</f>
        <v>-0.21544878687306501</v>
      </c>
      <c r="Q158" s="10">
        <v>1.36</v>
      </c>
      <c r="R158" s="11">
        <v>3.91</v>
      </c>
      <c r="S158">
        <f>(normalizada!G157-'z-escores'!Q158)/'z-escores'!R158</f>
        <v>-0.34782608695652173</v>
      </c>
    </row>
    <row r="159" spans="1:19" x14ac:dyDescent="0.3">
      <c r="A159" s="3" t="s">
        <v>157</v>
      </c>
      <c r="B159" s="10">
        <v>0.01</v>
      </c>
      <c r="C159" s="11">
        <v>0.08</v>
      </c>
      <c r="D159" s="3">
        <f>(normalizada!B158-'z-escores'!B159)/'z-escores'!C159</f>
        <v>-0.125</v>
      </c>
      <c r="E159" s="10">
        <v>0.05</v>
      </c>
      <c r="F159" s="11">
        <v>0.23</v>
      </c>
      <c r="G159">
        <f>(normalizada!C158-'z-escores'!E159)/'z-escores'!F159</f>
        <v>-0.21739130434782608</v>
      </c>
      <c r="H159" s="10">
        <v>7.37</v>
      </c>
      <c r="I159" s="11">
        <v>5.37</v>
      </c>
      <c r="J159">
        <f>(normalizada!D158-'z-escores'!H159)/'z-escores'!I159</f>
        <v>-0.36475690664804472</v>
      </c>
      <c r="K159" s="10">
        <v>0.88</v>
      </c>
      <c r="L159" s="11">
        <v>1.66</v>
      </c>
      <c r="M159">
        <f>(normalizada!E158-'z-escores'!K159)/'z-escores'!L159</f>
        <v>-0.31280098746987955</v>
      </c>
      <c r="N159" s="10">
        <v>9.76</v>
      </c>
      <c r="O159" s="11">
        <v>6.46</v>
      </c>
      <c r="P159">
        <f>(normalizada!F158-'z-escores'!N159)/'z-escores'!O159</f>
        <v>-0.39396173142414859</v>
      </c>
      <c r="Q159" s="10">
        <v>1.36</v>
      </c>
      <c r="R159" s="11">
        <v>3.91</v>
      </c>
      <c r="S159">
        <f>(normalizada!G158-'z-escores'!Q159)/'z-escores'!R159</f>
        <v>-0.25556256757033252</v>
      </c>
    </row>
    <row r="160" spans="1:19" x14ac:dyDescent="0.3">
      <c r="A160" s="3" t="s">
        <v>158</v>
      </c>
      <c r="B160" s="10">
        <v>0.01</v>
      </c>
      <c r="C160" s="11">
        <v>0.08</v>
      </c>
      <c r="D160" s="3">
        <f>(normalizada!B159-'z-escores'!B160)/'z-escores'!C160</f>
        <v>-0.125</v>
      </c>
      <c r="E160" s="10">
        <v>0.05</v>
      </c>
      <c r="F160" s="11">
        <v>0.23</v>
      </c>
      <c r="G160">
        <f>(normalizada!C159-'z-escores'!E160)/'z-escores'!F160</f>
        <v>-0.21739130434782608</v>
      </c>
      <c r="H160" s="10">
        <v>7.37</v>
      </c>
      <c r="I160" s="11">
        <v>5.37</v>
      </c>
      <c r="J160">
        <f>(normalizada!D159-'z-escores'!H160)/'z-escores'!I160</f>
        <v>-0.52212103432029799</v>
      </c>
      <c r="K160" s="10">
        <v>0.88</v>
      </c>
      <c r="L160" s="11">
        <v>1.66</v>
      </c>
      <c r="M160">
        <f>(normalizada!E159-'z-escores'!K160)/'z-escores'!L160</f>
        <v>8.1152616566265046E-2</v>
      </c>
      <c r="N160" s="10">
        <v>9.76</v>
      </c>
      <c r="O160" s="11">
        <v>6.46</v>
      </c>
      <c r="P160">
        <f>(normalizada!F159-'z-escores'!N160)/'z-escores'!O160</f>
        <v>-0.25422496164086689</v>
      </c>
      <c r="Q160" s="10">
        <v>1.36</v>
      </c>
      <c r="R160" s="11">
        <v>3.91</v>
      </c>
      <c r="S160">
        <f>(normalizada!G159-'z-escores'!Q160)/'z-escores'!R160</f>
        <v>-0.34782608695652173</v>
      </c>
    </row>
    <row r="161" spans="1:19" x14ac:dyDescent="0.3">
      <c r="A161" s="3" t="s">
        <v>159</v>
      </c>
      <c r="B161" s="10">
        <v>0.01</v>
      </c>
      <c r="C161" s="11">
        <v>0.08</v>
      </c>
      <c r="D161" s="3">
        <f>(normalizada!B160-'z-escores'!B161)/'z-escores'!C161</f>
        <v>-0.125</v>
      </c>
      <c r="E161" s="10">
        <v>0.05</v>
      </c>
      <c r="F161" s="11">
        <v>0.23</v>
      </c>
      <c r="G161">
        <f>(normalizada!C160-'z-escores'!E161)/'z-escores'!F161</f>
        <v>-0.21739130434782608</v>
      </c>
      <c r="H161" s="10">
        <v>7.37</v>
      </c>
      <c r="I161" s="11">
        <v>5.37</v>
      </c>
      <c r="J161">
        <f>(normalizada!D160-'z-escores'!H161)/'z-escores'!I161</f>
        <v>0.79290632718808196</v>
      </c>
      <c r="K161" s="10">
        <v>0.88</v>
      </c>
      <c r="L161" s="11">
        <v>1.66</v>
      </c>
      <c r="M161">
        <f>(normalizada!E160-'z-escores'!K161)/'z-escores'!L161</f>
        <v>-0.53012048192771088</v>
      </c>
      <c r="N161" s="10">
        <v>9.76</v>
      </c>
      <c r="O161" s="11">
        <v>6.46</v>
      </c>
      <c r="P161">
        <f>(normalizada!F160-'z-escores'!N161)/'z-escores'!O161</f>
        <v>0.28914968684210535</v>
      </c>
      <c r="Q161" s="10">
        <v>1.36</v>
      </c>
      <c r="R161" s="11">
        <v>3.91</v>
      </c>
      <c r="S161">
        <f>(normalizada!G160-'z-escores'!Q161)/'z-escores'!R161</f>
        <v>-0.34782608695652173</v>
      </c>
    </row>
    <row r="162" spans="1:19" x14ac:dyDescent="0.3">
      <c r="A162" s="3" t="s">
        <v>160</v>
      </c>
      <c r="B162" s="10">
        <v>0.01</v>
      </c>
      <c r="C162" s="11">
        <v>0.08</v>
      </c>
      <c r="D162" s="3">
        <f>(normalizada!B161-'z-escores'!B162)/'z-escores'!C162</f>
        <v>-0.125</v>
      </c>
      <c r="E162" s="10">
        <v>0.05</v>
      </c>
      <c r="F162" s="11">
        <v>0.23</v>
      </c>
      <c r="G162">
        <f>(normalizada!C161-'z-escores'!E162)/'z-escores'!F162</f>
        <v>-0.21739130434782608</v>
      </c>
      <c r="H162" s="10">
        <v>7.37</v>
      </c>
      <c r="I162" s="11">
        <v>5.37</v>
      </c>
      <c r="J162">
        <f>(normalizada!D161-'z-escores'!H162)/'z-escores'!I162</f>
        <v>-0.62978847443202979</v>
      </c>
      <c r="K162" s="10">
        <v>0.88</v>
      </c>
      <c r="L162" s="11">
        <v>1.66</v>
      </c>
      <c r="M162">
        <f>(normalizada!E161-'z-escores'!K162)/'z-escores'!L162</f>
        <v>-0.32991787686746987</v>
      </c>
      <c r="N162" s="10">
        <v>9.76</v>
      </c>
      <c r="O162" s="11">
        <v>6.46</v>
      </c>
      <c r="P162">
        <f>(normalizada!F161-'z-escores'!N162)/'z-escores'!O162</f>
        <v>-0.68771189012383904</v>
      </c>
      <c r="Q162" s="10">
        <v>1.36</v>
      </c>
      <c r="R162" s="11">
        <v>3.91</v>
      </c>
      <c r="S162">
        <f>(normalizada!G161-'z-escores'!Q162)/'z-escores'!R162</f>
        <v>-7.8400773913043838E-3</v>
      </c>
    </row>
    <row r="163" spans="1:19" x14ac:dyDescent="0.3">
      <c r="A163" s="3" t="s">
        <v>161</v>
      </c>
      <c r="B163" s="10">
        <v>0.01</v>
      </c>
      <c r="C163" s="11">
        <v>0.08</v>
      </c>
      <c r="D163" s="3">
        <f>(normalizada!B162-'z-escores'!B163)/'z-escores'!C163</f>
        <v>-0.125</v>
      </c>
      <c r="E163" s="10">
        <v>0.05</v>
      </c>
      <c r="F163" s="11">
        <v>0.23</v>
      </c>
      <c r="G163">
        <f>(normalizada!C162-'z-escores'!E163)/'z-escores'!F163</f>
        <v>-0.21739130434782608</v>
      </c>
      <c r="H163" s="10">
        <v>7.37</v>
      </c>
      <c r="I163" s="11">
        <v>5.37</v>
      </c>
      <c r="J163">
        <f>(normalizada!D162-'z-escores'!H163)/'z-escores'!I163</f>
        <v>-0.86243471513966485</v>
      </c>
      <c r="K163" s="10">
        <v>0.88</v>
      </c>
      <c r="L163" s="11">
        <v>1.66</v>
      </c>
      <c r="M163">
        <f>(normalizada!E162-'z-escores'!K163)/'z-escores'!L163</f>
        <v>-0.42013150283132533</v>
      </c>
      <c r="N163" s="10">
        <v>9.76</v>
      </c>
      <c r="O163" s="11">
        <v>6.46</v>
      </c>
      <c r="P163">
        <f>(normalizada!F162-'z-escores'!N163)/'z-escores'!O163</f>
        <v>-1.0303577414396285</v>
      </c>
      <c r="Q163" s="10">
        <v>1.36</v>
      </c>
      <c r="R163" s="11">
        <v>3.91</v>
      </c>
      <c r="S163">
        <f>(normalizada!G162-'z-escores'!Q163)/'z-escores'!R163</f>
        <v>-0.34782608695652173</v>
      </c>
    </row>
    <row r="164" spans="1:19" x14ac:dyDescent="0.3">
      <c r="A164" s="3" t="s">
        <v>162</v>
      </c>
      <c r="B164" s="10">
        <v>0.01</v>
      </c>
      <c r="C164" s="11">
        <v>0.08</v>
      </c>
      <c r="D164" s="3">
        <f>(normalizada!B163-'z-escores'!B164)/'z-escores'!C164</f>
        <v>-0.125</v>
      </c>
      <c r="E164" s="10">
        <v>0.05</v>
      </c>
      <c r="F164" s="11">
        <v>0.23</v>
      </c>
      <c r="G164">
        <f>(normalizada!C163-'z-escores'!E164)/'z-escores'!F164</f>
        <v>-0.21739130434782608</v>
      </c>
      <c r="H164" s="10">
        <v>7.37</v>
      </c>
      <c r="I164" s="11">
        <v>5.37</v>
      </c>
      <c r="J164">
        <f>(normalizada!D163-'z-escores'!H164)/'z-escores'!I164</f>
        <v>-1.37243947858473</v>
      </c>
      <c r="K164" s="10">
        <v>0.88</v>
      </c>
      <c r="L164" s="11">
        <v>1.66</v>
      </c>
      <c r="M164">
        <f>(normalizada!E163-'z-escores'!K164)/'z-escores'!L164</f>
        <v>-0.53012048192771088</v>
      </c>
      <c r="N164" s="10">
        <v>9.76</v>
      </c>
      <c r="O164" s="11">
        <v>6.46</v>
      </c>
      <c r="P164">
        <f>(normalizada!F163-'z-escores'!N164)/'z-escores'!O164</f>
        <v>1.7141382868421051</v>
      </c>
      <c r="Q164" s="10">
        <v>1.36</v>
      </c>
      <c r="R164" s="11">
        <v>3.91</v>
      </c>
      <c r="S164">
        <f>(normalizada!G163-'z-escores'!Q164)/'z-escores'!R164</f>
        <v>-0.34782608695652173</v>
      </c>
    </row>
    <row r="165" spans="1:19" x14ac:dyDescent="0.3">
      <c r="A165" s="3" t="s">
        <v>163</v>
      </c>
      <c r="B165" s="10">
        <v>0.01</v>
      </c>
      <c r="C165" s="11">
        <v>0.08</v>
      </c>
      <c r="D165" s="3">
        <f>(normalizada!B164-'z-escores'!B165)/'z-escores'!C165</f>
        <v>-0.125</v>
      </c>
      <c r="E165" s="10">
        <v>0.05</v>
      </c>
      <c r="F165" s="11">
        <v>0.23</v>
      </c>
      <c r="G165">
        <f>(normalizada!C164-'z-escores'!E165)/'z-escores'!F165</f>
        <v>-0.21739130434782608</v>
      </c>
      <c r="H165" s="10">
        <v>7.37</v>
      </c>
      <c r="I165" s="11">
        <v>5.37</v>
      </c>
      <c r="J165">
        <f>(normalizada!D164-'z-escores'!H165)/'z-escores'!I165</f>
        <v>-1.37243947858473</v>
      </c>
      <c r="K165" s="10">
        <v>0.88</v>
      </c>
      <c r="L165" s="11">
        <v>1.66</v>
      </c>
      <c r="M165">
        <f>(normalizada!E164-'z-escores'!K165)/'z-escores'!L165</f>
        <v>-0.53012048192771088</v>
      </c>
      <c r="N165" s="10">
        <v>9.76</v>
      </c>
      <c r="O165" s="11">
        <v>6.46</v>
      </c>
      <c r="P165">
        <f>(normalizada!F164-'z-escores'!N165)/'z-escores'!O165</f>
        <v>0.42414860681114552</v>
      </c>
      <c r="Q165" s="10">
        <v>1.36</v>
      </c>
      <c r="R165" s="11">
        <v>3.91</v>
      </c>
      <c r="S165">
        <f>(normalizada!G164-'z-escores'!Q165)/'z-escores'!R165</f>
        <v>-0.34782608695652173</v>
      </c>
    </row>
    <row r="166" spans="1:19" x14ac:dyDescent="0.3">
      <c r="A166" s="3" t="s">
        <v>164</v>
      </c>
      <c r="B166" s="10">
        <v>0.01</v>
      </c>
      <c r="C166" s="11">
        <v>0.08</v>
      </c>
      <c r="D166" s="3">
        <f>(normalizada!B165-'z-escores'!B166)/'z-escores'!C166</f>
        <v>-0.125</v>
      </c>
      <c r="E166" s="10">
        <v>0.05</v>
      </c>
      <c r="F166" s="11">
        <v>0.23</v>
      </c>
      <c r="G166">
        <f>(normalizada!C165-'z-escores'!E166)/'z-escores'!F166</f>
        <v>-0.21739130434782608</v>
      </c>
      <c r="H166" s="10">
        <v>7.37</v>
      </c>
      <c r="I166" s="11">
        <v>5.37</v>
      </c>
      <c r="J166">
        <f>(normalizada!D165-'z-escores'!H166)/'z-escores'!I166</f>
        <v>-0.87252071538175036</v>
      </c>
      <c r="K166" s="10">
        <v>0.88</v>
      </c>
      <c r="L166" s="11">
        <v>1.66</v>
      </c>
      <c r="M166">
        <f>(normalizada!E165-'z-escores'!K166)/'z-escores'!L166</f>
        <v>0.27848305975903614</v>
      </c>
      <c r="N166" s="10">
        <v>9.76</v>
      </c>
      <c r="O166" s="11">
        <v>6.46</v>
      </c>
      <c r="P166">
        <f>(normalizada!F165-'z-escores'!N166)/'z-escores'!O166</f>
        <v>0.1514326678018576</v>
      </c>
      <c r="Q166" s="10">
        <v>1.36</v>
      </c>
      <c r="R166" s="11">
        <v>3.91</v>
      </c>
      <c r="S166">
        <f>(normalizada!G165-'z-escores'!Q166)/'z-escores'!R166</f>
        <v>-0.34782608695652173</v>
      </c>
    </row>
    <row r="167" spans="1:19" x14ac:dyDescent="0.3">
      <c r="A167" s="3" t="s">
        <v>165</v>
      </c>
      <c r="B167" s="10">
        <v>0.01</v>
      </c>
      <c r="C167" s="11">
        <v>0.08</v>
      </c>
      <c r="D167" s="3">
        <f>(normalizada!B166-'z-escores'!B167)/'z-escores'!C167</f>
        <v>-0.125</v>
      </c>
      <c r="E167" s="10">
        <v>0.05</v>
      </c>
      <c r="F167" s="11">
        <v>0.23</v>
      </c>
      <c r="G167">
        <f>(normalizada!C166-'z-escores'!E167)/'z-escores'!F167</f>
        <v>-0.21739130434782608</v>
      </c>
      <c r="H167" s="10">
        <v>7.37</v>
      </c>
      <c r="I167" s="11">
        <v>5.37</v>
      </c>
      <c r="J167">
        <f>(normalizada!D166-'z-escores'!H167)/'z-escores'!I167</f>
        <v>-1.37243947858473</v>
      </c>
      <c r="K167" s="10">
        <v>0.88</v>
      </c>
      <c r="L167" s="11">
        <v>1.66</v>
      </c>
      <c r="M167">
        <f>(normalizada!E166-'z-escores'!K167)/'z-escores'!L167</f>
        <v>-0.53012048192771088</v>
      </c>
      <c r="N167" s="10">
        <v>9.76</v>
      </c>
      <c r="O167" s="11">
        <v>6.46</v>
      </c>
      <c r="P167">
        <f>(normalizada!F166-'z-escores'!N167)/'z-escores'!O167</f>
        <v>-1.5108359133126934</v>
      </c>
      <c r="Q167" s="10">
        <v>1.36</v>
      </c>
      <c r="R167" s="11">
        <v>3.91</v>
      </c>
      <c r="S167">
        <f>(normalizada!G166-'z-escores'!Q167)/'z-escores'!R167</f>
        <v>-0.34782608695652173</v>
      </c>
    </row>
    <row r="168" spans="1:19" x14ac:dyDescent="0.3">
      <c r="A168" s="3" t="s">
        <v>166</v>
      </c>
      <c r="B168" s="10">
        <v>0.01</v>
      </c>
      <c r="C168" s="11">
        <v>0.08</v>
      </c>
      <c r="D168" s="3">
        <f>(normalizada!B167-'z-escores'!B168)/'z-escores'!C168</f>
        <v>-0.125</v>
      </c>
      <c r="E168" s="10">
        <v>0.05</v>
      </c>
      <c r="F168" s="11">
        <v>0.23</v>
      </c>
      <c r="G168">
        <f>(normalizada!C167-'z-escores'!E168)/'z-escores'!F168</f>
        <v>-0.21739130434782608</v>
      </c>
      <c r="H168" s="10">
        <v>7.37</v>
      </c>
      <c r="I168" s="11">
        <v>5.37</v>
      </c>
      <c r="J168">
        <f>(normalizada!D167-'z-escores'!H168)/'z-escores'!I168</f>
        <v>-0.76815692815642456</v>
      </c>
      <c r="K168" s="10">
        <v>0.88</v>
      </c>
      <c r="L168" s="11">
        <v>1.66</v>
      </c>
      <c r="M168">
        <f>(normalizada!E167-'z-escores'!K168)/'z-escores'!L168</f>
        <v>-0.53012048192771088</v>
      </c>
      <c r="N168" s="10">
        <v>9.76</v>
      </c>
      <c r="O168" s="11">
        <v>6.46</v>
      </c>
      <c r="P168">
        <f>(normalizada!F167-'z-escores'!N168)/'z-escores'!O168</f>
        <v>-0.86898058303405568</v>
      </c>
      <c r="Q168" s="10">
        <v>1.36</v>
      </c>
      <c r="R168" s="11">
        <v>3.91</v>
      </c>
      <c r="S168">
        <f>(normalizada!G167-'z-escores'!Q168)/'z-escores'!R168</f>
        <v>-0.1172920363938619</v>
      </c>
    </row>
    <row r="169" spans="1:19" x14ac:dyDescent="0.3">
      <c r="A169" s="3" t="s">
        <v>167</v>
      </c>
      <c r="B169" s="10">
        <v>0.01</v>
      </c>
      <c r="C169" s="11">
        <v>0.08</v>
      </c>
      <c r="D169" s="3">
        <f>(normalizada!B168-'z-escores'!B169)/'z-escores'!C169</f>
        <v>-0.125</v>
      </c>
      <c r="E169" s="10">
        <v>0.05</v>
      </c>
      <c r="F169" s="11">
        <v>0.23</v>
      </c>
      <c r="G169">
        <f>(normalizada!C168-'z-escores'!E169)/'z-escores'!F169</f>
        <v>-0.21739130434782608</v>
      </c>
      <c r="H169" s="10">
        <v>7.37</v>
      </c>
      <c r="I169" s="11">
        <v>5.37</v>
      </c>
      <c r="J169">
        <f>(normalizada!D168-'z-escores'!H169)/'z-escores'!I169</f>
        <v>-8.4190781489758004E-2</v>
      </c>
      <c r="K169" s="10">
        <v>0.88</v>
      </c>
      <c r="L169" s="11">
        <v>1.66</v>
      </c>
      <c r="M169">
        <f>(normalizada!E168-'z-escores'!K169)/'z-escores'!L169</f>
        <v>-0.31078327512048198</v>
      </c>
      <c r="N169" s="10">
        <v>9.76</v>
      </c>
      <c r="O169" s="11">
        <v>6.46</v>
      </c>
      <c r="P169">
        <f>(normalizada!F168-'z-escores'!N169)/'z-escores'!O169</f>
        <v>-0.29904877527863777</v>
      </c>
      <c r="Q169" s="10">
        <v>1.36</v>
      </c>
      <c r="R169" s="11">
        <v>3.91</v>
      </c>
      <c r="S169">
        <f>(normalizada!G168-'z-escores'!Q169)/'z-escores'!R169</f>
        <v>-0.25470594289002557</v>
      </c>
    </row>
    <row r="170" spans="1:19" x14ac:dyDescent="0.3">
      <c r="A170" s="3" t="s">
        <v>168</v>
      </c>
      <c r="B170" s="10">
        <v>0.01</v>
      </c>
      <c r="C170" s="11">
        <v>0.08</v>
      </c>
      <c r="D170" s="3">
        <f>(normalizada!B169-'z-escores'!B170)/'z-escores'!C170</f>
        <v>-0.125</v>
      </c>
      <c r="E170" s="10">
        <v>0.05</v>
      </c>
      <c r="F170" s="11">
        <v>0.23</v>
      </c>
      <c r="G170">
        <f>(normalizada!C169-'z-escores'!E170)/'z-escores'!F170</f>
        <v>-0.21739130434782608</v>
      </c>
      <c r="H170" s="10">
        <v>7.37</v>
      </c>
      <c r="I170" s="11">
        <v>5.37</v>
      </c>
      <c r="J170">
        <f>(normalizada!D169-'z-escores'!H170)/'z-escores'!I170</f>
        <v>-0.82311871370577283</v>
      </c>
      <c r="K170" s="10">
        <v>0.88</v>
      </c>
      <c r="L170" s="11">
        <v>1.66</v>
      </c>
      <c r="M170">
        <f>(normalizada!E169-'z-escores'!K170)/'z-escores'!L170</f>
        <v>-0.53012048192771088</v>
      </c>
      <c r="N170" s="10">
        <v>9.76</v>
      </c>
      <c r="O170" s="11">
        <v>6.46</v>
      </c>
      <c r="P170">
        <f>(normalizada!F169-'z-escores'!N170)/'z-escores'!O170</f>
        <v>-0.59756888317337453</v>
      </c>
      <c r="Q170" s="10">
        <v>1.36</v>
      </c>
      <c r="R170" s="11">
        <v>3.91</v>
      </c>
      <c r="S170">
        <f>(normalizada!G169-'z-escores'!Q170)/'z-escores'!R170</f>
        <v>-0.34782608695652173</v>
      </c>
    </row>
    <row r="171" spans="1:19" x14ac:dyDescent="0.3">
      <c r="A171" s="3" t="s">
        <v>169</v>
      </c>
      <c r="B171" s="10">
        <v>0.01</v>
      </c>
      <c r="C171" s="11">
        <v>0.08</v>
      </c>
      <c r="D171" s="3">
        <f>(normalizada!B170-'z-escores'!B171)/'z-escores'!C171</f>
        <v>4.7482943474999999</v>
      </c>
      <c r="E171" s="10">
        <v>0.05</v>
      </c>
      <c r="F171" s="11">
        <v>0.23</v>
      </c>
      <c r="G171">
        <f>(normalizada!C170-'z-escores'!E171)/'z-escores'!F171</f>
        <v>3.1727265021739126</v>
      </c>
      <c r="H171" s="10">
        <v>7.37</v>
      </c>
      <c r="I171" s="11">
        <v>5.37</v>
      </c>
      <c r="J171">
        <f>(normalizada!D170-'z-escores'!H171)/'z-escores'!I171</f>
        <v>0.44256772700186214</v>
      </c>
      <c r="K171" s="10">
        <v>0.88</v>
      </c>
      <c r="L171" s="11">
        <v>1.66</v>
      </c>
      <c r="M171">
        <f>(normalizada!E170-'z-escores'!K171)/'z-escores'!L171</f>
        <v>0.87902487138554231</v>
      </c>
      <c r="N171" s="10">
        <v>9.76</v>
      </c>
      <c r="O171" s="11">
        <v>6.46</v>
      </c>
      <c r="P171">
        <f>(normalizada!F170-'z-escores'!N171)/'z-escores'!O171</f>
        <v>0.84282946795665625</v>
      </c>
      <c r="Q171" s="10">
        <v>1.36</v>
      </c>
      <c r="R171" s="11">
        <v>3.91</v>
      </c>
      <c r="S171">
        <f>(normalizada!G170-'z-escores'!Q171)/'z-escores'!R171</f>
        <v>-0.24811673969309464</v>
      </c>
    </row>
    <row r="172" spans="1:19" x14ac:dyDescent="0.3">
      <c r="A172" s="3" t="s">
        <v>170</v>
      </c>
      <c r="B172" s="10">
        <v>0.01</v>
      </c>
      <c r="C172" s="11">
        <v>0.08</v>
      </c>
      <c r="D172" s="3">
        <f>(normalizada!B171-'z-escores'!B172)/'z-escores'!C172</f>
        <v>-0.125</v>
      </c>
      <c r="E172" s="10">
        <v>0.05</v>
      </c>
      <c r="F172" s="11">
        <v>0.23</v>
      </c>
      <c r="G172">
        <f>(normalizada!C171-'z-escores'!E172)/'z-escores'!F172</f>
        <v>-0.21739130434782608</v>
      </c>
      <c r="H172" s="10">
        <v>7.37</v>
      </c>
      <c r="I172" s="11">
        <v>5.37</v>
      </c>
      <c r="J172">
        <f>(normalizada!D171-'z-escores'!H172)/'z-escores'!I172</f>
        <v>-0.8179390141899443</v>
      </c>
      <c r="K172" s="10">
        <v>0.88</v>
      </c>
      <c r="L172" s="11">
        <v>1.66</v>
      </c>
      <c r="M172">
        <f>(normalizada!E171-'z-escores'!K172)/'z-escores'!L172</f>
        <v>-0.43046628198795184</v>
      </c>
      <c r="N172" s="10">
        <v>9.76</v>
      </c>
      <c r="O172" s="11">
        <v>6.46</v>
      </c>
      <c r="P172">
        <f>(normalizada!F171-'z-escores'!N172)/'z-escores'!O172</f>
        <v>-0.66578063900928786</v>
      </c>
      <c r="Q172" s="10">
        <v>1.36</v>
      </c>
      <c r="R172" s="11">
        <v>3.91</v>
      </c>
      <c r="S172">
        <f>(normalizada!G171-'z-escores'!Q172)/'z-escores'!R172</f>
        <v>-0.30551765424552429</v>
      </c>
    </row>
    <row r="173" spans="1:19" x14ac:dyDescent="0.3">
      <c r="A173" s="3" t="s">
        <v>171</v>
      </c>
      <c r="B173" s="10">
        <v>0.01</v>
      </c>
      <c r="C173" s="11">
        <v>0.08</v>
      </c>
      <c r="D173" s="3">
        <f>(normalizada!B172-'z-escores'!B173)/'z-escores'!C173</f>
        <v>-0.125</v>
      </c>
      <c r="E173" s="10">
        <v>0.05</v>
      </c>
      <c r="F173" s="11">
        <v>0.23</v>
      </c>
      <c r="G173">
        <f>(normalizada!C172-'z-escores'!E173)/'z-escores'!F173</f>
        <v>-0.21739130434782608</v>
      </c>
      <c r="H173" s="10">
        <v>7.37</v>
      </c>
      <c r="I173" s="11">
        <v>5.37</v>
      </c>
      <c r="J173">
        <f>(normalizada!D172-'z-escores'!H173)/'z-escores'!I173</f>
        <v>-0.54249077979515836</v>
      </c>
      <c r="K173" s="10">
        <v>0.88</v>
      </c>
      <c r="L173" s="11">
        <v>1.66</v>
      </c>
      <c r="M173">
        <f>(normalizada!E172-'z-escores'!K173)/'z-escores'!L173</f>
        <v>-0.19451622644578315</v>
      </c>
      <c r="N173" s="10">
        <v>9.76</v>
      </c>
      <c r="O173" s="11">
        <v>6.46</v>
      </c>
      <c r="P173">
        <f>(normalizada!F172-'z-escores'!N173)/'z-escores'!O173</f>
        <v>0.3001802391640867</v>
      </c>
      <c r="Q173" s="10">
        <v>1.36</v>
      </c>
      <c r="R173" s="11">
        <v>3.91</v>
      </c>
      <c r="S173">
        <f>(normalizada!G172-'z-escores'!Q173)/'z-escores'!R173</f>
        <v>-0.2053444848849105</v>
      </c>
    </row>
    <row r="174" spans="1:19" x14ac:dyDescent="0.3">
      <c r="A174" s="3" t="s">
        <v>172</v>
      </c>
      <c r="B174" s="10">
        <v>0.01</v>
      </c>
      <c r="C174" s="11">
        <v>0.08</v>
      </c>
      <c r="D174" s="3">
        <f>(normalizada!B173-'z-escores'!B174)/'z-escores'!C174</f>
        <v>-0.125</v>
      </c>
      <c r="E174" s="10">
        <v>0.05</v>
      </c>
      <c r="F174" s="11">
        <v>0.23</v>
      </c>
      <c r="G174">
        <f>(normalizada!C173-'z-escores'!E174)/'z-escores'!F174</f>
        <v>-0.21739130434782608</v>
      </c>
      <c r="H174" s="10">
        <v>7.37</v>
      </c>
      <c r="I174" s="11">
        <v>5.37</v>
      </c>
      <c r="J174">
        <f>(normalizada!D173-'z-escores'!H174)/'z-escores'!I174</f>
        <v>-1.37243947858473</v>
      </c>
      <c r="K174" s="10">
        <v>0.88</v>
      </c>
      <c r="L174" s="11">
        <v>1.66</v>
      </c>
      <c r="M174">
        <f>(normalizada!E173-'z-escores'!K174)/'z-escores'!L174</f>
        <v>2.7981095653614463</v>
      </c>
      <c r="N174" s="10">
        <v>9.76</v>
      </c>
      <c r="O174" s="11">
        <v>6.46</v>
      </c>
      <c r="P174">
        <f>(normalizada!F173-'z-escores'!N174)/'z-escores'!O174</f>
        <v>1.0548894171826624</v>
      </c>
      <c r="Q174" s="10">
        <v>1.36</v>
      </c>
      <c r="R174" s="11">
        <v>3.91</v>
      </c>
      <c r="S174">
        <f>(normalizada!G173-'z-escores'!Q174)/'z-escores'!R174</f>
        <v>-0.34782608695652173</v>
      </c>
    </row>
    <row r="175" spans="1:19" x14ac:dyDescent="0.3">
      <c r="A175" s="3" t="s">
        <v>173</v>
      </c>
      <c r="B175" s="10">
        <v>0.01</v>
      </c>
      <c r="C175" s="11">
        <v>0.08</v>
      </c>
      <c r="D175" s="3">
        <f>(normalizada!B174-'z-escores'!B175)/'z-escores'!C175</f>
        <v>-0.125</v>
      </c>
      <c r="E175" s="10">
        <v>0.05</v>
      </c>
      <c r="F175" s="11">
        <v>0.23</v>
      </c>
      <c r="G175">
        <f>(normalizada!C174-'z-escores'!E175)/'z-escores'!F175</f>
        <v>-0.21739130434782608</v>
      </c>
      <c r="H175" s="10">
        <v>7.37</v>
      </c>
      <c r="I175" s="11">
        <v>5.37</v>
      </c>
      <c r="J175">
        <f>(normalizada!D174-'z-escores'!H175)/'z-escores'!I175</f>
        <v>-1.0715998351396649</v>
      </c>
      <c r="K175" s="10">
        <v>0.88</v>
      </c>
      <c r="L175" s="11">
        <v>1.66</v>
      </c>
      <c r="M175">
        <f>(normalizada!E174-'z-escores'!K175)/'z-escores'!L175</f>
        <v>1.4162757654216869</v>
      </c>
      <c r="N175" s="10">
        <v>9.76</v>
      </c>
      <c r="O175" s="11">
        <v>6.46</v>
      </c>
      <c r="P175">
        <f>(normalizada!F174-'z-escores'!N175)/'z-escores'!O175</f>
        <v>-0.76059958886996903</v>
      </c>
      <c r="Q175" s="10">
        <v>1.36</v>
      </c>
      <c r="R175" s="11">
        <v>3.91</v>
      </c>
      <c r="S175">
        <f>(normalizada!G174-'z-escores'!Q175)/'z-escores'!R175</f>
        <v>6.5347540997442402E-2</v>
      </c>
    </row>
    <row r="176" spans="1:19" x14ac:dyDescent="0.3">
      <c r="A176" s="3" t="s">
        <v>174</v>
      </c>
      <c r="B176" s="10">
        <v>0.01</v>
      </c>
      <c r="C176" s="11">
        <v>0.08</v>
      </c>
      <c r="D176" s="3">
        <f>(normalizada!B175-'z-escores'!B176)/'z-escores'!C176</f>
        <v>-0.125</v>
      </c>
      <c r="E176" s="10">
        <v>0.05</v>
      </c>
      <c r="F176" s="11">
        <v>0.23</v>
      </c>
      <c r="G176">
        <f>(normalizada!C175-'z-escores'!E176)/'z-escores'!F176</f>
        <v>-0.21739130434782608</v>
      </c>
      <c r="H176" s="10">
        <v>7.37</v>
      </c>
      <c r="I176" s="11">
        <v>5.37</v>
      </c>
      <c r="J176">
        <f>(normalizada!D175-'z-escores'!H176)/'z-escores'!I176</f>
        <v>-1.37243947858473</v>
      </c>
      <c r="K176" s="10">
        <v>0.88</v>
      </c>
      <c r="L176" s="11">
        <v>1.66</v>
      </c>
      <c r="M176">
        <f>(normalizada!E175-'z-escores'!K176)/'z-escores'!L176</f>
        <v>-0.53012048192771088</v>
      </c>
      <c r="N176" s="10">
        <v>9.76</v>
      </c>
      <c r="O176" s="11">
        <v>6.46</v>
      </c>
      <c r="P176">
        <f>(normalizada!F175-'z-escores'!N176)/'z-escores'!O176</f>
        <v>-0.29194802662538699</v>
      </c>
      <c r="Q176" s="10">
        <v>1.36</v>
      </c>
      <c r="R176" s="11">
        <v>3.91</v>
      </c>
      <c r="S176">
        <f>(normalizada!G175-'z-escores'!Q176)/'z-escores'!R176</f>
        <v>-0.34782608695652173</v>
      </c>
    </row>
    <row r="177" spans="1:19" x14ac:dyDescent="0.3">
      <c r="A177" s="3" t="s">
        <v>175</v>
      </c>
      <c r="B177" s="10">
        <v>0.01</v>
      </c>
      <c r="C177" s="11">
        <v>0.08</v>
      </c>
      <c r="D177" s="3">
        <f>(normalizada!B176-'z-escores'!B177)/'z-escores'!C177</f>
        <v>-0.125</v>
      </c>
      <c r="E177" s="10">
        <v>0.05</v>
      </c>
      <c r="F177" s="11">
        <v>0.23</v>
      </c>
      <c r="G177">
        <f>(normalizada!C176-'z-escores'!E177)/'z-escores'!F177</f>
        <v>-0.21739130434782608</v>
      </c>
      <c r="H177" s="10">
        <v>7.37</v>
      </c>
      <c r="I177" s="11">
        <v>5.37</v>
      </c>
      <c r="J177">
        <f>(normalizada!D176-'z-escores'!H177)/'z-escores'!I177</f>
        <v>-1.37243947858473</v>
      </c>
      <c r="K177" s="10">
        <v>0.88</v>
      </c>
      <c r="L177" s="11">
        <v>1.66</v>
      </c>
      <c r="M177">
        <f>(normalizada!E176-'z-escores'!K177)/'z-escores'!L177</f>
        <v>-0.53012048192771088</v>
      </c>
      <c r="N177" s="10">
        <v>9.76</v>
      </c>
      <c r="O177" s="11">
        <v>6.46</v>
      </c>
      <c r="P177">
        <f>(normalizada!F176-'z-escores'!N177)/'z-escores'!O177</f>
        <v>-1.5108359133126934</v>
      </c>
      <c r="Q177" s="10">
        <v>1.36</v>
      </c>
      <c r="R177" s="11">
        <v>3.91</v>
      </c>
      <c r="S177">
        <f>(normalizada!G176-'z-escores'!Q177)/'z-escores'!R177</f>
        <v>-0.34782608695652173</v>
      </c>
    </row>
    <row r="178" spans="1:19" x14ac:dyDescent="0.3">
      <c r="A178" s="3" t="s">
        <v>176</v>
      </c>
      <c r="B178" s="10">
        <v>0.01</v>
      </c>
      <c r="C178" s="11">
        <v>0.08</v>
      </c>
      <c r="D178" s="3">
        <f>(normalizada!B177-'z-escores'!B178)/'z-escores'!C178</f>
        <v>-0.125</v>
      </c>
      <c r="E178" s="10">
        <v>0.05</v>
      </c>
      <c r="F178" s="11">
        <v>0.23</v>
      </c>
      <c r="G178">
        <f>(normalizada!C177-'z-escores'!E178)/'z-escores'!F178</f>
        <v>-0.21739130434782608</v>
      </c>
      <c r="H178" s="10">
        <v>7.37</v>
      </c>
      <c r="I178" s="11">
        <v>5.37</v>
      </c>
      <c r="J178">
        <f>(normalizada!D177-'z-escores'!H178)/'z-escores'!I178</f>
        <v>-1.37243947858473</v>
      </c>
      <c r="K178" s="10">
        <v>0.88</v>
      </c>
      <c r="L178" s="11">
        <v>1.66</v>
      </c>
      <c r="M178">
        <f>(normalizada!E177-'z-escores'!K178)/'z-escores'!L178</f>
        <v>-0.53012048192771088</v>
      </c>
      <c r="N178" s="10">
        <v>9.76</v>
      </c>
      <c r="O178" s="11">
        <v>6.46</v>
      </c>
      <c r="P178">
        <f>(normalizada!F177-'z-escores'!N178)/'z-escores'!O178</f>
        <v>3.5479471458204332</v>
      </c>
      <c r="Q178" s="10">
        <v>1.36</v>
      </c>
      <c r="R178" s="11">
        <v>3.91</v>
      </c>
      <c r="S178">
        <f>(normalizada!G177-'z-escores'!Q178)/'z-escores'!R178</f>
        <v>-0.34782608695652173</v>
      </c>
    </row>
    <row r="179" spans="1:19" x14ac:dyDescent="0.3">
      <c r="A179" s="3" t="s">
        <v>177</v>
      </c>
      <c r="B179" s="10">
        <v>0.01</v>
      </c>
      <c r="C179" s="11">
        <v>0.08</v>
      </c>
      <c r="D179" s="3">
        <f>(normalizada!B178-'z-escores'!B179)/'z-escores'!C179</f>
        <v>-0.125</v>
      </c>
      <c r="E179" s="10">
        <v>0.05</v>
      </c>
      <c r="F179" s="11">
        <v>0.23</v>
      </c>
      <c r="G179">
        <f>(normalizada!C178-'z-escores'!E179)/'z-escores'!F179</f>
        <v>-0.21739130434782608</v>
      </c>
      <c r="H179" s="10">
        <v>7.37</v>
      </c>
      <c r="I179" s="11">
        <v>5.37</v>
      </c>
      <c r="J179">
        <f>(normalizada!D178-'z-escores'!H179)/'z-escores'!I179</f>
        <v>-0.37848013135940417</v>
      </c>
      <c r="K179" s="10">
        <v>0.88</v>
      </c>
      <c r="L179" s="11">
        <v>1.66</v>
      </c>
      <c r="M179">
        <f>(normalizada!E178-'z-escores'!K179)/'z-escores'!L179</f>
        <v>-4.579265765060244E-2</v>
      </c>
      <c r="N179" s="10">
        <v>9.76</v>
      </c>
      <c r="O179" s="11">
        <v>6.46</v>
      </c>
      <c r="P179">
        <f>(normalizada!F178-'z-escores'!N179)/'z-escores'!O179</f>
        <v>-0.26627834626934993</v>
      </c>
      <c r="Q179" s="10">
        <v>1.36</v>
      </c>
      <c r="R179" s="11">
        <v>3.91</v>
      </c>
      <c r="S179">
        <f>(normalizada!G178-'z-escores'!Q179)/'z-escores'!R179</f>
        <v>-0.34211434933503837</v>
      </c>
    </row>
    <row r="180" spans="1:19" x14ac:dyDescent="0.3">
      <c r="A180" s="3" t="s">
        <v>178</v>
      </c>
      <c r="B180" s="10">
        <v>0.01</v>
      </c>
      <c r="C180" s="11">
        <v>0.08</v>
      </c>
      <c r="D180" s="3">
        <f>(normalizada!B179-'z-escores'!B180)/'z-escores'!C180</f>
        <v>-0.125</v>
      </c>
      <c r="E180" s="10">
        <v>0.05</v>
      </c>
      <c r="F180" s="11">
        <v>0.23</v>
      </c>
      <c r="G180">
        <f>(normalizada!C179-'z-escores'!E180)/'z-escores'!F180</f>
        <v>-0.21739130434782608</v>
      </c>
      <c r="H180" s="10">
        <v>7.37</v>
      </c>
      <c r="I180" s="11">
        <v>5.37</v>
      </c>
      <c r="J180">
        <f>(normalizada!D179-'z-escores'!H180)/'z-escores'!I180</f>
        <v>-0.71499997534450654</v>
      </c>
      <c r="K180" s="10">
        <v>0.88</v>
      </c>
      <c r="L180" s="11">
        <v>1.66</v>
      </c>
      <c r="M180">
        <f>(normalizada!E179-'z-escores'!K180)/'z-escores'!L180</f>
        <v>0.53326811216867476</v>
      </c>
      <c r="N180" s="10">
        <v>9.76</v>
      </c>
      <c r="O180" s="11">
        <v>6.46</v>
      </c>
      <c r="P180">
        <f>(normalizada!F179-'z-escores'!N180)/'z-escores'!O180</f>
        <v>-0.96432660489164079</v>
      </c>
      <c r="Q180" s="10">
        <v>1.36</v>
      </c>
      <c r="R180" s="11">
        <v>3.91</v>
      </c>
      <c r="S180">
        <f>(normalizada!G179-'z-escores'!Q180)/'z-escores'!R180</f>
        <v>0.32937022999999993</v>
      </c>
    </row>
    <row r="181" spans="1:19" x14ac:dyDescent="0.3">
      <c r="A181" s="3" t="s">
        <v>179</v>
      </c>
      <c r="B181" s="10">
        <v>0.01</v>
      </c>
      <c r="C181" s="11">
        <v>0.08</v>
      </c>
      <c r="D181" s="3">
        <f>(normalizada!B180-'z-escores'!B181)/'z-escores'!C181</f>
        <v>-0.125</v>
      </c>
      <c r="E181" s="10">
        <v>0.05</v>
      </c>
      <c r="F181" s="11">
        <v>0.23</v>
      </c>
      <c r="G181">
        <f>(normalizada!C180-'z-escores'!E181)/'z-escores'!F181</f>
        <v>-0.21739130434782608</v>
      </c>
      <c r="H181" s="10">
        <v>7.37</v>
      </c>
      <c r="I181" s="11">
        <v>5.37</v>
      </c>
      <c r="J181">
        <f>(normalizada!D180-'z-escores'!H181)/'z-escores'!I181</f>
        <v>-1.37243947858473</v>
      </c>
      <c r="K181" s="10">
        <v>0.88</v>
      </c>
      <c r="L181" s="11">
        <v>1.66</v>
      </c>
      <c r="M181">
        <f>(normalizada!E180-'z-escores'!K181)/'z-escores'!L181</f>
        <v>-0.53012048192771088</v>
      </c>
      <c r="N181" s="10">
        <v>9.76</v>
      </c>
      <c r="O181" s="11">
        <v>6.46</v>
      </c>
      <c r="P181">
        <f>(normalizada!F180-'z-escores'!N181)/'z-escores'!O181</f>
        <v>-1.5108359133126934</v>
      </c>
      <c r="Q181" s="10">
        <v>1.36</v>
      </c>
      <c r="R181" s="11">
        <v>3.91</v>
      </c>
      <c r="S181">
        <f>(normalizada!G180-'z-escores'!Q181)/'z-escores'!R181</f>
        <v>-0.34782608695652173</v>
      </c>
    </row>
    <row r="182" spans="1:19" x14ac:dyDescent="0.3">
      <c r="A182" s="3" t="s">
        <v>180</v>
      </c>
      <c r="B182" s="10">
        <v>0.01</v>
      </c>
      <c r="C182" s="11">
        <v>0.08</v>
      </c>
      <c r="D182" s="3">
        <f>(normalizada!B181-'z-escores'!B182)/'z-escores'!C182</f>
        <v>-0.125</v>
      </c>
      <c r="E182" s="10">
        <v>0.05</v>
      </c>
      <c r="F182" s="11">
        <v>0.23</v>
      </c>
      <c r="G182">
        <f>(normalizada!C181-'z-escores'!E182)/'z-escores'!F182</f>
        <v>-0.21739130434782608</v>
      </c>
      <c r="H182" s="10">
        <v>7.37</v>
      </c>
      <c r="I182" s="11">
        <v>5.37</v>
      </c>
      <c r="J182">
        <f>(normalizada!D181-'z-escores'!H182)/'z-escores'!I182</f>
        <v>-4.2298483631285008E-2</v>
      </c>
      <c r="K182" s="10">
        <v>0.88</v>
      </c>
      <c r="L182" s="11">
        <v>1.66</v>
      </c>
      <c r="M182">
        <f>(normalizada!E181-'z-escores'!K182)/'z-escores'!L182</f>
        <v>-0.53012048192771088</v>
      </c>
      <c r="N182" s="10">
        <v>9.76</v>
      </c>
      <c r="O182" s="11">
        <v>6.46</v>
      </c>
      <c r="P182">
        <f>(normalizada!F181-'z-escores'!N182)/'z-escores'!O182</f>
        <v>0.70057496687306497</v>
      </c>
      <c r="Q182" s="10">
        <v>1.36</v>
      </c>
      <c r="R182" s="11">
        <v>3.91</v>
      </c>
      <c r="S182">
        <f>(normalizada!G181-'z-escores'!Q182)/'z-escores'!R182</f>
        <v>-0.34782608695652173</v>
      </c>
    </row>
    <row r="183" spans="1:19" x14ac:dyDescent="0.3">
      <c r="A183" s="3" t="s">
        <v>181</v>
      </c>
      <c r="B183" s="10">
        <v>0.01</v>
      </c>
      <c r="C183" s="11">
        <v>0.08</v>
      </c>
      <c r="D183" s="3">
        <f>(normalizada!B182-'z-escores'!B183)/'z-escores'!C183</f>
        <v>-0.125</v>
      </c>
      <c r="E183" s="10">
        <v>0.05</v>
      </c>
      <c r="F183" s="11">
        <v>0.23</v>
      </c>
      <c r="G183">
        <f>(normalizada!C182-'z-escores'!E183)/'z-escores'!F183</f>
        <v>-0.21739130434782608</v>
      </c>
      <c r="H183" s="10">
        <v>7.37</v>
      </c>
      <c r="I183" s="11">
        <v>5.37</v>
      </c>
      <c r="J183">
        <f>(normalizada!D182-'z-escores'!H183)/'z-escores'!I183</f>
        <v>0.36793191666666669</v>
      </c>
      <c r="K183" s="10">
        <v>0.88</v>
      </c>
      <c r="L183" s="11">
        <v>1.66</v>
      </c>
      <c r="M183">
        <f>(normalizada!E182-'z-escores'!K183)/'z-escores'!L183</f>
        <v>-0.53012048192771088</v>
      </c>
      <c r="N183" s="10">
        <v>9.76</v>
      </c>
      <c r="O183" s="11">
        <v>6.46</v>
      </c>
      <c r="P183">
        <f>(normalizada!F182-'z-escores'!N183)/'z-escores'!O183</f>
        <v>4.2760336795665639</v>
      </c>
      <c r="Q183" s="10">
        <v>1.36</v>
      </c>
      <c r="R183" s="11">
        <v>3.91</v>
      </c>
      <c r="S183">
        <f>(normalizada!G182-'z-escores'!Q183)/'z-escores'!R183</f>
        <v>-0.34782608695652173</v>
      </c>
    </row>
    <row r="184" spans="1:19" x14ac:dyDescent="0.3">
      <c r="A184" s="3" t="s">
        <v>182</v>
      </c>
      <c r="B184" s="10">
        <v>0.01</v>
      </c>
      <c r="C184" s="11">
        <v>0.08</v>
      </c>
      <c r="D184" s="3">
        <f>(normalizada!B183-'z-escores'!B184)/'z-escores'!C184</f>
        <v>-0.125</v>
      </c>
      <c r="E184" s="10">
        <v>0.05</v>
      </c>
      <c r="F184" s="11">
        <v>0.23</v>
      </c>
      <c r="G184">
        <f>(normalizada!C183-'z-escores'!E184)/'z-escores'!F184</f>
        <v>-0.21739130434782608</v>
      </c>
      <c r="H184" s="10">
        <v>7.37</v>
      </c>
      <c r="I184" s="11">
        <v>5.37</v>
      </c>
      <c r="J184">
        <f>(normalizada!D183-'z-escores'!H184)/'z-escores'!I184</f>
        <v>-1.37243947858473</v>
      </c>
      <c r="K184" s="10">
        <v>0.88</v>
      </c>
      <c r="L184" s="11">
        <v>1.66</v>
      </c>
      <c r="M184">
        <f>(normalizada!E183-'z-escores'!K184)/'z-escores'!L184</f>
        <v>-0.53012048192771088</v>
      </c>
      <c r="N184" s="10">
        <v>9.76</v>
      </c>
      <c r="O184" s="11">
        <v>6.46</v>
      </c>
      <c r="P184">
        <f>(normalizada!F183-'z-escores'!N184)/'z-escores'!O184</f>
        <v>3.1238575479876167</v>
      </c>
      <c r="Q184" s="10">
        <v>1.36</v>
      </c>
      <c r="R184" s="11">
        <v>3.91</v>
      </c>
      <c r="S184">
        <f>(normalizada!G183-'z-escores'!Q184)/'z-escores'!R184</f>
        <v>-0.34782608695652173</v>
      </c>
    </row>
    <row r="185" spans="1:19" x14ac:dyDescent="0.3">
      <c r="A185" s="3" t="s">
        <v>183</v>
      </c>
      <c r="B185" s="10">
        <v>0.01</v>
      </c>
      <c r="C185" s="11">
        <v>0.08</v>
      </c>
      <c r="D185" s="3">
        <f>(normalizada!B184-'z-escores'!B185)/'z-escores'!C185</f>
        <v>-0.125</v>
      </c>
      <c r="E185" s="10">
        <v>0.05</v>
      </c>
      <c r="F185" s="11">
        <v>0.23</v>
      </c>
      <c r="G185">
        <f>(normalizada!C184-'z-escores'!E185)/'z-escores'!F185</f>
        <v>-0.21739130434782608</v>
      </c>
      <c r="H185" s="10">
        <v>7.37</v>
      </c>
      <c r="I185" s="11">
        <v>5.37</v>
      </c>
      <c r="J185">
        <f>(normalizada!D184-'z-escores'!H185)/'z-escores'!I185</f>
        <v>-1.37243947858473</v>
      </c>
      <c r="K185" s="10">
        <v>0.88</v>
      </c>
      <c r="L185" s="11">
        <v>1.66</v>
      </c>
      <c r="M185">
        <f>(normalizada!E184-'z-escores'!K185)/'z-escores'!L185</f>
        <v>-0.53012048192771088</v>
      </c>
      <c r="N185" s="10">
        <v>9.76</v>
      </c>
      <c r="O185" s="11">
        <v>6.46</v>
      </c>
      <c r="P185">
        <f>(normalizada!F184-'z-escores'!N185)/'z-escores'!O185</f>
        <v>-0.38091794535603718</v>
      </c>
      <c r="Q185" s="10">
        <v>1.36</v>
      </c>
      <c r="R185" s="11">
        <v>3.91</v>
      </c>
      <c r="S185">
        <f>(normalizada!G184-'z-escores'!Q185)/'z-escores'!R185</f>
        <v>-0.34782608695652173</v>
      </c>
    </row>
    <row r="186" spans="1:19" x14ac:dyDescent="0.3">
      <c r="A186" s="3" t="s">
        <v>184</v>
      </c>
      <c r="B186" s="10">
        <v>0.01</v>
      </c>
      <c r="C186" s="11">
        <v>0.08</v>
      </c>
      <c r="D186" s="3">
        <f>(normalizada!B185-'z-escores'!B186)/'z-escores'!C186</f>
        <v>-0.125</v>
      </c>
      <c r="E186" s="10">
        <v>0.05</v>
      </c>
      <c r="F186" s="11">
        <v>0.23</v>
      </c>
      <c r="G186">
        <f>(normalizada!C185-'z-escores'!E186)/'z-escores'!F186</f>
        <v>-0.21739130434782608</v>
      </c>
      <c r="H186" s="10">
        <v>7.37</v>
      </c>
      <c r="I186" s="11">
        <v>5.37</v>
      </c>
      <c r="J186">
        <f>(normalizada!D185-'z-escores'!H186)/'z-escores'!I186</f>
        <v>-0.13067351579143388</v>
      </c>
      <c r="K186" s="10">
        <v>0.88</v>
      </c>
      <c r="L186" s="11">
        <v>1.66</v>
      </c>
      <c r="M186">
        <f>(normalizada!E185-'z-escores'!K186)/'z-escores'!L186</f>
        <v>-0.43882416180722894</v>
      </c>
      <c r="N186" s="10">
        <v>9.76</v>
      </c>
      <c r="O186" s="11">
        <v>6.46</v>
      </c>
      <c r="P186">
        <f>(normalizada!F185-'z-escores'!N186)/'z-escores'!O186</f>
        <v>-0.40352178442724451</v>
      </c>
      <c r="Q186" s="10">
        <v>1.36</v>
      </c>
      <c r="R186" s="11">
        <v>3.91</v>
      </c>
      <c r="S186">
        <f>(normalizada!G185-'z-escores'!Q186)/'z-escores'!R186</f>
        <v>-0.30131399754475702</v>
      </c>
    </row>
    <row r="187" spans="1:19" x14ac:dyDescent="0.3">
      <c r="A187" s="3" t="s">
        <v>185</v>
      </c>
      <c r="B187" s="10">
        <v>0.01</v>
      </c>
      <c r="C187" s="11">
        <v>0.08</v>
      </c>
      <c r="D187" s="3">
        <f>(normalizada!B186-'z-escores'!B187)/'z-escores'!C187</f>
        <v>-0.125</v>
      </c>
      <c r="E187" s="10">
        <v>0.05</v>
      </c>
      <c r="F187" s="11">
        <v>0.23</v>
      </c>
      <c r="G187">
        <f>(normalizada!C186-'z-escores'!E187)/'z-escores'!F187</f>
        <v>-0.21739130434782608</v>
      </c>
      <c r="H187" s="10">
        <v>7.37</v>
      </c>
      <c r="I187" s="11">
        <v>5.37</v>
      </c>
      <c r="J187">
        <f>(normalizada!D186-'z-escores'!H187)/'z-escores'!I187</f>
        <v>-0.18190305262569839</v>
      </c>
      <c r="K187" s="10">
        <v>0.88</v>
      </c>
      <c r="L187" s="11">
        <v>1.66</v>
      </c>
      <c r="M187">
        <f>(normalizada!E186-'z-escores'!K187)/'z-escores'!L187</f>
        <v>-0.53012048192771088</v>
      </c>
      <c r="N187" s="10">
        <v>9.76</v>
      </c>
      <c r="O187" s="11">
        <v>6.46</v>
      </c>
      <c r="P187">
        <f>(normalizada!F186-'z-escores'!N187)/'z-escores'!O187</f>
        <v>-0.43870810247678016</v>
      </c>
      <c r="Q187" s="10">
        <v>1.36</v>
      </c>
      <c r="R187" s="11">
        <v>3.91</v>
      </c>
      <c r="S187">
        <f>(normalizada!G186-'z-escores'!Q187)/'z-escores'!R187</f>
        <v>-0.34782608695652173</v>
      </c>
    </row>
    <row r="188" spans="1:19" x14ac:dyDescent="0.3">
      <c r="A188" s="3" t="s">
        <v>186</v>
      </c>
      <c r="B188" s="10">
        <v>0.01</v>
      </c>
      <c r="C188" s="11">
        <v>0.08</v>
      </c>
      <c r="D188" s="3">
        <f>(normalizada!B187-'z-escores'!B188)/'z-escores'!C188</f>
        <v>-0.125</v>
      </c>
      <c r="E188" s="10">
        <v>0.05</v>
      </c>
      <c r="F188" s="11">
        <v>0.23</v>
      </c>
      <c r="G188">
        <f>(normalizada!C187-'z-escores'!E188)/'z-escores'!F188</f>
        <v>-0.21739130434782608</v>
      </c>
      <c r="H188" s="10">
        <v>7.37</v>
      </c>
      <c r="I188" s="11">
        <v>5.37</v>
      </c>
      <c r="J188">
        <f>(normalizada!D187-'z-escores'!H188)/'z-escores'!I188</f>
        <v>-0.21579513515828674</v>
      </c>
      <c r="K188" s="10">
        <v>0.88</v>
      </c>
      <c r="L188" s="11">
        <v>1.66</v>
      </c>
      <c r="M188">
        <f>(normalizada!E187-'z-escores'!K188)/'z-escores'!L188</f>
        <v>-0.53012048192771088</v>
      </c>
      <c r="N188" s="10">
        <v>9.76</v>
      </c>
      <c r="O188" s="11">
        <v>6.46</v>
      </c>
      <c r="P188">
        <f>(normalizada!F187-'z-escores'!N188)/'z-escores'!O188</f>
        <v>1.6941073911764708</v>
      </c>
      <c r="Q188" s="10">
        <v>1.36</v>
      </c>
      <c r="R188" s="11">
        <v>3.91</v>
      </c>
      <c r="S188">
        <f>(normalizada!G187-'z-escores'!Q188)/'z-escores'!R188</f>
        <v>-0.34782608695652173</v>
      </c>
    </row>
    <row r="189" spans="1:19" x14ac:dyDescent="0.3">
      <c r="A189" s="3" t="s">
        <v>187</v>
      </c>
      <c r="B189" s="10">
        <v>0.01</v>
      </c>
      <c r="C189" s="11">
        <v>0.08</v>
      </c>
      <c r="D189" s="3">
        <f>(normalizada!B188-'z-escores'!B189)/'z-escores'!C189</f>
        <v>-0.125</v>
      </c>
      <c r="E189" s="10">
        <v>0.05</v>
      </c>
      <c r="F189" s="11">
        <v>0.23</v>
      </c>
      <c r="G189">
        <f>(normalizada!C188-'z-escores'!E189)/'z-escores'!F189</f>
        <v>-0.21739130434782608</v>
      </c>
      <c r="H189" s="10">
        <v>7.37</v>
      </c>
      <c r="I189" s="11">
        <v>5.37</v>
      </c>
      <c r="J189">
        <f>(normalizada!D188-'z-escores'!H189)/'z-escores'!I189</f>
        <v>-0.90147402767225326</v>
      </c>
      <c r="K189" s="10">
        <v>0.88</v>
      </c>
      <c r="L189" s="11">
        <v>1.66</v>
      </c>
      <c r="M189">
        <f>(normalizada!E188-'z-escores'!K189)/'z-escores'!L189</f>
        <v>-0.22541150945783134</v>
      </c>
      <c r="N189" s="10">
        <v>9.76</v>
      </c>
      <c r="O189" s="11">
        <v>6.46</v>
      </c>
      <c r="P189">
        <f>(normalizada!F188-'z-escores'!N189)/'z-escores'!O189</f>
        <v>-0.25803865193498454</v>
      </c>
      <c r="Q189" s="10">
        <v>1.36</v>
      </c>
      <c r="R189" s="11">
        <v>3.91</v>
      </c>
      <c r="S189">
        <f>(normalizada!G188-'z-escores'!Q189)/'z-escores'!R189</f>
        <v>-0.34782608695652173</v>
      </c>
    </row>
    <row r="190" spans="1:19" x14ac:dyDescent="0.3">
      <c r="A190" s="3" t="s">
        <v>188</v>
      </c>
      <c r="B190" s="10">
        <v>0.01</v>
      </c>
      <c r="C190" s="11">
        <v>0.08</v>
      </c>
      <c r="D190" s="3">
        <f>(normalizada!B189-'z-escores'!B190)/'z-escores'!C190</f>
        <v>-0.125</v>
      </c>
      <c r="E190" s="10">
        <v>0.05</v>
      </c>
      <c r="F190" s="11">
        <v>0.23</v>
      </c>
      <c r="G190">
        <f>(normalizada!C189-'z-escores'!E190)/'z-escores'!F190</f>
        <v>-0.21739130434782608</v>
      </c>
      <c r="H190" s="10">
        <v>7.37</v>
      </c>
      <c r="I190" s="11">
        <v>5.37</v>
      </c>
      <c r="J190">
        <f>(normalizada!D189-'z-escores'!H190)/'z-escores'!I190</f>
        <v>-0.35761801104283053</v>
      </c>
      <c r="K190" s="10">
        <v>0.88</v>
      </c>
      <c r="L190" s="11">
        <v>1.66</v>
      </c>
      <c r="M190">
        <f>(normalizada!E189-'z-escores'!K190)/'z-escores'!L190</f>
        <v>-0.53012048192771088</v>
      </c>
      <c r="N190" s="10">
        <v>9.76</v>
      </c>
      <c r="O190" s="11">
        <v>6.46</v>
      </c>
      <c r="P190">
        <f>(normalizada!F189-'z-escores'!N190)/'z-escores'!O190</f>
        <v>0.17634404969040249</v>
      </c>
      <c r="Q190" s="10">
        <v>1.36</v>
      </c>
      <c r="R190" s="11">
        <v>3.91</v>
      </c>
      <c r="S190">
        <f>(normalizada!G189-'z-escores'!Q190)/'z-escores'!R190</f>
        <v>-0.34782608695652173</v>
      </c>
    </row>
    <row r="191" spans="1:19" x14ac:dyDescent="0.3">
      <c r="A191" s="3" t="s">
        <v>189</v>
      </c>
      <c r="B191" s="10">
        <v>0.01</v>
      </c>
      <c r="C191" s="11">
        <v>0.08</v>
      </c>
      <c r="D191" s="3">
        <f>(normalizada!B190-'z-escores'!B191)/'z-escores'!C191</f>
        <v>-0.125</v>
      </c>
      <c r="E191" s="10">
        <v>0.05</v>
      </c>
      <c r="F191" s="11">
        <v>0.23</v>
      </c>
      <c r="G191">
        <f>(normalizada!C190-'z-escores'!E191)/'z-escores'!F191</f>
        <v>-0.21739130434782608</v>
      </c>
      <c r="H191" s="10">
        <v>7.37</v>
      </c>
      <c r="I191" s="11">
        <v>5.37</v>
      </c>
      <c r="J191">
        <f>(normalizada!D190-'z-escores'!H191)/'z-escores'!I191</f>
        <v>-0.24383499802607084</v>
      </c>
      <c r="K191" s="10">
        <v>0.88</v>
      </c>
      <c r="L191" s="11">
        <v>1.66</v>
      </c>
      <c r="M191">
        <f>(normalizada!E190-'z-escores'!K191)/'z-escores'!L191</f>
        <v>-0.53012048192771088</v>
      </c>
      <c r="N191" s="10">
        <v>9.76</v>
      </c>
      <c r="O191" s="11">
        <v>6.46</v>
      </c>
      <c r="P191">
        <f>(normalizada!F190-'z-escores'!N191)/'z-escores'!O191</f>
        <v>0.36551271222910209</v>
      </c>
      <c r="Q191" s="10">
        <v>1.36</v>
      </c>
      <c r="R191" s="11">
        <v>3.91</v>
      </c>
      <c r="S191">
        <f>(normalizada!G190-'z-escores'!Q191)/'z-escores'!R191</f>
        <v>-0.34782608695652173</v>
      </c>
    </row>
    <row r="192" spans="1:19" x14ac:dyDescent="0.3">
      <c r="A192" s="3" t="s">
        <v>190</v>
      </c>
      <c r="B192" s="10">
        <v>0.01</v>
      </c>
      <c r="C192" s="11">
        <v>0.08</v>
      </c>
      <c r="D192" s="3">
        <f>(normalizada!B191-'z-escores'!B192)/'z-escores'!C192</f>
        <v>-0.125</v>
      </c>
      <c r="E192" s="10">
        <v>0.05</v>
      </c>
      <c r="F192" s="11">
        <v>0.23</v>
      </c>
      <c r="G192">
        <f>(normalizada!C191-'z-escores'!E192)/'z-escores'!F192</f>
        <v>-0.21739130434782608</v>
      </c>
      <c r="H192" s="10">
        <v>7.37</v>
      </c>
      <c r="I192" s="11">
        <v>5.37</v>
      </c>
      <c r="J192">
        <f>(normalizada!D191-'z-escores'!H192)/'z-escores'!I192</f>
        <v>-0.3111567698510242</v>
      </c>
      <c r="K192" s="10">
        <v>0.88</v>
      </c>
      <c r="L192" s="11">
        <v>1.66</v>
      </c>
      <c r="M192">
        <f>(normalizada!E191-'z-escores'!K192)/'z-escores'!L192</f>
        <v>-0.3012414399397591</v>
      </c>
      <c r="N192" s="10">
        <v>9.76</v>
      </c>
      <c r="O192" s="11">
        <v>6.46</v>
      </c>
      <c r="P192">
        <f>(normalizada!F191-'z-escores'!N192)/'z-escores'!O192</f>
        <v>0.13595942291021687</v>
      </c>
      <c r="Q192" s="10">
        <v>1.36</v>
      </c>
      <c r="R192" s="11">
        <v>3.91</v>
      </c>
      <c r="S192">
        <f>(normalizada!G191-'z-escores'!Q192)/'z-escores'!R192</f>
        <v>-0.15348378017902814</v>
      </c>
    </row>
    <row r="193" spans="1:19" x14ac:dyDescent="0.3">
      <c r="A193" s="3" t="s">
        <v>191</v>
      </c>
      <c r="B193" s="10">
        <v>0.01</v>
      </c>
      <c r="C193" s="11">
        <v>0.08</v>
      </c>
      <c r="D193" s="3">
        <f>(normalizada!B192-'z-escores'!B193)/'z-escores'!C193</f>
        <v>-0.125</v>
      </c>
      <c r="E193" s="10">
        <v>0.05</v>
      </c>
      <c r="F193" s="11">
        <v>0.23</v>
      </c>
      <c r="G193">
        <f>(normalizada!C192-'z-escores'!E193)/'z-escores'!F193</f>
        <v>-0.21739130434782608</v>
      </c>
      <c r="H193" s="10">
        <v>7.37</v>
      </c>
      <c r="I193" s="11">
        <v>5.37</v>
      </c>
      <c r="J193">
        <f>(normalizada!D192-'z-escores'!H193)/'z-escores'!I193</f>
        <v>-1.37243947858473</v>
      </c>
      <c r="K193" s="10">
        <v>0.88</v>
      </c>
      <c r="L193" s="11">
        <v>1.66</v>
      </c>
      <c r="M193">
        <f>(normalizada!E192-'z-escores'!K193)/'z-escores'!L193</f>
        <v>-0.53012048192771088</v>
      </c>
      <c r="N193" s="10">
        <v>9.76</v>
      </c>
      <c r="O193" s="11">
        <v>6.46</v>
      </c>
      <c r="P193">
        <f>(normalizada!F192-'z-escores'!N193)/'z-escores'!O193</f>
        <v>-1.5108359133126934</v>
      </c>
      <c r="Q193" s="10">
        <v>1.36</v>
      </c>
      <c r="R193" s="11">
        <v>3.91</v>
      </c>
      <c r="S193">
        <f>(normalizada!G192-'z-escores'!Q193)/'z-escores'!R193</f>
        <v>-0.34782608695652173</v>
      </c>
    </row>
    <row r="194" spans="1:19" x14ac:dyDescent="0.3">
      <c r="A194" s="3" t="s">
        <v>192</v>
      </c>
      <c r="B194" s="10">
        <v>0.01</v>
      </c>
      <c r="C194" s="11">
        <v>0.08</v>
      </c>
      <c r="D194" s="3">
        <f>(normalizada!B193-'z-escores'!B194)/'z-escores'!C194</f>
        <v>-0.125</v>
      </c>
      <c r="E194" s="10">
        <v>0.05</v>
      </c>
      <c r="F194" s="11">
        <v>0.23</v>
      </c>
      <c r="G194">
        <f>(normalizada!C193-'z-escores'!E194)/'z-escores'!F194</f>
        <v>-0.21739130434782608</v>
      </c>
      <c r="H194" s="10">
        <v>7.37</v>
      </c>
      <c r="I194" s="11">
        <v>5.37</v>
      </c>
      <c r="J194">
        <f>(normalizada!D193-'z-escores'!H194)/'z-escores'!I194</f>
        <v>-0.45907087847299821</v>
      </c>
      <c r="K194" s="10">
        <v>0.88</v>
      </c>
      <c r="L194" s="11">
        <v>1.66</v>
      </c>
      <c r="M194">
        <f>(normalizada!E193-'z-escores'!K194)/'z-escores'!L194</f>
        <v>-0.18250961144578315</v>
      </c>
      <c r="N194" s="10">
        <v>9.76</v>
      </c>
      <c r="O194" s="11">
        <v>6.46</v>
      </c>
      <c r="P194">
        <f>(normalizada!F193-'z-escores'!N194)/'z-escores'!O194</f>
        <v>-0.97489097986068107</v>
      </c>
      <c r="Q194" s="10">
        <v>1.36</v>
      </c>
      <c r="R194" s="11">
        <v>3.91</v>
      </c>
      <c r="S194">
        <f>(normalizada!G193-'z-escores'!Q194)/'z-escores'!R194</f>
        <v>-0.12645752749360617</v>
      </c>
    </row>
    <row r="195" spans="1:19" x14ac:dyDescent="0.3">
      <c r="A195" s="3" t="s">
        <v>193</v>
      </c>
      <c r="B195" s="10">
        <v>0.01</v>
      </c>
      <c r="C195" s="11">
        <v>0.08</v>
      </c>
      <c r="D195" s="3">
        <f>(normalizada!B194-'z-escores'!B195)/'z-escores'!C195</f>
        <v>-0.125</v>
      </c>
      <c r="E195" s="10">
        <v>0.05</v>
      </c>
      <c r="F195" s="11">
        <v>0.23</v>
      </c>
      <c r="G195">
        <f>(normalizada!C194-'z-escores'!E195)/'z-escores'!F195</f>
        <v>-0.21739130434782608</v>
      </c>
      <c r="H195" s="10">
        <v>7.37</v>
      </c>
      <c r="I195" s="11">
        <v>5.37</v>
      </c>
      <c r="J195">
        <f>(normalizada!D194-'z-escores'!H195)/'z-escores'!I195</f>
        <v>-0.47035774456238355</v>
      </c>
      <c r="K195" s="10">
        <v>0.88</v>
      </c>
      <c r="L195" s="11">
        <v>1.66</v>
      </c>
      <c r="M195">
        <f>(normalizada!E194-'z-escores'!K195)/'z-escores'!L195</f>
        <v>0.24806086933734944</v>
      </c>
      <c r="N195" s="10">
        <v>9.76</v>
      </c>
      <c r="O195" s="11">
        <v>6.46</v>
      </c>
      <c r="P195">
        <f>(normalizada!F194-'z-escores'!N195)/'z-escores'!O195</f>
        <v>0.36384632801857597</v>
      </c>
      <c r="Q195" s="10">
        <v>1.36</v>
      </c>
      <c r="R195" s="11">
        <v>3.91</v>
      </c>
      <c r="S195">
        <f>(normalizada!G194-'z-escores'!Q195)/'z-escores'!R195</f>
        <v>-0.30652873902813299</v>
      </c>
    </row>
    <row r="196" spans="1:19" x14ac:dyDescent="0.3">
      <c r="A196" s="3" t="s">
        <v>194</v>
      </c>
      <c r="B196" s="10">
        <v>0.01</v>
      </c>
      <c r="C196" s="11">
        <v>0.08</v>
      </c>
      <c r="D196" s="3">
        <f>(normalizada!B195-'z-escores'!B196)/'z-escores'!C196</f>
        <v>-0.125</v>
      </c>
      <c r="E196" s="10">
        <v>0.05</v>
      </c>
      <c r="F196" s="11">
        <v>0.23</v>
      </c>
      <c r="G196">
        <f>(normalizada!C195-'z-escores'!E196)/'z-escores'!F196</f>
        <v>-0.21739130434782608</v>
      </c>
      <c r="H196" s="10">
        <v>7.37</v>
      </c>
      <c r="I196" s="11">
        <v>5.37</v>
      </c>
      <c r="J196">
        <f>(normalizada!D195-'z-escores'!H196)/'z-escores'!I196</f>
        <v>-0.79168639333333335</v>
      </c>
      <c r="K196" s="10">
        <v>0.88</v>
      </c>
      <c r="L196" s="11">
        <v>1.66</v>
      </c>
      <c r="M196">
        <f>(normalizada!E195-'z-escores'!K196)/'z-escores'!L196</f>
        <v>4.1658158072289168E-2</v>
      </c>
      <c r="N196" s="10">
        <v>9.76</v>
      </c>
      <c r="O196" s="11">
        <v>6.46</v>
      </c>
      <c r="P196">
        <f>(normalizada!F195-'z-escores'!N196)/'z-escores'!O196</f>
        <v>-0.20947683266253869</v>
      </c>
      <c r="Q196" s="10">
        <v>1.36</v>
      </c>
      <c r="R196" s="11">
        <v>3.91</v>
      </c>
      <c r="S196">
        <f>(normalizada!G195-'z-escores'!Q196)/'z-escores'!R196</f>
        <v>3.3638215780051113E-2</v>
      </c>
    </row>
    <row r="197" spans="1:19" x14ac:dyDescent="0.3">
      <c r="A197" s="3" t="s">
        <v>195</v>
      </c>
      <c r="B197" s="10">
        <v>0.01</v>
      </c>
      <c r="C197" s="11">
        <v>0.08</v>
      </c>
      <c r="D197" s="3">
        <f>(normalizada!B196-'z-escores'!B197)/'z-escores'!C197</f>
        <v>-0.125</v>
      </c>
      <c r="E197" s="10">
        <v>0.05</v>
      </c>
      <c r="F197" s="11">
        <v>0.23</v>
      </c>
      <c r="G197">
        <f>(normalizada!C196-'z-escores'!E197)/'z-escores'!F197</f>
        <v>0.57513988173913033</v>
      </c>
      <c r="H197" s="10">
        <v>7.37</v>
      </c>
      <c r="I197" s="11">
        <v>5.37</v>
      </c>
      <c r="J197">
        <f>(normalizada!D196-'z-escores'!H197)/'z-escores'!I197</f>
        <v>1.9286607988826844E-2</v>
      </c>
      <c r="K197" s="10">
        <v>0.88</v>
      </c>
      <c r="L197" s="11">
        <v>1.66</v>
      </c>
      <c r="M197">
        <f>(normalizada!E196-'z-escores'!K197)/'z-escores'!L197</f>
        <v>0.12873074506024096</v>
      </c>
      <c r="N197" s="10">
        <v>9.76</v>
      </c>
      <c r="O197" s="11">
        <v>6.46</v>
      </c>
      <c r="P197">
        <f>(normalizada!F196-'z-escores'!N197)/'z-escores'!O197</f>
        <v>-5.7657600712074153E-2</v>
      </c>
      <c r="Q197" s="10">
        <v>1.36</v>
      </c>
      <c r="R197" s="11">
        <v>3.91</v>
      </c>
      <c r="S197">
        <f>(normalizada!G196-'z-escores'!Q197)/'z-escores'!R197</f>
        <v>-0.3012066054219949</v>
      </c>
    </row>
    <row r="198" spans="1:19" x14ac:dyDescent="0.3">
      <c r="A198" s="3" t="s">
        <v>196</v>
      </c>
      <c r="B198" s="10">
        <v>0.01</v>
      </c>
      <c r="C198" s="11">
        <v>0.08</v>
      </c>
      <c r="D198" s="3">
        <f>(normalizada!B197-'z-escores'!B198)/'z-escores'!C198</f>
        <v>-0.125</v>
      </c>
      <c r="E198" s="10">
        <v>0.05</v>
      </c>
      <c r="F198" s="11">
        <v>0.23</v>
      </c>
      <c r="G198">
        <f>(normalizada!C197-'z-escores'!E198)/'z-escores'!F198</f>
        <v>-0.21739130434782608</v>
      </c>
      <c r="H198" s="10">
        <v>7.37</v>
      </c>
      <c r="I198" s="11">
        <v>5.37</v>
      </c>
      <c r="J198">
        <f>(normalizada!D197-'z-escores'!H198)/'z-escores'!I198</f>
        <v>-1.37243947858473</v>
      </c>
      <c r="K198" s="10">
        <v>0.88</v>
      </c>
      <c r="L198" s="11">
        <v>1.66</v>
      </c>
      <c r="M198">
        <f>(normalizada!E197-'z-escores'!K198)/'z-escores'!L198</f>
        <v>-0.53012048192771088</v>
      </c>
      <c r="N198" s="10">
        <v>9.76</v>
      </c>
      <c r="O198" s="11">
        <v>6.46</v>
      </c>
      <c r="P198">
        <f>(normalizada!F197-'z-escores'!N198)/'z-escores'!O198</f>
        <v>1.4660633484520125</v>
      </c>
      <c r="Q198" s="10">
        <v>1.36</v>
      </c>
      <c r="R198" s="11">
        <v>3.91</v>
      </c>
      <c r="S198">
        <f>(normalizada!G197-'z-escores'!Q198)/'z-escores'!R198</f>
        <v>-0.34782608695652173</v>
      </c>
    </row>
    <row r="199" spans="1:19" x14ac:dyDescent="0.3">
      <c r="A199" s="3" t="s">
        <v>197</v>
      </c>
      <c r="B199" s="10">
        <v>0.01</v>
      </c>
      <c r="C199" s="11">
        <v>0.08</v>
      </c>
      <c r="D199" s="3">
        <f>(normalizada!B198-'z-escores'!B199)/'z-escores'!C199</f>
        <v>-0.125</v>
      </c>
      <c r="E199" s="10">
        <v>0.05</v>
      </c>
      <c r="F199" s="11">
        <v>0.23</v>
      </c>
      <c r="G199">
        <f>(normalizada!C198-'z-escores'!E199)/'z-escores'!F199</f>
        <v>-0.21739130434782608</v>
      </c>
      <c r="H199" s="10">
        <v>7.37</v>
      </c>
      <c r="I199" s="11">
        <v>5.37</v>
      </c>
      <c r="J199">
        <f>(normalizada!D198-'z-escores'!H199)/'z-escores'!I199</f>
        <v>-0.22811498478584741</v>
      </c>
      <c r="K199" s="10">
        <v>0.88</v>
      </c>
      <c r="L199" s="11">
        <v>1.66</v>
      </c>
      <c r="M199">
        <f>(normalizada!E198-'z-escores'!K199)/'z-escores'!L199</f>
        <v>0.70381978548192792</v>
      </c>
      <c r="N199" s="10">
        <v>9.76</v>
      </c>
      <c r="O199" s="11">
        <v>6.46</v>
      </c>
      <c r="P199">
        <f>(normalizada!F198-'z-escores'!N199)/'z-escores'!O199</f>
        <v>0.13798334179566574</v>
      </c>
      <c r="Q199" s="10">
        <v>1.36</v>
      </c>
      <c r="R199" s="11">
        <v>3.91</v>
      </c>
      <c r="S199">
        <f>(normalizada!G198-'z-escores'!Q199)/'z-escores'!R199</f>
        <v>-0.13827715150895142</v>
      </c>
    </row>
    <row r="200" spans="1:19" x14ac:dyDescent="0.3">
      <c r="A200" s="3" t="s">
        <v>198</v>
      </c>
      <c r="B200" s="10">
        <v>0.01</v>
      </c>
      <c r="C200" s="11">
        <v>0.08</v>
      </c>
      <c r="D200" s="3">
        <f>(normalizada!B199-'z-escores'!B200)/'z-escores'!C200</f>
        <v>-0.125</v>
      </c>
      <c r="E200" s="10">
        <v>0.05</v>
      </c>
      <c r="F200" s="11">
        <v>0.23</v>
      </c>
      <c r="G200">
        <f>(normalizada!C199-'z-escores'!E200)/'z-escores'!F200</f>
        <v>-0.21739130434782608</v>
      </c>
      <c r="H200" s="10">
        <v>7.37</v>
      </c>
      <c r="I200" s="11">
        <v>5.37</v>
      </c>
      <c r="J200">
        <f>(normalizada!D199-'z-escores'!H200)/'z-escores'!I200</f>
        <v>-1.37243947858473</v>
      </c>
      <c r="K200" s="10">
        <v>0.88</v>
      </c>
      <c r="L200" s="11">
        <v>1.66</v>
      </c>
      <c r="M200">
        <f>(normalizada!E199-'z-escores'!K200)/'z-escores'!L200</f>
        <v>-0.53012048192771088</v>
      </c>
      <c r="N200" s="10">
        <v>9.76</v>
      </c>
      <c r="O200" s="11">
        <v>6.46</v>
      </c>
      <c r="P200">
        <f>(normalizada!F199-'z-escores'!N200)/'z-escores'!O200</f>
        <v>0.37695386238390111</v>
      </c>
      <c r="Q200" s="10">
        <v>1.36</v>
      </c>
      <c r="R200" s="11">
        <v>3.91</v>
      </c>
      <c r="S200">
        <f>(normalizada!G199-'z-escores'!Q200)/'z-escores'!R200</f>
        <v>-0.34782608695652173</v>
      </c>
    </row>
    <row r="201" spans="1:19" x14ac:dyDescent="0.3">
      <c r="A201" s="3" t="s">
        <v>199</v>
      </c>
      <c r="B201" s="10">
        <v>0.01</v>
      </c>
      <c r="C201" s="11">
        <v>0.08</v>
      </c>
      <c r="D201" s="3">
        <f>(normalizada!B200-'z-escores'!B201)/'z-escores'!C201</f>
        <v>-0.125</v>
      </c>
      <c r="E201" s="10">
        <v>0.05</v>
      </c>
      <c r="F201" s="11">
        <v>0.23</v>
      </c>
      <c r="G201">
        <f>(normalizada!C200-'z-escores'!E201)/'z-escores'!F201</f>
        <v>-0.21739130434782608</v>
      </c>
      <c r="H201" s="10">
        <v>7.37</v>
      </c>
      <c r="I201" s="11">
        <v>5.37</v>
      </c>
      <c r="J201">
        <f>(normalizada!D200-'z-escores'!H201)/'z-escores'!I201</f>
        <v>6.9659976536312713E-3</v>
      </c>
      <c r="K201" s="10">
        <v>0.88</v>
      </c>
      <c r="L201" s="11">
        <v>1.66</v>
      </c>
      <c r="M201">
        <f>(normalizada!E200-'z-escores'!K201)/'z-escores'!L201</f>
        <v>-0.53012048192771088</v>
      </c>
      <c r="N201" s="10">
        <v>9.76</v>
      </c>
      <c r="O201" s="11">
        <v>6.46</v>
      </c>
      <c r="P201">
        <f>(normalizada!F200-'z-escores'!N201)/'z-escores'!O201</f>
        <v>-0.36417841990712069</v>
      </c>
      <c r="Q201" s="10">
        <v>1.36</v>
      </c>
      <c r="R201" s="11">
        <v>3.91</v>
      </c>
      <c r="S201">
        <f>(normalizada!G200-'z-escores'!Q201)/'z-escores'!R201</f>
        <v>-0.34782608695652173</v>
      </c>
    </row>
    <row r="202" spans="1:19" x14ac:dyDescent="0.3">
      <c r="A202" s="3" t="s">
        <v>200</v>
      </c>
      <c r="B202" s="10">
        <v>0.01</v>
      </c>
      <c r="C202" s="11">
        <v>0.08</v>
      </c>
      <c r="D202" s="3">
        <f>(normalizada!B201-'z-escores'!B202)/'z-escores'!C202</f>
        <v>-0.125</v>
      </c>
      <c r="E202" s="10">
        <v>0.05</v>
      </c>
      <c r="F202" s="11">
        <v>0.23</v>
      </c>
      <c r="G202">
        <f>(normalizada!C201-'z-escores'!E202)/'z-escores'!F202</f>
        <v>-0.21739130434782608</v>
      </c>
      <c r="H202" s="10">
        <v>7.37</v>
      </c>
      <c r="I202" s="11">
        <v>5.37</v>
      </c>
      <c r="J202">
        <f>(normalizada!D201-'z-escores'!H202)/'z-escores'!I202</f>
        <v>0.48867900506517692</v>
      </c>
      <c r="K202" s="10">
        <v>0.88</v>
      </c>
      <c r="L202" s="11">
        <v>1.66</v>
      </c>
      <c r="M202">
        <f>(normalizada!E201-'z-escores'!K202)/'z-escores'!L202</f>
        <v>0.16792081421686747</v>
      </c>
      <c r="N202" s="10">
        <v>9.76</v>
      </c>
      <c r="O202" s="11">
        <v>6.46</v>
      </c>
      <c r="P202">
        <f>(normalizada!F201-'z-escores'!N202)/'z-escores'!O202</f>
        <v>2.1214641128482974</v>
      </c>
      <c r="Q202" s="10">
        <v>1.36</v>
      </c>
      <c r="R202" s="11">
        <v>3.91</v>
      </c>
      <c r="S202">
        <f>(normalizada!G201-'z-escores'!Q202)/'z-escores'!R202</f>
        <v>-0.31078169593350385</v>
      </c>
    </row>
    <row r="203" spans="1:19" x14ac:dyDescent="0.3">
      <c r="A203" s="3" t="s">
        <v>201</v>
      </c>
      <c r="B203" s="10">
        <v>0.01</v>
      </c>
      <c r="C203" s="11">
        <v>0.08</v>
      </c>
      <c r="D203" s="3">
        <f>(normalizada!B202-'z-escores'!B203)/'z-escores'!C203</f>
        <v>-0.125</v>
      </c>
      <c r="E203" s="10">
        <v>0.05</v>
      </c>
      <c r="F203" s="11">
        <v>0.23</v>
      </c>
      <c r="G203">
        <f>(normalizada!C202-'z-escores'!E203)/'z-escores'!F203</f>
        <v>-0.21739130434782608</v>
      </c>
      <c r="H203" s="10">
        <v>7.37</v>
      </c>
      <c r="I203" s="11">
        <v>5.37</v>
      </c>
      <c r="J203">
        <f>(normalizada!D202-'z-escores'!H203)/'z-escores'!I203</f>
        <v>-1.37243947858473</v>
      </c>
      <c r="K203" s="10">
        <v>0.88</v>
      </c>
      <c r="L203" s="11">
        <v>1.66</v>
      </c>
      <c r="M203">
        <f>(normalizada!E202-'z-escores'!K203)/'z-escores'!L203</f>
        <v>-0.53012048192771088</v>
      </c>
      <c r="N203" s="10">
        <v>9.76</v>
      </c>
      <c r="O203" s="11">
        <v>6.46</v>
      </c>
      <c r="P203">
        <f>(normalizada!F202-'z-escores'!N203)/'z-escores'!O203</f>
        <v>1.5544860987616098</v>
      </c>
      <c r="Q203" s="10">
        <v>1.36</v>
      </c>
      <c r="R203" s="11">
        <v>3.91</v>
      </c>
      <c r="S203">
        <f>(normalizada!G202-'z-escores'!Q203)/'z-escores'!R203</f>
        <v>-0.34782608695652173</v>
      </c>
    </row>
    <row r="204" spans="1:19" x14ac:dyDescent="0.3">
      <c r="A204" s="3" t="s">
        <v>202</v>
      </c>
      <c r="B204" s="10">
        <v>0.01</v>
      </c>
      <c r="C204" s="11">
        <v>0.08</v>
      </c>
      <c r="D204" s="3">
        <f>(normalizada!B203-'z-escores'!B204)/'z-escores'!C204</f>
        <v>-0.125</v>
      </c>
      <c r="E204" s="10">
        <v>0.05</v>
      </c>
      <c r="F204" s="11">
        <v>0.23</v>
      </c>
      <c r="G204">
        <f>(normalizada!C203-'z-escores'!E204)/'z-escores'!F204</f>
        <v>-0.21739130434782608</v>
      </c>
      <c r="H204" s="10">
        <v>7.37</v>
      </c>
      <c r="I204" s="11">
        <v>5.37</v>
      </c>
      <c r="J204">
        <f>(normalizada!D203-'z-escores'!H204)/'z-escores'!I204</f>
        <v>0.6687549655493481</v>
      </c>
      <c r="K204" s="10">
        <v>0.88</v>
      </c>
      <c r="L204" s="11">
        <v>1.66</v>
      </c>
      <c r="M204">
        <f>(normalizada!E203-'z-escores'!K204)/'z-escores'!L204</f>
        <v>-0.53012048192771088</v>
      </c>
      <c r="N204" s="10">
        <v>9.76</v>
      </c>
      <c r="O204" s="11">
        <v>6.46</v>
      </c>
      <c r="P204">
        <f>(normalizada!F203-'z-escores'!N204)/'z-escores'!O204</f>
        <v>1.6216854009287929</v>
      </c>
      <c r="Q204" s="10">
        <v>1.36</v>
      </c>
      <c r="R204" s="11">
        <v>3.91</v>
      </c>
      <c r="S204">
        <f>(normalizada!G203-'z-escores'!Q204)/'z-escores'!R204</f>
        <v>-0.34782608695652173</v>
      </c>
    </row>
    <row r="205" spans="1:19" x14ac:dyDescent="0.3">
      <c r="A205" s="3" t="s">
        <v>203</v>
      </c>
      <c r="B205" s="10">
        <v>0.01</v>
      </c>
      <c r="C205" s="11">
        <v>0.08</v>
      </c>
      <c r="D205" s="3">
        <f>(normalizada!B204-'z-escores'!B205)/'z-escores'!C205</f>
        <v>-0.125</v>
      </c>
      <c r="E205" s="10">
        <v>0.05</v>
      </c>
      <c r="F205" s="11">
        <v>0.23</v>
      </c>
      <c r="G205">
        <f>(normalizada!C204-'z-escores'!E205)/'z-escores'!F205</f>
        <v>-0.21739130434782608</v>
      </c>
      <c r="H205" s="10">
        <v>7.37</v>
      </c>
      <c r="I205" s="11">
        <v>5.37</v>
      </c>
      <c r="J205">
        <f>(normalizada!D204-'z-escores'!H205)/'z-escores'!I205</f>
        <v>-0.56161332782122919</v>
      </c>
      <c r="K205" s="10">
        <v>0.88</v>
      </c>
      <c r="L205" s="11">
        <v>1.66</v>
      </c>
      <c r="M205">
        <f>(normalizada!E204-'z-escores'!K205)/'z-escores'!L205</f>
        <v>-0.53012048192771088</v>
      </c>
      <c r="N205" s="10">
        <v>9.76</v>
      </c>
      <c r="O205" s="11">
        <v>6.46</v>
      </c>
      <c r="P205">
        <f>(normalizada!F204-'z-escores'!N205)/'z-escores'!O205</f>
        <v>0.28653722585139324</v>
      </c>
      <c r="Q205" s="10">
        <v>1.36</v>
      </c>
      <c r="R205" s="11">
        <v>3.91</v>
      </c>
      <c r="S205">
        <f>(normalizada!G204-'z-escores'!Q205)/'z-escores'!R205</f>
        <v>-0.34782608695652173</v>
      </c>
    </row>
    <row r="206" spans="1:19" x14ac:dyDescent="0.3">
      <c r="A206" s="3" t="s">
        <v>204</v>
      </c>
      <c r="B206" s="10">
        <v>0.01</v>
      </c>
      <c r="C206" s="11">
        <v>0.08</v>
      </c>
      <c r="D206" s="3">
        <f>(normalizada!B205-'z-escores'!B206)/'z-escores'!C206</f>
        <v>-0.125</v>
      </c>
      <c r="E206" s="10">
        <v>0.05</v>
      </c>
      <c r="F206" s="11">
        <v>0.23</v>
      </c>
      <c r="G206">
        <f>(normalizada!C205-'z-escores'!E206)/'z-escores'!F206</f>
        <v>-0.21739130434782608</v>
      </c>
      <c r="H206" s="10">
        <v>7.37</v>
      </c>
      <c r="I206" s="11">
        <v>5.37</v>
      </c>
      <c r="J206">
        <f>(normalizada!D205-'z-escores'!H206)/'z-escores'!I206</f>
        <v>-0.45055958109869654</v>
      </c>
      <c r="K206" s="10">
        <v>0.88</v>
      </c>
      <c r="L206" s="11">
        <v>1.66</v>
      </c>
      <c r="M206">
        <f>(normalizada!E205-'z-escores'!K206)/'z-escores'!L206</f>
        <v>2.4521054515060241</v>
      </c>
      <c r="N206" s="10">
        <v>9.76</v>
      </c>
      <c r="O206" s="11">
        <v>6.46</v>
      </c>
      <c r="P206">
        <f>(normalizada!F205-'z-escores'!N206)/'z-escores'!O206</f>
        <v>2.3208166018575853</v>
      </c>
      <c r="Q206" s="10">
        <v>1.36</v>
      </c>
      <c r="R206" s="11">
        <v>3.91</v>
      </c>
      <c r="S206">
        <f>(normalizada!G205-'z-escores'!Q206)/'z-escores'!R206</f>
        <v>-0.34782608695652173</v>
      </c>
    </row>
    <row r="207" spans="1:19" x14ac:dyDescent="0.3">
      <c r="A207" s="3" t="s">
        <v>205</v>
      </c>
      <c r="B207" s="10">
        <v>0.01</v>
      </c>
      <c r="C207" s="11">
        <v>0.08</v>
      </c>
      <c r="D207" s="3">
        <f>(normalizada!B206-'z-escores'!B207)/'z-escores'!C207</f>
        <v>-0.125</v>
      </c>
      <c r="E207" s="10">
        <v>0.05</v>
      </c>
      <c r="F207" s="11">
        <v>0.23</v>
      </c>
      <c r="G207">
        <f>(normalizada!C206-'z-escores'!E207)/'z-escores'!F207</f>
        <v>-0.21739130434782608</v>
      </c>
      <c r="H207" s="10">
        <v>7.37</v>
      </c>
      <c r="I207" s="11">
        <v>5.37</v>
      </c>
      <c r="J207">
        <f>(normalizada!D206-'z-escores'!H207)/'z-escores'!I207</f>
        <v>-0.80226268957169466</v>
      </c>
      <c r="K207" s="10">
        <v>0.88</v>
      </c>
      <c r="L207" s="11">
        <v>1.66</v>
      </c>
      <c r="M207">
        <f>(normalizada!E206-'z-escores'!K207)/'z-escores'!L207</f>
        <v>-0.53012048192771088</v>
      </c>
      <c r="N207" s="10">
        <v>9.76</v>
      </c>
      <c r="O207" s="11">
        <v>6.46</v>
      </c>
      <c r="P207">
        <f>(normalizada!F206-'z-escores'!N207)/'z-escores'!O207</f>
        <v>-0.7050860825232198</v>
      </c>
      <c r="Q207" s="10">
        <v>1.36</v>
      </c>
      <c r="R207" s="11">
        <v>3.91</v>
      </c>
      <c r="S207">
        <f>(normalizada!G206-'z-escores'!Q207)/'z-escores'!R207</f>
        <v>-0.16510702900255755</v>
      </c>
    </row>
    <row r="208" spans="1:19" x14ac:dyDescent="0.3">
      <c r="A208" s="3" t="s">
        <v>206</v>
      </c>
      <c r="B208" s="10">
        <v>0.01</v>
      </c>
      <c r="C208" s="11">
        <v>0.08</v>
      </c>
      <c r="D208" s="3">
        <f>(normalizada!B207-'z-escores'!B208)/'z-escores'!C208</f>
        <v>-0.125</v>
      </c>
      <c r="E208" s="10">
        <v>0.05</v>
      </c>
      <c r="F208" s="11">
        <v>0.23</v>
      </c>
      <c r="G208">
        <f>(normalizada!C207-'z-escores'!E208)/'z-escores'!F208</f>
        <v>-0.21739130434782608</v>
      </c>
      <c r="H208" s="10">
        <v>7.37</v>
      </c>
      <c r="I208" s="11">
        <v>5.37</v>
      </c>
      <c r="J208">
        <f>(normalizada!D207-'z-escores'!H208)/'z-escores'!I208</f>
        <v>-0.76782993541899447</v>
      </c>
      <c r="K208" s="10">
        <v>0.88</v>
      </c>
      <c r="L208" s="11">
        <v>1.66</v>
      </c>
      <c r="M208">
        <f>(normalizada!E207-'z-escores'!K208)/'z-escores'!L208</f>
        <v>-0.13894539192771085</v>
      </c>
      <c r="N208" s="10">
        <v>9.76</v>
      </c>
      <c r="O208" s="11">
        <v>6.46</v>
      </c>
      <c r="P208">
        <f>(normalizada!F207-'z-escores'!N208)/'z-escores'!O208</f>
        <v>-0.45538981142414853</v>
      </c>
      <c r="Q208" s="10">
        <v>1.36</v>
      </c>
      <c r="R208" s="11">
        <v>3.91</v>
      </c>
      <c r="S208">
        <f>(normalizada!G207-'z-escores'!Q208)/'z-escores'!R208</f>
        <v>-1.5677417212276251E-2</v>
      </c>
    </row>
    <row r="209" spans="1:19" x14ac:dyDescent="0.3">
      <c r="A209" s="3" t="s">
        <v>207</v>
      </c>
      <c r="B209" s="10">
        <v>0.01</v>
      </c>
      <c r="C209" s="11">
        <v>0.08</v>
      </c>
      <c r="D209" s="3">
        <f>(normalizada!B208-'z-escores'!B209)/'z-escores'!C209</f>
        <v>-0.125</v>
      </c>
      <c r="E209" s="10">
        <v>0.05</v>
      </c>
      <c r="F209" s="11">
        <v>0.23</v>
      </c>
      <c r="G209">
        <f>(normalizada!C208-'z-escores'!E209)/'z-escores'!F209</f>
        <v>-0.21739130434782608</v>
      </c>
      <c r="H209" s="10">
        <v>7.37</v>
      </c>
      <c r="I209" s="11">
        <v>5.37</v>
      </c>
      <c r="J209">
        <f>(normalizada!D208-'z-escores'!H209)/'z-escores'!I209</f>
        <v>-1.0294933656983241</v>
      </c>
      <c r="K209" s="10">
        <v>0.88</v>
      </c>
      <c r="L209" s="11">
        <v>1.66</v>
      </c>
      <c r="M209">
        <f>(normalizada!E208-'z-escores'!K209)/'z-escores'!L209</f>
        <v>0.57928953385542181</v>
      </c>
      <c r="N209" s="10">
        <v>9.76</v>
      </c>
      <c r="O209" s="11">
        <v>6.46</v>
      </c>
      <c r="P209">
        <f>(normalizada!F208-'z-escores'!N209)/'z-escores'!O209</f>
        <v>-0.22797324803405583</v>
      </c>
      <c r="Q209" s="10">
        <v>1.36</v>
      </c>
      <c r="R209" s="11">
        <v>3.91</v>
      </c>
      <c r="S209">
        <f>(normalizada!G208-'z-escores'!Q209)/'z-escores'!R209</f>
        <v>-0.34782608695652173</v>
      </c>
    </row>
    <row r="210" spans="1:19" x14ac:dyDescent="0.3">
      <c r="A210" s="3" t="s">
        <v>208</v>
      </c>
      <c r="B210" s="10">
        <v>0.01</v>
      </c>
      <c r="C210" s="11">
        <v>0.08</v>
      </c>
      <c r="D210" s="3">
        <f>(normalizada!B209-'z-escores'!B210)/'z-escores'!C210</f>
        <v>-0.125</v>
      </c>
      <c r="E210" s="10">
        <v>0.05</v>
      </c>
      <c r="F210" s="11">
        <v>0.23</v>
      </c>
      <c r="G210">
        <f>(normalizada!C209-'z-escores'!E210)/'z-escores'!F210</f>
        <v>-0.21739130434782608</v>
      </c>
      <c r="H210" s="10">
        <v>7.37</v>
      </c>
      <c r="I210" s="11">
        <v>5.37</v>
      </c>
      <c r="J210">
        <f>(normalizada!D209-'z-escores'!H210)/'z-escores'!I210</f>
        <v>-0.57412679227188079</v>
      </c>
      <c r="K210" s="10">
        <v>0.88</v>
      </c>
      <c r="L210" s="11">
        <v>1.66</v>
      </c>
      <c r="M210">
        <f>(normalizada!E209-'z-escores'!K210)/'z-escores'!L210</f>
        <v>0.24462755277108433</v>
      </c>
      <c r="N210" s="10">
        <v>9.76</v>
      </c>
      <c r="O210" s="11">
        <v>6.46</v>
      </c>
      <c r="P210">
        <f>(normalizada!F209-'z-escores'!N210)/'z-escores'!O210</f>
        <v>0.39152097414860687</v>
      </c>
      <c r="Q210" s="10">
        <v>1.36</v>
      </c>
      <c r="R210" s="11">
        <v>3.91</v>
      </c>
      <c r="S210">
        <f>(normalizada!G209-'z-escores'!Q210)/'z-escores'!R210</f>
        <v>-0.23818570012787726</v>
      </c>
    </row>
    <row r="211" spans="1:19" x14ac:dyDescent="0.3">
      <c r="A211" s="3" t="s">
        <v>209</v>
      </c>
      <c r="B211" s="10">
        <v>0.01</v>
      </c>
      <c r="C211" s="11">
        <v>0.08</v>
      </c>
      <c r="D211" s="3">
        <f>(normalizada!B210-'z-escores'!B211)/'z-escores'!C211</f>
        <v>-0.125</v>
      </c>
      <c r="E211" s="10">
        <v>0.05</v>
      </c>
      <c r="F211" s="11">
        <v>0.23</v>
      </c>
      <c r="G211">
        <f>(normalizada!C210-'z-escores'!E211)/'z-escores'!F211</f>
        <v>-0.21739130434782608</v>
      </c>
      <c r="H211" s="10">
        <v>7.37</v>
      </c>
      <c r="I211" s="11">
        <v>5.37</v>
      </c>
      <c r="J211">
        <f>(normalizada!D210-'z-escores'!H211)/'z-escores'!I211</f>
        <v>0.70822799962756056</v>
      </c>
      <c r="K211" s="10">
        <v>0.88</v>
      </c>
      <c r="L211" s="11">
        <v>1.66</v>
      </c>
      <c r="M211">
        <f>(normalizada!E210-'z-escores'!K211)/'z-escores'!L211</f>
        <v>-0.53012048192771088</v>
      </c>
      <c r="N211" s="10">
        <v>9.76</v>
      </c>
      <c r="O211" s="11">
        <v>6.46</v>
      </c>
      <c r="P211">
        <f>(normalizada!F210-'z-escores'!N211)/'z-escores'!O211</f>
        <v>0.21875918854489174</v>
      </c>
      <c r="Q211" s="10">
        <v>1.36</v>
      </c>
      <c r="R211" s="11">
        <v>3.91</v>
      </c>
      <c r="S211">
        <f>(normalizada!G210-'z-escores'!Q211)/'z-escores'!R211</f>
        <v>1.0809698667007672</v>
      </c>
    </row>
    <row r="212" spans="1:19" x14ac:dyDescent="0.3">
      <c r="A212" s="3" t="s">
        <v>210</v>
      </c>
      <c r="B212" s="10">
        <v>0.01</v>
      </c>
      <c r="C212" s="11">
        <v>0.08</v>
      </c>
      <c r="D212" s="3">
        <f>(normalizada!B211-'z-escores'!B212)/'z-escores'!C212</f>
        <v>-0.125</v>
      </c>
      <c r="E212" s="10">
        <v>0.05</v>
      </c>
      <c r="F212" s="11">
        <v>0.23</v>
      </c>
      <c r="G212">
        <f>(normalizada!C211-'z-escores'!E212)/'z-escores'!F212</f>
        <v>-0.21739130434782608</v>
      </c>
      <c r="H212" s="10">
        <v>7.37</v>
      </c>
      <c r="I212" s="11">
        <v>5.37</v>
      </c>
      <c r="J212">
        <f>(normalizada!D211-'z-escores'!H212)/'z-escores'!I212</f>
        <v>0.24545573681564237</v>
      </c>
      <c r="K212" s="10">
        <v>0.88</v>
      </c>
      <c r="L212" s="11">
        <v>1.66</v>
      </c>
      <c r="M212">
        <f>(normalizada!E211-'z-escores'!K212)/'z-escores'!L212</f>
        <v>1.3017072634337352</v>
      </c>
      <c r="N212" s="10">
        <v>9.76</v>
      </c>
      <c r="O212" s="11">
        <v>6.46</v>
      </c>
      <c r="P212">
        <f>(normalizada!F211-'z-escores'!N212)/'z-escores'!O212</f>
        <v>-0.7711372262074303</v>
      </c>
      <c r="Q212" s="10">
        <v>1.36</v>
      </c>
      <c r="R212" s="11">
        <v>3.91</v>
      </c>
      <c r="S212">
        <f>(normalizada!G211-'z-escores'!Q212)/'z-escores'!R212</f>
        <v>-0.34782608695652173</v>
      </c>
    </row>
    <row r="213" spans="1:19" x14ac:dyDescent="0.3">
      <c r="A213" s="3" t="s">
        <v>211</v>
      </c>
      <c r="B213" s="10">
        <v>0.01</v>
      </c>
      <c r="C213" s="11">
        <v>0.08</v>
      </c>
      <c r="D213" s="3">
        <f>(normalizada!B212-'z-escores'!B213)/'z-escores'!C213</f>
        <v>-0.125</v>
      </c>
      <c r="E213" s="10">
        <v>0.05</v>
      </c>
      <c r="F213" s="11">
        <v>0.23</v>
      </c>
      <c r="G213">
        <f>(normalizada!C212-'z-escores'!E213)/'z-escores'!F213</f>
        <v>-0.21739130434782608</v>
      </c>
      <c r="H213" s="10">
        <v>7.37</v>
      </c>
      <c r="I213" s="11">
        <v>5.37</v>
      </c>
      <c r="J213">
        <f>(normalizada!D212-'z-escores'!H213)/'z-escores'!I213</f>
        <v>-0.85776941389199246</v>
      </c>
      <c r="K213" s="10">
        <v>0.88</v>
      </c>
      <c r="L213" s="11">
        <v>1.66</v>
      </c>
      <c r="M213">
        <f>(normalizada!E212-'z-escores'!K213)/'z-escores'!L213</f>
        <v>-0.53012048192771088</v>
      </c>
      <c r="N213" s="10">
        <v>9.76</v>
      </c>
      <c r="O213" s="11">
        <v>6.46</v>
      </c>
      <c r="P213">
        <f>(normalizada!F212-'z-escores'!N213)/'z-escores'!O213</f>
        <v>-0.63001057493808044</v>
      </c>
      <c r="Q213" s="10">
        <v>1.36</v>
      </c>
      <c r="R213" s="11">
        <v>3.91</v>
      </c>
      <c r="S213">
        <f>(normalizada!G212-'z-escores'!Q213)/'z-escores'!R213</f>
        <v>6.7967240485933472E-2</v>
      </c>
    </row>
    <row r="214" spans="1:19" x14ac:dyDescent="0.3">
      <c r="A214" s="3" t="s">
        <v>212</v>
      </c>
      <c r="B214" s="10">
        <v>0.01</v>
      </c>
      <c r="C214" s="11">
        <v>0.08</v>
      </c>
      <c r="D214" s="3">
        <f>(normalizada!B213-'z-escores'!B214)/'z-escores'!C214</f>
        <v>-0.125</v>
      </c>
      <c r="E214" s="10">
        <v>0.05</v>
      </c>
      <c r="F214" s="11">
        <v>0.23</v>
      </c>
      <c r="G214">
        <f>(normalizada!C213-'z-escores'!E214)/'z-escores'!F214</f>
        <v>-0.21739130434782608</v>
      </c>
      <c r="H214" s="10">
        <v>7.37</v>
      </c>
      <c r="I214" s="11">
        <v>5.37</v>
      </c>
      <c r="J214">
        <f>(normalizada!D213-'z-escores'!H214)/'z-escores'!I214</f>
        <v>4.7331257441340773</v>
      </c>
      <c r="K214" s="10">
        <v>0.88</v>
      </c>
      <c r="L214" s="11">
        <v>1.66</v>
      </c>
      <c r="M214">
        <f>(normalizada!E213-'z-escores'!K214)/'z-escores'!L214</f>
        <v>-0.53012048192771088</v>
      </c>
      <c r="N214" s="10">
        <v>9.76</v>
      </c>
      <c r="O214" s="11">
        <v>6.46</v>
      </c>
      <c r="P214">
        <f>(normalizada!F213-'z-escores'!N214)/'z-escores'!O214</f>
        <v>1.0268487032507738</v>
      </c>
      <c r="Q214" s="10">
        <v>1.36</v>
      </c>
      <c r="R214" s="11">
        <v>3.91</v>
      </c>
      <c r="S214">
        <f>(normalizada!G213-'z-escores'!Q214)/'z-escores'!R214</f>
        <v>-0.34782608695652173</v>
      </c>
    </row>
    <row r="215" spans="1:19" x14ac:dyDescent="0.3">
      <c r="A215" s="3" t="s">
        <v>213</v>
      </c>
      <c r="B215" s="10">
        <v>0.01</v>
      </c>
      <c r="C215" s="11">
        <v>0.08</v>
      </c>
      <c r="D215" s="3">
        <f>(normalizada!B214-'z-escores'!B215)/'z-escores'!C215</f>
        <v>-0.125</v>
      </c>
      <c r="E215" s="10">
        <v>0.05</v>
      </c>
      <c r="F215" s="11">
        <v>0.23</v>
      </c>
      <c r="G215">
        <f>(normalizada!C214-'z-escores'!E215)/'z-escores'!F215</f>
        <v>-0.21739130434782608</v>
      </c>
      <c r="H215" s="10">
        <v>7.37</v>
      </c>
      <c r="I215" s="11">
        <v>5.37</v>
      </c>
      <c r="J215">
        <f>(normalizada!D214-'z-escores'!H215)/'z-escores'!I215</f>
        <v>-1.37243947858473</v>
      </c>
      <c r="K215" s="10">
        <v>0.88</v>
      </c>
      <c r="L215" s="11">
        <v>1.66</v>
      </c>
      <c r="M215">
        <f>(normalizada!E214-'z-escores'!K215)/'z-escores'!L215</f>
        <v>-0.53012048192771088</v>
      </c>
      <c r="N215" s="10">
        <v>9.76</v>
      </c>
      <c r="O215" s="11">
        <v>6.46</v>
      </c>
      <c r="P215">
        <f>(normalizada!F214-'z-escores'!N215)/'z-escores'!O215</f>
        <v>-1.1351107637770899</v>
      </c>
      <c r="Q215" s="10">
        <v>1.36</v>
      </c>
      <c r="R215" s="11">
        <v>3.91</v>
      </c>
      <c r="S215">
        <f>(normalizada!G214-'z-escores'!Q215)/'z-escores'!R215</f>
        <v>-0.34782608695652173</v>
      </c>
    </row>
    <row r="216" spans="1:19" x14ac:dyDescent="0.3">
      <c r="A216" s="3" t="s">
        <v>214</v>
      </c>
      <c r="B216" s="10">
        <v>0.01</v>
      </c>
      <c r="C216" s="11">
        <v>0.08</v>
      </c>
      <c r="D216" s="3">
        <f>(normalizada!B215-'z-escores'!B216)/'z-escores'!C216</f>
        <v>-0.125</v>
      </c>
      <c r="E216" s="10">
        <v>0.05</v>
      </c>
      <c r="F216" s="11">
        <v>0.23</v>
      </c>
      <c r="G216">
        <f>(normalizada!C215-'z-escores'!E216)/'z-escores'!F216</f>
        <v>-0.21739130434782608</v>
      </c>
      <c r="H216" s="10">
        <v>7.37</v>
      </c>
      <c r="I216" s="11">
        <v>5.37</v>
      </c>
      <c r="J216">
        <f>(normalizada!D215-'z-escores'!H216)/'z-escores'!I216</f>
        <v>-1.37243947858473</v>
      </c>
      <c r="K216" s="10">
        <v>0.88</v>
      </c>
      <c r="L216" s="11">
        <v>1.66</v>
      </c>
      <c r="M216">
        <f>(normalizada!E215-'z-escores'!K216)/'z-escores'!L216</f>
        <v>-0.53012048192771088</v>
      </c>
      <c r="N216" s="10">
        <v>9.76</v>
      </c>
      <c r="O216" s="11">
        <v>6.46</v>
      </c>
      <c r="P216">
        <f>(normalizada!F215-'z-escores'!N216)/'z-escores'!O216</f>
        <v>1.1352967637770901</v>
      </c>
      <c r="Q216" s="10">
        <v>1.36</v>
      </c>
      <c r="R216" s="11">
        <v>3.91</v>
      </c>
      <c r="S216">
        <f>(normalizada!G215-'z-escores'!Q216)/'z-escores'!R216</f>
        <v>-0.34782608695652173</v>
      </c>
    </row>
    <row r="217" spans="1:19" x14ac:dyDescent="0.3">
      <c r="A217" s="3" t="s">
        <v>215</v>
      </c>
      <c r="B217" s="10">
        <v>0.01</v>
      </c>
      <c r="C217" s="11">
        <v>0.08</v>
      </c>
      <c r="D217" s="3">
        <f>(normalizada!B216-'z-escores'!B217)/'z-escores'!C217</f>
        <v>-0.125</v>
      </c>
      <c r="E217" s="10">
        <v>0.05</v>
      </c>
      <c r="F217" s="11">
        <v>0.23</v>
      </c>
      <c r="G217">
        <f>(normalizada!C216-'z-escores'!E217)/'z-escores'!F217</f>
        <v>-0.21739130434782608</v>
      </c>
      <c r="H217" s="10">
        <v>7.37</v>
      </c>
      <c r="I217" s="11">
        <v>5.37</v>
      </c>
      <c r="J217">
        <f>(normalizada!D216-'z-escores'!H217)/'z-escores'!I217</f>
        <v>-1.37243947858473</v>
      </c>
      <c r="K217" s="10">
        <v>0.88</v>
      </c>
      <c r="L217" s="11">
        <v>1.66</v>
      </c>
      <c r="M217">
        <f>(normalizada!E216-'z-escores'!K217)/'z-escores'!L217</f>
        <v>-0.53012048192771088</v>
      </c>
      <c r="N217" s="10">
        <v>9.76</v>
      </c>
      <c r="O217" s="11">
        <v>6.46</v>
      </c>
      <c r="P217">
        <f>(normalizada!F216-'z-escores'!N217)/'z-escores'!O217</f>
        <v>0.13595942291021687</v>
      </c>
      <c r="Q217" s="10">
        <v>1.36</v>
      </c>
      <c r="R217" s="11">
        <v>3.91</v>
      </c>
      <c r="S217">
        <f>(normalizada!G216-'z-escores'!Q217)/'z-escores'!R217</f>
        <v>-0.34782608695652173</v>
      </c>
    </row>
    <row r="218" spans="1:19" x14ac:dyDescent="0.3">
      <c r="A218" s="3" t="s">
        <v>216</v>
      </c>
      <c r="B218" s="10">
        <v>0.01</v>
      </c>
      <c r="C218" s="11">
        <v>0.08</v>
      </c>
      <c r="D218" s="3">
        <f>(normalizada!B217-'z-escores'!B218)/'z-escores'!C218</f>
        <v>-0.125</v>
      </c>
      <c r="E218" s="10">
        <v>0.05</v>
      </c>
      <c r="F218" s="11">
        <v>0.23</v>
      </c>
      <c r="G218">
        <f>(normalizada!C217-'z-escores'!E218)/'z-escores'!F218</f>
        <v>-0.21739130434782608</v>
      </c>
      <c r="H218" s="10">
        <v>7.37</v>
      </c>
      <c r="I218" s="11">
        <v>5.37</v>
      </c>
      <c r="J218">
        <f>(normalizada!D217-'z-escores'!H218)/'z-escores'!I218</f>
        <v>-1.37243947858473</v>
      </c>
      <c r="K218" s="10">
        <v>0.88</v>
      </c>
      <c r="L218" s="11">
        <v>1.66</v>
      </c>
      <c r="M218">
        <f>(normalizada!E217-'z-escores'!K218)/'z-escores'!L218</f>
        <v>-0.53012048192771088</v>
      </c>
      <c r="N218" s="10">
        <v>9.76</v>
      </c>
      <c r="O218" s="11">
        <v>6.46</v>
      </c>
      <c r="P218">
        <f>(normalizada!F217-'z-escores'!N218)/'z-escores'!O218</f>
        <v>2.1314878893188856</v>
      </c>
      <c r="Q218" s="10">
        <v>1.36</v>
      </c>
      <c r="R218" s="11">
        <v>3.91</v>
      </c>
      <c r="S218">
        <f>(normalizada!G217-'z-escores'!Q218)/'z-escores'!R218</f>
        <v>-0.34782608695652173</v>
      </c>
    </row>
    <row r="219" spans="1:19" x14ac:dyDescent="0.3">
      <c r="A219" s="3" t="s">
        <v>217</v>
      </c>
      <c r="B219" s="10">
        <v>0.01</v>
      </c>
      <c r="C219" s="11">
        <v>0.08</v>
      </c>
      <c r="D219" s="3">
        <f>(normalizada!B218-'z-escores'!B219)/'z-escores'!C219</f>
        <v>-0.125</v>
      </c>
      <c r="E219" s="10">
        <v>0.05</v>
      </c>
      <c r="F219" s="11">
        <v>0.23</v>
      </c>
      <c r="G219">
        <f>(normalizada!C218-'z-escores'!E219)/'z-escores'!F219</f>
        <v>-0.21739130434782608</v>
      </c>
      <c r="H219" s="10">
        <v>7.37</v>
      </c>
      <c r="I219" s="11">
        <v>5.37</v>
      </c>
      <c r="J219">
        <f>(normalizada!D218-'z-escores'!H219)/'z-escores'!I219</f>
        <v>-0.61600774586592177</v>
      </c>
      <c r="K219" s="10">
        <v>0.88</v>
      </c>
      <c r="L219" s="11">
        <v>1.66</v>
      </c>
      <c r="M219">
        <f>(normalizada!E218-'z-escores'!K219)/'z-escores'!L219</f>
        <v>-0.30766492855421695</v>
      </c>
      <c r="N219" s="10">
        <v>9.76</v>
      </c>
      <c r="O219" s="11">
        <v>6.46</v>
      </c>
      <c r="P219">
        <f>(normalizada!F218-'z-escores'!N219)/'z-escores'!O219</f>
        <v>-0.40186398744582041</v>
      </c>
      <c r="Q219" s="10">
        <v>1.36</v>
      </c>
      <c r="R219" s="11">
        <v>3.91</v>
      </c>
      <c r="S219">
        <f>(normalizada!G218-'z-escores'!Q219)/'z-escores'!R219</f>
        <v>-0.27227085040920718</v>
      </c>
    </row>
    <row r="220" spans="1:19" x14ac:dyDescent="0.3">
      <c r="A220" s="3" t="s">
        <v>218</v>
      </c>
      <c r="B220" s="10">
        <v>0.01</v>
      </c>
      <c r="C220" s="11">
        <v>0.08</v>
      </c>
      <c r="D220" s="3">
        <f>(normalizada!B219-'z-escores'!B220)/'z-escores'!C220</f>
        <v>-0.125</v>
      </c>
      <c r="E220" s="10">
        <v>0.05</v>
      </c>
      <c r="F220" s="11">
        <v>0.23</v>
      </c>
      <c r="G220">
        <f>(normalizada!C219-'z-escores'!E220)/'z-escores'!F220</f>
        <v>-0.21739130434782608</v>
      </c>
      <c r="H220" s="10">
        <v>7.37</v>
      </c>
      <c r="I220" s="11">
        <v>5.37</v>
      </c>
      <c r="J220">
        <f>(normalizada!D219-'z-escores'!H220)/'z-escores'!I220</f>
        <v>-0.25306138715083798</v>
      </c>
      <c r="K220" s="10">
        <v>0.88</v>
      </c>
      <c r="L220" s="11">
        <v>1.66</v>
      </c>
      <c r="M220">
        <f>(normalizada!E219-'z-escores'!K220)/'z-escores'!L220</f>
        <v>-0.53012048192771088</v>
      </c>
      <c r="N220" s="10">
        <v>9.76</v>
      </c>
      <c r="O220" s="11">
        <v>6.46</v>
      </c>
      <c r="P220">
        <f>(normalizada!F219-'z-escores'!N220)/'z-escores'!O220</f>
        <v>-0.28256971154798755</v>
      </c>
      <c r="Q220" s="10">
        <v>1.36</v>
      </c>
      <c r="R220" s="11">
        <v>3.91</v>
      </c>
      <c r="S220">
        <f>(normalizada!G219-'z-escores'!Q220)/'z-escores'!R220</f>
        <v>-0.34782608695652173</v>
      </c>
    </row>
    <row r="221" spans="1:19" x14ac:dyDescent="0.3">
      <c r="A221" s="3" t="s">
        <v>219</v>
      </c>
      <c r="B221" s="10">
        <v>0.01</v>
      </c>
      <c r="C221" s="11">
        <v>0.08</v>
      </c>
      <c r="D221" s="3">
        <f>(normalizada!B220-'z-escores'!B221)/'z-escores'!C221</f>
        <v>-0.125</v>
      </c>
      <c r="E221" s="10">
        <v>0.05</v>
      </c>
      <c r="F221" s="11">
        <v>0.23</v>
      </c>
      <c r="G221">
        <f>(normalizada!C220-'z-escores'!E221)/'z-escores'!F221</f>
        <v>-0.21739130434782608</v>
      </c>
      <c r="H221" s="10">
        <v>7.37</v>
      </c>
      <c r="I221" s="11">
        <v>5.37</v>
      </c>
      <c r="J221">
        <f>(normalizada!D220-'z-escores'!H221)/'z-escores'!I221</f>
        <v>-1.37243947858473</v>
      </c>
      <c r="K221" s="10">
        <v>0.88</v>
      </c>
      <c r="L221" s="11">
        <v>1.66</v>
      </c>
      <c r="M221">
        <f>(normalizada!E220-'z-escores'!K221)/'z-escores'!L221</f>
        <v>-0.53012048192771088</v>
      </c>
      <c r="N221" s="10">
        <v>9.76</v>
      </c>
      <c r="O221" s="11">
        <v>6.46</v>
      </c>
      <c r="P221">
        <f>(normalizada!F220-'z-escores'!N221)/'z-escores'!O221</f>
        <v>0.47376359458204331</v>
      </c>
      <c r="Q221" s="10">
        <v>1.36</v>
      </c>
      <c r="R221" s="11">
        <v>3.91</v>
      </c>
      <c r="S221">
        <f>(normalizada!G220-'z-escores'!Q221)/'z-escores'!R221</f>
        <v>-0.34782608695652173</v>
      </c>
    </row>
    <row r="222" spans="1:19" x14ac:dyDescent="0.3">
      <c r="A222" s="3" t="s">
        <v>220</v>
      </c>
      <c r="B222" s="10">
        <v>0.01</v>
      </c>
      <c r="C222" s="11">
        <v>0.08</v>
      </c>
      <c r="D222" s="3">
        <f>(normalizada!B221-'z-escores'!B222)/'z-escores'!C222</f>
        <v>-0.125</v>
      </c>
      <c r="E222" s="10">
        <v>0.05</v>
      </c>
      <c r="F222" s="11">
        <v>0.23</v>
      </c>
      <c r="G222">
        <f>(normalizada!C221-'z-escores'!E222)/'z-escores'!F222</f>
        <v>-0.21739130434782608</v>
      </c>
      <c r="H222" s="10">
        <v>7.37</v>
      </c>
      <c r="I222" s="11">
        <v>5.37</v>
      </c>
      <c r="J222">
        <f>(normalizada!D221-'z-escores'!H222)/'z-escores'!I222</f>
        <v>0.85773703985102412</v>
      </c>
      <c r="K222" s="10">
        <v>0.88</v>
      </c>
      <c r="L222" s="11">
        <v>1.66</v>
      </c>
      <c r="M222">
        <f>(normalizada!E221-'z-escores'!K222)/'z-escores'!L222</f>
        <v>-0.53012048192771088</v>
      </c>
      <c r="N222" s="10">
        <v>9.76</v>
      </c>
      <c r="O222" s="11">
        <v>6.46</v>
      </c>
      <c r="P222">
        <f>(normalizada!F221-'z-escores'!N222)/'z-escores'!O222</f>
        <v>1.2699801634674923</v>
      </c>
      <c r="Q222" s="10">
        <v>1.36</v>
      </c>
      <c r="R222" s="11">
        <v>3.91</v>
      </c>
      <c r="S222">
        <f>(normalizada!G221-'z-escores'!Q222)/'z-escores'!R222</f>
        <v>-0.34782608695652173</v>
      </c>
    </row>
    <row r="223" spans="1:19" x14ac:dyDescent="0.3">
      <c r="A223" s="3" t="s">
        <v>221</v>
      </c>
      <c r="B223" s="10">
        <v>0.01</v>
      </c>
      <c r="C223" s="11">
        <v>0.08</v>
      </c>
      <c r="D223" s="3">
        <f>(normalizada!B222-'z-escores'!B223)/'z-escores'!C223</f>
        <v>-0.125</v>
      </c>
      <c r="E223" s="10">
        <v>0.05</v>
      </c>
      <c r="F223" s="11">
        <v>0.23</v>
      </c>
      <c r="G223">
        <f>(normalizada!C222-'z-escores'!E223)/'z-escores'!F223</f>
        <v>-0.21739130434782608</v>
      </c>
      <c r="H223" s="10">
        <v>7.37</v>
      </c>
      <c r="I223" s="11">
        <v>5.37</v>
      </c>
      <c r="J223">
        <f>(normalizada!D222-'z-escores'!H223)/'z-escores'!I223</f>
        <v>-0.95298066433891992</v>
      </c>
      <c r="K223" s="10">
        <v>0.88</v>
      </c>
      <c r="L223" s="11">
        <v>1.66</v>
      </c>
      <c r="M223">
        <f>(normalizada!E222-'z-escores'!K223)/'z-escores'!L223</f>
        <v>-0.4655050535542169</v>
      </c>
      <c r="N223" s="10">
        <v>9.76</v>
      </c>
      <c r="O223" s="11">
        <v>6.46</v>
      </c>
      <c r="P223">
        <f>(normalizada!F222-'z-escores'!N223)/'z-escores'!O223</f>
        <v>-1.1455486929566563</v>
      </c>
      <c r="Q223" s="10">
        <v>1.36</v>
      </c>
      <c r="R223" s="11">
        <v>3.91</v>
      </c>
      <c r="S223">
        <f>(normalizada!G222-'z-escores'!Q223)/'z-escores'!R223</f>
        <v>-0.34782608695652173</v>
      </c>
    </row>
    <row r="224" spans="1:19" x14ac:dyDescent="0.3">
      <c r="A224" s="3" t="s">
        <v>222</v>
      </c>
      <c r="B224" s="10">
        <v>0.01</v>
      </c>
      <c r="C224" s="11">
        <v>0.08</v>
      </c>
      <c r="D224" s="3">
        <f>(normalizada!B223-'z-escores'!B224)/'z-escores'!C224</f>
        <v>-0.125</v>
      </c>
      <c r="E224" s="10">
        <v>0.05</v>
      </c>
      <c r="F224" s="11">
        <v>0.23</v>
      </c>
      <c r="G224">
        <f>(normalizada!C223-'z-escores'!E224)/'z-escores'!F224</f>
        <v>-0.21739130434782608</v>
      </c>
      <c r="H224" s="10">
        <v>7.37</v>
      </c>
      <c r="I224" s="11">
        <v>5.37</v>
      </c>
      <c r="J224">
        <f>(normalizada!D223-'z-escores'!H224)/'z-escores'!I224</f>
        <v>-0.49811217163873367</v>
      </c>
      <c r="K224" s="10">
        <v>0.88</v>
      </c>
      <c r="L224" s="11">
        <v>1.66</v>
      </c>
      <c r="M224">
        <f>(normalizada!E223-'z-escores'!K224)/'z-escores'!L224</f>
        <v>-0.49137532897590364</v>
      </c>
      <c r="N224" s="10">
        <v>9.76</v>
      </c>
      <c r="O224" s="11">
        <v>6.46</v>
      </c>
      <c r="P224">
        <f>(normalizada!F223-'z-escores'!N224)/'z-escores'!O224</f>
        <v>-0.63469164899380803</v>
      </c>
      <c r="Q224" s="10">
        <v>1.36</v>
      </c>
      <c r="R224" s="11">
        <v>3.91</v>
      </c>
      <c r="S224">
        <f>(normalizada!G223-'z-escores'!Q224)/'z-escores'!R224</f>
        <v>-0.23268064511508954</v>
      </c>
    </row>
    <row r="225" spans="1:19" x14ac:dyDescent="0.3">
      <c r="A225" s="3" t="s">
        <v>223</v>
      </c>
      <c r="B225" s="10">
        <v>0.01</v>
      </c>
      <c r="C225" s="11">
        <v>0.08</v>
      </c>
      <c r="D225" s="3">
        <f>(normalizada!B224-'z-escores'!B225)/'z-escores'!C225</f>
        <v>-0.125</v>
      </c>
      <c r="E225" s="10">
        <v>0.05</v>
      </c>
      <c r="F225" s="11">
        <v>0.23</v>
      </c>
      <c r="G225">
        <f>(normalizada!C224-'z-escores'!E225)/'z-escores'!F225</f>
        <v>-0.21739130434782608</v>
      </c>
      <c r="H225" s="10">
        <v>7.37</v>
      </c>
      <c r="I225" s="11">
        <v>5.37</v>
      </c>
      <c r="J225">
        <f>(normalizada!D224-'z-escores'!H225)/'z-escores'!I225</f>
        <v>-0.28952442119180632</v>
      </c>
      <c r="K225" s="10">
        <v>0.88</v>
      </c>
      <c r="L225" s="11">
        <v>1.66</v>
      </c>
      <c r="M225">
        <f>(normalizada!E224-'z-escores'!K225)/'z-escores'!L225</f>
        <v>-0.39538336753012049</v>
      </c>
      <c r="N225" s="10">
        <v>9.76</v>
      </c>
      <c r="O225" s="11">
        <v>6.46</v>
      </c>
      <c r="P225">
        <f>(normalizada!F224-'z-escores'!N225)/'z-escores'!O225</f>
        <v>-0.64526466744582034</v>
      </c>
      <c r="Q225" s="10">
        <v>1.36</v>
      </c>
      <c r="R225" s="11">
        <v>3.91</v>
      </c>
      <c r="S225">
        <f>(normalizada!G224-'z-escores'!Q225)/'z-escores'!R225</f>
        <v>-0.34782608695652173</v>
      </c>
    </row>
    <row r="226" spans="1:19" x14ac:dyDescent="0.3">
      <c r="A226" s="3" t="s">
        <v>224</v>
      </c>
      <c r="B226" s="10">
        <v>0.01</v>
      </c>
      <c r="C226" s="11">
        <v>0.08</v>
      </c>
      <c r="D226" s="3">
        <f>(normalizada!B225-'z-escores'!B226)/'z-escores'!C226</f>
        <v>-0.125</v>
      </c>
      <c r="E226" s="10">
        <v>0.05</v>
      </c>
      <c r="F226" s="11">
        <v>0.23</v>
      </c>
      <c r="G226">
        <f>(normalizada!C225-'z-escores'!E226)/'z-escores'!F226</f>
        <v>-0.21739130434782608</v>
      </c>
      <c r="H226" s="10">
        <v>7.37</v>
      </c>
      <c r="I226" s="11">
        <v>5.37</v>
      </c>
      <c r="J226">
        <f>(normalizada!D225-'z-escores'!H226)/'z-escores'!I226</f>
        <v>-0.91545852325884536</v>
      </c>
      <c r="K226" s="10">
        <v>0.88</v>
      </c>
      <c r="L226" s="11">
        <v>1.66</v>
      </c>
      <c r="M226">
        <f>(normalizada!E225-'z-escores'!K226)/'z-escores'!L226</f>
        <v>0.20903244879518076</v>
      </c>
      <c r="N226" s="10">
        <v>9.76</v>
      </c>
      <c r="O226" s="11">
        <v>6.46</v>
      </c>
      <c r="P226">
        <f>(normalizada!F225-'z-escores'!N226)/'z-escores'!O226</f>
        <v>-0.37121312845201238</v>
      </c>
      <c r="Q226" s="10">
        <v>1.36</v>
      </c>
      <c r="R226" s="11">
        <v>3.91</v>
      </c>
      <c r="S226">
        <f>(normalizada!G225-'z-escores'!Q226)/'z-escores'!R226</f>
        <v>-0.34782608695652173</v>
      </c>
    </row>
    <row r="227" spans="1:19" x14ac:dyDescent="0.3">
      <c r="A227" s="3" t="s">
        <v>225</v>
      </c>
      <c r="B227" s="10">
        <v>0.01</v>
      </c>
      <c r="C227" s="11">
        <v>0.08</v>
      </c>
      <c r="D227" s="3">
        <f>(normalizada!B226-'z-escores'!B227)/'z-escores'!C227</f>
        <v>-0.125</v>
      </c>
      <c r="E227" s="10">
        <v>0.05</v>
      </c>
      <c r="F227" s="11">
        <v>0.23</v>
      </c>
      <c r="G227">
        <f>(normalizada!C226-'z-escores'!E227)/'z-escores'!F227</f>
        <v>-0.21739130434782608</v>
      </c>
      <c r="H227" s="10">
        <v>7.37</v>
      </c>
      <c r="I227" s="11">
        <v>5.37</v>
      </c>
      <c r="J227">
        <f>(normalizada!D226-'z-escores'!H227)/'z-escores'!I227</f>
        <v>-0.54451743121042828</v>
      </c>
      <c r="K227" s="10">
        <v>0.88</v>
      </c>
      <c r="L227" s="11">
        <v>1.66</v>
      </c>
      <c r="M227">
        <f>(normalizada!E226-'z-escores'!K227)/'z-escores'!L227</f>
        <v>-0.28664066843373498</v>
      </c>
      <c r="N227" s="10">
        <v>9.76</v>
      </c>
      <c r="O227" s="11">
        <v>6.46</v>
      </c>
      <c r="P227">
        <f>(normalizada!F226-'z-escores'!N227)/'z-escores'!O227</f>
        <v>6.3742261300309494E-2</v>
      </c>
      <c r="Q227" s="10">
        <v>1.36</v>
      </c>
      <c r="R227" s="11">
        <v>3.91</v>
      </c>
      <c r="S227">
        <f>(normalizada!G226-'z-escores'!Q227)/'z-escores'!R227</f>
        <v>0.2034802938107417</v>
      </c>
    </row>
    <row r="228" spans="1:19" x14ac:dyDescent="0.3">
      <c r="A228" s="3" t="s">
        <v>226</v>
      </c>
      <c r="B228" s="10">
        <v>0.01</v>
      </c>
      <c r="C228" s="11">
        <v>0.08</v>
      </c>
      <c r="D228" s="3">
        <f>(normalizada!B227-'z-escores'!B228)/'z-escores'!C228</f>
        <v>-0.125</v>
      </c>
      <c r="E228" s="10">
        <v>0.05</v>
      </c>
      <c r="F228" s="11">
        <v>0.23</v>
      </c>
      <c r="G228">
        <f>(normalizada!C227-'z-escores'!E228)/'z-escores'!F228</f>
        <v>-0.21739130434782608</v>
      </c>
      <c r="H228" s="10">
        <v>7.37</v>
      </c>
      <c r="I228" s="11">
        <v>5.37</v>
      </c>
      <c r="J228">
        <f>(normalizada!D227-'z-escores'!H228)/'z-escores'!I228</f>
        <v>-0.58840638383612653</v>
      </c>
      <c r="K228" s="10">
        <v>0.88</v>
      </c>
      <c r="L228" s="11">
        <v>1.66</v>
      </c>
      <c r="M228">
        <f>(normalizada!E227-'z-escores'!K228)/'z-escores'!L228</f>
        <v>-0.53012048192771088</v>
      </c>
      <c r="N228" s="10">
        <v>9.76</v>
      </c>
      <c r="O228" s="11">
        <v>6.46</v>
      </c>
      <c r="P228">
        <f>(normalizada!F227-'z-escores'!N228)/'z-escores'!O228</f>
        <v>-0.89859278880804938</v>
      </c>
      <c r="Q228" s="10">
        <v>1.36</v>
      </c>
      <c r="R228" s="11">
        <v>3.91</v>
      </c>
      <c r="S228">
        <f>(normalizada!G227-'z-escores'!Q228)/'z-escores'!R228</f>
        <v>-0.18467574521739133</v>
      </c>
    </row>
    <row r="229" spans="1:19" x14ac:dyDescent="0.3">
      <c r="A229" s="3" t="s">
        <v>227</v>
      </c>
      <c r="B229" s="10">
        <v>0.01</v>
      </c>
      <c r="C229" s="11">
        <v>0.08</v>
      </c>
      <c r="D229" s="3">
        <f>(normalizada!B228-'z-escores'!B229)/'z-escores'!C229</f>
        <v>-0.125</v>
      </c>
      <c r="E229" s="10">
        <v>0.05</v>
      </c>
      <c r="F229" s="11">
        <v>0.23</v>
      </c>
      <c r="G229">
        <f>(normalizada!C228-'z-escores'!E229)/'z-escores'!F229</f>
        <v>-0.21739130434782608</v>
      </c>
      <c r="H229" s="10">
        <v>7.37</v>
      </c>
      <c r="I229" s="11">
        <v>5.37</v>
      </c>
      <c r="J229">
        <f>(normalizada!D228-'z-escores'!H229)/'z-escores'!I229</f>
        <v>-0.188839440707635</v>
      </c>
      <c r="K229" s="10">
        <v>0.88</v>
      </c>
      <c r="L229" s="11">
        <v>1.66</v>
      </c>
      <c r="M229">
        <f>(normalizada!E228-'z-escores'!K229)/'z-escores'!L229</f>
        <v>-0.53012048192771088</v>
      </c>
      <c r="N229" s="10">
        <v>9.76</v>
      </c>
      <c r="O229" s="11">
        <v>6.46</v>
      </c>
      <c r="P229">
        <f>(normalizada!F228-'z-escores'!N229)/'z-escores'!O229</f>
        <v>-0.19898200136222904</v>
      </c>
      <c r="Q229" s="10">
        <v>1.36</v>
      </c>
      <c r="R229" s="11">
        <v>3.91</v>
      </c>
      <c r="S229">
        <f>(normalizada!G228-'z-escores'!Q229)/'z-escores'!R229</f>
        <v>-0.34782608695652173</v>
      </c>
    </row>
    <row r="230" spans="1:19" x14ac:dyDescent="0.3">
      <c r="A230" s="3" t="s">
        <v>228</v>
      </c>
      <c r="B230" s="10">
        <v>0.01</v>
      </c>
      <c r="C230" s="11">
        <v>0.08</v>
      </c>
      <c r="D230" s="3">
        <f>(normalizada!B229-'z-escores'!B230)/'z-escores'!C230</f>
        <v>-0.125</v>
      </c>
      <c r="E230" s="10">
        <v>0.05</v>
      </c>
      <c r="F230" s="11">
        <v>0.23</v>
      </c>
      <c r="G230">
        <f>(normalizada!C229-'z-escores'!E230)/'z-escores'!F230</f>
        <v>-0.21739130434782608</v>
      </c>
      <c r="H230" s="10">
        <v>7.37</v>
      </c>
      <c r="I230" s="11">
        <v>5.37</v>
      </c>
      <c r="J230">
        <f>(normalizada!D229-'z-escores'!H230)/'z-escores'!I230</f>
        <v>-0.62155343305400379</v>
      </c>
      <c r="K230" s="10">
        <v>0.88</v>
      </c>
      <c r="L230" s="11">
        <v>1.66</v>
      </c>
      <c r="M230">
        <f>(normalizada!E229-'z-escores'!K230)/'z-escores'!L230</f>
        <v>-0.30929583433734942</v>
      </c>
      <c r="N230" s="10">
        <v>9.76</v>
      </c>
      <c r="O230" s="11">
        <v>6.46</v>
      </c>
      <c r="P230">
        <f>(normalizada!F229-'z-escores'!N230)/'z-escores'!O230</f>
        <v>-0.54618087394736836</v>
      </c>
      <c r="Q230" s="10">
        <v>1.36</v>
      </c>
      <c r="R230" s="11">
        <v>3.91</v>
      </c>
      <c r="S230">
        <f>(normalizada!G229-'z-escores'!Q230)/'z-escores'!R230</f>
        <v>0.2146837569565217</v>
      </c>
    </row>
    <row r="231" spans="1:19" x14ac:dyDescent="0.3">
      <c r="A231" s="3" t="s">
        <v>229</v>
      </c>
      <c r="B231" s="10">
        <v>0.01</v>
      </c>
      <c r="C231" s="11">
        <v>0.08</v>
      </c>
      <c r="D231" s="3">
        <f>(normalizada!B230-'z-escores'!B231)/'z-escores'!C231</f>
        <v>-0.125</v>
      </c>
      <c r="E231" s="10">
        <v>0.05</v>
      </c>
      <c r="F231" s="11">
        <v>0.23</v>
      </c>
      <c r="G231">
        <f>(normalizada!C230-'z-escores'!E231)/'z-escores'!F231</f>
        <v>-0.21739130434782608</v>
      </c>
      <c r="H231" s="10">
        <v>7.37</v>
      </c>
      <c r="I231" s="11">
        <v>5.37</v>
      </c>
      <c r="J231">
        <f>(normalizada!D230-'z-escores'!H231)/'z-escores'!I231</f>
        <v>1.2689752631284916</v>
      </c>
      <c r="K231" s="10">
        <v>0.88</v>
      </c>
      <c r="L231" s="11">
        <v>1.66</v>
      </c>
      <c r="M231">
        <f>(normalizada!E230-'z-escores'!K231)/'z-escores'!L231</f>
        <v>-0.53012048192771088</v>
      </c>
      <c r="N231" s="10">
        <v>9.76</v>
      </c>
      <c r="O231" s="11">
        <v>6.46</v>
      </c>
      <c r="P231">
        <f>(normalizada!F230-'z-escores'!N231)/'z-escores'!O231</f>
        <v>-0.41297235578947367</v>
      </c>
      <c r="Q231" s="10">
        <v>1.36</v>
      </c>
      <c r="R231" s="11">
        <v>3.91</v>
      </c>
      <c r="S231">
        <f>(normalizada!G230-'z-escores'!Q231)/'z-escores'!R231</f>
        <v>-0.34782608695652173</v>
      </c>
    </row>
    <row r="232" spans="1:19" x14ac:dyDescent="0.3">
      <c r="A232" s="3" t="s">
        <v>230</v>
      </c>
      <c r="B232" s="10">
        <v>0.01</v>
      </c>
      <c r="C232" s="11">
        <v>0.08</v>
      </c>
      <c r="D232" s="3">
        <f>(normalizada!B231-'z-escores'!B232)/'z-escores'!C232</f>
        <v>-0.125</v>
      </c>
      <c r="E232" s="10">
        <v>0.05</v>
      </c>
      <c r="F232" s="11">
        <v>0.23</v>
      </c>
      <c r="G232">
        <f>(normalizada!C231-'z-escores'!E232)/'z-escores'!F232</f>
        <v>-0.21739130434782608</v>
      </c>
      <c r="H232" s="10">
        <v>7.37</v>
      </c>
      <c r="I232" s="11">
        <v>5.37</v>
      </c>
      <c r="J232">
        <f>(normalizada!D231-'z-escores'!H232)/'z-escores'!I232</f>
        <v>0.79290632718808196</v>
      </c>
      <c r="K232" s="10">
        <v>0.88</v>
      </c>
      <c r="L232" s="11">
        <v>1.66</v>
      </c>
      <c r="M232">
        <f>(normalizada!E231-'z-escores'!K232)/'z-escores'!L232</f>
        <v>-0.53012048192771088</v>
      </c>
      <c r="N232" s="10">
        <v>9.76</v>
      </c>
      <c r="O232" s="11">
        <v>6.46</v>
      </c>
      <c r="P232">
        <f>(normalizada!F231-'z-escores'!N232)/'z-escores'!O232</f>
        <v>1.1891424868421054</v>
      </c>
      <c r="Q232" s="10">
        <v>1.36</v>
      </c>
      <c r="R232" s="11">
        <v>3.91</v>
      </c>
      <c r="S232">
        <f>(normalizada!G231-'z-escores'!Q232)/'z-escores'!R232</f>
        <v>1.1391185392327365</v>
      </c>
    </row>
    <row r="233" spans="1:19" x14ac:dyDescent="0.3">
      <c r="A233" s="3" t="s">
        <v>231</v>
      </c>
      <c r="B233" s="10">
        <v>0.01</v>
      </c>
      <c r="C233" s="11">
        <v>0.08</v>
      </c>
      <c r="D233" s="3">
        <f>(normalizada!B232-'z-escores'!B233)/'z-escores'!C233</f>
        <v>-0.125</v>
      </c>
      <c r="E233" s="10">
        <v>0.05</v>
      </c>
      <c r="F233" s="11">
        <v>0.23</v>
      </c>
      <c r="G233">
        <f>(normalizada!C232-'z-escores'!E233)/'z-escores'!F233</f>
        <v>-0.21739130434782608</v>
      </c>
      <c r="H233" s="10">
        <v>7.37</v>
      </c>
      <c r="I233" s="11">
        <v>5.37</v>
      </c>
      <c r="J233">
        <f>(normalizada!D232-'z-escores'!H233)/'z-escores'!I233</f>
        <v>-1.37243947858473</v>
      </c>
      <c r="K233" s="10">
        <v>0.88</v>
      </c>
      <c r="L233" s="11">
        <v>1.66</v>
      </c>
      <c r="M233">
        <f>(normalizada!E232-'z-escores'!K233)/'z-escores'!L233</f>
        <v>-0.53012048192771088</v>
      </c>
      <c r="N233" s="10">
        <v>9.76</v>
      </c>
      <c r="O233" s="11">
        <v>6.46</v>
      </c>
      <c r="P233">
        <f>(normalizada!F232-'z-escores'!N233)/'z-escores'!O233</f>
        <v>-0.25230939616099057</v>
      </c>
      <c r="Q233" s="10">
        <v>1.36</v>
      </c>
      <c r="R233" s="11">
        <v>3.91</v>
      </c>
      <c r="S233">
        <f>(normalizada!G232-'z-escores'!Q233)/'z-escores'!R233</f>
        <v>-0.34782608695652173</v>
      </c>
    </row>
    <row r="234" spans="1:19" x14ac:dyDescent="0.3">
      <c r="A234" s="3" t="s">
        <v>232</v>
      </c>
      <c r="B234" s="10">
        <v>0.01</v>
      </c>
      <c r="C234" s="11">
        <v>0.08</v>
      </c>
      <c r="D234" s="3">
        <f>(normalizada!B233-'z-escores'!B234)/'z-escores'!C234</f>
        <v>-0.125</v>
      </c>
      <c r="E234" s="10">
        <v>0.05</v>
      </c>
      <c r="F234" s="11">
        <v>0.23</v>
      </c>
      <c r="G234">
        <f>(normalizada!C233-'z-escores'!E234)/'z-escores'!F234</f>
        <v>-0.21739130434782608</v>
      </c>
      <c r="H234" s="10">
        <v>7.37</v>
      </c>
      <c r="I234" s="11">
        <v>5.37</v>
      </c>
      <c r="J234">
        <f>(normalizada!D233-'z-escores'!H234)/'z-escores'!I234</f>
        <v>-1.37243947858473</v>
      </c>
      <c r="K234" s="10">
        <v>0.88</v>
      </c>
      <c r="L234" s="11">
        <v>1.66</v>
      </c>
      <c r="M234">
        <f>(normalizada!E233-'z-escores'!K234)/'z-escores'!L234</f>
        <v>-0.53012048192771088</v>
      </c>
      <c r="N234" s="10">
        <v>9.76</v>
      </c>
      <c r="O234" s="11">
        <v>6.46</v>
      </c>
      <c r="P234">
        <f>(normalizada!F233-'z-escores'!N234)/'z-escores'!O234</f>
        <v>1.6483224868421051</v>
      </c>
      <c r="Q234" s="10">
        <v>1.36</v>
      </c>
      <c r="R234" s="11">
        <v>3.91</v>
      </c>
      <c r="S234">
        <f>(normalizada!G233-'z-escores'!Q234)/'z-escores'!R234</f>
        <v>-0.34782608695652173</v>
      </c>
    </row>
    <row r="235" spans="1:19" x14ac:dyDescent="0.3">
      <c r="A235" s="3" t="s">
        <v>233</v>
      </c>
      <c r="B235" s="10">
        <v>0.01</v>
      </c>
      <c r="C235" s="11">
        <v>0.08</v>
      </c>
      <c r="D235" s="3">
        <f>(normalizada!B234-'z-escores'!B235)/'z-escores'!C235</f>
        <v>-0.125</v>
      </c>
      <c r="E235" s="10">
        <v>0.05</v>
      </c>
      <c r="F235" s="11">
        <v>0.23</v>
      </c>
      <c r="G235">
        <f>(normalizada!C234-'z-escores'!E235)/'z-escores'!F235</f>
        <v>-0.21739130434782608</v>
      </c>
      <c r="H235" s="10">
        <v>7.37</v>
      </c>
      <c r="I235" s="11">
        <v>5.37</v>
      </c>
      <c r="J235">
        <f>(normalizada!D234-'z-escores'!H235)/'z-escores'!I235</f>
        <v>-1.37243947858473</v>
      </c>
      <c r="K235" s="10">
        <v>0.88</v>
      </c>
      <c r="L235" s="11">
        <v>1.66</v>
      </c>
      <c r="M235">
        <f>(normalizada!E234-'z-escores'!K235)/'z-escores'!L235</f>
        <v>-0.53012048192771088</v>
      </c>
      <c r="N235" s="10">
        <v>9.76</v>
      </c>
      <c r="O235" s="11">
        <v>6.46</v>
      </c>
      <c r="P235">
        <f>(normalizada!F234-'z-escores'!N235)/'z-escores'!O235</f>
        <v>1.1581082523219814</v>
      </c>
      <c r="Q235" s="10">
        <v>1.36</v>
      </c>
      <c r="R235" s="11">
        <v>3.91</v>
      </c>
      <c r="S235">
        <f>(normalizada!G234-'z-escores'!Q235)/'z-escores'!R235</f>
        <v>-0.34782608695652173</v>
      </c>
    </row>
    <row r="236" spans="1:19" x14ac:dyDescent="0.3">
      <c r="A236" s="3" t="s">
        <v>234</v>
      </c>
      <c r="B236" s="10">
        <v>0.01</v>
      </c>
      <c r="C236" s="11">
        <v>0.08</v>
      </c>
      <c r="D236" s="3">
        <f>(normalizada!B235-'z-escores'!B236)/'z-escores'!C236</f>
        <v>-0.125</v>
      </c>
      <c r="E236" s="10">
        <v>0.05</v>
      </c>
      <c r="F236" s="11">
        <v>0.23</v>
      </c>
      <c r="G236">
        <f>(normalizada!C235-'z-escores'!E236)/'z-escores'!F236</f>
        <v>-0.21739130434782608</v>
      </c>
      <c r="H236" s="10">
        <v>7.37</v>
      </c>
      <c r="I236" s="11">
        <v>5.37</v>
      </c>
      <c r="J236">
        <f>(normalizada!D235-'z-escores'!H236)/'z-escores'!I236</f>
        <v>-0.10336664983240218</v>
      </c>
      <c r="K236" s="10">
        <v>0.88</v>
      </c>
      <c r="L236" s="11">
        <v>1.66</v>
      </c>
      <c r="M236">
        <f>(normalizada!E235-'z-escores'!K236)/'z-escores'!L236</f>
        <v>-9.7975834457831368E-2</v>
      </c>
      <c r="N236" s="10">
        <v>9.76</v>
      </c>
      <c r="O236" s="11">
        <v>6.46</v>
      </c>
      <c r="P236">
        <f>(normalizada!F235-'z-escores'!N236)/'z-escores'!O236</f>
        <v>1.0987558354489166</v>
      </c>
      <c r="Q236" s="10">
        <v>1.36</v>
      </c>
      <c r="R236" s="11">
        <v>3.91</v>
      </c>
      <c r="S236">
        <f>(normalizada!G235-'z-escores'!Q236)/'z-escores'!R236</f>
        <v>-0.34782608695652173</v>
      </c>
    </row>
    <row r="237" spans="1:19" x14ac:dyDescent="0.3">
      <c r="A237" s="3" t="s">
        <v>235</v>
      </c>
      <c r="B237" s="10">
        <v>0.01</v>
      </c>
      <c r="C237" s="11">
        <v>0.08</v>
      </c>
      <c r="D237" s="3">
        <f>(normalizada!B236-'z-escores'!B237)/'z-escores'!C237</f>
        <v>-0.125</v>
      </c>
      <c r="E237" s="10">
        <v>0.05</v>
      </c>
      <c r="F237" s="11">
        <v>0.23</v>
      </c>
      <c r="G237">
        <f>(normalizada!C236-'z-escores'!E237)/'z-escores'!F237</f>
        <v>-0.21739130434782608</v>
      </c>
      <c r="H237" s="10">
        <v>7.37</v>
      </c>
      <c r="I237" s="11">
        <v>5.37</v>
      </c>
      <c r="J237">
        <f>(normalizada!D236-'z-escores'!H237)/'z-escores'!I237</f>
        <v>-1.0866071849720671</v>
      </c>
      <c r="K237" s="10">
        <v>0.88</v>
      </c>
      <c r="L237" s="11">
        <v>1.66</v>
      </c>
      <c r="M237">
        <f>(normalizada!E236-'z-escores'!K237)/'z-escores'!L237</f>
        <v>-6.7795356385542183E-2</v>
      </c>
      <c r="N237" s="10">
        <v>9.76</v>
      </c>
      <c r="O237" s="11">
        <v>6.46</v>
      </c>
      <c r="P237">
        <f>(normalizada!F236-'z-escores'!N237)/'z-escores'!O237</f>
        <v>-0.32281778890092871</v>
      </c>
      <c r="Q237" s="10">
        <v>1.36</v>
      </c>
      <c r="R237" s="11">
        <v>3.91</v>
      </c>
      <c r="S237">
        <f>(normalizada!G236-'z-escores'!Q237)/'z-escores'!R237</f>
        <v>-0.34782608695652173</v>
      </c>
    </row>
    <row r="238" spans="1:19" x14ac:dyDescent="0.3">
      <c r="A238" s="3" t="s">
        <v>236</v>
      </c>
      <c r="B238" s="10">
        <v>0.01</v>
      </c>
      <c r="C238" s="11">
        <v>0.08</v>
      </c>
      <c r="D238" s="3">
        <f>(normalizada!B237-'z-escores'!B238)/'z-escores'!C238</f>
        <v>-0.125</v>
      </c>
      <c r="E238" s="10">
        <v>0.05</v>
      </c>
      <c r="F238" s="11">
        <v>0.23</v>
      </c>
      <c r="G238">
        <f>(normalizada!C237-'z-escores'!E238)/'z-escores'!F238</f>
        <v>-0.21739130434782608</v>
      </c>
      <c r="H238" s="10">
        <v>7.37</v>
      </c>
      <c r="I238" s="11">
        <v>5.37</v>
      </c>
      <c r="J238">
        <f>(normalizada!D237-'z-escores'!H238)/'z-escores'!I238</f>
        <v>-0.88217250370577283</v>
      </c>
      <c r="K238" s="10">
        <v>0.88</v>
      </c>
      <c r="L238" s="11">
        <v>1.66</v>
      </c>
      <c r="M238">
        <f>(normalizada!E237-'z-escores'!K238)/'z-escores'!L238</f>
        <v>-0.53012048192771088</v>
      </c>
      <c r="N238" s="10">
        <v>9.76</v>
      </c>
      <c r="O238" s="11">
        <v>6.46</v>
      </c>
      <c r="P238">
        <f>(normalizada!F237-'z-escores'!N238)/'z-escores'!O238</f>
        <v>-0.62782410948916412</v>
      </c>
      <c r="Q238" s="10">
        <v>1.36</v>
      </c>
      <c r="R238" s="11">
        <v>3.91</v>
      </c>
      <c r="S238">
        <f>(normalizada!G237-'z-escores'!Q238)/'z-escores'!R238</f>
        <v>-0.23560385102301792</v>
      </c>
    </row>
    <row r="239" spans="1:19" x14ac:dyDescent="0.3">
      <c r="A239" s="3" t="s">
        <v>237</v>
      </c>
      <c r="B239" s="10">
        <v>0.01</v>
      </c>
      <c r="C239" s="11">
        <v>0.08</v>
      </c>
      <c r="D239" s="3">
        <f>(normalizada!B238-'z-escores'!B239)/'z-escores'!C239</f>
        <v>-0.125</v>
      </c>
      <c r="E239" s="10">
        <v>0.05</v>
      </c>
      <c r="F239" s="11">
        <v>0.23</v>
      </c>
      <c r="G239">
        <f>(normalizada!C238-'z-escores'!E239)/'z-escores'!F239</f>
        <v>-0.21739130434782608</v>
      </c>
      <c r="H239" s="10">
        <v>7.37</v>
      </c>
      <c r="I239" s="11">
        <v>5.37</v>
      </c>
      <c r="J239">
        <f>(normalizada!D238-'z-escores'!H239)/'z-escores'!I239</f>
        <v>0.11222814675977651</v>
      </c>
      <c r="K239" s="10">
        <v>0.88</v>
      </c>
      <c r="L239" s="11">
        <v>1.66</v>
      </c>
      <c r="M239">
        <f>(normalizada!E238-'z-escores'!K239)/'z-escores'!L239</f>
        <v>-0.53012048192771088</v>
      </c>
      <c r="N239" s="10">
        <v>9.76</v>
      </c>
      <c r="O239" s="11">
        <v>6.46</v>
      </c>
      <c r="P239">
        <f>(normalizada!F238-'z-escores'!N239)/'z-escores'!O239</f>
        <v>1.1337898544891643</v>
      </c>
      <c r="Q239" s="10">
        <v>1.36</v>
      </c>
      <c r="R239" s="11">
        <v>3.91</v>
      </c>
      <c r="S239">
        <f>(normalizada!G238-'z-escores'!Q239)/'z-escores'!R239</f>
        <v>-0.34782608695652173</v>
      </c>
    </row>
    <row r="240" spans="1:19" x14ac:dyDescent="0.3">
      <c r="A240" s="3" t="s">
        <v>238</v>
      </c>
      <c r="B240" s="10">
        <v>0.01</v>
      </c>
      <c r="C240" s="11">
        <v>0.08</v>
      </c>
      <c r="D240" s="3">
        <f>(normalizada!B239-'z-escores'!B240)/'z-escores'!C240</f>
        <v>-0.125</v>
      </c>
      <c r="E240" s="10">
        <v>0.05</v>
      </c>
      <c r="F240" s="11">
        <v>0.23</v>
      </c>
      <c r="G240">
        <f>(normalizada!C239-'z-escores'!E240)/'z-escores'!F240</f>
        <v>-0.21739130434782608</v>
      </c>
      <c r="H240" s="10">
        <v>7.37</v>
      </c>
      <c r="I240" s="11">
        <v>5.37</v>
      </c>
      <c r="J240">
        <f>(normalizada!D239-'z-escores'!H240)/'z-escores'!I240</f>
        <v>-0.34360113994413405</v>
      </c>
      <c r="K240" s="10">
        <v>0.88</v>
      </c>
      <c r="L240" s="11">
        <v>1.66</v>
      </c>
      <c r="M240">
        <f>(normalizada!E239-'z-escores'!K240)/'z-escores'!L240</f>
        <v>-0.53012048192771088</v>
      </c>
      <c r="N240" s="10">
        <v>9.76</v>
      </c>
      <c r="O240" s="11">
        <v>6.46</v>
      </c>
      <c r="P240">
        <f>(normalizada!F239-'z-escores'!N240)/'z-escores'!O240</f>
        <v>0.19964764040247693</v>
      </c>
      <c r="Q240" s="10">
        <v>1.36</v>
      </c>
      <c r="R240" s="11">
        <v>3.91</v>
      </c>
      <c r="S240">
        <f>(normalizada!G239-'z-escores'!Q240)/'z-escores'!R240</f>
        <v>-0.34782608695652173</v>
      </c>
    </row>
    <row r="241" spans="1:19" x14ac:dyDescent="0.3">
      <c r="A241" s="3" t="s">
        <v>239</v>
      </c>
      <c r="B241" s="10">
        <v>0.01</v>
      </c>
      <c r="C241" s="11">
        <v>0.08</v>
      </c>
      <c r="D241" s="3">
        <f>(normalizada!B240-'z-escores'!B241)/'z-escores'!C241</f>
        <v>-0.125</v>
      </c>
      <c r="E241" s="10">
        <v>0.05</v>
      </c>
      <c r="F241" s="11">
        <v>0.23</v>
      </c>
      <c r="G241">
        <f>(normalizada!C240-'z-escores'!E241)/'z-escores'!F241</f>
        <v>-0.21739130434782608</v>
      </c>
      <c r="H241" s="10">
        <v>7.37</v>
      </c>
      <c r="I241" s="11">
        <v>5.37</v>
      </c>
      <c r="J241">
        <f>(normalizada!D240-'z-escores'!H241)/'z-escores'!I241</f>
        <v>-0.72466087337057727</v>
      </c>
      <c r="K241" s="10">
        <v>0.88</v>
      </c>
      <c r="L241" s="11">
        <v>1.66</v>
      </c>
      <c r="M241">
        <f>(normalizada!E240-'z-escores'!K241)/'z-escores'!L241</f>
        <v>-0.50325477981927713</v>
      </c>
      <c r="N241" s="10">
        <v>9.76</v>
      </c>
      <c r="O241" s="11">
        <v>6.46</v>
      </c>
      <c r="P241">
        <f>(normalizada!F240-'z-escores'!N241)/'z-escores'!O241</f>
        <v>-0.29580750304953563</v>
      </c>
      <c r="Q241" s="10">
        <v>1.36</v>
      </c>
      <c r="R241" s="11">
        <v>3.91</v>
      </c>
      <c r="S241">
        <f>(normalizada!G240-'z-escores'!Q241)/'z-escores'!R241</f>
        <v>-0.31360838964194376</v>
      </c>
    </row>
    <row r="242" spans="1:19" x14ac:dyDescent="0.3">
      <c r="A242" s="3" t="s">
        <v>240</v>
      </c>
      <c r="B242" s="10">
        <v>0.01</v>
      </c>
      <c r="C242" s="11">
        <v>0.08</v>
      </c>
      <c r="D242" s="3">
        <f>(normalizada!B241-'z-escores'!B242)/'z-escores'!C242</f>
        <v>-0.125</v>
      </c>
      <c r="E242" s="10">
        <v>0.05</v>
      </c>
      <c r="F242" s="11">
        <v>0.23</v>
      </c>
      <c r="G242">
        <f>(normalizada!C241-'z-escores'!E242)/'z-escores'!F242</f>
        <v>-0.21739130434782608</v>
      </c>
      <c r="H242" s="10">
        <v>7.37</v>
      </c>
      <c r="I242" s="11">
        <v>5.37</v>
      </c>
      <c r="J242">
        <f>(normalizada!D241-'z-escores'!H242)/'z-escores'!I242</f>
        <v>-1.37243947858473</v>
      </c>
      <c r="K242" s="10">
        <v>0.88</v>
      </c>
      <c r="L242" s="11">
        <v>1.66</v>
      </c>
      <c r="M242">
        <f>(normalizada!E241-'z-escores'!K242)/'z-escores'!L242</f>
        <v>-0.53012048192771088</v>
      </c>
      <c r="N242" s="10">
        <v>9.76</v>
      </c>
      <c r="O242" s="11">
        <v>6.46</v>
      </c>
      <c r="P242">
        <f>(normalizada!F241-'z-escores'!N242)/'z-escores'!O242</f>
        <v>-0.97704708017027864</v>
      </c>
      <c r="Q242" s="10">
        <v>1.36</v>
      </c>
      <c r="R242" s="11">
        <v>3.91</v>
      </c>
      <c r="S242">
        <f>(normalizada!G241-'z-escores'!Q242)/'z-escores'!R242</f>
        <v>-0.34782608695652173</v>
      </c>
    </row>
    <row r="243" spans="1:19" x14ac:dyDescent="0.3">
      <c r="A243" s="3" t="s">
        <v>241</v>
      </c>
      <c r="B243" s="10">
        <v>0.01</v>
      </c>
      <c r="C243" s="11">
        <v>0.08</v>
      </c>
      <c r="D243" s="3">
        <f>(normalizada!B242-'z-escores'!B243)/'z-escores'!C243</f>
        <v>14.720605701249999</v>
      </c>
      <c r="E243" s="10">
        <v>0.05</v>
      </c>
      <c r="F243" s="11">
        <v>0.23</v>
      </c>
      <c r="G243">
        <f>(normalizada!C242-'z-escores'!E243)/'z-escores'!F243</f>
        <v>-0.21739130434782608</v>
      </c>
      <c r="H243" s="10">
        <v>7.37</v>
      </c>
      <c r="I243" s="11">
        <v>5.37</v>
      </c>
      <c r="J243">
        <f>(normalizada!D242-'z-escores'!H243)/'z-escores'!I243</f>
        <v>-0.26662154929236503</v>
      </c>
      <c r="K243" s="10">
        <v>0.88</v>
      </c>
      <c r="L243" s="11">
        <v>1.66</v>
      </c>
      <c r="M243">
        <f>(normalizada!E242-'z-escores'!K243)/'z-escores'!L243</f>
        <v>-0.53012048192771088</v>
      </c>
      <c r="N243" s="10">
        <v>9.76</v>
      </c>
      <c r="O243" s="11">
        <v>6.46</v>
      </c>
      <c r="P243">
        <f>(normalizada!F242-'z-escores'!N243)/'z-escores'!O243</f>
        <v>-0.22391034173374605</v>
      </c>
      <c r="Q243" s="10">
        <v>1.36</v>
      </c>
      <c r="R243" s="11">
        <v>3.91</v>
      </c>
      <c r="S243">
        <f>(normalizada!G242-'z-escores'!Q243)/'z-escores'!R243</f>
        <v>-4.4079678746803089E-2</v>
      </c>
    </row>
    <row r="244" spans="1:19" x14ac:dyDescent="0.3">
      <c r="A244" s="3" t="s">
        <v>242</v>
      </c>
      <c r="B244" s="10">
        <v>0.01</v>
      </c>
      <c r="C244" s="11">
        <v>0.08</v>
      </c>
      <c r="D244" s="3">
        <f>(normalizada!B243-'z-escores'!B244)/'z-escores'!C244</f>
        <v>-0.125</v>
      </c>
      <c r="E244" s="10">
        <v>0.05</v>
      </c>
      <c r="F244" s="11">
        <v>0.23</v>
      </c>
      <c r="G244">
        <f>(normalizada!C243-'z-escores'!E244)/'z-escores'!F244</f>
        <v>-0.21739130434782608</v>
      </c>
      <c r="H244" s="10">
        <v>7.37</v>
      </c>
      <c r="I244" s="11">
        <v>5.37</v>
      </c>
      <c r="J244">
        <f>(normalizada!D243-'z-escores'!H244)/'z-escores'!I244</f>
        <v>-0.84251653661080073</v>
      </c>
      <c r="K244" s="10">
        <v>0.88</v>
      </c>
      <c r="L244" s="11">
        <v>1.66</v>
      </c>
      <c r="M244">
        <f>(normalizada!E243-'z-escores'!K244)/'z-escores'!L244</f>
        <v>-0.21843524662650607</v>
      </c>
      <c r="N244" s="10">
        <v>9.76</v>
      </c>
      <c r="O244" s="11">
        <v>6.46</v>
      </c>
      <c r="P244">
        <f>(normalizada!F243-'z-escores'!N244)/'z-escores'!O244</f>
        <v>-0.28942542848297215</v>
      </c>
      <c r="Q244" s="10">
        <v>1.36</v>
      </c>
      <c r="R244" s="11">
        <v>3.91</v>
      </c>
      <c r="S244">
        <f>(normalizada!G243-'z-escores'!Q244)/'z-escores'!R244</f>
        <v>-0.14933600104859338</v>
      </c>
    </row>
    <row r="245" spans="1:19" x14ac:dyDescent="0.3">
      <c r="A245" s="3" t="s">
        <v>243</v>
      </c>
      <c r="B245" s="10">
        <v>0.01</v>
      </c>
      <c r="C245" s="11">
        <v>0.08</v>
      </c>
      <c r="D245" s="3">
        <f>(normalizada!B244-'z-escores'!B245)/'z-escores'!C245</f>
        <v>-0.125</v>
      </c>
      <c r="E245" s="10">
        <v>0.05</v>
      </c>
      <c r="F245" s="11">
        <v>0.23</v>
      </c>
      <c r="G245">
        <f>(normalizada!C244-'z-escores'!E245)/'z-escores'!F245</f>
        <v>-0.21739130434782608</v>
      </c>
      <c r="H245" s="10">
        <v>7.37</v>
      </c>
      <c r="I245" s="11">
        <v>5.37</v>
      </c>
      <c r="J245">
        <f>(normalizada!D244-'z-escores'!H245)/'z-escores'!I245</f>
        <v>-1.37243947858473</v>
      </c>
      <c r="K245" s="10">
        <v>0.88</v>
      </c>
      <c r="L245" s="11">
        <v>1.66</v>
      </c>
      <c r="M245">
        <f>(normalizada!E244-'z-escores'!K245)/'z-escores'!L245</f>
        <v>-0.53012048192771088</v>
      </c>
      <c r="N245" s="10">
        <v>9.76</v>
      </c>
      <c r="O245" s="11">
        <v>6.46</v>
      </c>
      <c r="P245">
        <f>(normalizada!F244-'z-escores'!N245)/'z-escores'!O245</f>
        <v>1.3558078202786379</v>
      </c>
      <c r="Q245" s="10">
        <v>1.36</v>
      </c>
      <c r="R245" s="11">
        <v>3.91</v>
      </c>
      <c r="S245">
        <f>(normalizada!G244-'z-escores'!Q245)/'z-escores'!R245</f>
        <v>-0.34782608695652173</v>
      </c>
    </row>
    <row r="246" spans="1:19" x14ac:dyDescent="0.3">
      <c r="A246" s="3" t="s">
        <v>244</v>
      </c>
      <c r="B246" s="10">
        <v>0.01</v>
      </c>
      <c r="C246" s="11">
        <v>0.08</v>
      </c>
      <c r="D246" s="3">
        <f>(normalizada!B245-'z-escores'!B246)/'z-escores'!C246</f>
        <v>-0.125</v>
      </c>
      <c r="E246" s="10">
        <v>0.05</v>
      </c>
      <c r="F246" s="11">
        <v>0.23</v>
      </c>
      <c r="G246">
        <f>(normalizada!C245-'z-escores'!E246)/'z-escores'!F246</f>
        <v>-0.21739130434782608</v>
      </c>
      <c r="H246" s="10">
        <v>7.37</v>
      </c>
      <c r="I246" s="11">
        <v>5.37</v>
      </c>
      <c r="J246">
        <f>(normalizada!D245-'z-escores'!H246)/'z-escores'!I246</f>
        <v>-0.93607219260707653</v>
      </c>
      <c r="K246" s="10">
        <v>0.88</v>
      </c>
      <c r="L246" s="11">
        <v>1.66</v>
      </c>
      <c r="M246">
        <f>(normalizada!E245-'z-escores'!K246)/'z-escores'!L246</f>
        <v>-0.53012048192771088</v>
      </c>
      <c r="N246" s="10">
        <v>9.76</v>
      </c>
      <c r="O246" s="11">
        <v>6.46</v>
      </c>
      <c r="P246">
        <f>(normalizada!F245-'z-escores'!N246)/'z-escores'!O246</f>
        <v>-0.42261966297213621</v>
      </c>
      <c r="Q246" s="10">
        <v>1.36</v>
      </c>
      <c r="R246" s="11">
        <v>3.91</v>
      </c>
      <c r="S246">
        <f>(normalizada!G245-'z-escores'!Q246)/'z-escores'!R246</f>
        <v>-0.34782608695652173</v>
      </c>
    </row>
    <row r="247" spans="1:19" x14ac:dyDescent="0.3">
      <c r="A247" s="3" t="s">
        <v>245</v>
      </c>
      <c r="B247" s="10">
        <v>0.01</v>
      </c>
      <c r="C247" s="11">
        <v>0.08</v>
      </c>
      <c r="D247" s="3">
        <f>(normalizada!B246-'z-escores'!B247)/'z-escores'!C247</f>
        <v>-0.125</v>
      </c>
      <c r="E247" s="10">
        <v>0.05</v>
      </c>
      <c r="F247" s="11">
        <v>0.23</v>
      </c>
      <c r="G247">
        <f>(normalizada!C246-'z-escores'!E247)/'z-escores'!F247</f>
        <v>-0.21739130434782608</v>
      </c>
      <c r="H247" s="10">
        <v>7.37</v>
      </c>
      <c r="I247" s="11">
        <v>5.37</v>
      </c>
      <c r="J247">
        <f>(normalizada!D246-'z-escores'!H247)/'z-escores'!I247</f>
        <v>-0.21098580316573556</v>
      </c>
      <c r="K247" s="10">
        <v>0.88</v>
      </c>
      <c r="L247" s="11">
        <v>1.66</v>
      </c>
      <c r="M247">
        <f>(normalizada!E246-'z-escores'!K247)/'z-escores'!L247</f>
        <v>0.72229040903614461</v>
      </c>
      <c r="N247" s="10">
        <v>9.76</v>
      </c>
      <c r="O247" s="11">
        <v>6.46</v>
      </c>
      <c r="P247">
        <f>(normalizada!F246-'z-escores'!N247)/'z-escores'!O247</f>
        <v>9.8298822755417972E-2</v>
      </c>
      <c r="Q247" s="10">
        <v>1.36</v>
      </c>
      <c r="R247" s="11">
        <v>3.91</v>
      </c>
      <c r="S247">
        <f>(normalizada!G246-'z-escores'!Q247)/'z-escores'!R247</f>
        <v>-0.34782608695652173</v>
      </c>
    </row>
    <row r="248" spans="1:19" x14ac:dyDescent="0.3">
      <c r="A248" s="3" t="s">
        <v>246</v>
      </c>
      <c r="B248" s="10">
        <v>0.01</v>
      </c>
      <c r="C248" s="11">
        <v>0.08</v>
      </c>
      <c r="D248" s="3">
        <f>(normalizada!B247-'z-escores'!B248)/'z-escores'!C248</f>
        <v>-0.125</v>
      </c>
      <c r="E248" s="10">
        <v>0.05</v>
      </c>
      <c r="F248" s="11">
        <v>0.23</v>
      </c>
      <c r="G248">
        <f>(normalizada!C247-'z-escores'!E248)/'z-escores'!F248</f>
        <v>-0.21739130434782608</v>
      </c>
      <c r="H248" s="10">
        <v>7.37</v>
      </c>
      <c r="I248" s="11">
        <v>5.37</v>
      </c>
      <c r="J248">
        <f>(normalizada!D247-'z-escores'!H248)/'z-escores'!I248</f>
        <v>-0.17102180573556799</v>
      </c>
      <c r="K248" s="10">
        <v>0.88</v>
      </c>
      <c r="L248" s="11">
        <v>1.66</v>
      </c>
      <c r="M248">
        <f>(normalizada!E247-'z-escores'!K248)/'z-escores'!L248</f>
        <v>-0.53012048192771088</v>
      </c>
      <c r="N248" s="10">
        <v>9.76</v>
      </c>
      <c r="O248" s="11">
        <v>6.46</v>
      </c>
      <c r="P248">
        <f>(normalizada!F247-'z-escores'!N248)/'z-escores'!O248</f>
        <v>-0.51213422551083587</v>
      </c>
      <c r="Q248" s="10">
        <v>1.36</v>
      </c>
      <c r="R248" s="11">
        <v>3.91</v>
      </c>
      <c r="S248">
        <f>(normalizada!G247-'z-escores'!Q248)/'z-escores'!R248</f>
        <v>-0.34782608695652173</v>
      </c>
    </row>
    <row r="249" spans="1:19" x14ac:dyDescent="0.3">
      <c r="A249" s="3" t="s">
        <v>247</v>
      </c>
      <c r="B249" s="10">
        <v>0.01</v>
      </c>
      <c r="C249" s="11">
        <v>0.08</v>
      </c>
      <c r="D249" s="3">
        <f>(normalizada!B248-'z-escores'!B249)/'z-escores'!C249</f>
        <v>-0.125</v>
      </c>
      <c r="E249" s="10">
        <v>0.05</v>
      </c>
      <c r="F249" s="11">
        <v>0.23</v>
      </c>
      <c r="G249">
        <f>(normalizada!C248-'z-escores'!E249)/'z-escores'!F249</f>
        <v>-0.21739130434782608</v>
      </c>
      <c r="H249" s="10">
        <v>7.37</v>
      </c>
      <c r="I249" s="11">
        <v>5.37</v>
      </c>
      <c r="J249">
        <f>(normalizada!D248-'z-escores'!H249)/'z-escores'!I249</f>
        <v>-0.33788537139664809</v>
      </c>
      <c r="K249" s="10">
        <v>0.88</v>
      </c>
      <c r="L249" s="11">
        <v>1.66</v>
      </c>
      <c r="M249">
        <f>(normalizada!E248-'z-escores'!K249)/'z-escores'!L249</f>
        <v>-0.53012048192771088</v>
      </c>
      <c r="N249" s="10">
        <v>9.76</v>
      </c>
      <c r="O249" s="11">
        <v>6.46</v>
      </c>
      <c r="P249">
        <f>(normalizada!F248-'z-escores'!N249)/'z-escores'!O249</f>
        <v>0.20915032678018572</v>
      </c>
      <c r="Q249" s="10">
        <v>1.36</v>
      </c>
      <c r="R249" s="11">
        <v>3.91</v>
      </c>
      <c r="S249">
        <f>(normalizada!G248-'z-escores'!Q249)/'z-escores'!R249</f>
        <v>-0.34782608695652173</v>
      </c>
    </row>
    <row r="250" spans="1:19" x14ac:dyDescent="0.3">
      <c r="A250" s="3" t="s">
        <v>248</v>
      </c>
      <c r="B250" s="10">
        <v>0.01</v>
      </c>
      <c r="C250" s="11">
        <v>0.08</v>
      </c>
      <c r="D250" s="3">
        <f>(normalizada!B249-'z-escores'!B250)/'z-escores'!C250</f>
        <v>-0.125</v>
      </c>
      <c r="E250" s="10">
        <v>0.05</v>
      </c>
      <c r="F250" s="11">
        <v>0.23</v>
      </c>
      <c r="G250">
        <f>(normalizada!C249-'z-escores'!E250)/'z-escores'!F250</f>
        <v>-0.21739130434782608</v>
      </c>
      <c r="H250" s="10">
        <v>7.37</v>
      </c>
      <c r="I250" s="11">
        <v>5.37</v>
      </c>
      <c r="J250">
        <f>(normalizada!D249-'z-escores'!H250)/'z-escores'!I250</f>
        <v>-0.92207066534450655</v>
      </c>
      <c r="K250" s="10">
        <v>0.88</v>
      </c>
      <c r="L250" s="11">
        <v>1.66</v>
      </c>
      <c r="M250">
        <f>(normalizada!E249-'z-escores'!K250)/'z-escores'!L250</f>
        <v>-0.42964351777108434</v>
      </c>
      <c r="N250" s="10">
        <v>9.76</v>
      </c>
      <c r="O250" s="11">
        <v>6.46</v>
      </c>
      <c r="P250">
        <f>(normalizada!F249-'z-escores'!N250)/'z-escores'!O250</f>
        <v>-0.65880370029411772</v>
      </c>
      <c r="Q250" s="10">
        <v>1.36</v>
      </c>
      <c r="R250" s="11">
        <v>3.91</v>
      </c>
      <c r="S250">
        <f>(normalizada!G249-'z-escores'!Q250)/'z-escores'!R250</f>
        <v>-0.2198528691815857</v>
      </c>
    </row>
    <row r="251" spans="1:19" x14ac:dyDescent="0.3">
      <c r="A251" s="3" t="s">
        <v>249</v>
      </c>
      <c r="B251" s="10">
        <v>0.01</v>
      </c>
      <c r="C251" s="11">
        <v>0.08</v>
      </c>
      <c r="D251" s="3">
        <f>(normalizada!B250-'z-escores'!B251)/'z-escores'!C251</f>
        <v>-0.125</v>
      </c>
      <c r="E251" s="10">
        <v>0.05</v>
      </c>
      <c r="F251" s="11">
        <v>0.23</v>
      </c>
      <c r="G251">
        <f>(normalizada!C250-'z-escores'!E251)/'z-escores'!F251</f>
        <v>-0.21739130434782608</v>
      </c>
      <c r="H251" s="10">
        <v>7.37</v>
      </c>
      <c r="I251" s="11">
        <v>5.37</v>
      </c>
      <c r="J251">
        <f>(normalizada!D250-'z-escores'!H251)/'z-escores'!I251</f>
        <v>-1.37243947858473</v>
      </c>
      <c r="K251" s="10">
        <v>0.88</v>
      </c>
      <c r="L251" s="11">
        <v>1.66</v>
      </c>
      <c r="M251">
        <f>(normalizada!E250-'z-escores'!K251)/'z-escores'!L251</f>
        <v>-0.53012048192771088</v>
      </c>
      <c r="N251" s="10">
        <v>9.76</v>
      </c>
      <c r="O251" s="11">
        <v>6.46</v>
      </c>
      <c r="P251">
        <f>(normalizada!F250-'z-escores'!N251)/'z-escores'!O251</f>
        <v>3.7151702786377742E-2</v>
      </c>
      <c r="Q251" s="10">
        <v>1.36</v>
      </c>
      <c r="R251" s="11">
        <v>3.91</v>
      </c>
      <c r="S251">
        <f>(normalizada!G250-'z-escores'!Q251)/'z-escores'!R251</f>
        <v>-0.34782608695652173</v>
      </c>
    </row>
    <row r="252" spans="1:19" x14ac:dyDescent="0.3">
      <c r="A252" s="3" t="s">
        <v>250</v>
      </c>
      <c r="B252" s="10">
        <v>0.01</v>
      </c>
      <c r="C252" s="11">
        <v>0.08</v>
      </c>
      <c r="D252" s="3">
        <f>(normalizada!B251-'z-escores'!B252)/'z-escores'!C252</f>
        <v>-0.125</v>
      </c>
      <c r="E252" s="10">
        <v>0.05</v>
      </c>
      <c r="F252" s="11">
        <v>0.23</v>
      </c>
      <c r="G252">
        <f>(normalizada!C251-'z-escores'!E252)/'z-escores'!F252</f>
        <v>-0.21739130434782608</v>
      </c>
      <c r="H252" s="10">
        <v>7.37</v>
      </c>
      <c r="I252" s="11">
        <v>5.37</v>
      </c>
      <c r="J252">
        <f>(normalizada!D251-'z-escores'!H252)/'z-escores'!I252</f>
        <v>-0.27054753011173188</v>
      </c>
      <c r="K252" s="10">
        <v>0.88</v>
      </c>
      <c r="L252" s="11">
        <v>1.66</v>
      </c>
      <c r="M252">
        <f>(normalizada!E251-'z-escores'!K252)/'z-escores'!L252</f>
        <v>-0.53012048192771088</v>
      </c>
      <c r="N252" s="10">
        <v>9.76</v>
      </c>
      <c r="O252" s="11">
        <v>6.46</v>
      </c>
      <c r="P252">
        <f>(normalizada!F251-'z-escores'!N252)/'z-escores'!O252</f>
        <v>-0.13688240789473691</v>
      </c>
      <c r="Q252" s="10">
        <v>1.36</v>
      </c>
      <c r="R252" s="11">
        <v>3.91</v>
      </c>
      <c r="S252">
        <f>(normalizada!G251-'z-escores'!Q252)/'z-escores'!R252</f>
        <v>-0.34782608695652173</v>
      </c>
    </row>
    <row r="253" spans="1:19" x14ac:dyDescent="0.3">
      <c r="A253" s="3" t="s">
        <v>251</v>
      </c>
      <c r="B253" s="10">
        <v>0.01</v>
      </c>
      <c r="C253" s="11">
        <v>0.08</v>
      </c>
      <c r="D253" s="3">
        <f>(normalizada!B252-'z-escores'!B253)/'z-escores'!C253</f>
        <v>-0.125</v>
      </c>
      <c r="E253" s="10">
        <v>0.05</v>
      </c>
      <c r="F253" s="11">
        <v>0.23</v>
      </c>
      <c r="G253">
        <f>(normalizada!C252-'z-escores'!E253)/'z-escores'!F253</f>
        <v>-0.21739130434782608</v>
      </c>
      <c r="H253" s="10">
        <v>7.37</v>
      </c>
      <c r="I253" s="11">
        <v>5.37</v>
      </c>
      <c r="J253">
        <f>(normalizada!D252-'z-escores'!H253)/'z-escores'!I253</f>
        <v>-0.79886738631284904</v>
      </c>
      <c r="K253" s="10">
        <v>0.88</v>
      </c>
      <c r="L253" s="11">
        <v>1.66</v>
      </c>
      <c r="M253">
        <f>(normalizada!E252-'z-escores'!K253)/'z-escores'!L253</f>
        <v>8.8369906746987928E-2</v>
      </c>
      <c r="N253" s="10">
        <v>9.76</v>
      </c>
      <c r="O253" s="11">
        <v>6.46</v>
      </c>
      <c r="P253">
        <f>(normalizada!F252-'z-escores'!N253)/'z-escores'!O253</f>
        <v>-0.71618107958204336</v>
      </c>
      <c r="Q253" s="10">
        <v>1.36</v>
      </c>
      <c r="R253" s="11">
        <v>3.91</v>
      </c>
      <c r="S253">
        <f>(normalizada!G252-'z-escores'!Q253)/'z-escores'!R253</f>
        <v>-0.34782608695652173</v>
      </c>
    </row>
    <row r="254" spans="1:19" x14ac:dyDescent="0.3">
      <c r="A254" s="3" t="s">
        <v>252</v>
      </c>
      <c r="B254" s="10">
        <v>0.01</v>
      </c>
      <c r="C254" s="11">
        <v>0.08</v>
      </c>
      <c r="D254" s="3">
        <f>(normalizada!B253-'z-escores'!B254)/'z-escores'!C254</f>
        <v>-0.125</v>
      </c>
      <c r="E254" s="10">
        <v>0.05</v>
      </c>
      <c r="F254" s="11">
        <v>0.23</v>
      </c>
      <c r="G254">
        <f>(normalizada!C253-'z-escores'!E254)/'z-escores'!F254</f>
        <v>-0.21739130434782608</v>
      </c>
      <c r="H254" s="10">
        <v>7.37</v>
      </c>
      <c r="I254" s="11">
        <v>5.37</v>
      </c>
      <c r="J254">
        <f>(normalizada!D253-'z-escores'!H254)/'z-escores'!I254</f>
        <v>-0.93358699007448775</v>
      </c>
      <c r="K254" s="10">
        <v>0.88</v>
      </c>
      <c r="L254" s="11">
        <v>1.66</v>
      </c>
      <c r="M254">
        <f>(normalizada!E253-'z-escores'!K254)/'z-escores'!L254</f>
        <v>-0.53012048192771088</v>
      </c>
      <c r="N254" s="10">
        <v>9.76</v>
      </c>
      <c r="O254" s="11">
        <v>6.46</v>
      </c>
      <c r="P254">
        <f>(normalizada!F253-'z-escores'!N254)/'z-escores'!O254</f>
        <v>-0.9028282086377708</v>
      </c>
      <c r="Q254" s="10">
        <v>1.36</v>
      </c>
      <c r="R254" s="11">
        <v>3.91</v>
      </c>
      <c r="S254">
        <f>(normalizada!G253-'z-escores'!Q254)/'z-escores'!R254</f>
        <v>-0.34782608695652173</v>
      </c>
    </row>
    <row r="255" spans="1:19" x14ac:dyDescent="0.3">
      <c r="A255" s="3" t="s">
        <v>253</v>
      </c>
      <c r="B255" s="10">
        <v>0.01</v>
      </c>
      <c r="C255" s="11">
        <v>0.08</v>
      </c>
      <c r="D255" s="3">
        <f>(normalizada!B254-'z-escores'!B255)/'z-escores'!C255</f>
        <v>-0.125</v>
      </c>
      <c r="E255" s="10">
        <v>0.05</v>
      </c>
      <c r="F255" s="11">
        <v>0.23</v>
      </c>
      <c r="G255">
        <f>(normalizada!C254-'z-escores'!E255)/'z-escores'!F255</f>
        <v>-0.21739130434782608</v>
      </c>
      <c r="H255" s="10">
        <v>7.37</v>
      </c>
      <c r="I255" s="11">
        <v>5.37</v>
      </c>
      <c r="J255">
        <f>(normalizada!D254-'z-escores'!H255)/'z-escores'!I255</f>
        <v>-0.88483720955307277</v>
      </c>
      <c r="K255" s="10">
        <v>0.88</v>
      </c>
      <c r="L255" s="11">
        <v>1.66</v>
      </c>
      <c r="M255">
        <f>(normalizada!E254-'z-escores'!K255)/'z-escores'!L255</f>
        <v>-0.24332703343373496</v>
      </c>
      <c r="N255" s="10">
        <v>9.76</v>
      </c>
      <c r="O255" s="11">
        <v>6.46</v>
      </c>
      <c r="P255">
        <f>(normalizada!F254-'z-escores'!N255)/'z-escores'!O255</f>
        <v>-0.63569414034055716</v>
      </c>
      <c r="Q255" s="10">
        <v>1.36</v>
      </c>
      <c r="R255" s="11">
        <v>3.91</v>
      </c>
      <c r="S255">
        <f>(normalizada!G254-'z-escores'!Q255)/'z-escores'!R255</f>
        <v>-0.30216651618925827</v>
      </c>
    </row>
    <row r="256" spans="1:19" x14ac:dyDescent="0.3">
      <c r="A256" s="3" t="s">
        <v>254</v>
      </c>
      <c r="B256" s="10">
        <v>0.01</v>
      </c>
      <c r="C256" s="11">
        <v>0.08</v>
      </c>
      <c r="D256" s="3">
        <f>(normalizada!B255-'z-escores'!B256)/'z-escores'!C256</f>
        <v>-0.125</v>
      </c>
      <c r="E256" s="10">
        <v>0.05</v>
      </c>
      <c r="F256" s="11">
        <v>0.23</v>
      </c>
      <c r="G256">
        <f>(normalizada!C255-'z-escores'!E256)/'z-escores'!F256</f>
        <v>-0.21739130434782608</v>
      </c>
      <c r="H256" s="10">
        <v>7.37</v>
      </c>
      <c r="I256" s="11">
        <v>5.37</v>
      </c>
      <c r="J256">
        <f>(normalizada!D255-'z-escores'!H256)/'z-escores'!I256</f>
        <v>-1.37243947858473</v>
      </c>
      <c r="K256" s="10">
        <v>0.88</v>
      </c>
      <c r="L256" s="11">
        <v>1.66</v>
      </c>
      <c r="M256">
        <f>(normalizada!E255-'z-escores'!K256)/'z-escores'!L256</f>
        <v>-0.53012048192771088</v>
      </c>
      <c r="N256" s="10">
        <v>9.76</v>
      </c>
      <c r="O256" s="11">
        <v>6.46</v>
      </c>
      <c r="P256">
        <f>(normalizada!F255-'z-escores'!N256)/'z-escores'!O256</f>
        <v>0.76561646331269351</v>
      </c>
      <c r="Q256" s="10">
        <v>1.36</v>
      </c>
      <c r="R256" s="11">
        <v>3.91</v>
      </c>
      <c r="S256">
        <f>(normalizada!G255-'z-escores'!Q256)/'z-escores'!R256</f>
        <v>-0.34782608695652173</v>
      </c>
    </row>
    <row r="257" spans="1:19" x14ac:dyDescent="0.3">
      <c r="A257" s="3" t="s">
        <v>255</v>
      </c>
      <c r="B257" s="10">
        <v>0.01</v>
      </c>
      <c r="C257" s="11">
        <v>0.08</v>
      </c>
      <c r="D257" s="3">
        <f>(normalizada!B256-'z-escores'!B257)/'z-escores'!C257</f>
        <v>-0.125</v>
      </c>
      <c r="E257" s="10">
        <v>0.05</v>
      </c>
      <c r="F257" s="11">
        <v>0.23</v>
      </c>
      <c r="G257">
        <f>(normalizada!C256-'z-escores'!E257)/'z-escores'!F257</f>
        <v>-0.21739130434782608</v>
      </c>
      <c r="H257" s="10">
        <v>7.37</v>
      </c>
      <c r="I257" s="11">
        <v>5.37</v>
      </c>
      <c r="J257">
        <f>(normalizada!D256-'z-escores'!H257)/'z-escores'!I257</f>
        <v>-1.0087290502793296</v>
      </c>
      <c r="K257" s="10">
        <v>0.88</v>
      </c>
      <c r="L257" s="11">
        <v>1.66</v>
      </c>
      <c r="M257">
        <f>(normalizada!E256-'z-escores'!K257)/'z-escores'!L257</f>
        <v>0.64646084337349408</v>
      </c>
      <c r="N257" s="10">
        <v>9.76</v>
      </c>
      <c r="O257" s="11">
        <v>6.46</v>
      </c>
      <c r="P257">
        <f>(normalizada!F256-'z-escores'!N257)/'z-escores'!O257</f>
        <v>2.7219427244582048</v>
      </c>
      <c r="Q257" s="10">
        <v>1.36</v>
      </c>
      <c r="R257" s="11">
        <v>3.91</v>
      </c>
      <c r="S257">
        <f>(normalizada!G256-'z-escores'!Q257)/'z-escores'!R257</f>
        <v>-0.34782608695652173</v>
      </c>
    </row>
    <row r="258" spans="1:19" x14ac:dyDescent="0.3">
      <c r="A258" s="3" t="s">
        <v>256</v>
      </c>
      <c r="B258" s="10">
        <v>0.01</v>
      </c>
      <c r="C258" s="11">
        <v>0.08</v>
      </c>
      <c r="D258" s="3">
        <f>(normalizada!B257-'z-escores'!B258)/'z-escores'!C258</f>
        <v>9.8510574625</v>
      </c>
      <c r="E258" s="10">
        <v>0.05</v>
      </c>
      <c r="F258" s="11">
        <v>0.23</v>
      </c>
      <c r="G258">
        <f>(normalizada!C257-'z-escores'!E258)/'z-escores'!F258</f>
        <v>-0.21739130434782608</v>
      </c>
      <c r="H258" s="10">
        <v>7.37</v>
      </c>
      <c r="I258" s="11">
        <v>5.37</v>
      </c>
      <c r="J258">
        <f>(normalizada!D257-'z-escores'!H258)/'z-escores'!I258</f>
        <v>0.26237068279329601</v>
      </c>
      <c r="K258" s="10">
        <v>0.88</v>
      </c>
      <c r="L258" s="11">
        <v>1.66</v>
      </c>
      <c r="M258">
        <f>(normalizada!E257-'z-escores'!K258)/'z-escores'!L258</f>
        <v>-4.934662831325301E-2</v>
      </c>
      <c r="N258" s="10">
        <v>9.76</v>
      </c>
      <c r="O258" s="11">
        <v>6.46</v>
      </c>
      <c r="P258">
        <f>(normalizada!F257-'z-escores'!N258)/'z-escores'!O258</f>
        <v>0.71292921749226013</v>
      </c>
      <c r="Q258" s="10">
        <v>1.36</v>
      </c>
      <c r="R258" s="11">
        <v>3.91</v>
      </c>
      <c r="S258">
        <f>(normalizada!G257-'z-escores'!Q258)/'z-escores'!R258</f>
        <v>-0.34782608695652173</v>
      </c>
    </row>
    <row r="259" spans="1:19" x14ac:dyDescent="0.3">
      <c r="A259" s="3" t="s">
        <v>257</v>
      </c>
      <c r="B259" s="10">
        <v>0.01</v>
      </c>
      <c r="C259" s="11">
        <v>0.08</v>
      </c>
      <c r="D259" s="3">
        <f>(normalizada!B258-'z-escores'!B259)/'z-escores'!C259</f>
        <v>10.706889081249999</v>
      </c>
      <c r="E259" s="10">
        <v>0.05</v>
      </c>
      <c r="F259" s="11">
        <v>0.23</v>
      </c>
      <c r="G259">
        <f>(normalizada!C258-'z-escores'!E259)/'z-escores'!F259</f>
        <v>-0.21739130434782608</v>
      </c>
      <c r="H259" s="10">
        <v>7.37</v>
      </c>
      <c r="I259" s="11">
        <v>5.37</v>
      </c>
      <c r="J259">
        <f>(normalizada!D258-'z-escores'!H259)/'z-escores'!I259</f>
        <v>-8.1488079683426473E-2</v>
      </c>
      <c r="K259" s="10">
        <v>0.88</v>
      </c>
      <c r="L259" s="11">
        <v>1.66</v>
      </c>
      <c r="M259">
        <f>(normalizada!E258-'z-escores'!K259)/'z-escores'!L259</f>
        <v>-8.1017310240963942E-3</v>
      </c>
      <c r="N259" s="10">
        <v>9.76</v>
      </c>
      <c r="O259" s="11">
        <v>6.46</v>
      </c>
      <c r="P259">
        <f>(normalizada!F258-'z-escores'!N259)/'z-escores'!O259</f>
        <v>-3.5284459489164019E-2</v>
      </c>
      <c r="Q259" s="10">
        <v>1.36</v>
      </c>
      <c r="R259" s="11">
        <v>3.91</v>
      </c>
      <c r="S259">
        <f>(normalizada!G258-'z-escores'!Q259)/'z-escores'!R259</f>
        <v>-0.34782608695652173</v>
      </c>
    </row>
    <row r="260" spans="1:19" x14ac:dyDescent="0.3">
      <c r="A260" s="3" t="s">
        <v>258</v>
      </c>
      <c r="B260" s="10">
        <v>0.01</v>
      </c>
      <c r="C260" s="11">
        <v>0.08</v>
      </c>
      <c r="D260" s="3">
        <f>(normalizada!B259-'z-escores'!B260)/'z-escores'!C260</f>
        <v>0.45592250499999998</v>
      </c>
      <c r="E260" s="10">
        <v>0.05</v>
      </c>
      <c r="F260" s="11">
        <v>0.23</v>
      </c>
      <c r="G260">
        <f>(normalizada!C259-'z-escores'!E260)/'z-escores'!F260</f>
        <v>-1.533130260869566E-2</v>
      </c>
      <c r="H260" s="10">
        <v>7.37</v>
      </c>
      <c r="I260" s="11">
        <v>5.37</v>
      </c>
      <c r="J260">
        <f>(normalizada!D259-'z-escores'!H260)/'z-escores'!I260</f>
        <v>0.34111964212290513</v>
      </c>
      <c r="K260" s="10">
        <v>0.88</v>
      </c>
      <c r="L260" s="11">
        <v>1.66</v>
      </c>
      <c r="M260">
        <f>(normalizada!E259-'z-escores'!K260)/'z-escores'!L260</f>
        <v>0.36576000759036148</v>
      </c>
      <c r="N260" s="10">
        <v>9.76</v>
      </c>
      <c r="O260" s="11">
        <v>6.46</v>
      </c>
      <c r="P260">
        <f>(normalizada!F259-'z-escores'!N260)/'z-escores'!O260</f>
        <v>0.35243255448916411</v>
      </c>
      <c r="Q260" s="10">
        <v>1.36</v>
      </c>
      <c r="R260" s="11">
        <v>3.91</v>
      </c>
      <c r="S260">
        <f>(normalizada!G259-'z-escores'!Q260)/'z-escores'!R260</f>
        <v>-0.27651079222506392</v>
      </c>
    </row>
    <row r="261" spans="1:19" x14ac:dyDescent="0.3">
      <c r="A261" s="3" t="s">
        <v>259</v>
      </c>
      <c r="B261" s="10">
        <v>0.01</v>
      </c>
      <c r="C261" s="11">
        <v>0.08</v>
      </c>
      <c r="D261" s="3">
        <f>(normalizada!B260-'z-escores'!B261)/'z-escores'!C261</f>
        <v>-0.125</v>
      </c>
      <c r="E261" s="10">
        <v>0.05</v>
      </c>
      <c r="F261" s="11">
        <v>0.23</v>
      </c>
      <c r="G261">
        <f>(normalizada!C260-'z-escores'!E261)/'z-escores'!F261</f>
        <v>-0.21739130434782608</v>
      </c>
      <c r="H261" s="10">
        <v>7.37</v>
      </c>
      <c r="I261" s="11">
        <v>5.37</v>
      </c>
      <c r="J261">
        <f>(normalizada!D260-'z-escores'!H261)/'z-escores'!I261</f>
        <v>-1.37243947858473</v>
      </c>
      <c r="K261" s="10">
        <v>0.88</v>
      </c>
      <c r="L261" s="11">
        <v>1.66</v>
      </c>
      <c r="M261">
        <f>(normalizada!E260-'z-escores'!K261)/'z-escores'!L261</f>
        <v>-0.53012048192771088</v>
      </c>
      <c r="N261" s="10">
        <v>9.76</v>
      </c>
      <c r="O261" s="11">
        <v>6.46</v>
      </c>
      <c r="P261">
        <f>(normalizada!F260-'z-escores'!N261)/'z-escores'!O261</f>
        <v>1.0268487032507738</v>
      </c>
      <c r="Q261" s="10">
        <v>1.36</v>
      </c>
      <c r="R261" s="11">
        <v>3.91</v>
      </c>
      <c r="S261">
        <f>(normalizada!G260-'z-escores'!Q261)/'z-escores'!R261</f>
        <v>-0.34782608695652173</v>
      </c>
    </row>
    <row r="262" spans="1:19" x14ac:dyDescent="0.3">
      <c r="A262" s="3" t="s">
        <v>260</v>
      </c>
      <c r="B262" s="10">
        <v>0.01</v>
      </c>
      <c r="C262" s="11">
        <v>0.08</v>
      </c>
      <c r="D262" s="3">
        <f>(normalizada!B261-'z-escores'!B262)/'z-escores'!C262</f>
        <v>-0.125</v>
      </c>
      <c r="E262" s="10">
        <v>0.05</v>
      </c>
      <c r="F262" s="11">
        <v>0.23</v>
      </c>
      <c r="G262">
        <f>(normalizada!C261-'z-escores'!E262)/'z-escores'!F262</f>
        <v>-0.21739130434782608</v>
      </c>
      <c r="H262" s="10">
        <v>7.37</v>
      </c>
      <c r="I262" s="11">
        <v>5.37</v>
      </c>
      <c r="J262">
        <f>(normalizada!D261-'z-escores'!H262)/'z-escores'!I262</f>
        <v>-0.64347153819366854</v>
      </c>
      <c r="K262" s="10">
        <v>0.88</v>
      </c>
      <c r="L262" s="11">
        <v>1.66</v>
      </c>
      <c r="M262">
        <f>(normalizada!E261-'z-escores'!K262)/'z-escores'!L262</f>
        <v>-0.32586976451807237</v>
      </c>
      <c r="N262" s="10">
        <v>9.76</v>
      </c>
      <c r="O262" s="11">
        <v>6.46</v>
      </c>
      <c r="P262">
        <f>(normalizada!F261-'z-escores'!N262)/'z-escores'!O262</f>
        <v>-0.59472574380804955</v>
      </c>
      <c r="Q262" s="10">
        <v>1.36</v>
      </c>
      <c r="R262" s="11">
        <v>3.91</v>
      </c>
      <c r="S262">
        <f>(normalizada!G261-'z-escores'!Q262)/'z-escores'!R262</f>
        <v>-0.33205969815856778</v>
      </c>
    </row>
    <row r="263" spans="1:19" x14ac:dyDescent="0.3">
      <c r="A263" s="3" t="s">
        <v>261</v>
      </c>
      <c r="B263" s="10">
        <v>0.01</v>
      </c>
      <c r="C263" s="11">
        <v>0.08</v>
      </c>
      <c r="D263" s="3">
        <f>(normalizada!B262-'z-escores'!B263)/'z-escores'!C263</f>
        <v>-0.125</v>
      </c>
      <c r="E263" s="10">
        <v>0.05</v>
      </c>
      <c r="F263" s="11">
        <v>0.23</v>
      </c>
      <c r="G263">
        <f>(normalizada!C262-'z-escores'!E263)/'z-escores'!F263</f>
        <v>6.6729828430434779</v>
      </c>
      <c r="H263" s="10">
        <v>7.37</v>
      </c>
      <c r="I263" s="11">
        <v>5.37</v>
      </c>
      <c r="J263">
        <f>(normalizada!D262-'z-escores'!H263)/'z-escores'!I263</f>
        <v>-0.6346433641154563</v>
      </c>
      <c r="K263" s="10">
        <v>0.88</v>
      </c>
      <c r="L263" s="11">
        <v>1.66</v>
      </c>
      <c r="M263">
        <f>(normalizada!E262-'z-escores'!K263)/'z-escores'!L263</f>
        <v>-0.53012048192771088</v>
      </c>
      <c r="N263" s="10">
        <v>9.76</v>
      </c>
      <c r="O263" s="11">
        <v>6.46</v>
      </c>
      <c r="P263">
        <f>(normalizada!F262-'z-escores'!N263)/'z-escores'!O263</f>
        <v>-0.65220569835913311</v>
      </c>
      <c r="Q263" s="10">
        <v>1.36</v>
      </c>
      <c r="R263" s="11">
        <v>3.91</v>
      </c>
      <c r="S263">
        <f>(normalizada!G262-'z-escores'!Q263)/'z-escores'!R263</f>
        <v>-0.34782608695652173</v>
      </c>
    </row>
    <row r="264" spans="1:19" x14ac:dyDescent="0.3">
      <c r="A264" s="3" t="s">
        <v>262</v>
      </c>
      <c r="B264" s="10">
        <v>0.01</v>
      </c>
      <c r="C264" s="11">
        <v>0.08</v>
      </c>
      <c r="D264" s="3">
        <f>(normalizada!B263-'z-escores'!B264)/'z-escores'!C264</f>
        <v>0.24324274499999998</v>
      </c>
      <c r="E264" s="10">
        <v>0.05</v>
      </c>
      <c r="F264" s="11">
        <v>0.23</v>
      </c>
      <c r="G264">
        <f>(normalizada!C263-'z-escores'!E264)/'z-escores'!F264</f>
        <v>-0.21739130434782608</v>
      </c>
      <c r="H264" s="10">
        <v>7.37</v>
      </c>
      <c r="I264" s="11">
        <v>5.37</v>
      </c>
      <c r="J264">
        <f>(normalizada!D263-'z-escores'!H264)/'z-escores'!I264</f>
        <v>-0.50017733253258845</v>
      </c>
      <c r="K264" s="10">
        <v>0.88</v>
      </c>
      <c r="L264" s="11">
        <v>1.66</v>
      </c>
      <c r="M264">
        <f>(normalizada!E263-'z-escores'!K264)/'z-escores'!L264</f>
        <v>2.0025306686746971E-2</v>
      </c>
      <c r="N264" s="10">
        <v>9.76</v>
      </c>
      <c r="O264" s="11">
        <v>6.46</v>
      </c>
      <c r="P264">
        <f>(normalizada!F263-'z-escores'!N264)/'z-escores'!O264</f>
        <v>-0.32364258275541791</v>
      </c>
      <c r="Q264" s="10">
        <v>1.36</v>
      </c>
      <c r="R264" s="11">
        <v>3.91</v>
      </c>
      <c r="S264">
        <f>(normalizada!G263-'z-escores'!Q264)/'z-escores'!R264</f>
        <v>-0.27750522163682867</v>
      </c>
    </row>
    <row r="265" spans="1:19" x14ac:dyDescent="0.3">
      <c r="A265" s="3" t="s">
        <v>263</v>
      </c>
      <c r="B265" s="10">
        <v>0.01</v>
      </c>
      <c r="C265" s="11">
        <v>0.08</v>
      </c>
      <c r="D265" s="3">
        <f>(normalizada!B264-'z-escores'!B265)/'z-escores'!C265</f>
        <v>-0.125</v>
      </c>
      <c r="E265" s="10">
        <v>0.05</v>
      </c>
      <c r="F265" s="11">
        <v>0.23</v>
      </c>
      <c r="G265">
        <f>(normalizada!C264-'z-escores'!E265)/'z-escores'!F265</f>
        <v>-0.21739130434782608</v>
      </c>
      <c r="H265" s="10">
        <v>7.37</v>
      </c>
      <c r="I265" s="11">
        <v>5.37</v>
      </c>
      <c r="J265">
        <f>(normalizada!D264-'z-escores'!H265)/'z-escores'!I265</f>
        <v>3.5533566685288689E-2</v>
      </c>
      <c r="K265" s="10">
        <v>0.88</v>
      </c>
      <c r="L265" s="11">
        <v>1.66</v>
      </c>
      <c r="M265">
        <f>(normalizada!E264-'z-escores'!K265)/'z-escores'!L265</f>
        <v>0.65806420951807232</v>
      </c>
      <c r="N265" s="10">
        <v>9.76</v>
      </c>
      <c r="O265" s="11">
        <v>6.46</v>
      </c>
      <c r="P265">
        <f>(normalizada!F264-'z-escores'!N265)/'z-escores'!O265</f>
        <v>0.37198926083591338</v>
      </c>
      <c r="Q265" s="10">
        <v>1.36</v>
      </c>
      <c r="R265" s="11">
        <v>3.91</v>
      </c>
      <c r="S265">
        <f>(normalizada!G264-'z-escores'!Q265)/'z-escores'!R265</f>
        <v>0.74514175792838877</v>
      </c>
    </row>
    <row r="266" spans="1:19" x14ac:dyDescent="0.3">
      <c r="A266" s="3" t="s">
        <v>264</v>
      </c>
      <c r="B266" s="10">
        <v>0.01</v>
      </c>
      <c r="C266" s="11">
        <v>0.08</v>
      </c>
      <c r="D266" s="3">
        <f>(normalizada!B265-'z-escores'!B266)/'z-escores'!C266</f>
        <v>-0.125</v>
      </c>
      <c r="E266" s="10">
        <v>0.05</v>
      </c>
      <c r="F266" s="11">
        <v>0.23</v>
      </c>
      <c r="G266">
        <f>(normalizada!C265-'z-escores'!E266)/'z-escores'!F266</f>
        <v>-0.21739130434782608</v>
      </c>
      <c r="H266" s="10">
        <v>7.37</v>
      </c>
      <c r="I266" s="11">
        <v>5.37</v>
      </c>
      <c r="J266">
        <f>(normalizada!D265-'z-escores'!H266)/'z-escores'!I266</f>
        <v>-0.64749645458100558</v>
      </c>
      <c r="K266" s="10">
        <v>0.88</v>
      </c>
      <c r="L266" s="11">
        <v>1.66</v>
      </c>
      <c r="M266">
        <f>(normalizada!E265-'z-escores'!K266)/'z-escores'!L266</f>
        <v>-0.53012048192771088</v>
      </c>
      <c r="N266" s="10">
        <v>9.76</v>
      </c>
      <c r="O266" s="11">
        <v>6.46</v>
      </c>
      <c r="P266">
        <f>(normalizada!F265-'z-escores'!N266)/'z-escores'!O266</f>
        <v>-0.98354086159442722</v>
      </c>
      <c r="Q266" s="10">
        <v>1.36</v>
      </c>
      <c r="R266" s="11">
        <v>3.91</v>
      </c>
      <c r="S266">
        <f>(normalizada!G265-'z-escores'!Q266)/'z-escores'!R266</f>
        <v>-0.34782608695652173</v>
      </c>
    </row>
    <row r="267" spans="1:19" x14ac:dyDescent="0.3">
      <c r="A267" s="3" t="s">
        <v>265</v>
      </c>
      <c r="B267" s="10">
        <v>0.01</v>
      </c>
      <c r="C267" s="11">
        <v>0.08</v>
      </c>
      <c r="D267" s="3">
        <f>(normalizada!B266-'z-escores'!B267)/'z-escores'!C267</f>
        <v>-0.125</v>
      </c>
      <c r="E267" s="10">
        <v>0.05</v>
      </c>
      <c r="F267" s="11">
        <v>0.23</v>
      </c>
      <c r="G267">
        <f>(normalizada!C266-'z-escores'!E267)/'z-escores'!F267</f>
        <v>-0.21739130434782608</v>
      </c>
      <c r="H267" s="10">
        <v>7.37</v>
      </c>
      <c r="I267" s="11">
        <v>5.37</v>
      </c>
      <c r="J267">
        <f>(normalizada!D266-'z-escores'!H267)/'z-escores'!I267</f>
        <v>-1.37243947858473</v>
      </c>
      <c r="K267" s="10">
        <v>0.88</v>
      </c>
      <c r="L267" s="11">
        <v>1.66</v>
      </c>
      <c r="M267">
        <f>(normalizada!E266-'z-escores'!K267)/'z-escores'!L267</f>
        <v>-0.53012048192771088</v>
      </c>
      <c r="N267" s="10">
        <v>9.76</v>
      </c>
      <c r="O267" s="11">
        <v>6.46</v>
      </c>
      <c r="P267">
        <f>(normalizada!F266-'z-escores'!N267)/'z-escores'!O267</f>
        <v>0.33200648684210543</v>
      </c>
      <c r="Q267" s="10">
        <v>1.36</v>
      </c>
      <c r="R267" s="11">
        <v>3.91</v>
      </c>
      <c r="S267">
        <f>(normalizada!G266-'z-escores'!Q267)/'z-escores'!R267</f>
        <v>-0.34782608695652173</v>
      </c>
    </row>
    <row r="268" spans="1:19" x14ac:dyDescent="0.3">
      <c r="A268" s="3" t="s">
        <v>266</v>
      </c>
      <c r="B268" s="10">
        <v>0.01</v>
      </c>
      <c r="C268" s="11">
        <v>0.08</v>
      </c>
      <c r="D268" s="3">
        <f>(normalizada!B267-'z-escores'!B268)/'z-escores'!C268</f>
        <v>-0.125</v>
      </c>
      <c r="E268" s="10">
        <v>0.05</v>
      </c>
      <c r="F268" s="11">
        <v>0.23</v>
      </c>
      <c r="G268">
        <f>(normalizada!C267-'z-escores'!E268)/'z-escores'!F268</f>
        <v>-0.21739130434782608</v>
      </c>
      <c r="H268" s="10">
        <v>7.37</v>
      </c>
      <c r="I268" s="11">
        <v>5.37</v>
      </c>
      <c r="J268">
        <f>(normalizada!D267-'z-escores'!H268)/'z-escores'!I268</f>
        <v>-0.96559235778398511</v>
      </c>
      <c r="K268" s="10">
        <v>0.88</v>
      </c>
      <c r="L268" s="11">
        <v>1.66</v>
      </c>
      <c r="M268">
        <f>(normalizada!E267-'z-escores'!K268)/'z-escores'!L268</f>
        <v>0.78600544500000002</v>
      </c>
      <c r="N268" s="10">
        <v>9.76</v>
      </c>
      <c r="O268" s="11">
        <v>6.46</v>
      </c>
      <c r="P268">
        <f>(normalizada!F267-'z-escores'!N268)/'z-escores'!O268</f>
        <v>0.80824665758513936</v>
      </c>
      <c r="Q268" s="10">
        <v>1.36</v>
      </c>
      <c r="R268" s="11">
        <v>3.91</v>
      </c>
      <c r="S268">
        <f>(normalizada!G267-'z-escores'!Q268)/'z-escores'!R268</f>
        <v>-0.34782608695652173</v>
      </c>
    </row>
    <row r="269" spans="1:19" x14ac:dyDescent="0.3">
      <c r="A269" s="3" t="s">
        <v>267</v>
      </c>
      <c r="B269" s="10">
        <v>0.01</v>
      </c>
      <c r="C269" s="11">
        <v>0.08</v>
      </c>
      <c r="D269" s="3">
        <f>(normalizada!B268-'z-escores'!B269)/'z-escores'!C269</f>
        <v>-0.125</v>
      </c>
      <c r="E269" s="10">
        <v>0.05</v>
      </c>
      <c r="F269" s="11">
        <v>0.23</v>
      </c>
      <c r="G269">
        <f>(normalizada!C268-'z-escores'!E269)/'z-escores'!F269</f>
        <v>-0.21739130434782608</v>
      </c>
      <c r="H269" s="10">
        <v>7.37</v>
      </c>
      <c r="I269" s="11">
        <v>5.37</v>
      </c>
      <c r="J269">
        <f>(normalizada!D268-'z-escores'!H269)/'z-escores'!I269</f>
        <v>-0.5465210025139664</v>
      </c>
      <c r="K269" s="10">
        <v>0.88</v>
      </c>
      <c r="L269" s="11">
        <v>1.66</v>
      </c>
      <c r="M269">
        <f>(normalizada!E268-'z-escores'!K269)/'z-escores'!L269</f>
        <v>-0.46573984301204824</v>
      </c>
      <c r="N269" s="10">
        <v>9.76</v>
      </c>
      <c r="O269" s="11">
        <v>6.46</v>
      </c>
      <c r="P269">
        <f>(normalizada!F268-'z-escores'!N269)/'z-escores'!O269</f>
        <v>-0.36932532753869962</v>
      </c>
      <c r="Q269" s="10">
        <v>1.36</v>
      </c>
      <c r="R269" s="11">
        <v>3.91</v>
      </c>
      <c r="S269">
        <f>(normalizada!G268-'z-escores'!Q269)/'z-escores'!R269</f>
        <v>-0.27266045606138106</v>
      </c>
    </row>
    <row r="270" spans="1:19" x14ac:dyDescent="0.3">
      <c r="A270" s="3" t="s">
        <v>268</v>
      </c>
      <c r="B270" s="10">
        <v>0.01</v>
      </c>
      <c r="C270" s="11">
        <v>0.08</v>
      </c>
      <c r="D270" s="3">
        <f>(normalizada!B269-'z-escores'!B270)/'z-escores'!C270</f>
        <v>-0.125</v>
      </c>
      <c r="E270" s="10">
        <v>0.05</v>
      </c>
      <c r="F270" s="11">
        <v>0.23</v>
      </c>
      <c r="G270">
        <f>(normalizada!C269-'z-escores'!E270)/'z-escores'!F270</f>
        <v>-0.21739130434782608</v>
      </c>
      <c r="H270" s="10">
        <v>7.37</v>
      </c>
      <c r="I270" s="11">
        <v>5.37</v>
      </c>
      <c r="J270">
        <f>(normalizada!D269-'z-escores'!H270)/'z-escores'!I270</f>
        <v>-1.0862411087709498</v>
      </c>
      <c r="K270" s="10">
        <v>0.88</v>
      </c>
      <c r="L270" s="11">
        <v>1.66</v>
      </c>
      <c r="M270">
        <f>(normalizada!E269-'z-escores'!K270)/'z-escores'!L270</f>
        <v>8.7102508373493925E-2</v>
      </c>
      <c r="N270" s="10">
        <v>9.76</v>
      </c>
      <c r="O270" s="11">
        <v>6.46</v>
      </c>
      <c r="P270">
        <f>(normalizada!F269-'z-escores'!N270)/'z-escores'!O270</f>
        <v>7.5216971981424102E-2</v>
      </c>
      <c r="Q270" s="10">
        <v>1.36</v>
      </c>
      <c r="R270" s="11">
        <v>3.91</v>
      </c>
      <c r="S270">
        <f>(normalizada!G269-'z-escores'!Q270)/'z-escores'!R270</f>
        <v>-0.21680432685421996</v>
      </c>
    </row>
    <row r="271" spans="1:19" x14ac:dyDescent="0.3">
      <c r="A271" s="3" t="s">
        <v>269</v>
      </c>
      <c r="B271" s="10">
        <v>0.01</v>
      </c>
      <c r="C271" s="11">
        <v>0.08</v>
      </c>
      <c r="D271" s="3">
        <f>(normalizada!B270-'z-escores'!B271)/'z-escores'!C271</f>
        <v>-0.125</v>
      </c>
      <c r="E271" s="10">
        <v>0.05</v>
      </c>
      <c r="F271" s="11">
        <v>0.23</v>
      </c>
      <c r="G271">
        <f>(normalizada!C270-'z-escores'!E271)/'z-escores'!F271</f>
        <v>-0.21739130434782608</v>
      </c>
      <c r="H271" s="10">
        <v>7.37</v>
      </c>
      <c r="I271" s="11">
        <v>5.37</v>
      </c>
      <c r="J271">
        <f>(normalizada!D270-'z-escores'!H271)/'z-escores'!I271</f>
        <v>-1.37243947858473</v>
      </c>
      <c r="K271" s="10">
        <v>0.88</v>
      </c>
      <c r="L271" s="11">
        <v>1.66</v>
      </c>
      <c r="M271">
        <f>(normalizada!E270-'z-escores'!K271)/'z-escores'!L271</f>
        <v>-0.53012048192771088</v>
      </c>
      <c r="N271" s="10">
        <v>9.76</v>
      </c>
      <c r="O271" s="11">
        <v>6.46</v>
      </c>
      <c r="P271">
        <f>(normalizada!F270-'z-escores'!N271)/'z-escores'!O271</f>
        <v>-1.5108359133126934</v>
      </c>
      <c r="Q271" s="10">
        <v>1.36</v>
      </c>
      <c r="R271" s="11">
        <v>3.91</v>
      </c>
      <c r="S271">
        <f>(normalizada!G270-'z-escores'!Q271)/'z-escores'!R271</f>
        <v>-0.34782608695652173</v>
      </c>
    </row>
    <row r="272" spans="1:19" x14ac:dyDescent="0.3">
      <c r="A272" s="3" t="s">
        <v>270</v>
      </c>
      <c r="B272" s="10">
        <v>0.01</v>
      </c>
      <c r="C272" s="11">
        <v>0.08</v>
      </c>
      <c r="D272" s="3">
        <f>(normalizada!B271-'z-escores'!B272)/'z-escores'!C272</f>
        <v>-0.125</v>
      </c>
      <c r="E272" s="10">
        <v>0.05</v>
      </c>
      <c r="F272" s="11">
        <v>0.23</v>
      </c>
      <c r="G272">
        <f>(normalizada!C271-'z-escores'!E272)/'z-escores'!F272</f>
        <v>-0.21739130434782608</v>
      </c>
      <c r="H272" s="10">
        <v>7.37</v>
      </c>
      <c r="I272" s="11">
        <v>5.37</v>
      </c>
      <c r="J272">
        <f>(normalizada!D271-'z-escores'!H272)/'z-escores'!I272</f>
        <v>-0.24040458927374303</v>
      </c>
      <c r="K272" s="10">
        <v>0.88</v>
      </c>
      <c r="L272" s="11">
        <v>1.66</v>
      </c>
      <c r="M272">
        <f>(normalizada!E271-'z-escores'!K272)/'z-escores'!L272</f>
        <v>-0.53012048192771088</v>
      </c>
      <c r="N272" s="10">
        <v>9.76</v>
      </c>
      <c r="O272" s="11">
        <v>6.46</v>
      </c>
      <c r="P272">
        <f>(normalizada!F271-'z-escores'!N272)/'z-escores'!O272</f>
        <v>-0.56981000687306493</v>
      </c>
      <c r="Q272" s="10">
        <v>1.36</v>
      </c>
      <c r="R272" s="11">
        <v>3.91</v>
      </c>
      <c r="S272">
        <f>(normalizada!G271-'z-escores'!Q272)/'z-escores'!R272</f>
        <v>-0.34782608695652173</v>
      </c>
    </row>
    <row r="273" spans="1:19" x14ac:dyDescent="0.3">
      <c r="A273" s="3" t="s">
        <v>271</v>
      </c>
      <c r="B273" s="10">
        <v>0.01</v>
      </c>
      <c r="C273" s="11">
        <v>0.08</v>
      </c>
      <c r="D273" s="3">
        <f>(normalizada!B272-'z-escores'!B273)/'z-escores'!C273</f>
        <v>-0.125</v>
      </c>
      <c r="E273" s="10">
        <v>0.05</v>
      </c>
      <c r="F273" s="11">
        <v>0.23</v>
      </c>
      <c r="G273">
        <f>(normalizada!C272-'z-escores'!E273)/'z-escores'!F273</f>
        <v>-0.21739130434782608</v>
      </c>
      <c r="H273" s="10">
        <v>7.37</v>
      </c>
      <c r="I273" s="11">
        <v>5.37</v>
      </c>
      <c r="J273">
        <f>(normalizada!D272-'z-escores'!H273)/'z-escores'!I273</f>
        <v>0.28875355702048405</v>
      </c>
      <c r="K273" s="10">
        <v>0.88</v>
      </c>
      <c r="L273" s="11">
        <v>1.66</v>
      </c>
      <c r="M273">
        <f>(normalizada!E272-'z-escores'!K273)/'z-escores'!L273</f>
        <v>7.2654578915662378E-3</v>
      </c>
      <c r="N273" s="10">
        <v>9.76</v>
      </c>
      <c r="O273" s="11">
        <v>6.46</v>
      </c>
      <c r="P273">
        <f>(normalizada!F272-'z-escores'!N273)/'z-escores'!O273</f>
        <v>0.6295573114551084</v>
      </c>
      <c r="Q273" s="10">
        <v>1.36</v>
      </c>
      <c r="R273" s="11">
        <v>3.91</v>
      </c>
      <c r="S273">
        <f>(normalizada!G272-'z-escores'!Q273)/'z-escores'!R273</f>
        <v>-0.11967758053708442</v>
      </c>
    </row>
    <row r="274" spans="1:19" x14ac:dyDescent="0.3">
      <c r="A274" s="3" t="s">
        <v>272</v>
      </c>
      <c r="B274" s="10">
        <v>0.01</v>
      </c>
      <c r="C274" s="11">
        <v>0.08</v>
      </c>
      <c r="D274" s="3">
        <f>(normalizada!B273-'z-escores'!B274)/'z-escores'!C274</f>
        <v>-0.125</v>
      </c>
      <c r="E274" s="10">
        <v>0.05</v>
      </c>
      <c r="F274" s="11">
        <v>0.23</v>
      </c>
      <c r="G274">
        <f>(normalizada!C273-'z-escores'!E274)/'z-escores'!F274</f>
        <v>-0.21739130434782608</v>
      </c>
      <c r="H274" s="10">
        <v>7.37</v>
      </c>
      <c r="I274" s="11">
        <v>5.37</v>
      </c>
      <c r="J274">
        <f>(normalizada!D273-'z-escores'!H274)/'z-escores'!I274</f>
        <v>-1.37243947858473</v>
      </c>
      <c r="K274" s="10">
        <v>0.88</v>
      </c>
      <c r="L274" s="11">
        <v>1.66</v>
      </c>
      <c r="M274">
        <f>(normalizada!E273-'z-escores'!K274)/'z-escores'!L274</f>
        <v>-0.53012048192771088</v>
      </c>
      <c r="N274" s="10">
        <v>9.76</v>
      </c>
      <c r="O274" s="11">
        <v>6.46</v>
      </c>
      <c r="P274">
        <f>(normalizada!F273-'z-escores'!N274)/'z-escores'!O274</f>
        <v>-1.5108359133126934</v>
      </c>
      <c r="Q274" s="10">
        <v>1.36</v>
      </c>
      <c r="R274" s="11">
        <v>3.91</v>
      </c>
      <c r="S274">
        <f>(normalizada!G273-'z-escores'!Q274)/'z-escores'!R274</f>
        <v>-0.34782608695652173</v>
      </c>
    </row>
    <row r="275" spans="1:19" x14ac:dyDescent="0.3">
      <c r="A275" s="3" t="s">
        <v>273</v>
      </c>
      <c r="B275" s="10">
        <v>0.01</v>
      </c>
      <c r="C275" s="11">
        <v>0.08</v>
      </c>
      <c r="D275" s="3">
        <f>(normalizada!B274-'z-escores'!B275)/'z-escores'!C275</f>
        <v>-0.125</v>
      </c>
      <c r="E275" s="10">
        <v>0.05</v>
      </c>
      <c r="F275" s="11">
        <v>0.23</v>
      </c>
      <c r="G275">
        <f>(normalizada!C274-'z-escores'!E275)/'z-escores'!F275</f>
        <v>-0.21739130434782608</v>
      </c>
      <c r="H275" s="10">
        <v>7.37</v>
      </c>
      <c r="I275" s="11">
        <v>5.37</v>
      </c>
      <c r="J275">
        <f>(normalizada!D274-'z-escores'!H275)/'z-escores'!I275</f>
        <v>-0.46809432621973934</v>
      </c>
      <c r="K275" s="10">
        <v>0.88</v>
      </c>
      <c r="L275" s="11">
        <v>1.66</v>
      </c>
      <c r="M275">
        <f>(normalizada!E274-'z-escores'!K275)/'z-escores'!L275</f>
        <v>-4.2536800361445776E-2</v>
      </c>
      <c r="N275" s="10">
        <v>9.76</v>
      </c>
      <c r="O275" s="11">
        <v>6.46</v>
      </c>
      <c r="P275">
        <f>(normalizada!F274-'z-escores'!N275)/'z-escores'!O275</f>
        <v>-0.13261950075851381</v>
      </c>
      <c r="Q275" s="10">
        <v>1.36</v>
      </c>
      <c r="R275" s="11">
        <v>3.91</v>
      </c>
      <c r="S275">
        <f>(normalizada!G274-'z-escores'!Q275)/'z-escores'!R275</f>
        <v>-0.34782608695652173</v>
      </c>
    </row>
    <row r="276" spans="1:19" x14ac:dyDescent="0.3">
      <c r="A276" s="3" t="s">
        <v>274</v>
      </c>
      <c r="B276" s="10">
        <v>0.01</v>
      </c>
      <c r="C276" s="11">
        <v>0.08</v>
      </c>
      <c r="D276" s="3">
        <f>(normalizada!B275-'z-escores'!B276)/'z-escores'!C276</f>
        <v>-0.125</v>
      </c>
      <c r="E276" s="10">
        <v>0.05</v>
      </c>
      <c r="F276" s="11">
        <v>0.23</v>
      </c>
      <c r="G276">
        <f>(normalizada!C275-'z-escores'!E276)/'z-escores'!F276</f>
        <v>-0.21739130434782608</v>
      </c>
      <c r="H276" s="10">
        <v>7.37</v>
      </c>
      <c r="I276" s="11">
        <v>5.37</v>
      </c>
      <c r="J276">
        <f>(normalizada!D275-'z-escores'!H276)/'z-escores'!I276</f>
        <v>-1.37243947858473</v>
      </c>
      <c r="K276" s="10">
        <v>0.88</v>
      </c>
      <c r="L276" s="11">
        <v>1.66</v>
      </c>
      <c r="M276">
        <f>(normalizada!E275-'z-escores'!K276)/'z-escores'!L276</f>
        <v>-0.53012048192771088</v>
      </c>
      <c r="N276" s="10">
        <v>9.76</v>
      </c>
      <c r="O276" s="11">
        <v>6.46</v>
      </c>
      <c r="P276">
        <f>(normalizada!F275-'z-escores'!N276)/'z-escores'!O276</f>
        <v>0.83459986873065017</v>
      </c>
      <c r="Q276" s="10">
        <v>1.36</v>
      </c>
      <c r="R276" s="11">
        <v>3.91</v>
      </c>
      <c r="S276">
        <f>(normalizada!G275-'z-escores'!Q276)/'z-escores'!R276</f>
        <v>-0.34782608695652173</v>
      </c>
    </row>
    <row r="277" spans="1:19" x14ac:dyDescent="0.3">
      <c r="A277" s="3" t="s">
        <v>275</v>
      </c>
      <c r="B277" s="10">
        <v>0.01</v>
      </c>
      <c r="C277" s="11">
        <v>0.08</v>
      </c>
      <c r="D277" s="3">
        <f>(normalizada!B276-'z-escores'!B277)/'z-escores'!C277</f>
        <v>-0.125</v>
      </c>
      <c r="E277" s="10">
        <v>0.05</v>
      </c>
      <c r="F277" s="11">
        <v>0.23</v>
      </c>
      <c r="G277">
        <f>(normalizada!C276-'z-escores'!E277)/'z-escores'!F277</f>
        <v>-0.21739130434782608</v>
      </c>
      <c r="H277" s="10">
        <v>7.37</v>
      </c>
      <c r="I277" s="11">
        <v>5.37</v>
      </c>
      <c r="J277">
        <f>(normalizada!D276-'z-escores'!H277)/'z-escores'!I277</f>
        <v>-1.0837267044878958</v>
      </c>
      <c r="K277" s="10">
        <v>0.88</v>
      </c>
      <c r="L277" s="11">
        <v>1.66</v>
      </c>
      <c r="M277">
        <f>(normalizada!E276-'z-escores'!K277)/'z-escores'!L277</f>
        <v>-0.53012048192771088</v>
      </c>
      <c r="N277" s="10">
        <v>9.76</v>
      </c>
      <c r="O277" s="11">
        <v>6.46</v>
      </c>
      <c r="P277">
        <f>(normalizada!F276-'z-escores'!N277)/'z-escores'!O277</f>
        <v>-0.31084551323529414</v>
      </c>
      <c r="Q277" s="10">
        <v>1.36</v>
      </c>
      <c r="R277" s="11">
        <v>3.91</v>
      </c>
      <c r="S277">
        <f>(normalizada!G276-'z-escores'!Q277)/'z-escores'!R277</f>
        <v>4.8692480025575434E-2</v>
      </c>
    </row>
    <row r="278" spans="1:19" x14ac:dyDescent="0.3">
      <c r="A278" s="3" t="s">
        <v>276</v>
      </c>
      <c r="B278" s="10">
        <v>0.01</v>
      </c>
      <c r="C278" s="11">
        <v>0.08</v>
      </c>
      <c r="D278" s="3">
        <f>(normalizada!B277-'z-escores'!B278)/'z-escores'!C278</f>
        <v>-0.125</v>
      </c>
      <c r="E278" s="10">
        <v>0.05</v>
      </c>
      <c r="F278" s="11">
        <v>0.23</v>
      </c>
      <c r="G278">
        <f>(normalizada!C277-'z-escores'!E278)/'z-escores'!F278</f>
        <v>-0.21739130434782608</v>
      </c>
      <c r="H278" s="10">
        <v>7.37</v>
      </c>
      <c r="I278" s="11">
        <v>5.37</v>
      </c>
      <c r="J278">
        <f>(normalizada!D277-'z-escores'!H278)/'z-escores'!I278</f>
        <v>-0.17405917515828673</v>
      </c>
      <c r="K278" s="10">
        <v>0.88</v>
      </c>
      <c r="L278" s="11">
        <v>1.66</v>
      </c>
      <c r="M278">
        <f>(normalizada!E277-'z-escores'!K278)/'z-escores'!L278</f>
        <v>0.577504686626506</v>
      </c>
      <c r="N278" s="10">
        <v>9.76</v>
      </c>
      <c r="O278" s="11">
        <v>6.46</v>
      </c>
      <c r="P278">
        <f>(normalizada!F277-'z-escores'!N278)/'z-escores'!O278</f>
        <v>-0.72812555812693502</v>
      </c>
      <c r="Q278" s="10">
        <v>1.36</v>
      </c>
      <c r="R278" s="11">
        <v>3.91</v>
      </c>
      <c r="S278">
        <f>(normalizada!G277-'z-escores'!Q278)/'z-escores'!R278</f>
        <v>-0.23026484782608697</v>
      </c>
    </row>
    <row r="279" spans="1:19" x14ac:dyDescent="0.3">
      <c r="A279" s="3" t="s">
        <v>277</v>
      </c>
      <c r="B279" s="10">
        <v>0.01</v>
      </c>
      <c r="C279" s="11">
        <v>0.08</v>
      </c>
      <c r="D279" s="3">
        <f>(normalizada!B278-'z-escores'!B279)/'z-escores'!C279</f>
        <v>-0.125</v>
      </c>
      <c r="E279" s="10">
        <v>0.05</v>
      </c>
      <c r="F279" s="11">
        <v>0.23</v>
      </c>
      <c r="G279">
        <f>(normalizada!C278-'z-escores'!E279)/'z-escores'!F279</f>
        <v>-0.21739130434782608</v>
      </c>
      <c r="H279" s="10">
        <v>7.37</v>
      </c>
      <c r="I279" s="11">
        <v>5.37</v>
      </c>
      <c r="J279">
        <f>(normalizada!D278-'z-escores'!H279)/'z-escores'!I279</f>
        <v>-1.37243947858473</v>
      </c>
      <c r="K279" s="10">
        <v>0.88</v>
      </c>
      <c r="L279" s="11">
        <v>1.66</v>
      </c>
      <c r="M279">
        <f>(normalizada!E278-'z-escores'!K279)/'z-escores'!L279</f>
        <v>-0.53012048192771088</v>
      </c>
      <c r="N279" s="10">
        <v>9.76</v>
      </c>
      <c r="O279" s="11">
        <v>6.46</v>
      </c>
      <c r="P279">
        <f>(normalizada!F278-'z-escores'!N279)/'z-escores'!O279</f>
        <v>2.8496925828173381</v>
      </c>
      <c r="Q279" s="10">
        <v>1.36</v>
      </c>
      <c r="R279" s="11">
        <v>3.91</v>
      </c>
      <c r="S279">
        <f>(normalizada!G278-'z-escores'!Q279)/'z-escores'!R279</f>
        <v>-0.34782608695652173</v>
      </c>
    </row>
    <row r="280" spans="1:19" x14ac:dyDescent="0.3">
      <c r="A280" s="3" t="s">
        <v>278</v>
      </c>
      <c r="B280" s="10">
        <v>0.01</v>
      </c>
      <c r="C280" s="11">
        <v>0.08</v>
      </c>
      <c r="D280" s="3">
        <f>(normalizada!B279-'z-escores'!B280)/'z-escores'!C280</f>
        <v>-0.125</v>
      </c>
      <c r="E280" s="10">
        <v>0.05</v>
      </c>
      <c r="F280" s="11">
        <v>0.23</v>
      </c>
      <c r="G280">
        <f>(normalizada!C279-'z-escores'!E280)/'z-escores'!F280</f>
        <v>-0.21739130434782608</v>
      </c>
      <c r="H280" s="10">
        <v>7.37</v>
      </c>
      <c r="I280" s="11">
        <v>5.37</v>
      </c>
      <c r="J280">
        <f>(normalizada!D279-'z-escores'!H280)/'z-escores'!I280</f>
        <v>-0.8804836793668529</v>
      </c>
      <c r="K280" s="10">
        <v>0.88</v>
      </c>
      <c r="L280" s="11">
        <v>1.66</v>
      </c>
      <c r="M280">
        <f>(normalizada!E279-'z-escores'!K280)/'z-escores'!L280</f>
        <v>-0.43650593048192776</v>
      </c>
      <c r="N280" s="10">
        <v>9.76</v>
      </c>
      <c r="O280" s="11">
        <v>6.46</v>
      </c>
      <c r="P280">
        <f>(normalizada!F279-'z-escores'!N280)/'z-escores'!O280</f>
        <v>-0.95755362628482965</v>
      </c>
      <c r="Q280" s="10">
        <v>1.36</v>
      </c>
      <c r="R280" s="11">
        <v>3.91</v>
      </c>
      <c r="S280">
        <f>(normalizada!G279-'z-escores'!Q280)/'z-escores'!R280</f>
        <v>-0.14910466061381075</v>
      </c>
    </row>
    <row r="281" spans="1:19" x14ac:dyDescent="0.3">
      <c r="A281" s="3" t="s">
        <v>279</v>
      </c>
      <c r="B281" s="10">
        <v>0.01</v>
      </c>
      <c r="C281" s="11">
        <v>0.08</v>
      </c>
      <c r="D281" s="3">
        <f>(normalizada!B280-'z-escores'!B281)/'z-escores'!C281</f>
        <v>-0.125</v>
      </c>
      <c r="E281" s="10">
        <v>0.05</v>
      </c>
      <c r="F281" s="11">
        <v>0.23</v>
      </c>
      <c r="G281">
        <f>(normalizada!C280-'z-escores'!E281)/'z-escores'!F281</f>
        <v>-0.21739130434782608</v>
      </c>
      <c r="H281" s="10">
        <v>7.37</v>
      </c>
      <c r="I281" s="11">
        <v>5.37</v>
      </c>
      <c r="J281">
        <f>(normalizada!D280-'z-escores'!H281)/'z-escores'!I281</f>
        <v>-1.37243947858473</v>
      </c>
      <c r="K281" s="10">
        <v>0.88</v>
      </c>
      <c r="L281" s="11">
        <v>1.66</v>
      </c>
      <c r="M281">
        <f>(normalizada!E280-'z-escores'!K281)/'z-escores'!L281</f>
        <v>-0.53012048192771088</v>
      </c>
      <c r="N281" s="10">
        <v>9.76</v>
      </c>
      <c r="O281" s="11">
        <v>6.46</v>
      </c>
      <c r="P281">
        <f>(normalizada!F280-'z-escores'!N281)/'z-escores'!O281</f>
        <v>1.8913346715170281</v>
      </c>
      <c r="Q281" s="10">
        <v>1.36</v>
      </c>
      <c r="R281" s="11">
        <v>3.91</v>
      </c>
      <c r="S281">
        <f>(normalizada!G280-'z-escores'!Q281)/'z-escores'!R281</f>
        <v>-0.34782608695652173</v>
      </c>
    </row>
    <row r="282" spans="1:19" x14ac:dyDescent="0.3">
      <c r="A282" s="3" t="s">
        <v>280</v>
      </c>
      <c r="B282" s="10">
        <v>0.01</v>
      </c>
      <c r="C282" s="11">
        <v>0.08</v>
      </c>
      <c r="D282" s="3">
        <f>(normalizada!B281-'z-escores'!B282)/'z-escores'!C282</f>
        <v>-0.125</v>
      </c>
      <c r="E282" s="10">
        <v>0.05</v>
      </c>
      <c r="F282" s="11">
        <v>0.23</v>
      </c>
      <c r="G282">
        <f>(normalizada!C281-'z-escores'!E282)/'z-escores'!F282</f>
        <v>-0.21739130434782608</v>
      </c>
      <c r="H282" s="10">
        <v>7.37</v>
      </c>
      <c r="I282" s="11">
        <v>5.37</v>
      </c>
      <c r="J282">
        <f>(normalizada!D281-'z-escores'!H282)/'z-escores'!I282</f>
        <v>1.1554302854748604</v>
      </c>
      <c r="K282" s="10">
        <v>0.88</v>
      </c>
      <c r="L282" s="11">
        <v>1.66</v>
      </c>
      <c r="M282">
        <f>(normalizada!E281-'z-escores'!K282)/'z-escores'!L282</f>
        <v>-0.53012048192771088</v>
      </c>
      <c r="N282" s="10">
        <v>9.76</v>
      </c>
      <c r="O282" s="11">
        <v>6.46</v>
      </c>
      <c r="P282">
        <f>(normalizada!F281-'z-escores'!N282)/'z-escores'!O282</f>
        <v>-0.81038902820433434</v>
      </c>
      <c r="Q282" s="10">
        <v>1.36</v>
      </c>
      <c r="R282" s="11">
        <v>3.91</v>
      </c>
      <c r="S282">
        <f>(normalizada!G281-'z-escores'!Q282)/'z-escores'!R282</f>
        <v>-0.34782608695652173</v>
      </c>
    </row>
    <row r="283" spans="1:19" x14ac:dyDescent="0.3">
      <c r="A283" s="3" t="s">
        <v>281</v>
      </c>
      <c r="B283" s="10">
        <v>0.01</v>
      </c>
      <c r="C283" s="11">
        <v>0.08</v>
      </c>
      <c r="D283" s="3">
        <f>(normalizada!B282-'z-escores'!B283)/'z-escores'!C283</f>
        <v>-0.125</v>
      </c>
      <c r="E283" s="10">
        <v>0.05</v>
      </c>
      <c r="F283" s="11">
        <v>0.23</v>
      </c>
      <c r="G283">
        <f>(normalizada!C282-'z-escores'!E283)/'z-escores'!F283</f>
        <v>-0.21739130434782608</v>
      </c>
      <c r="H283" s="10">
        <v>7.37</v>
      </c>
      <c r="I283" s="11">
        <v>5.37</v>
      </c>
      <c r="J283">
        <f>(normalizada!D282-'z-escores'!H283)/'z-escores'!I283</f>
        <v>-0.9828584340409684</v>
      </c>
      <c r="K283" s="10">
        <v>0.88</v>
      </c>
      <c r="L283" s="11">
        <v>1.66</v>
      </c>
      <c r="M283">
        <f>(normalizada!E282-'z-escores'!K283)/'z-escores'!L283</f>
        <v>0.22604224427710845</v>
      </c>
      <c r="N283" s="10">
        <v>9.76</v>
      </c>
      <c r="O283" s="11">
        <v>6.46</v>
      </c>
      <c r="P283">
        <f>(normalizada!F282-'z-escores'!N283)/'z-escores'!O283</f>
        <v>-0.15067943054179572</v>
      </c>
      <c r="Q283" s="10">
        <v>1.36</v>
      </c>
      <c r="R283" s="11">
        <v>3.91</v>
      </c>
      <c r="S283">
        <f>(normalizada!G282-'z-escores'!Q283)/'z-escores'!R283</f>
        <v>-0.27648592636828645</v>
      </c>
    </row>
    <row r="284" spans="1:19" x14ac:dyDescent="0.3">
      <c r="A284" s="3" t="s">
        <v>282</v>
      </c>
      <c r="B284" s="10">
        <v>0.01</v>
      </c>
      <c r="C284" s="11">
        <v>0.08</v>
      </c>
      <c r="D284" s="3">
        <f>(normalizada!B283-'z-escores'!B284)/'z-escores'!C284</f>
        <v>-0.125</v>
      </c>
      <c r="E284" s="10">
        <v>0.05</v>
      </c>
      <c r="F284" s="11">
        <v>0.23</v>
      </c>
      <c r="G284">
        <f>(normalizada!C283-'z-escores'!E284)/'z-escores'!F284</f>
        <v>-0.21739130434782608</v>
      </c>
      <c r="H284" s="10">
        <v>7.37</v>
      </c>
      <c r="I284" s="11">
        <v>5.37</v>
      </c>
      <c r="J284">
        <f>(normalizada!D283-'z-escores'!H284)/'z-escores'!I284</f>
        <v>-1.37243947858473</v>
      </c>
      <c r="K284" s="10">
        <v>0.88</v>
      </c>
      <c r="L284" s="11">
        <v>1.66</v>
      </c>
      <c r="M284">
        <f>(normalizada!E283-'z-escores'!K284)/'z-escores'!L284</f>
        <v>-0.53012048192771088</v>
      </c>
      <c r="N284" s="10">
        <v>9.76</v>
      </c>
      <c r="O284" s="11">
        <v>6.46</v>
      </c>
      <c r="P284">
        <f>(normalizada!F283-'z-escores'!N284)/'z-escores'!O284</f>
        <v>0.66942833467492269</v>
      </c>
      <c r="Q284" s="10">
        <v>1.36</v>
      </c>
      <c r="R284" s="11">
        <v>3.91</v>
      </c>
      <c r="S284">
        <f>(normalizada!G283-'z-escores'!Q284)/'z-escores'!R284</f>
        <v>-0.34782608695652173</v>
      </c>
    </row>
    <row r="285" spans="1:19" x14ac:dyDescent="0.3">
      <c r="A285" s="3" t="s">
        <v>283</v>
      </c>
      <c r="B285" s="10">
        <v>0.01</v>
      </c>
      <c r="C285" s="11">
        <v>0.08</v>
      </c>
      <c r="D285" s="3">
        <f>(normalizada!B284-'z-escores'!B285)/'z-escores'!C285</f>
        <v>-0.125</v>
      </c>
      <c r="E285" s="10">
        <v>0.05</v>
      </c>
      <c r="F285" s="11">
        <v>0.23</v>
      </c>
      <c r="G285">
        <f>(normalizada!C284-'z-escores'!E285)/'z-escores'!F285</f>
        <v>-0.21739130434782608</v>
      </c>
      <c r="H285" s="10">
        <v>7.37</v>
      </c>
      <c r="I285" s="11">
        <v>5.37</v>
      </c>
      <c r="J285">
        <f>(normalizada!D284-'z-escores'!H285)/'z-escores'!I285</f>
        <v>-0.22546352165735561</v>
      </c>
      <c r="K285" s="10">
        <v>0.88</v>
      </c>
      <c r="L285" s="11">
        <v>1.66</v>
      </c>
      <c r="M285">
        <f>(normalizada!E284-'z-escores'!K285)/'z-escores'!L285</f>
        <v>-0.53012048192771088</v>
      </c>
      <c r="N285" s="10">
        <v>9.76</v>
      </c>
      <c r="O285" s="11">
        <v>6.46</v>
      </c>
      <c r="P285">
        <f>(normalizada!F284-'z-escores'!N285)/'z-escores'!O285</f>
        <v>-0.53468886106811142</v>
      </c>
      <c r="Q285" s="10">
        <v>1.36</v>
      </c>
      <c r="R285" s="11">
        <v>3.91</v>
      </c>
      <c r="S285">
        <f>(normalizada!G284-'z-escores'!Q285)/'z-escores'!R285</f>
        <v>-0.34782608695652173</v>
      </c>
    </row>
    <row r="286" spans="1:19" x14ac:dyDescent="0.3">
      <c r="A286" s="3" t="s">
        <v>284</v>
      </c>
      <c r="B286" s="10">
        <v>0.01</v>
      </c>
      <c r="C286" s="11">
        <v>0.08</v>
      </c>
      <c r="D286" s="3">
        <f>(normalizada!B285-'z-escores'!B286)/'z-escores'!C286</f>
        <v>-0.125</v>
      </c>
      <c r="E286" s="10">
        <v>0.05</v>
      </c>
      <c r="F286" s="11">
        <v>0.23</v>
      </c>
      <c r="G286">
        <f>(normalizada!C285-'z-escores'!E286)/'z-escores'!F286</f>
        <v>-0.21739130434782608</v>
      </c>
      <c r="H286" s="10">
        <v>7.37</v>
      </c>
      <c r="I286" s="11">
        <v>5.37</v>
      </c>
      <c r="J286">
        <f>(normalizada!D285-'z-escores'!H286)/'z-escores'!I286</f>
        <v>-1.37243947858473</v>
      </c>
      <c r="K286" s="10">
        <v>0.88</v>
      </c>
      <c r="L286" s="11">
        <v>1.66</v>
      </c>
      <c r="M286">
        <f>(normalizada!E285-'z-escores'!K286)/'z-escores'!L286</f>
        <v>-0.53012048192771088</v>
      </c>
      <c r="N286" s="10">
        <v>9.76</v>
      </c>
      <c r="O286" s="11">
        <v>6.46</v>
      </c>
      <c r="P286">
        <f>(normalizada!F285-'z-escores'!N286)/'z-escores'!O286</f>
        <v>-0.31084551323529414</v>
      </c>
      <c r="Q286" s="10">
        <v>1.36</v>
      </c>
      <c r="R286" s="11">
        <v>3.91</v>
      </c>
      <c r="S286">
        <f>(normalizada!G285-'z-escores'!Q286)/'z-escores'!R286</f>
        <v>-0.34782608695652173</v>
      </c>
    </row>
    <row r="287" spans="1:19" x14ac:dyDescent="0.3">
      <c r="A287" s="3" t="s">
        <v>285</v>
      </c>
      <c r="B287" s="10">
        <v>0.01</v>
      </c>
      <c r="C287" s="11">
        <v>0.08</v>
      </c>
      <c r="D287" s="3">
        <f>(normalizada!B286-'z-escores'!B287)/'z-escores'!C287</f>
        <v>-0.125</v>
      </c>
      <c r="E287" s="10">
        <v>0.05</v>
      </c>
      <c r="F287" s="11">
        <v>0.23</v>
      </c>
      <c r="G287">
        <f>(normalizada!C286-'z-escores'!E287)/'z-escores'!F287</f>
        <v>-0.21739130434782608</v>
      </c>
      <c r="H287" s="10">
        <v>7.37</v>
      </c>
      <c r="I287" s="11">
        <v>5.37</v>
      </c>
      <c r="J287">
        <f>(normalizada!D286-'z-escores'!H287)/'z-escores'!I287</f>
        <v>-0.63628531154562384</v>
      </c>
      <c r="K287" s="10">
        <v>0.88</v>
      </c>
      <c r="L287" s="11">
        <v>1.66</v>
      </c>
      <c r="M287">
        <f>(normalizada!E286-'z-escores'!K287)/'z-escores'!L287</f>
        <v>-0.4419199492168675</v>
      </c>
      <c r="N287" s="10">
        <v>9.76</v>
      </c>
      <c r="O287" s="11">
        <v>6.46</v>
      </c>
      <c r="P287">
        <f>(normalizada!F286-'z-escores'!N287)/'z-escores'!O287</f>
        <v>-0.46826738708978322</v>
      </c>
      <c r="Q287" s="10">
        <v>1.36</v>
      </c>
      <c r="R287" s="11">
        <v>3.91</v>
      </c>
      <c r="S287">
        <f>(normalizada!G286-'z-escores'!Q287)/'z-escores'!R287</f>
        <v>-0.27293458601023018</v>
      </c>
    </row>
    <row r="288" spans="1:19" x14ac:dyDescent="0.3">
      <c r="A288" s="3" t="s">
        <v>286</v>
      </c>
      <c r="B288" s="10">
        <v>0.01</v>
      </c>
      <c r="C288" s="11">
        <v>0.08</v>
      </c>
      <c r="D288" s="3">
        <f>(normalizada!B287-'z-escores'!B288)/'z-escores'!C288</f>
        <v>-0.125</v>
      </c>
      <c r="E288" s="10">
        <v>0.05</v>
      </c>
      <c r="F288" s="11">
        <v>0.23</v>
      </c>
      <c r="G288">
        <f>(normalizada!C287-'z-escores'!E288)/'z-escores'!F288</f>
        <v>-0.21739130434782608</v>
      </c>
      <c r="H288" s="10">
        <v>7.37</v>
      </c>
      <c r="I288" s="11">
        <v>5.37</v>
      </c>
      <c r="J288">
        <f>(normalizada!D287-'z-escores'!H288)/'z-escores'!I288</f>
        <v>-1.37243947858473</v>
      </c>
      <c r="K288" s="10">
        <v>0.88</v>
      </c>
      <c r="L288" s="11">
        <v>1.66</v>
      </c>
      <c r="M288">
        <f>(normalizada!E287-'z-escores'!K288)/'z-escores'!L288</f>
        <v>-0.53012048192771088</v>
      </c>
      <c r="N288" s="10">
        <v>9.76</v>
      </c>
      <c r="O288" s="11">
        <v>6.46</v>
      </c>
      <c r="P288">
        <f>(normalizada!F287-'z-escores'!N288)/'z-escores'!O288</f>
        <v>3.0420688399380809</v>
      </c>
      <c r="Q288" s="10">
        <v>1.36</v>
      </c>
      <c r="R288" s="11">
        <v>3.91</v>
      </c>
      <c r="S288">
        <f>(normalizada!G287-'z-escores'!Q288)/'z-escores'!R288</f>
        <v>-0.34782608695652173</v>
      </c>
    </row>
    <row r="289" spans="1:19" x14ac:dyDescent="0.3">
      <c r="A289" s="3" t="s">
        <v>287</v>
      </c>
      <c r="B289" s="10">
        <v>0.01</v>
      </c>
      <c r="C289" s="11">
        <v>0.08</v>
      </c>
      <c r="D289" s="3">
        <f>(normalizada!B288-'z-escores'!B289)/'z-escores'!C289</f>
        <v>-0.125</v>
      </c>
      <c r="E289" s="10">
        <v>0.05</v>
      </c>
      <c r="F289" s="11">
        <v>0.23</v>
      </c>
      <c r="G289">
        <f>(normalizada!C288-'z-escores'!E289)/'z-escores'!F289</f>
        <v>-0.21739130434782608</v>
      </c>
      <c r="H289" s="10">
        <v>7.37</v>
      </c>
      <c r="I289" s="11">
        <v>5.37</v>
      </c>
      <c r="J289">
        <f>(normalizada!D288-'z-escores'!H289)/'z-escores'!I289</f>
        <v>-0.44597311394785843</v>
      </c>
      <c r="K289" s="10">
        <v>0.88</v>
      </c>
      <c r="L289" s="11">
        <v>1.66</v>
      </c>
      <c r="M289">
        <f>(normalizada!E288-'z-escores'!K289)/'z-escores'!L289</f>
        <v>-0.53012048192771088</v>
      </c>
      <c r="N289" s="10">
        <v>9.76</v>
      </c>
      <c r="O289" s="11">
        <v>6.46</v>
      </c>
      <c r="P289">
        <f>(normalizada!F288-'z-escores'!N289)/'z-escores'!O289</f>
        <v>2.9450271857585267E-2</v>
      </c>
      <c r="Q289" s="10">
        <v>1.36</v>
      </c>
      <c r="R289" s="11">
        <v>3.91</v>
      </c>
      <c r="S289">
        <f>(normalizada!G288-'z-escores'!Q289)/'z-escores'!R289</f>
        <v>0.92458423992327365</v>
      </c>
    </row>
    <row r="290" spans="1:19" x14ac:dyDescent="0.3">
      <c r="A290" s="3" t="s">
        <v>288</v>
      </c>
      <c r="B290" s="10">
        <v>0.01</v>
      </c>
      <c r="C290" s="11">
        <v>0.08</v>
      </c>
      <c r="D290" s="3">
        <f>(normalizada!B289-'z-escores'!B290)/'z-escores'!C290</f>
        <v>-0.125</v>
      </c>
      <c r="E290" s="10">
        <v>0.05</v>
      </c>
      <c r="F290" s="11">
        <v>0.23</v>
      </c>
      <c r="G290">
        <f>(normalizada!C289-'z-escores'!E290)/'z-escores'!F290</f>
        <v>-0.21739130434782608</v>
      </c>
      <c r="H290" s="10">
        <v>7.37</v>
      </c>
      <c r="I290" s="11">
        <v>5.37</v>
      </c>
      <c r="J290">
        <f>(normalizada!D289-'z-escores'!H290)/'z-escores'!I290</f>
        <v>-1.37243947858473</v>
      </c>
      <c r="K290" s="10">
        <v>0.88</v>
      </c>
      <c r="L290" s="11">
        <v>1.66</v>
      </c>
      <c r="M290">
        <f>(normalizada!E289-'z-escores'!K290)/'z-escores'!L290</f>
        <v>-0.53012048192771088</v>
      </c>
      <c r="N290" s="10">
        <v>9.76</v>
      </c>
      <c r="O290" s="11">
        <v>6.46</v>
      </c>
      <c r="P290">
        <f>(normalizada!F289-'z-escores'!N290)/'z-escores'!O290</f>
        <v>-1.5108359133126934</v>
      </c>
      <c r="Q290" s="10">
        <v>1.36</v>
      </c>
      <c r="R290" s="11">
        <v>3.91</v>
      </c>
      <c r="S290">
        <f>(normalizada!G289-'z-escores'!Q290)/'z-escores'!R290</f>
        <v>-0.34782608695652173</v>
      </c>
    </row>
    <row r="291" spans="1:19" x14ac:dyDescent="0.3">
      <c r="A291" s="3" t="s">
        <v>289</v>
      </c>
      <c r="B291" s="10">
        <v>0.01</v>
      </c>
      <c r="C291" s="11">
        <v>0.08</v>
      </c>
      <c r="D291" s="3">
        <f>(normalizada!B290-'z-escores'!B291)/'z-escores'!C291</f>
        <v>-0.125</v>
      </c>
      <c r="E291" s="10">
        <v>0.05</v>
      </c>
      <c r="F291" s="11">
        <v>0.23</v>
      </c>
      <c r="G291">
        <f>(normalizada!C290-'z-escores'!E291)/'z-escores'!F291</f>
        <v>-0.21739130434782608</v>
      </c>
      <c r="H291" s="10">
        <v>7.37</v>
      </c>
      <c r="I291" s="11">
        <v>5.37</v>
      </c>
      <c r="J291">
        <f>(normalizada!D290-'z-escores'!H291)/'z-escores'!I291</f>
        <v>-0.99968937491620113</v>
      </c>
      <c r="K291" s="10">
        <v>0.88</v>
      </c>
      <c r="L291" s="11">
        <v>1.66</v>
      </c>
      <c r="M291">
        <f>(normalizada!E290-'z-escores'!K291)/'z-escores'!L291</f>
        <v>7.2791583373493923E-2</v>
      </c>
      <c r="N291" s="10">
        <v>9.76</v>
      </c>
      <c r="O291" s="11">
        <v>6.46</v>
      </c>
      <c r="P291">
        <f>(normalizada!F290-'z-escores'!N291)/'z-escores'!O291</f>
        <v>-0.58126870431888533</v>
      </c>
      <c r="Q291" s="10">
        <v>1.36</v>
      </c>
      <c r="R291" s="11">
        <v>3.91</v>
      </c>
      <c r="S291">
        <f>(normalizada!G290-'z-escores'!Q291)/'z-escores'!R291</f>
        <v>-0.26250349289002556</v>
      </c>
    </row>
    <row r="292" spans="1:19" x14ac:dyDescent="0.3">
      <c r="A292" s="3" t="s">
        <v>290</v>
      </c>
      <c r="B292" s="10">
        <v>0.01</v>
      </c>
      <c r="C292" s="11">
        <v>0.08</v>
      </c>
      <c r="D292" s="3">
        <f>(normalizada!B291-'z-escores'!B292)/'z-escores'!C292</f>
        <v>-0.125</v>
      </c>
      <c r="E292" s="10">
        <v>0.05</v>
      </c>
      <c r="F292" s="11">
        <v>0.23</v>
      </c>
      <c r="G292">
        <f>(normalizada!C291-'z-escores'!E292)/'z-escores'!F292</f>
        <v>74.745127434782603</v>
      </c>
      <c r="H292" s="10">
        <v>7.37</v>
      </c>
      <c r="I292" s="11">
        <v>5.37</v>
      </c>
      <c r="J292">
        <f>(normalizada!D291-'z-escores'!H292)/'z-escores'!I292</f>
        <v>-1.37243947858473</v>
      </c>
      <c r="K292" s="10">
        <v>0.88</v>
      </c>
      <c r="L292" s="11">
        <v>1.66</v>
      </c>
      <c r="M292">
        <f>(normalizada!E291-'z-escores'!K292)/'z-escores'!L292</f>
        <v>-0.53012048192771088</v>
      </c>
      <c r="N292" s="10">
        <v>9.76</v>
      </c>
      <c r="O292" s="11">
        <v>6.46</v>
      </c>
      <c r="P292">
        <f>(normalizada!F291-'z-escores'!N292)/'z-escores'!O292</f>
        <v>-0.1763638304643963</v>
      </c>
      <c r="Q292" s="10">
        <v>1.36</v>
      </c>
      <c r="R292" s="11">
        <v>3.91</v>
      </c>
      <c r="S292">
        <f>(normalizada!G291-'z-escores'!Q292)/'z-escores'!R292</f>
        <v>-0.34782608695652173</v>
      </c>
    </row>
    <row r="293" spans="1:19" x14ac:dyDescent="0.3">
      <c r="A293" s="3" t="s">
        <v>291</v>
      </c>
      <c r="B293" s="10">
        <v>0.01</v>
      </c>
      <c r="C293" s="11">
        <v>0.08</v>
      </c>
      <c r="D293" s="3">
        <f>(normalizada!B292-'z-escores'!B293)/'z-escores'!C293</f>
        <v>-0.125</v>
      </c>
      <c r="E293" s="10">
        <v>0.05</v>
      </c>
      <c r="F293" s="11">
        <v>0.23</v>
      </c>
      <c r="G293">
        <f>(normalizada!C292-'z-escores'!E293)/'z-escores'!F293</f>
        <v>-0.21739130434782608</v>
      </c>
      <c r="H293" s="10">
        <v>7.37</v>
      </c>
      <c r="I293" s="11">
        <v>5.37</v>
      </c>
      <c r="J293">
        <f>(normalizada!D292-'z-escores'!H293)/'z-escores'!I293</f>
        <v>-0.35308325612662939</v>
      </c>
      <c r="K293" s="10">
        <v>0.88</v>
      </c>
      <c r="L293" s="11">
        <v>1.66</v>
      </c>
      <c r="M293">
        <f>(normalizada!E292-'z-escores'!K293)/'z-escores'!L293</f>
        <v>-0.32822929993975908</v>
      </c>
      <c r="N293" s="10">
        <v>9.76</v>
      </c>
      <c r="O293" s="11">
        <v>6.46</v>
      </c>
      <c r="P293">
        <f>(normalizada!F292-'z-escores'!N293)/'z-escores'!O293</f>
        <v>-0.22250348411764695</v>
      </c>
      <c r="Q293" s="10">
        <v>1.36</v>
      </c>
      <c r="R293" s="11">
        <v>3.91</v>
      </c>
      <c r="S293">
        <f>(normalizada!G292-'z-escores'!Q293)/'z-escores'!R293</f>
        <v>-0.29068382572890022</v>
      </c>
    </row>
    <row r="294" spans="1:19" x14ac:dyDescent="0.3">
      <c r="A294" s="3" t="s">
        <v>292</v>
      </c>
      <c r="B294" s="10">
        <v>0.01</v>
      </c>
      <c r="C294" s="11">
        <v>0.08</v>
      </c>
      <c r="D294" s="3">
        <f>(normalizada!B293-'z-escores'!B294)/'z-escores'!C294</f>
        <v>-0.125</v>
      </c>
      <c r="E294" s="10">
        <v>0.05</v>
      </c>
      <c r="F294" s="11">
        <v>0.23</v>
      </c>
      <c r="G294">
        <f>(normalizada!C293-'z-escores'!E294)/'z-escores'!F294</f>
        <v>-0.21739130434782608</v>
      </c>
      <c r="H294" s="10">
        <v>7.37</v>
      </c>
      <c r="I294" s="11">
        <v>5.37</v>
      </c>
      <c r="J294">
        <f>(normalizada!D293-'z-escores'!H294)/'z-escores'!I294</f>
        <v>-1.37243947858473</v>
      </c>
      <c r="K294" s="10">
        <v>0.88</v>
      </c>
      <c r="L294" s="11">
        <v>1.66</v>
      </c>
      <c r="M294">
        <f>(normalizada!E293-'z-escores'!K294)/'z-escores'!L294</f>
        <v>-0.53012048192771088</v>
      </c>
      <c r="N294" s="10">
        <v>9.76</v>
      </c>
      <c r="O294" s="11">
        <v>6.46</v>
      </c>
      <c r="P294">
        <f>(normalizada!F293-'z-escores'!N294)/'z-escores'!O294</f>
        <v>-0.29194802662538699</v>
      </c>
      <c r="Q294" s="10">
        <v>1.36</v>
      </c>
      <c r="R294" s="11">
        <v>3.91</v>
      </c>
      <c r="S294">
        <f>(normalizada!G293-'z-escores'!Q294)/'z-escores'!R294</f>
        <v>-0.34782608695652173</v>
      </c>
    </row>
    <row r="295" spans="1:19" x14ac:dyDescent="0.3">
      <c r="A295" s="3" t="s">
        <v>293</v>
      </c>
      <c r="B295" s="10">
        <v>0.01</v>
      </c>
      <c r="C295" s="11">
        <v>0.08</v>
      </c>
      <c r="D295" s="3">
        <f>(normalizada!B294-'z-escores'!B295)/'z-escores'!C295</f>
        <v>-0.125</v>
      </c>
      <c r="E295" s="10">
        <v>0.05</v>
      </c>
      <c r="F295" s="11">
        <v>0.23</v>
      </c>
      <c r="G295">
        <f>(normalizada!C294-'z-escores'!E295)/'z-escores'!F295</f>
        <v>-0.21739130434782608</v>
      </c>
      <c r="H295" s="10">
        <v>7.37</v>
      </c>
      <c r="I295" s="11">
        <v>5.37</v>
      </c>
      <c r="J295">
        <f>(normalizada!D294-'z-escores'!H295)/'z-escores'!I295</f>
        <v>-1.37243947858473</v>
      </c>
      <c r="K295" s="10">
        <v>0.88</v>
      </c>
      <c r="L295" s="11">
        <v>1.66</v>
      </c>
      <c r="M295">
        <f>(normalizada!E294-'z-escores'!K295)/'z-escores'!L295</f>
        <v>-0.53012048192771088</v>
      </c>
      <c r="N295" s="10">
        <v>9.76</v>
      </c>
      <c r="O295" s="11">
        <v>6.46</v>
      </c>
      <c r="P295">
        <f>(normalizada!F294-'z-escores'!N295)/'z-escores'!O295</f>
        <v>2.4081200767801856</v>
      </c>
      <c r="Q295" s="10">
        <v>1.36</v>
      </c>
      <c r="R295" s="11">
        <v>3.91</v>
      </c>
      <c r="S295">
        <f>(normalizada!G294-'z-escores'!Q295)/'z-escores'!R295</f>
        <v>-0.34782608695652173</v>
      </c>
    </row>
    <row r="296" spans="1:19" x14ac:dyDescent="0.3">
      <c r="A296" s="3" t="s">
        <v>294</v>
      </c>
      <c r="B296" s="10">
        <v>0.01</v>
      </c>
      <c r="C296" s="11">
        <v>0.08</v>
      </c>
      <c r="D296" s="3">
        <f>(normalizada!B295-'z-escores'!B296)/'z-escores'!C296</f>
        <v>-0.125</v>
      </c>
      <c r="E296" s="10">
        <v>0.05</v>
      </c>
      <c r="F296" s="11">
        <v>0.23</v>
      </c>
      <c r="G296">
        <f>(normalizada!C295-'z-escores'!E296)/'z-escores'!F296</f>
        <v>-0.21739130434782608</v>
      </c>
      <c r="H296" s="10">
        <v>7.37</v>
      </c>
      <c r="I296" s="11">
        <v>5.37</v>
      </c>
      <c r="J296">
        <f>(normalizada!D295-'z-escores'!H296)/'z-escores'!I296</f>
        <v>-1.37243947858473</v>
      </c>
      <c r="K296" s="10">
        <v>0.88</v>
      </c>
      <c r="L296" s="11">
        <v>1.66</v>
      </c>
      <c r="M296">
        <f>(normalizada!E295-'z-escores'!K296)/'z-escores'!L296</f>
        <v>-0.53012048192771088</v>
      </c>
      <c r="N296" s="10">
        <v>9.76</v>
      </c>
      <c r="O296" s="11">
        <v>6.46</v>
      </c>
      <c r="P296">
        <f>(normalizada!F295-'z-escores'!N296)/'z-escores'!O296</f>
        <v>-1.5108359133126934</v>
      </c>
      <c r="Q296" s="10">
        <v>1.36</v>
      </c>
      <c r="R296" s="11">
        <v>3.91</v>
      </c>
      <c r="S296">
        <f>(normalizada!G295-'z-escores'!Q296)/'z-escores'!R296</f>
        <v>-0.34782608695652173</v>
      </c>
    </row>
    <row r="297" spans="1:19" x14ac:dyDescent="0.3">
      <c r="A297" s="3" t="s">
        <v>295</v>
      </c>
      <c r="B297" s="10">
        <v>0.01</v>
      </c>
      <c r="C297" s="11">
        <v>0.08</v>
      </c>
      <c r="D297" s="3">
        <f>(normalizada!B296-'z-escores'!B297)/'z-escores'!C297</f>
        <v>-0.125</v>
      </c>
      <c r="E297" s="10">
        <v>0.05</v>
      </c>
      <c r="F297" s="11">
        <v>0.23</v>
      </c>
      <c r="G297">
        <f>(normalizada!C296-'z-escores'!E297)/'z-escores'!F297</f>
        <v>-0.21739130434782608</v>
      </c>
      <c r="H297" s="10">
        <v>7.37</v>
      </c>
      <c r="I297" s="11">
        <v>5.37</v>
      </c>
      <c r="J297">
        <f>(normalizada!D296-'z-escores'!H297)/'z-escores'!I297</f>
        <v>-1.37243947858473</v>
      </c>
      <c r="K297" s="10">
        <v>0.88</v>
      </c>
      <c r="L297" s="11">
        <v>1.66</v>
      </c>
      <c r="M297">
        <f>(normalizada!E296-'z-escores'!K297)/'z-escores'!L297</f>
        <v>-0.53012048192771088</v>
      </c>
      <c r="N297" s="10">
        <v>9.76</v>
      </c>
      <c r="O297" s="11">
        <v>6.46</v>
      </c>
      <c r="P297">
        <f>(normalizada!F296-'z-escores'!N297)/'z-escores'!O297</f>
        <v>0.10165118684210521</v>
      </c>
      <c r="Q297" s="10">
        <v>1.36</v>
      </c>
      <c r="R297" s="11">
        <v>3.91</v>
      </c>
      <c r="S297">
        <f>(normalizada!G296-'z-escores'!Q297)/'z-escores'!R297</f>
        <v>1.4282466609718669</v>
      </c>
    </row>
    <row r="298" spans="1:19" x14ac:dyDescent="0.3">
      <c r="A298" s="3" t="s">
        <v>296</v>
      </c>
      <c r="B298" s="10">
        <v>0.01</v>
      </c>
      <c r="C298" s="11">
        <v>0.08</v>
      </c>
      <c r="D298" s="3">
        <f>(normalizada!B297-'z-escores'!B298)/'z-escores'!C298</f>
        <v>-0.125</v>
      </c>
      <c r="E298" s="10">
        <v>0.05</v>
      </c>
      <c r="F298" s="11">
        <v>0.23</v>
      </c>
      <c r="G298">
        <f>(normalizada!C297-'z-escores'!E298)/'z-escores'!F298</f>
        <v>-0.21739130434782608</v>
      </c>
      <c r="H298" s="10">
        <v>7.37</v>
      </c>
      <c r="I298" s="11">
        <v>5.37</v>
      </c>
      <c r="J298">
        <f>(normalizada!D297-'z-escores'!H298)/'z-escores'!I298</f>
        <v>-0.8313651755493483</v>
      </c>
      <c r="K298" s="10">
        <v>0.88</v>
      </c>
      <c r="L298" s="11">
        <v>1.66</v>
      </c>
      <c r="M298">
        <f>(normalizada!E297-'z-escores'!K298)/'z-escores'!L298</f>
        <v>-0.53012048192771088</v>
      </c>
      <c r="N298" s="10">
        <v>9.76</v>
      </c>
      <c r="O298" s="11">
        <v>6.46</v>
      </c>
      <c r="P298">
        <f>(normalizada!F297-'z-escores'!N298)/'z-escores'!O298</f>
        <v>-1.1574299659442828E-2</v>
      </c>
      <c r="Q298" s="10">
        <v>1.36</v>
      </c>
      <c r="R298" s="11">
        <v>3.91</v>
      </c>
      <c r="S298">
        <f>(normalizada!G297-'z-escores'!Q298)/'z-escores'!R298</f>
        <v>-0.34782608695652173</v>
      </c>
    </row>
    <row r="299" spans="1:19" x14ac:dyDescent="0.3">
      <c r="A299" s="3" t="s">
        <v>297</v>
      </c>
      <c r="B299" s="10">
        <v>0.01</v>
      </c>
      <c r="C299" s="11">
        <v>0.08</v>
      </c>
      <c r="D299" s="3">
        <f>(normalizada!B298-'z-escores'!B299)/'z-escores'!C299</f>
        <v>-0.125</v>
      </c>
      <c r="E299" s="10">
        <v>0.05</v>
      </c>
      <c r="F299" s="11">
        <v>0.23</v>
      </c>
      <c r="G299">
        <f>(normalizada!C298-'z-escores'!E299)/'z-escores'!F299</f>
        <v>-0.21739130434782608</v>
      </c>
      <c r="H299" s="10">
        <v>7.37</v>
      </c>
      <c r="I299" s="11">
        <v>5.37</v>
      </c>
      <c r="J299">
        <f>(normalizada!D298-'z-escores'!H299)/'z-escores'!I299</f>
        <v>-0.19440706456238366</v>
      </c>
      <c r="K299" s="10">
        <v>0.88</v>
      </c>
      <c r="L299" s="11">
        <v>1.66</v>
      </c>
      <c r="M299">
        <f>(normalizada!E298-'z-escores'!K299)/'z-escores'!L299</f>
        <v>-0.53012048192771088</v>
      </c>
      <c r="N299" s="10">
        <v>9.76</v>
      </c>
      <c r="O299" s="11">
        <v>6.46</v>
      </c>
      <c r="P299">
        <f>(normalizada!F298-'z-escores'!N299)/'z-escores'!O299</f>
        <v>0.52301642894736844</v>
      </c>
      <c r="Q299" s="10">
        <v>1.36</v>
      </c>
      <c r="R299" s="11">
        <v>3.91</v>
      </c>
      <c r="S299">
        <f>(normalizada!G298-'z-escores'!Q299)/'z-escores'!R299</f>
        <v>2.5538111150895135E-2</v>
      </c>
    </row>
    <row r="300" spans="1:19" x14ac:dyDescent="0.3">
      <c r="A300" s="3" t="s">
        <v>298</v>
      </c>
      <c r="B300" s="10">
        <v>0.01</v>
      </c>
      <c r="C300" s="11">
        <v>0.08</v>
      </c>
      <c r="D300" s="3">
        <f>(normalizada!B299-'z-escores'!B300)/'z-escores'!C300</f>
        <v>-0.125</v>
      </c>
      <c r="E300" s="10">
        <v>0.05</v>
      </c>
      <c r="F300" s="11">
        <v>0.23</v>
      </c>
      <c r="G300">
        <f>(normalizada!C299-'z-escores'!E300)/'z-escores'!F300</f>
        <v>-0.21739130434782608</v>
      </c>
      <c r="H300" s="10">
        <v>7.37</v>
      </c>
      <c r="I300" s="11">
        <v>5.37</v>
      </c>
      <c r="J300">
        <f>(normalizada!D299-'z-escores'!H300)/'z-escores'!I300</f>
        <v>-1.1778524991806332</v>
      </c>
      <c r="K300" s="10">
        <v>0.88</v>
      </c>
      <c r="L300" s="11">
        <v>1.66</v>
      </c>
      <c r="M300">
        <f>(normalizada!E299-'z-escores'!K300)/'z-escores'!L300</f>
        <v>-0.53012048192771088</v>
      </c>
      <c r="N300" s="10">
        <v>9.76</v>
      </c>
      <c r="O300" s="11">
        <v>6.46</v>
      </c>
      <c r="P300">
        <f>(normalizada!F299-'z-escores'!N300)/'z-escores'!O300</f>
        <v>-0.86381914586687292</v>
      </c>
      <c r="Q300" s="10">
        <v>1.36</v>
      </c>
      <c r="R300" s="11">
        <v>3.91</v>
      </c>
      <c r="S300">
        <f>(normalizada!G299-'z-escores'!Q300)/'z-escores'!R300</f>
        <v>0.18666602526854223</v>
      </c>
    </row>
    <row r="301" spans="1:19" x14ac:dyDescent="0.3">
      <c r="A301" s="3" t="s">
        <v>299</v>
      </c>
      <c r="B301" s="10">
        <v>0.01</v>
      </c>
      <c r="C301" s="11">
        <v>0.08</v>
      </c>
      <c r="D301" s="3">
        <f>(normalizada!B300-'z-escores'!B301)/'z-escores'!C301</f>
        <v>-0.125</v>
      </c>
      <c r="E301" s="10">
        <v>0.05</v>
      </c>
      <c r="F301" s="11">
        <v>0.23</v>
      </c>
      <c r="G301">
        <f>(normalizada!C300-'z-escores'!E301)/'z-escores'!F301</f>
        <v>-0.21739130434782608</v>
      </c>
      <c r="H301" s="10">
        <v>7.37</v>
      </c>
      <c r="I301" s="11">
        <v>5.37</v>
      </c>
      <c r="J301">
        <f>(normalizada!D300-'z-escores'!H301)/'z-escores'!I301</f>
        <v>-0.60424889167597773</v>
      </c>
      <c r="K301" s="10">
        <v>0.88</v>
      </c>
      <c r="L301" s="11">
        <v>1.66</v>
      </c>
      <c r="M301">
        <f>(normalizada!E300-'z-escores'!K301)/'z-escores'!L301</f>
        <v>6.7247371927710853E-2</v>
      </c>
      <c r="N301" s="10">
        <v>9.76</v>
      </c>
      <c r="O301" s="11">
        <v>6.46</v>
      </c>
      <c r="P301">
        <f>(normalizada!F300-'z-escores'!N301)/'z-escores'!O301</f>
        <v>-0.23675939773993809</v>
      </c>
      <c r="Q301" s="10">
        <v>1.36</v>
      </c>
      <c r="R301" s="11">
        <v>3.91</v>
      </c>
      <c r="S301">
        <f>(normalizada!G300-'z-escores'!Q301)/'z-escores'!R301</f>
        <v>-0.34782608695652173</v>
      </c>
    </row>
    <row r="302" spans="1:19" x14ac:dyDescent="0.3">
      <c r="A302" s="3" t="s">
        <v>300</v>
      </c>
      <c r="B302" s="10">
        <v>0.01</v>
      </c>
      <c r="C302" s="11">
        <v>0.08</v>
      </c>
      <c r="D302" s="3">
        <f>(normalizada!B301-'z-escores'!B302)/'z-escores'!C302</f>
        <v>-0.125</v>
      </c>
      <c r="E302" s="10">
        <v>0.05</v>
      </c>
      <c r="F302" s="11">
        <v>0.23</v>
      </c>
      <c r="G302">
        <f>(normalizada!C301-'z-escores'!E302)/'z-escores'!F302</f>
        <v>-0.21739130434782608</v>
      </c>
      <c r="H302" s="10">
        <v>7.37</v>
      </c>
      <c r="I302" s="11">
        <v>5.37</v>
      </c>
      <c r="J302">
        <f>(normalizada!D301-'z-escores'!H302)/'z-escores'!I302</f>
        <v>0.48975791433891991</v>
      </c>
      <c r="K302" s="10">
        <v>0.88</v>
      </c>
      <c r="L302" s="11">
        <v>1.66</v>
      </c>
      <c r="M302">
        <f>(normalizada!E301-'z-escores'!K302)/'z-escores'!L302</f>
        <v>-0.53012048192771088</v>
      </c>
      <c r="N302" s="10">
        <v>9.76</v>
      </c>
      <c r="O302" s="11">
        <v>6.46</v>
      </c>
      <c r="P302">
        <f>(normalizada!F301-'z-escores'!N302)/'z-escores'!O302</f>
        <v>1.585139318885449</v>
      </c>
      <c r="Q302" s="10">
        <v>1.36</v>
      </c>
      <c r="R302" s="11">
        <v>3.91</v>
      </c>
      <c r="S302">
        <f>(normalizada!G301-'z-escores'!Q302)/'z-escores'!R302</f>
        <v>-0.34782608695652173</v>
      </c>
    </row>
    <row r="303" spans="1:19" x14ac:dyDescent="0.3">
      <c r="A303" s="3" t="s">
        <v>301</v>
      </c>
      <c r="B303" s="10">
        <v>0.01</v>
      </c>
      <c r="C303" s="11">
        <v>0.08</v>
      </c>
      <c r="D303" s="3">
        <f>(normalizada!B302-'z-escores'!B303)/'z-escores'!C303</f>
        <v>0.62823892749999999</v>
      </c>
      <c r="E303" s="10">
        <v>0.05</v>
      </c>
      <c r="F303" s="11">
        <v>0.23</v>
      </c>
      <c r="G303">
        <f>(normalizada!C302-'z-escores'!E303)/'z-escores'!F303</f>
        <v>-0.21739130434782608</v>
      </c>
      <c r="H303" s="10">
        <v>7.37</v>
      </c>
      <c r="I303" s="11">
        <v>5.37</v>
      </c>
      <c r="J303">
        <f>(normalizada!D302-'z-escores'!H303)/'z-escores'!I303</f>
        <v>-0.42983880968342636</v>
      </c>
      <c r="K303" s="10">
        <v>0.88</v>
      </c>
      <c r="L303" s="11">
        <v>1.66</v>
      </c>
      <c r="M303">
        <f>(normalizada!E302-'z-escores'!K303)/'z-escores'!L303</f>
        <v>-0.16711376993975907</v>
      </c>
      <c r="N303" s="10">
        <v>9.76</v>
      </c>
      <c r="O303" s="11">
        <v>6.46</v>
      </c>
      <c r="P303">
        <f>(normalizada!F302-'z-escores'!N303)/'z-escores'!O303</f>
        <v>-0.24222298297213615</v>
      </c>
      <c r="Q303" s="10">
        <v>1.36</v>
      </c>
      <c r="R303" s="11">
        <v>3.91</v>
      </c>
      <c r="S303">
        <f>(normalizada!G302-'z-escores'!Q303)/'z-escores'!R303</f>
        <v>-0.28617993432225064</v>
      </c>
    </row>
    <row r="304" spans="1:19" x14ac:dyDescent="0.3">
      <c r="A304" s="3" t="s">
        <v>302</v>
      </c>
      <c r="B304" s="10">
        <v>0.01</v>
      </c>
      <c r="C304" s="11">
        <v>0.08</v>
      </c>
      <c r="D304" s="3">
        <f>(normalizada!B303-'z-escores'!B304)/'z-escores'!C304</f>
        <v>-0.125</v>
      </c>
      <c r="E304" s="10">
        <v>0.05</v>
      </c>
      <c r="F304" s="11">
        <v>0.23</v>
      </c>
      <c r="G304">
        <f>(normalizada!C303-'z-escores'!E304)/'z-escores'!F304</f>
        <v>-0.21739130434782608</v>
      </c>
      <c r="H304" s="10">
        <v>7.37</v>
      </c>
      <c r="I304" s="11">
        <v>5.37</v>
      </c>
      <c r="J304">
        <f>(normalizada!D303-'z-escores'!H304)/'z-escores'!I304</f>
        <v>-1.37243947858473</v>
      </c>
      <c r="K304" s="10">
        <v>0.88</v>
      </c>
      <c r="L304" s="11">
        <v>1.66</v>
      </c>
      <c r="M304">
        <f>(normalizada!E303-'z-escores'!K304)/'z-escores'!L304</f>
        <v>-0.53012048192771088</v>
      </c>
      <c r="N304" s="10">
        <v>9.76</v>
      </c>
      <c r="O304" s="11">
        <v>6.46</v>
      </c>
      <c r="P304">
        <f>(normalizada!F303-'z-escores'!N304)/'z-escores'!O304</f>
        <v>0.90789473684210531</v>
      </c>
      <c r="Q304" s="10">
        <v>1.36</v>
      </c>
      <c r="R304" s="11">
        <v>3.91</v>
      </c>
      <c r="S304">
        <f>(normalizada!G303-'z-escores'!Q304)/'z-escores'!R304</f>
        <v>-0.34782608695652173</v>
      </c>
    </row>
    <row r="305" spans="1:19" x14ac:dyDescent="0.3">
      <c r="A305" s="3" t="s">
        <v>303</v>
      </c>
      <c r="B305" s="10">
        <v>0.01</v>
      </c>
      <c r="C305" s="11">
        <v>0.08</v>
      </c>
      <c r="D305" s="3">
        <f>(normalizada!B304-'z-escores'!B305)/'z-escores'!C305</f>
        <v>-0.125</v>
      </c>
      <c r="E305" s="10">
        <v>0.05</v>
      </c>
      <c r="F305" s="11">
        <v>0.23</v>
      </c>
      <c r="G305">
        <f>(normalizada!C304-'z-escores'!E305)/'z-escores'!F305</f>
        <v>-0.21739130434782608</v>
      </c>
      <c r="H305" s="10">
        <v>7.37</v>
      </c>
      <c r="I305" s="11">
        <v>5.37</v>
      </c>
      <c r="J305">
        <f>(normalizada!D304-'z-escores'!H305)/'z-escores'!I305</f>
        <v>-0.31209316374301671</v>
      </c>
      <c r="K305" s="10">
        <v>0.88</v>
      </c>
      <c r="L305" s="11">
        <v>1.66</v>
      </c>
      <c r="M305">
        <f>(normalizada!E304-'z-escores'!K305)/'z-escores'!L305</f>
        <v>-0.15929275734939763</v>
      </c>
      <c r="N305" s="10">
        <v>9.76</v>
      </c>
      <c r="O305" s="11">
        <v>6.46</v>
      </c>
      <c r="P305">
        <f>(normalizada!F304-'z-escores'!N305)/'z-escores'!O305</f>
        <v>-0.89145028668730653</v>
      </c>
      <c r="Q305" s="10">
        <v>1.36</v>
      </c>
      <c r="R305" s="11">
        <v>3.91</v>
      </c>
      <c r="S305">
        <f>(normalizada!G304-'z-escores'!Q305)/'z-escores'!R305</f>
        <v>-0.30846713409207166</v>
      </c>
    </row>
    <row r="306" spans="1:19" x14ac:dyDescent="0.3">
      <c r="A306" s="3" t="s">
        <v>304</v>
      </c>
      <c r="B306" s="10">
        <v>0.01</v>
      </c>
      <c r="C306" s="11">
        <v>0.08</v>
      </c>
      <c r="D306" s="3">
        <f>(normalizada!B305-'z-escores'!B306)/'z-escores'!C306</f>
        <v>-0.125</v>
      </c>
      <c r="E306" s="10">
        <v>0.05</v>
      </c>
      <c r="F306" s="11">
        <v>0.23</v>
      </c>
      <c r="G306">
        <f>(normalizada!C305-'z-escores'!E306)/'z-escores'!F306</f>
        <v>-0.21739130434782608</v>
      </c>
      <c r="H306" s="10">
        <v>7.37</v>
      </c>
      <c r="I306" s="11">
        <v>5.37</v>
      </c>
      <c r="J306">
        <f>(normalizada!D305-'z-escores'!H306)/'z-escores'!I306</f>
        <v>-1.37243947858473</v>
      </c>
      <c r="K306" s="10">
        <v>0.88</v>
      </c>
      <c r="L306" s="11">
        <v>1.66</v>
      </c>
      <c r="M306">
        <f>(normalizada!E305-'z-escores'!K306)/'z-escores'!L306</f>
        <v>8.5972982843373487</v>
      </c>
      <c r="N306" s="10">
        <v>9.76</v>
      </c>
      <c r="O306" s="11">
        <v>6.46</v>
      </c>
      <c r="P306">
        <f>(normalizada!F305-'z-escores'!N306)/'z-escores'!O306</f>
        <v>0.83459986873065017</v>
      </c>
      <c r="Q306" s="10">
        <v>1.36</v>
      </c>
      <c r="R306" s="11">
        <v>3.91</v>
      </c>
      <c r="S306">
        <f>(normalizada!G305-'z-escores'!Q306)/'z-escores'!R306</f>
        <v>-0.34782608695652173</v>
      </c>
    </row>
    <row r="307" spans="1:19" x14ac:dyDescent="0.3">
      <c r="A307" s="3" t="s">
        <v>305</v>
      </c>
      <c r="B307" s="10">
        <v>0.01</v>
      </c>
      <c r="C307" s="11">
        <v>0.08</v>
      </c>
      <c r="D307" s="3">
        <f>(normalizada!B306-'z-escores'!B307)/'z-escores'!C307</f>
        <v>-0.125</v>
      </c>
      <c r="E307" s="10">
        <v>0.05</v>
      </c>
      <c r="F307" s="11">
        <v>0.23</v>
      </c>
      <c r="G307">
        <f>(normalizada!C306-'z-escores'!E307)/'z-escores'!F307</f>
        <v>-0.21739130434782608</v>
      </c>
      <c r="H307" s="10">
        <v>7.37</v>
      </c>
      <c r="I307" s="11">
        <v>5.37</v>
      </c>
      <c r="J307">
        <f>(normalizada!D306-'z-escores'!H307)/'z-escores'!I307</f>
        <v>-7.8123306256983258E-2</v>
      </c>
      <c r="K307" s="10">
        <v>0.88</v>
      </c>
      <c r="L307" s="11">
        <v>1.66</v>
      </c>
      <c r="M307">
        <f>(normalizada!E306-'z-escores'!K307)/'z-escores'!L307</f>
        <v>-0.53012048192771088</v>
      </c>
      <c r="N307" s="10">
        <v>9.76</v>
      </c>
      <c r="O307" s="11">
        <v>6.46</v>
      </c>
      <c r="P307">
        <f>(normalizada!F306-'z-escores'!N307)/'z-escores'!O307</f>
        <v>-0.83838256140866874</v>
      </c>
      <c r="Q307" s="10">
        <v>1.36</v>
      </c>
      <c r="R307" s="11">
        <v>3.91</v>
      </c>
      <c r="S307">
        <f>(normalizada!G306-'z-escores'!Q307)/'z-escores'!R307</f>
        <v>-0.34782608695652173</v>
      </c>
    </row>
    <row r="308" spans="1:19" x14ac:dyDescent="0.3">
      <c r="A308" s="3" t="s">
        <v>306</v>
      </c>
      <c r="B308" s="10">
        <v>0.01</v>
      </c>
      <c r="C308" s="11">
        <v>0.08</v>
      </c>
      <c r="D308" s="3">
        <f>(normalizada!B307-'z-escores'!B308)/'z-escores'!C308</f>
        <v>-0.125</v>
      </c>
      <c r="E308" s="10">
        <v>0.05</v>
      </c>
      <c r="F308" s="11">
        <v>0.23</v>
      </c>
      <c r="G308">
        <f>(normalizada!C307-'z-escores'!E308)/'z-escores'!F308</f>
        <v>-0.21739130434782608</v>
      </c>
      <c r="H308" s="10">
        <v>7.37</v>
      </c>
      <c r="I308" s="11">
        <v>5.37</v>
      </c>
      <c r="J308">
        <f>(normalizada!D307-'z-escores'!H308)/'z-escores'!I308</f>
        <v>4.4469273743016755</v>
      </c>
      <c r="K308" s="10">
        <v>0.88</v>
      </c>
      <c r="L308" s="11">
        <v>1.66</v>
      </c>
      <c r="M308">
        <f>(normalizada!E307-'z-escores'!K308)/'z-escores'!L308</f>
        <v>-0.53012048192771088</v>
      </c>
      <c r="N308" s="10">
        <v>9.76</v>
      </c>
      <c r="O308" s="11">
        <v>6.46</v>
      </c>
      <c r="P308">
        <f>(normalizada!F307-'z-escores'!N308)/'z-escores'!O308</f>
        <v>5.7453560371517032</v>
      </c>
      <c r="Q308" s="10">
        <v>1.36</v>
      </c>
      <c r="R308" s="11">
        <v>3.91</v>
      </c>
      <c r="S308">
        <f>(normalizada!G307-'z-escores'!Q308)/'z-escores'!R308</f>
        <v>-0.34782608695652173</v>
      </c>
    </row>
    <row r="309" spans="1:19" x14ac:dyDescent="0.3">
      <c r="A309" s="3" t="s">
        <v>307</v>
      </c>
      <c r="B309" s="10">
        <v>0.01</v>
      </c>
      <c r="C309" s="11">
        <v>0.08</v>
      </c>
      <c r="D309" s="3">
        <f>(normalizada!B308-'z-escores'!B309)/'z-escores'!C309</f>
        <v>-0.125</v>
      </c>
      <c r="E309" s="10">
        <v>0.05</v>
      </c>
      <c r="F309" s="11">
        <v>0.23</v>
      </c>
      <c r="G309">
        <f>(normalizada!C308-'z-escores'!E309)/'z-escores'!F309</f>
        <v>-0.21739130434782608</v>
      </c>
      <c r="H309" s="10">
        <v>7.37</v>
      </c>
      <c r="I309" s="11">
        <v>5.37</v>
      </c>
      <c r="J309">
        <f>(normalizada!D308-'z-escores'!H309)/'z-escores'!I309</f>
        <v>-0.19084214804469282</v>
      </c>
      <c r="K309" s="10">
        <v>0.88</v>
      </c>
      <c r="L309" s="11">
        <v>1.66</v>
      </c>
      <c r="M309">
        <f>(normalizada!E308-'z-escores'!K309)/'z-escores'!L309</f>
        <v>0.23435875481927715</v>
      </c>
      <c r="N309" s="10">
        <v>9.76</v>
      </c>
      <c r="O309" s="11">
        <v>6.46</v>
      </c>
      <c r="P309">
        <f>(normalizada!F308-'z-escores'!N309)/'z-escores'!O309</f>
        <v>-0.33216513962848299</v>
      </c>
      <c r="Q309" s="10">
        <v>1.36</v>
      </c>
      <c r="R309" s="11">
        <v>3.91</v>
      </c>
      <c r="S309">
        <f>(normalizada!G308-'z-escores'!Q309)/'z-escores'!R309</f>
        <v>-0.34782608695652173</v>
      </c>
    </row>
    <row r="310" spans="1:19" x14ac:dyDescent="0.3">
      <c r="A310" s="3" t="s">
        <v>308</v>
      </c>
      <c r="B310" s="10">
        <v>0.01</v>
      </c>
      <c r="C310" s="11">
        <v>0.08</v>
      </c>
      <c r="D310" s="3">
        <f>(normalizada!B309-'z-escores'!B310)/'z-escores'!C310</f>
        <v>-0.125</v>
      </c>
      <c r="E310" s="10">
        <v>0.05</v>
      </c>
      <c r="F310" s="11">
        <v>0.23</v>
      </c>
      <c r="G310">
        <f>(normalizada!C309-'z-escores'!E310)/'z-escores'!F310</f>
        <v>-0.21739130434782608</v>
      </c>
      <c r="H310" s="10">
        <v>7.37</v>
      </c>
      <c r="I310" s="11">
        <v>5.37</v>
      </c>
      <c r="J310">
        <f>(normalizada!D309-'z-escores'!H310)/'z-escores'!I310</f>
        <v>-1.37243947858473</v>
      </c>
      <c r="K310" s="10">
        <v>0.88</v>
      </c>
      <c r="L310" s="11">
        <v>1.66</v>
      </c>
      <c r="M310">
        <f>(normalizada!E309-'z-escores'!K310)/'z-escores'!L310</f>
        <v>-0.53012048192771088</v>
      </c>
      <c r="N310" s="10">
        <v>9.76</v>
      </c>
      <c r="O310" s="11">
        <v>6.46</v>
      </c>
      <c r="P310">
        <f>(normalizada!F309-'z-escores'!N310)/'z-escores'!O310</f>
        <v>1.3558078202786379</v>
      </c>
      <c r="Q310" s="10">
        <v>1.36</v>
      </c>
      <c r="R310" s="11">
        <v>3.91</v>
      </c>
      <c r="S310">
        <f>(normalizada!G309-'z-escores'!Q310)/'z-escores'!R310</f>
        <v>-0.34782608695652173</v>
      </c>
    </row>
    <row r="311" spans="1:19" x14ac:dyDescent="0.3">
      <c r="A311" s="3" t="s">
        <v>309</v>
      </c>
      <c r="B311" s="10">
        <v>0.01</v>
      </c>
      <c r="C311" s="11">
        <v>0.08</v>
      </c>
      <c r="D311" s="3">
        <f>(normalizada!B310-'z-escores'!B311)/'z-escores'!C311</f>
        <v>-0.125</v>
      </c>
      <c r="E311" s="10">
        <v>0.05</v>
      </c>
      <c r="F311" s="11">
        <v>0.23</v>
      </c>
      <c r="G311">
        <f>(normalizada!C310-'z-escores'!E311)/'z-escores'!F311</f>
        <v>-0.21739130434782608</v>
      </c>
      <c r="H311" s="10">
        <v>7.37</v>
      </c>
      <c r="I311" s="11">
        <v>5.37</v>
      </c>
      <c r="J311">
        <f>(normalizada!D310-'z-escores'!H311)/'z-escores'!I311</f>
        <v>-0.92666122156424591</v>
      </c>
      <c r="K311" s="10">
        <v>0.88</v>
      </c>
      <c r="L311" s="11">
        <v>1.66</v>
      </c>
      <c r="M311">
        <f>(normalizada!E310-'z-escores'!K311)/'z-escores'!L311</f>
        <v>-0.26307125837349399</v>
      </c>
      <c r="N311" s="10">
        <v>9.76</v>
      </c>
      <c r="O311" s="11">
        <v>6.46</v>
      </c>
      <c r="P311">
        <f>(normalizada!F310-'z-escores'!N311)/'z-escores'!O311</f>
        <v>-0.1932828399380804</v>
      </c>
      <c r="Q311" s="10">
        <v>1.36</v>
      </c>
      <c r="R311" s="11">
        <v>3.91</v>
      </c>
      <c r="S311">
        <f>(normalizada!G310-'z-escores'!Q311)/'z-escores'!R311</f>
        <v>-0.12107329352941179</v>
      </c>
    </row>
    <row r="312" spans="1:19" x14ac:dyDescent="0.3">
      <c r="A312" s="3" t="s">
        <v>310</v>
      </c>
      <c r="B312" s="10">
        <v>0.01</v>
      </c>
      <c r="C312" s="11">
        <v>0.08</v>
      </c>
      <c r="D312" s="3">
        <f>(normalizada!B311-'z-escores'!B312)/'z-escores'!C312</f>
        <v>-0.125</v>
      </c>
      <c r="E312" s="10">
        <v>0.05</v>
      </c>
      <c r="F312" s="11">
        <v>0.23</v>
      </c>
      <c r="G312">
        <f>(normalizada!C311-'z-escores'!E312)/'z-escores'!F312</f>
        <v>3.1543233813043474</v>
      </c>
      <c r="H312" s="10">
        <v>7.37</v>
      </c>
      <c r="I312" s="11">
        <v>5.37</v>
      </c>
      <c r="J312">
        <f>(normalizada!D311-'z-escores'!H312)/'z-escores'!I312</f>
        <v>7.168412973929239E-2</v>
      </c>
      <c r="K312" s="10">
        <v>0.88</v>
      </c>
      <c r="L312" s="11">
        <v>1.66</v>
      </c>
      <c r="M312">
        <f>(normalizada!E311-'z-escores'!K312)/'z-escores'!L312</f>
        <v>-0.53012048192771088</v>
      </c>
      <c r="N312" s="10">
        <v>9.76</v>
      </c>
      <c r="O312" s="11">
        <v>6.46</v>
      </c>
      <c r="P312">
        <f>(normalizada!F311-'z-escores'!N312)/'z-escores'!O312</f>
        <v>-0.73053971287925701</v>
      </c>
      <c r="Q312" s="10">
        <v>1.36</v>
      </c>
      <c r="R312" s="11">
        <v>3.91</v>
      </c>
      <c r="S312">
        <f>(normalizada!G311-'z-escores'!Q312)/'z-escores'!R312</f>
        <v>-0.34782608695652173</v>
      </c>
    </row>
    <row r="313" spans="1:19" x14ac:dyDescent="0.3">
      <c r="A313" s="3" t="s">
        <v>311</v>
      </c>
      <c r="B313" s="10">
        <v>0.01</v>
      </c>
      <c r="C313" s="11">
        <v>0.08</v>
      </c>
      <c r="D313" s="3">
        <f>(normalizada!B312-'z-escores'!B313)/'z-escores'!C313</f>
        <v>-0.125</v>
      </c>
      <c r="E313" s="10">
        <v>0.05</v>
      </c>
      <c r="F313" s="11">
        <v>0.23</v>
      </c>
      <c r="G313">
        <f>(normalizada!C312-'z-escores'!E313)/'z-escores'!F313</f>
        <v>-0.21739130434782608</v>
      </c>
      <c r="H313" s="10">
        <v>7.37</v>
      </c>
      <c r="I313" s="11">
        <v>5.37</v>
      </c>
      <c r="J313">
        <f>(normalizada!D312-'z-escores'!H313)/'z-escores'!I313</f>
        <v>-0.50089623696461816</v>
      </c>
      <c r="K313" s="10">
        <v>0.88</v>
      </c>
      <c r="L313" s="11">
        <v>1.66</v>
      </c>
      <c r="M313">
        <f>(normalizada!E312-'z-escores'!K313)/'z-escores'!L313</f>
        <v>0.20083245096385541</v>
      </c>
      <c r="N313" s="10">
        <v>9.76</v>
      </c>
      <c r="O313" s="11">
        <v>6.46</v>
      </c>
      <c r="P313">
        <f>(normalizada!F312-'z-escores'!N313)/'z-escores'!O313</f>
        <v>-0.59851871886996899</v>
      </c>
      <c r="Q313" s="10">
        <v>1.36</v>
      </c>
      <c r="R313" s="11">
        <v>3.91</v>
      </c>
      <c r="S313">
        <f>(normalizada!G312-'z-escores'!Q313)/'z-escores'!R313</f>
        <v>-0.30349353787723787</v>
      </c>
    </row>
    <row r="314" spans="1:19" x14ac:dyDescent="0.3">
      <c r="A314" s="3" t="s">
        <v>312</v>
      </c>
      <c r="B314" s="10">
        <v>0.01</v>
      </c>
      <c r="C314" s="11">
        <v>0.08</v>
      </c>
      <c r="D314" s="3">
        <f>(normalizada!B313-'z-escores'!B314)/'z-escores'!C314</f>
        <v>-0.125</v>
      </c>
      <c r="E314" s="10">
        <v>0.05</v>
      </c>
      <c r="F314" s="11">
        <v>0.23</v>
      </c>
      <c r="G314">
        <f>(normalizada!C313-'z-escores'!E314)/'z-escores'!F314</f>
        <v>-0.21739130434782608</v>
      </c>
      <c r="H314" s="10">
        <v>7.37</v>
      </c>
      <c r="I314" s="11">
        <v>5.37</v>
      </c>
      <c r="J314">
        <f>(normalizada!D313-'z-escores'!H314)/'z-escores'!I314</f>
        <v>-1.37243947858473</v>
      </c>
      <c r="K314" s="10">
        <v>0.88</v>
      </c>
      <c r="L314" s="11">
        <v>1.66</v>
      </c>
      <c r="M314">
        <f>(normalizada!E313-'z-escores'!K314)/'z-escores'!L314</f>
        <v>-0.53012048192771088</v>
      </c>
      <c r="N314" s="10">
        <v>9.76</v>
      </c>
      <c r="O314" s="11">
        <v>6.46</v>
      </c>
      <c r="P314">
        <f>(normalizada!F313-'z-escores'!N314)/'z-escores'!O314</f>
        <v>0.27530364365325083</v>
      </c>
      <c r="Q314" s="10">
        <v>1.36</v>
      </c>
      <c r="R314" s="11">
        <v>3.91</v>
      </c>
      <c r="S314">
        <f>(normalizada!G313-'z-escores'!Q314)/'z-escores'!R314</f>
        <v>-0.34782608695652173</v>
      </c>
    </row>
    <row r="315" spans="1:19" x14ac:dyDescent="0.3">
      <c r="A315" s="3" t="s">
        <v>313</v>
      </c>
      <c r="B315" s="10">
        <v>0.01</v>
      </c>
      <c r="C315" s="11">
        <v>0.08</v>
      </c>
      <c r="D315" s="3">
        <f>(normalizada!B314-'z-escores'!B315)/'z-escores'!C315</f>
        <v>-0.125</v>
      </c>
      <c r="E315" s="10">
        <v>0.05</v>
      </c>
      <c r="F315" s="11">
        <v>0.23</v>
      </c>
      <c r="G315">
        <f>(normalizada!C314-'z-escores'!E315)/'z-escores'!F315</f>
        <v>-0.21739130434782608</v>
      </c>
      <c r="H315" s="10">
        <v>7.37</v>
      </c>
      <c r="I315" s="11">
        <v>5.37</v>
      </c>
      <c r="J315">
        <f>(normalizada!D314-'z-escores'!H315)/'z-escores'!I315</f>
        <v>-0.58908932499068911</v>
      </c>
      <c r="K315" s="10">
        <v>0.88</v>
      </c>
      <c r="L315" s="11">
        <v>1.66</v>
      </c>
      <c r="M315">
        <f>(normalizada!E314-'z-escores'!K315)/'z-escores'!L315</f>
        <v>-0.45972907759036147</v>
      </c>
      <c r="N315" s="10">
        <v>9.76</v>
      </c>
      <c r="O315" s="11">
        <v>6.46</v>
      </c>
      <c r="P315">
        <f>(normalizada!F314-'z-escores'!N315)/'z-escores'!O315</f>
        <v>-0.75113177828173372</v>
      </c>
      <c r="Q315" s="10">
        <v>1.36</v>
      </c>
      <c r="R315" s="11">
        <v>3.91</v>
      </c>
      <c r="S315">
        <f>(normalizada!G314-'z-escores'!Q315)/'z-escores'!R315</f>
        <v>-0.28805640345268546</v>
      </c>
    </row>
    <row r="316" spans="1:19" x14ac:dyDescent="0.3">
      <c r="A316" s="3" t="s">
        <v>314</v>
      </c>
      <c r="B316" s="10">
        <v>0.01</v>
      </c>
      <c r="C316" s="11">
        <v>0.08</v>
      </c>
      <c r="D316" s="3">
        <f>(normalizada!B315-'z-escores'!B316)/'z-escores'!C316</f>
        <v>-0.125</v>
      </c>
      <c r="E316" s="10">
        <v>0.05</v>
      </c>
      <c r="F316" s="11">
        <v>0.23</v>
      </c>
      <c r="G316">
        <f>(normalizada!C315-'z-escores'!E316)/'z-escores'!F316</f>
        <v>-0.21739130434782608</v>
      </c>
      <c r="H316" s="10">
        <v>7.37</v>
      </c>
      <c r="I316" s="11">
        <v>5.37</v>
      </c>
      <c r="J316">
        <f>(normalizada!D315-'z-escores'!H316)/'z-escores'!I316</f>
        <v>-1.37243947858473</v>
      </c>
      <c r="K316" s="10">
        <v>0.88</v>
      </c>
      <c r="L316" s="11">
        <v>1.66</v>
      </c>
      <c r="M316">
        <f>(normalizada!E315-'z-escores'!K316)/'z-escores'!L316</f>
        <v>-0.53012048192771088</v>
      </c>
      <c r="N316" s="10">
        <v>9.76</v>
      </c>
      <c r="O316" s="11">
        <v>6.46</v>
      </c>
      <c r="P316">
        <f>(normalizada!F315-'z-escores'!N316)/'z-escores'!O316</f>
        <v>0.42414860681114552</v>
      </c>
      <c r="Q316" s="10">
        <v>1.36</v>
      </c>
      <c r="R316" s="11">
        <v>3.91</v>
      </c>
      <c r="S316">
        <f>(normalizada!G315-'z-escores'!Q316)/'z-escores'!R316</f>
        <v>-0.34782608695652173</v>
      </c>
    </row>
    <row r="317" spans="1:19" x14ac:dyDescent="0.3">
      <c r="A317" s="3" t="s">
        <v>315</v>
      </c>
      <c r="B317" s="10">
        <v>0.01</v>
      </c>
      <c r="C317" s="11">
        <v>0.08</v>
      </c>
      <c r="D317" s="3">
        <f>(normalizada!B316-'z-escores'!B317)/'z-escores'!C317</f>
        <v>-0.125</v>
      </c>
      <c r="E317" s="10">
        <v>0.05</v>
      </c>
      <c r="F317" s="11">
        <v>0.23</v>
      </c>
      <c r="G317">
        <f>(normalizada!C316-'z-escores'!E317)/'z-escores'!F317</f>
        <v>-0.21739130434782608</v>
      </c>
      <c r="H317" s="10">
        <v>7.37</v>
      </c>
      <c r="I317" s="11">
        <v>5.37</v>
      </c>
      <c r="J317">
        <f>(normalizada!D316-'z-escores'!H317)/'z-escores'!I317</f>
        <v>-0.94336173828677838</v>
      </c>
      <c r="K317" s="10">
        <v>0.88</v>
      </c>
      <c r="L317" s="11">
        <v>1.66</v>
      </c>
      <c r="M317">
        <f>(normalizada!E316-'z-escores'!K317)/'z-escores'!L317</f>
        <v>-0.53012048192771088</v>
      </c>
      <c r="N317" s="10">
        <v>9.76</v>
      </c>
      <c r="O317" s="11">
        <v>6.46</v>
      </c>
      <c r="P317">
        <f>(normalizada!F316-'z-escores'!N317)/'z-escores'!O317</f>
        <v>-0.44079839066563459</v>
      </c>
      <c r="Q317" s="10">
        <v>1.36</v>
      </c>
      <c r="R317" s="11">
        <v>3.91</v>
      </c>
      <c r="S317">
        <f>(normalizada!G316-'z-escores'!Q317)/'z-escores'!R317</f>
        <v>-0.34782608695652173</v>
      </c>
    </row>
    <row r="318" spans="1:19" x14ac:dyDescent="0.3">
      <c r="A318" s="3" t="s">
        <v>316</v>
      </c>
      <c r="B318" s="10">
        <v>0.01</v>
      </c>
      <c r="C318" s="11">
        <v>0.08</v>
      </c>
      <c r="D318" s="3">
        <f>(normalizada!B317-'z-escores'!B318)/'z-escores'!C318</f>
        <v>-0.125</v>
      </c>
      <c r="E318" s="10">
        <v>0.05</v>
      </c>
      <c r="F318" s="11">
        <v>0.23</v>
      </c>
      <c r="G318">
        <f>(normalizada!C317-'z-escores'!E318)/'z-escores'!F318</f>
        <v>-0.21739130434782608</v>
      </c>
      <c r="H318" s="10">
        <v>7.37</v>
      </c>
      <c r="I318" s="11">
        <v>5.37</v>
      </c>
      <c r="J318">
        <f>(normalizada!D317-'z-escores'!H318)/'z-escores'!I318</f>
        <v>-0.70698702499068911</v>
      </c>
      <c r="K318" s="10">
        <v>0.88</v>
      </c>
      <c r="L318" s="11">
        <v>1.66</v>
      </c>
      <c r="M318">
        <f>(normalizada!E317-'z-escores'!K318)/'z-escores'!L318</f>
        <v>-0.53012048192771088</v>
      </c>
      <c r="N318" s="10">
        <v>9.76</v>
      </c>
      <c r="O318" s="11">
        <v>6.46</v>
      </c>
      <c r="P318">
        <f>(normalizada!F317-'z-escores'!N318)/'z-escores'!O318</f>
        <v>-0.66626351092879255</v>
      </c>
      <c r="Q318" s="10">
        <v>1.36</v>
      </c>
      <c r="R318" s="11">
        <v>3.91</v>
      </c>
      <c r="S318">
        <f>(normalizada!G317-'z-escores'!Q318)/'z-escores'!R318</f>
        <v>-0.30702548780051153</v>
      </c>
    </row>
    <row r="319" spans="1:19" x14ac:dyDescent="0.3">
      <c r="A319" s="3" t="s">
        <v>317</v>
      </c>
      <c r="B319" s="10">
        <v>0.01</v>
      </c>
      <c r="C319" s="11">
        <v>0.08</v>
      </c>
      <c r="D319" s="3">
        <f>(normalizada!B318-'z-escores'!B319)/'z-escores'!C319</f>
        <v>-0.125</v>
      </c>
      <c r="E319" s="10">
        <v>0.05</v>
      </c>
      <c r="F319" s="11">
        <v>0.23</v>
      </c>
      <c r="G319">
        <f>(normalizada!C318-'z-escores'!E319)/'z-escores'!F319</f>
        <v>-0.21739130434782608</v>
      </c>
      <c r="H319" s="10">
        <v>7.37</v>
      </c>
      <c r="I319" s="11">
        <v>5.37</v>
      </c>
      <c r="J319">
        <f>(normalizada!D318-'z-escores'!H319)/'z-escores'!I319</f>
        <v>-0.58537380109869641</v>
      </c>
      <c r="K319" s="10">
        <v>0.88</v>
      </c>
      <c r="L319" s="11">
        <v>1.66</v>
      </c>
      <c r="M319">
        <f>(normalizada!E318-'z-escores'!K319)/'z-escores'!L319</f>
        <v>-0.53012048192771088</v>
      </c>
      <c r="N319" s="10">
        <v>9.76</v>
      </c>
      <c r="O319" s="11">
        <v>6.46</v>
      </c>
      <c r="P319">
        <f>(normalizada!F318-'z-escores'!N319)/'z-escores'!O319</f>
        <v>-7.1456050495355999E-2</v>
      </c>
      <c r="Q319" s="10">
        <v>1.36</v>
      </c>
      <c r="R319" s="11">
        <v>3.91</v>
      </c>
      <c r="S319">
        <f>(normalizada!G318-'z-escores'!Q319)/'z-escores'!R319</f>
        <v>-0.34782608695652173</v>
      </c>
    </row>
    <row r="320" spans="1:19" x14ac:dyDescent="0.3">
      <c r="A320" s="3" t="s">
        <v>318</v>
      </c>
      <c r="B320" s="10">
        <v>0.01</v>
      </c>
      <c r="C320" s="11">
        <v>0.08</v>
      </c>
      <c r="D320" s="3">
        <f>(normalizada!B319-'z-escores'!B320)/'z-escores'!C320</f>
        <v>-0.125</v>
      </c>
      <c r="E320" s="10">
        <v>0.05</v>
      </c>
      <c r="F320" s="11">
        <v>0.23</v>
      </c>
      <c r="G320">
        <f>(normalizada!C319-'z-escores'!E320)/'z-escores'!F320</f>
        <v>-0.21739130434782608</v>
      </c>
      <c r="H320" s="10">
        <v>7.37</v>
      </c>
      <c r="I320" s="11">
        <v>5.37</v>
      </c>
      <c r="J320">
        <f>(normalizada!D319-'z-escores'!H320)/'z-escores'!I320</f>
        <v>-0.7144191983985102</v>
      </c>
      <c r="K320" s="10">
        <v>0.88</v>
      </c>
      <c r="L320" s="11">
        <v>1.66</v>
      </c>
      <c r="M320">
        <f>(normalizada!E319-'z-escores'!K320)/'z-escores'!L320</f>
        <v>1.5985354846987954</v>
      </c>
      <c r="N320" s="10">
        <v>9.76</v>
      </c>
      <c r="O320" s="11">
        <v>6.46</v>
      </c>
      <c r="P320">
        <f>(normalizada!F319-'z-escores'!N320)/'z-escores'!O320</f>
        <v>-0.41685173232198136</v>
      </c>
      <c r="Q320" s="10">
        <v>1.36</v>
      </c>
      <c r="R320" s="11">
        <v>3.91</v>
      </c>
      <c r="S320">
        <f>(normalizada!G319-'z-escores'!Q320)/'z-escores'!R320</f>
        <v>-0.34782608695652173</v>
      </c>
    </row>
    <row r="321" spans="1:19" x14ac:dyDescent="0.3">
      <c r="A321" s="3" t="s">
        <v>319</v>
      </c>
      <c r="B321" s="10">
        <v>0.01</v>
      </c>
      <c r="C321" s="11">
        <v>0.08</v>
      </c>
      <c r="D321" s="3">
        <f>(normalizada!B320-'z-escores'!B321)/'z-escores'!C321</f>
        <v>-0.125</v>
      </c>
      <c r="E321" s="10">
        <v>0.05</v>
      </c>
      <c r="F321" s="11">
        <v>0.23</v>
      </c>
      <c r="G321">
        <f>(normalizada!C320-'z-escores'!E321)/'z-escores'!F321</f>
        <v>-0.21739130434782608</v>
      </c>
      <c r="H321" s="10">
        <v>7.37</v>
      </c>
      <c r="I321" s="11">
        <v>5.37</v>
      </c>
      <c r="J321">
        <f>(normalizada!D320-'z-escores'!H321)/'z-escores'!I321</f>
        <v>-1.37243947858473</v>
      </c>
      <c r="K321" s="10">
        <v>0.88</v>
      </c>
      <c r="L321" s="11">
        <v>1.66</v>
      </c>
      <c r="M321">
        <f>(normalizada!E320-'z-escores'!K321)/'z-escores'!L321</f>
        <v>-0.53012048192771088</v>
      </c>
      <c r="N321" s="10">
        <v>9.76</v>
      </c>
      <c r="O321" s="11">
        <v>6.46</v>
      </c>
      <c r="P321">
        <f>(normalizada!F320-'z-escores'!N321)/'z-escores'!O321</f>
        <v>-0.11625247538699691</v>
      </c>
      <c r="Q321" s="10">
        <v>1.36</v>
      </c>
      <c r="R321" s="11">
        <v>3.91</v>
      </c>
      <c r="S321">
        <f>(normalizada!G320-'z-escores'!Q321)/'z-escores'!R321</f>
        <v>-0.34782608695652173</v>
      </c>
    </row>
    <row r="322" spans="1:19" x14ac:dyDescent="0.3">
      <c r="A322" s="3" t="s">
        <v>320</v>
      </c>
      <c r="B322" s="10">
        <v>0.01</v>
      </c>
      <c r="C322" s="11">
        <v>0.08</v>
      </c>
      <c r="D322" s="3">
        <f>(normalizada!B321-'z-escores'!B322)/'z-escores'!C322</f>
        <v>-0.125</v>
      </c>
      <c r="E322" s="10">
        <v>0.05</v>
      </c>
      <c r="F322" s="11">
        <v>0.23</v>
      </c>
      <c r="G322">
        <f>(normalizada!C321-'z-escores'!E322)/'z-escores'!F322</f>
        <v>-0.21739130434782608</v>
      </c>
      <c r="H322" s="10">
        <v>7.37</v>
      </c>
      <c r="I322" s="11">
        <v>5.37</v>
      </c>
      <c r="J322">
        <f>(normalizada!D321-'z-escores'!H322)/'z-escores'!I322</f>
        <v>-1.37243947858473</v>
      </c>
      <c r="K322" s="10">
        <v>0.88</v>
      </c>
      <c r="L322" s="11">
        <v>1.66</v>
      </c>
      <c r="M322">
        <f>(normalizada!E321-'z-escores'!K322)/'z-escores'!L322</f>
        <v>-0.53012048192771088</v>
      </c>
      <c r="N322" s="10">
        <v>9.76</v>
      </c>
      <c r="O322" s="11">
        <v>6.46</v>
      </c>
      <c r="P322">
        <f>(normalizada!F321-'z-escores'!N322)/'z-escores'!O322</f>
        <v>1.3825988831269351</v>
      </c>
      <c r="Q322" s="10">
        <v>1.36</v>
      </c>
      <c r="R322" s="11">
        <v>3.91</v>
      </c>
      <c r="S322">
        <f>(normalizada!G321-'z-escores'!Q322)/'z-escores'!R322</f>
        <v>-0.34782608695652173</v>
      </c>
    </row>
    <row r="323" spans="1:19" x14ac:dyDescent="0.3">
      <c r="A323" s="3" t="s">
        <v>321</v>
      </c>
      <c r="B323" s="10">
        <v>0.01</v>
      </c>
      <c r="C323" s="11">
        <v>0.08</v>
      </c>
      <c r="D323" s="3">
        <f>(normalizada!B322-'z-escores'!B323)/'z-escores'!C323</f>
        <v>-0.125</v>
      </c>
      <c r="E323" s="10">
        <v>0.05</v>
      </c>
      <c r="F323" s="11">
        <v>0.23</v>
      </c>
      <c r="G323">
        <f>(normalizada!C322-'z-escores'!E323)/'z-escores'!F323</f>
        <v>-0.21739130434782608</v>
      </c>
      <c r="H323" s="10">
        <v>7.37</v>
      </c>
      <c r="I323" s="11">
        <v>5.37</v>
      </c>
      <c r="J323">
        <f>(normalizada!D322-'z-escores'!H323)/'z-escores'!I323</f>
        <v>-1.37243947858473</v>
      </c>
      <c r="K323" s="10">
        <v>0.88</v>
      </c>
      <c r="L323" s="11">
        <v>1.66</v>
      </c>
      <c r="M323">
        <f>(normalizada!E322-'z-escores'!K323)/'z-escores'!L323</f>
        <v>-0.53012048192771088</v>
      </c>
      <c r="N323" s="10">
        <v>9.76</v>
      </c>
      <c r="O323" s="11">
        <v>6.46</v>
      </c>
      <c r="P323">
        <f>(normalizada!F322-'z-escores'!N323)/'z-escores'!O323</f>
        <v>3.8270524181114558</v>
      </c>
      <c r="Q323" s="10">
        <v>1.36</v>
      </c>
      <c r="R323" s="11">
        <v>3.91</v>
      </c>
      <c r="S323">
        <f>(normalizada!G322-'z-escores'!Q323)/'z-escores'!R323</f>
        <v>2.5918805304347829</v>
      </c>
    </row>
    <row r="324" spans="1:19" x14ac:dyDescent="0.3">
      <c r="A324" s="3" t="s">
        <v>322</v>
      </c>
      <c r="B324" s="10">
        <v>0.01</v>
      </c>
      <c r="C324" s="11">
        <v>0.08</v>
      </c>
      <c r="D324" s="3">
        <f>(normalizada!B323-'z-escores'!B324)/'z-escores'!C324</f>
        <v>-0.125</v>
      </c>
      <c r="E324" s="10">
        <v>0.05</v>
      </c>
      <c r="F324" s="11">
        <v>0.23</v>
      </c>
      <c r="G324">
        <f>(normalizada!C323-'z-escores'!E324)/'z-escores'!F324</f>
        <v>-0.21739130434782608</v>
      </c>
      <c r="H324" s="10">
        <v>7.37</v>
      </c>
      <c r="I324" s="11">
        <v>5.37</v>
      </c>
      <c r="J324">
        <f>(normalizada!D323-'z-escores'!H324)/'z-escores'!I324</f>
        <v>-0.85659532541899441</v>
      </c>
      <c r="K324" s="10">
        <v>0.88</v>
      </c>
      <c r="L324" s="11">
        <v>1.66</v>
      </c>
      <c r="M324">
        <f>(normalizada!E323-'z-escores'!K324)/'z-escores'!L324</f>
        <v>-0.45065739807228916</v>
      </c>
      <c r="N324" s="10">
        <v>9.76</v>
      </c>
      <c r="O324" s="11">
        <v>6.46</v>
      </c>
      <c r="P324">
        <f>(normalizada!F323-'z-escores'!N324)/'z-escores'!O324</f>
        <v>-0.4422255464860681</v>
      </c>
      <c r="Q324" s="10">
        <v>1.36</v>
      </c>
      <c r="R324" s="11">
        <v>3.91</v>
      </c>
      <c r="S324">
        <f>(normalizada!G323-'z-escores'!Q324)/'z-escores'!R324</f>
        <v>-0.28035359634271101</v>
      </c>
    </row>
    <row r="325" spans="1:19" x14ac:dyDescent="0.3">
      <c r="A325" s="3" t="s">
        <v>323</v>
      </c>
      <c r="B325" s="10">
        <v>0.01</v>
      </c>
      <c r="C325" s="11">
        <v>0.08</v>
      </c>
      <c r="D325" s="3">
        <f>(normalizada!B324-'z-escores'!B325)/'z-escores'!C325</f>
        <v>-0.125</v>
      </c>
      <c r="E325" s="10">
        <v>0.05</v>
      </c>
      <c r="F325" s="11">
        <v>0.23</v>
      </c>
      <c r="G325">
        <f>(normalizada!C324-'z-escores'!E325)/'z-escores'!F325</f>
        <v>-0.21739130434782608</v>
      </c>
      <c r="H325" s="10">
        <v>7.37</v>
      </c>
      <c r="I325" s="11">
        <v>5.37</v>
      </c>
      <c r="J325">
        <f>(normalizada!D324-'z-escores'!H325)/'z-escores'!I325</f>
        <v>-0.79783498603351954</v>
      </c>
      <c r="K325" s="10">
        <v>0.88</v>
      </c>
      <c r="L325" s="11">
        <v>1.66</v>
      </c>
      <c r="M325">
        <f>(normalizada!E324-'z-escores'!K325)/'z-escores'!L325</f>
        <v>-6.5417752289156625E-2</v>
      </c>
      <c r="N325" s="10">
        <v>9.76</v>
      </c>
      <c r="O325" s="11">
        <v>6.46</v>
      </c>
      <c r="P325">
        <f>(normalizada!F324-'z-escores'!N325)/'z-escores'!O325</f>
        <v>-0.31670815597523222</v>
      </c>
      <c r="Q325" s="10">
        <v>1.36</v>
      </c>
      <c r="R325" s="11">
        <v>3.91</v>
      </c>
      <c r="S325">
        <f>(normalizada!G324-'z-escores'!Q325)/'z-escores'!R325</f>
        <v>-0.21629897166240411</v>
      </c>
    </row>
    <row r="326" spans="1:19" x14ac:dyDescent="0.3">
      <c r="A326" s="3" t="s">
        <v>324</v>
      </c>
      <c r="B326" s="10">
        <v>0.01</v>
      </c>
      <c r="C326" s="11">
        <v>0.08</v>
      </c>
      <c r="D326" s="3">
        <f>(normalizada!B325-'z-escores'!B326)/'z-escores'!C326</f>
        <v>-0.125</v>
      </c>
      <c r="E326" s="10">
        <v>0.05</v>
      </c>
      <c r="F326" s="11">
        <v>0.23</v>
      </c>
      <c r="G326">
        <f>(normalizada!C325-'z-escores'!E326)/'z-escores'!F326</f>
        <v>-0.21739130434782608</v>
      </c>
      <c r="H326" s="10">
        <v>7.37</v>
      </c>
      <c r="I326" s="11">
        <v>5.37</v>
      </c>
      <c r="J326">
        <f>(normalizada!D325-'z-escores'!H326)/'z-escores'!I326</f>
        <v>0.28284709290502796</v>
      </c>
      <c r="K326" s="10">
        <v>0.88</v>
      </c>
      <c r="L326" s="11">
        <v>1.66</v>
      </c>
      <c r="M326">
        <f>(normalizada!E325-'z-escores'!K326)/'z-escores'!L326</f>
        <v>-0.53012048192771088</v>
      </c>
      <c r="N326" s="10">
        <v>9.76</v>
      </c>
      <c r="O326" s="11">
        <v>6.46</v>
      </c>
      <c r="P326">
        <f>(normalizada!F325-'z-escores'!N326)/'z-escores'!O326</f>
        <v>0.55314757476780196</v>
      </c>
      <c r="Q326" s="10">
        <v>1.36</v>
      </c>
      <c r="R326" s="11">
        <v>3.91</v>
      </c>
      <c r="S326">
        <f>(normalizada!G325-'z-escores'!Q326)/'z-escores'!R326</f>
        <v>-0.34782608695652173</v>
      </c>
    </row>
    <row r="327" spans="1:19" x14ac:dyDescent="0.3">
      <c r="A327" s="3" t="s">
        <v>325</v>
      </c>
      <c r="B327" s="10">
        <v>0.01</v>
      </c>
      <c r="C327" s="11">
        <v>0.08</v>
      </c>
      <c r="D327" s="3">
        <f>(normalizada!B326-'z-escores'!B327)/'z-escores'!C327</f>
        <v>2.89165191875</v>
      </c>
      <c r="E327" s="10">
        <v>0.05</v>
      </c>
      <c r="F327" s="11">
        <v>0.23</v>
      </c>
      <c r="G327">
        <f>(normalizada!C326-'z-escores'!E327)/'z-escores'!F327</f>
        <v>-0.21739130434782608</v>
      </c>
      <c r="H327" s="10">
        <v>7.37</v>
      </c>
      <c r="I327" s="11">
        <v>5.37</v>
      </c>
      <c r="J327">
        <f>(normalizada!D326-'z-escores'!H327)/'z-escores'!I327</f>
        <v>-0.62342596683426443</v>
      </c>
      <c r="K327" s="10">
        <v>0.88</v>
      </c>
      <c r="L327" s="11">
        <v>1.66</v>
      </c>
      <c r="M327">
        <f>(normalizada!E326-'z-escores'!K327)/'z-escores'!L327</f>
        <v>0.19678359481927715</v>
      </c>
      <c r="N327" s="10">
        <v>9.76</v>
      </c>
      <c r="O327" s="11">
        <v>6.46</v>
      </c>
      <c r="P327">
        <f>(normalizada!F326-'z-escores'!N327)/'z-escores'!O327</f>
        <v>-0.15349820794117636</v>
      </c>
      <c r="Q327" s="10">
        <v>1.36</v>
      </c>
      <c r="R327" s="11">
        <v>3.91</v>
      </c>
      <c r="S327">
        <f>(normalizada!G326-'z-escores'!Q327)/'z-escores'!R327</f>
        <v>-0.34782608695652173</v>
      </c>
    </row>
    <row r="328" spans="1:19" x14ac:dyDescent="0.3">
      <c r="A328" s="3" t="s">
        <v>326</v>
      </c>
      <c r="B328" s="10">
        <v>0.01</v>
      </c>
      <c r="C328" s="11">
        <v>0.08</v>
      </c>
      <c r="D328" s="3">
        <f>(normalizada!B327-'z-escores'!B328)/'z-escores'!C328</f>
        <v>-0.125</v>
      </c>
      <c r="E328" s="10">
        <v>0.05</v>
      </c>
      <c r="F328" s="11">
        <v>0.23</v>
      </c>
      <c r="G328">
        <f>(normalizada!C327-'z-escores'!E328)/'z-escores'!F328</f>
        <v>-0.21739130434782608</v>
      </c>
      <c r="H328" s="10">
        <v>7.37</v>
      </c>
      <c r="I328" s="11">
        <v>5.37</v>
      </c>
      <c r="J328">
        <f>(normalizada!D327-'z-escores'!H328)/'z-escores'!I328</f>
        <v>-0.63052816666666667</v>
      </c>
      <c r="K328" s="10">
        <v>0.88</v>
      </c>
      <c r="L328" s="11">
        <v>1.66</v>
      </c>
      <c r="M328">
        <f>(normalizada!E327-'z-escores'!K328)/'z-escores'!L328</f>
        <v>-0.53012048192771088</v>
      </c>
      <c r="N328" s="10">
        <v>9.76</v>
      </c>
      <c r="O328" s="11">
        <v>6.46</v>
      </c>
      <c r="P328">
        <f>(normalizada!F327-'z-escores'!N328)/'z-escores'!O328</f>
        <v>-0.48295569013931888</v>
      </c>
      <c r="Q328" s="10">
        <v>1.36</v>
      </c>
      <c r="R328" s="11">
        <v>3.91</v>
      </c>
      <c r="S328">
        <f>(normalizada!G327-'z-escores'!Q328)/'z-escores'!R328</f>
        <v>-0.34782608695652173</v>
      </c>
    </row>
    <row r="329" spans="1:19" x14ac:dyDescent="0.3">
      <c r="A329" s="3" t="s">
        <v>327</v>
      </c>
      <c r="B329" s="10">
        <v>0.01</v>
      </c>
      <c r="C329" s="11">
        <v>0.08</v>
      </c>
      <c r="D329" s="3">
        <f>(normalizada!B328-'z-escores'!B329)/'z-escores'!C329</f>
        <v>-0.125</v>
      </c>
      <c r="E329" s="10">
        <v>0.05</v>
      </c>
      <c r="F329" s="11">
        <v>0.23</v>
      </c>
      <c r="G329">
        <f>(normalizada!C328-'z-escores'!E329)/'z-escores'!F329</f>
        <v>-0.21739130434782608</v>
      </c>
      <c r="H329" s="10">
        <v>7.37</v>
      </c>
      <c r="I329" s="11">
        <v>5.37</v>
      </c>
      <c r="J329">
        <f>(normalizada!D328-'z-escores'!H329)/'z-escores'!I329</f>
        <v>-0.72780951726256982</v>
      </c>
      <c r="K329" s="10">
        <v>0.88</v>
      </c>
      <c r="L329" s="11">
        <v>1.66</v>
      </c>
      <c r="M329">
        <f>(normalizada!E328-'z-escores'!K329)/'z-escores'!L329</f>
        <v>-0.43267473000000006</v>
      </c>
      <c r="N329" s="10">
        <v>9.76</v>
      </c>
      <c r="O329" s="11">
        <v>6.46</v>
      </c>
      <c r="P329">
        <f>(normalizada!F328-'z-escores'!N329)/'z-escores'!O329</f>
        <v>-0.2237675945201239</v>
      </c>
      <c r="Q329" s="10">
        <v>1.36</v>
      </c>
      <c r="R329" s="11">
        <v>3.91</v>
      </c>
      <c r="S329">
        <f>(normalizada!G328-'z-escores'!Q329)/'z-escores'!R329</f>
        <v>-0.27335859161125325</v>
      </c>
    </row>
    <row r="330" spans="1:19" x14ac:dyDescent="0.3">
      <c r="A330" s="3" t="s">
        <v>328</v>
      </c>
      <c r="B330" s="10">
        <v>0.01</v>
      </c>
      <c r="C330" s="11">
        <v>0.08</v>
      </c>
      <c r="D330" s="3">
        <f>(normalizada!B329-'z-escores'!B330)/'z-escores'!C330</f>
        <v>-0.125</v>
      </c>
      <c r="E330" s="10">
        <v>0.05</v>
      </c>
      <c r="F330" s="11">
        <v>0.23</v>
      </c>
      <c r="G330">
        <f>(normalizada!C329-'z-escores'!E330)/'z-escores'!F330</f>
        <v>-0.21739130434782608</v>
      </c>
      <c r="H330" s="10">
        <v>7.37</v>
      </c>
      <c r="I330" s="11">
        <v>5.37</v>
      </c>
      <c r="J330">
        <f>(normalizada!D329-'z-escores'!H330)/'z-escores'!I330</f>
        <v>-1.37243947858473</v>
      </c>
      <c r="K330" s="10">
        <v>0.88</v>
      </c>
      <c r="L330" s="11">
        <v>1.66</v>
      </c>
      <c r="M330">
        <f>(normalizada!E329-'z-escores'!K330)/'z-escores'!L330</f>
        <v>-0.53012048192771088</v>
      </c>
      <c r="N330" s="10">
        <v>9.76</v>
      </c>
      <c r="O330" s="11">
        <v>6.46</v>
      </c>
      <c r="P330">
        <f>(normalizada!F329-'z-escores'!N330)/'z-escores'!O330</f>
        <v>-0.42832709086687304</v>
      </c>
      <c r="Q330" s="10">
        <v>1.36</v>
      </c>
      <c r="R330" s="11">
        <v>3.91</v>
      </c>
      <c r="S330">
        <f>(normalizada!G329-'z-escores'!Q330)/'z-escores'!R330</f>
        <v>-0.34782608695652173</v>
      </c>
    </row>
    <row r="331" spans="1:19" x14ac:dyDescent="0.3">
      <c r="A331" s="3" t="s">
        <v>329</v>
      </c>
      <c r="B331" s="10">
        <v>0.01</v>
      </c>
      <c r="C331" s="11">
        <v>0.08</v>
      </c>
      <c r="D331" s="3">
        <f>(normalizada!B330-'z-escores'!B331)/'z-escores'!C331</f>
        <v>-0.125</v>
      </c>
      <c r="E331" s="10">
        <v>0.05</v>
      </c>
      <c r="F331" s="11">
        <v>0.23</v>
      </c>
      <c r="G331">
        <f>(normalizada!C330-'z-escores'!E331)/'z-escores'!F331</f>
        <v>-0.21739130434782608</v>
      </c>
      <c r="H331" s="10">
        <v>7.37</v>
      </c>
      <c r="I331" s="11">
        <v>5.37</v>
      </c>
      <c r="J331">
        <f>(normalizada!D330-'z-escores'!H331)/'z-escores'!I331</f>
        <v>-7.2842018417132198E-2</v>
      </c>
      <c r="K331" s="10">
        <v>0.88</v>
      </c>
      <c r="L331" s="11">
        <v>1.66</v>
      </c>
      <c r="M331">
        <f>(normalizada!E330-'z-escores'!K331)/'z-escores'!L331</f>
        <v>0.14796330753012055</v>
      </c>
      <c r="N331" s="10">
        <v>9.76</v>
      </c>
      <c r="O331" s="11">
        <v>6.46</v>
      </c>
      <c r="P331">
        <f>(normalizada!F330-'z-escores'!N331)/'z-escores'!O331</f>
        <v>-0.32597371278637771</v>
      </c>
      <c r="Q331" s="10">
        <v>1.36</v>
      </c>
      <c r="R331" s="11">
        <v>3.91</v>
      </c>
      <c r="S331">
        <f>(normalizada!G330-'z-escores'!Q331)/'z-escores'!R331</f>
        <v>-0.34782608695652173</v>
      </c>
    </row>
    <row r="332" spans="1:19" x14ac:dyDescent="0.3">
      <c r="A332" s="3" t="s">
        <v>330</v>
      </c>
      <c r="B332" s="10">
        <v>0.01</v>
      </c>
      <c r="C332" s="11">
        <v>0.08</v>
      </c>
      <c r="D332" s="3">
        <f>(normalizada!B331-'z-escores'!B332)/'z-escores'!C332</f>
        <v>-0.125</v>
      </c>
      <c r="E332" s="10">
        <v>0.05</v>
      </c>
      <c r="F332" s="11">
        <v>0.23</v>
      </c>
      <c r="G332">
        <f>(normalizada!C331-'z-escores'!E332)/'z-escores'!F332</f>
        <v>-0.21739130434782608</v>
      </c>
      <c r="H332" s="10">
        <v>7.37</v>
      </c>
      <c r="I332" s="11">
        <v>5.37</v>
      </c>
      <c r="J332">
        <f>(normalizada!D331-'z-escores'!H332)/'z-escores'!I332</f>
        <v>-1.37243947858473</v>
      </c>
      <c r="K332" s="10">
        <v>0.88</v>
      </c>
      <c r="L332" s="11">
        <v>1.66</v>
      </c>
      <c r="M332">
        <f>(normalizada!E331-'z-escores'!K332)/'z-escores'!L332</f>
        <v>-0.53012048192771088</v>
      </c>
      <c r="N332" s="10">
        <v>9.76</v>
      </c>
      <c r="O332" s="11">
        <v>6.46</v>
      </c>
      <c r="P332">
        <f>(normalizada!F331-'z-escores'!N332)/'z-escores'!O332</f>
        <v>0.60969506764705894</v>
      </c>
      <c r="Q332" s="10">
        <v>1.36</v>
      </c>
      <c r="R332" s="11">
        <v>3.91</v>
      </c>
      <c r="S332">
        <f>(normalizada!G331-'z-escores'!Q332)/'z-escores'!R332</f>
        <v>-0.34782608695652173</v>
      </c>
    </row>
    <row r="333" spans="1:19" x14ac:dyDescent="0.3">
      <c r="A333" s="3" t="s">
        <v>331</v>
      </c>
      <c r="B333" s="10">
        <v>0.01</v>
      </c>
      <c r="C333" s="11">
        <v>0.08</v>
      </c>
      <c r="D333" s="3">
        <f>(normalizada!B332-'z-escores'!B333)/'z-escores'!C333</f>
        <v>-0.125</v>
      </c>
      <c r="E333" s="10">
        <v>0.05</v>
      </c>
      <c r="F333" s="11">
        <v>0.23</v>
      </c>
      <c r="G333">
        <f>(normalizada!C332-'z-escores'!E333)/'z-escores'!F333</f>
        <v>-0.21739130434782608</v>
      </c>
      <c r="H333" s="10">
        <v>7.37</v>
      </c>
      <c r="I333" s="11">
        <v>5.37</v>
      </c>
      <c r="J333">
        <f>(normalizada!D332-'z-escores'!H333)/'z-escores'!I333</f>
        <v>-0.21375604422718811</v>
      </c>
      <c r="K333" s="10">
        <v>0.88</v>
      </c>
      <c r="L333" s="11">
        <v>1.66</v>
      </c>
      <c r="M333">
        <f>(normalizada!E332-'z-escores'!K333)/'z-escores'!L333</f>
        <v>-0.28023574126506023</v>
      </c>
      <c r="N333" s="10">
        <v>9.76</v>
      </c>
      <c r="O333" s="11">
        <v>6.46</v>
      </c>
      <c r="P333">
        <f>(normalizada!F332-'z-escores'!N333)/'z-escores'!O333</f>
        <v>-0.1463337110061918</v>
      </c>
      <c r="Q333" s="10">
        <v>1.36</v>
      </c>
      <c r="R333" s="11">
        <v>3.91</v>
      </c>
      <c r="S333">
        <f>(normalizada!G332-'z-escores'!Q333)/'z-escores'!R333</f>
        <v>-0.10912544593350385</v>
      </c>
    </row>
    <row r="334" spans="1:19" x14ac:dyDescent="0.3">
      <c r="A334" s="3" t="s">
        <v>332</v>
      </c>
      <c r="B334" s="10">
        <v>0.01</v>
      </c>
      <c r="C334" s="11">
        <v>0.08</v>
      </c>
      <c r="D334" s="3">
        <f>(normalizada!B333-'z-escores'!B334)/'z-escores'!C334</f>
        <v>-0.125</v>
      </c>
      <c r="E334" s="10">
        <v>0.05</v>
      </c>
      <c r="F334" s="11">
        <v>0.23</v>
      </c>
      <c r="G334">
        <f>(normalizada!C333-'z-escores'!E334)/'z-escores'!F334</f>
        <v>-0.21739130434782608</v>
      </c>
      <c r="H334" s="10">
        <v>7.37</v>
      </c>
      <c r="I334" s="11">
        <v>5.37</v>
      </c>
      <c r="J334">
        <f>(normalizada!D333-'z-escores'!H334)/'z-escores'!I334</f>
        <v>-0.22911030411545627</v>
      </c>
      <c r="K334" s="10">
        <v>0.88</v>
      </c>
      <c r="L334" s="11">
        <v>1.66</v>
      </c>
      <c r="M334">
        <f>(normalizada!E333-'z-escores'!K334)/'z-escores'!L334</f>
        <v>-0.53012048192771088</v>
      </c>
      <c r="N334" s="10">
        <v>9.76</v>
      </c>
      <c r="O334" s="11">
        <v>6.46</v>
      </c>
      <c r="P334">
        <f>(normalizada!F333-'z-escores'!N334)/'z-escores'!O334</f>
        <v>-0.32281778890092871</v>
      </c>
      <c r="Q334" s="10">
        <v>1.36</v>
      </c>
      <c r="R334" s="11">
        <v>3.91</v>
      </c>
      <c r="S334">
        <f>(normalizada!G333-'z-escores'!Q334)/'z-escores'!R334</f>
        <v>4.4736423708439867E-2</v>
      </c>
    </row>
    <row r="335" spans="1:19" x14ac:dyDescent="0.3">
      <c r="A335" s="3" t="s">
        <v>333</v>
      </c>
      <c r="B335" s="10">
        <v>0.01</v>
      </c>
      <c r="C335" s="11">
        <v>0.08</v>
      </c>
      <c r="D335" s="3">
        <f>(normalizada!B334-'z-escores'!B335)/'z-escores'!C335</f>
        <v>-0.125</v>
      </c>
      <c r="E335" s="10">
        <v>0.05</v>
      </c>
      <c r="F335" s="11">
        <v>0.23</v>
      </c>
      <c r="G335">
        <f>(normalizada!C334-'z-escores'!E335)/'z-escores'!F335</f>
        <v>-0.21739130434782608</v>
      </c>
      <c r="H335" s="10">
        <v>7.37</v>
      </c>
      <c r="I335" s="11">
        <v>5.37</v>
      </c>
      <c r="J335">
        <f>(normalizada!D334-'z-escores'!H335)/'z-escores'!I335</f>
        <v>-0.11419799687150844</v>
      </c>
      <c r="K335" s="10">
        <v>0.88</v>
      </c>
      <c r="L335" s="11">
        <v>1.66</v>
      </c>
      <c r="M335">
        <f>(normalizada!E334-'z-escores'!K335)/'z-escores'!L335</f>
        <v>-0.53012048192771088</v>
      </c>
      <c r="N335" s="10">
        <v>9.76</v>
      </c>
      <c r="O335" s="11">
        <v>6.46</v>
      </c>
      <c r="P335">
        <f>(normalizada!F334-'z-escores'!N335)/'z-escores'!O335</f>
        <v>0.58103924365325077</v>
      </c>
      <c r="Q335" s="10">
        <v>1.36</v>
      </c>
      <c r="R335" s="11">
        <v>3.91</v>
      </c>
      <c r="S335">
        <f>(normalizada!G334-'z-escores'!Q335)/'z-escores'!R335</f>
        <v>-0.34782608695652173</v>
      </c>
    </row>
    <row r="336" spans="1:19" x14ac:dyDescent="0.3">
      <c r="A336" s="3" t="s">
        <v>334</v>
      </c>
      <c r="B336" s="10">
        <v>0.01</v>
      </c>
      <c r="C336" s="11">
        <v>0.08</v>
      </c>
      <c r="D336" s="3">
        <f>(normalizada!B335-'z-escores'!B336)/'z-escores'!C336</f>
        <v>-0.125</v>
      </c>
      <c r="E336" s="10">
        <v>0.05</v>
      </c>
      <c r="F336" s="11">
        <v>0.23</v>
      </c>
      <c r="G336">
        <f>(normalizada!C335-'z-escores'!E336)/'z-escores'!F336</f>
        <v>-0.21739130434782608</v>
      </c>
      <c r="H336" s="10">
        <v>7.37</v>
      </c>
      <c r="I336" s="11">
        <v>5.37</v>
      </c>
      <c r="J336">
        <f>(normalizada!D335-'z-escores'!H336)/'z-escores'!I336</f>
        <v>-1.37243947858473</v>
      </c>
      <c r="K336" s="10">
        <v>0.88</v>
      </c>
      <c r="L336" s="11">
        <v>1.66</v>
      </c>
      <c r="M336">
        <f>(normalizada!E335-'z-escores'!K336)/'z-escores'!L336</f>
        <v>-0.53012048192771088</v>
      </c>
      <c r="N336" s="10">
        <v>9.76</v>
      </c>
      <c r="O336" s="11">
        <v>6.46</v>
      </c>
      <c r="P336">
        <f>(normalizada!F335-'z-escores'!N336)/'z-escores'!O336</f>
        <v>0.90789473684210531</v>
      </c>
      <c r="Q336" s="10">
        <v>1.36</v>
      </c>
      <c r="R336" s="11">
        <v>3.91</v>
      </c>
      <c r="S336">
        <f>(normalizada!G335-'z-escores'!Q336)/'z-escores'!R336</f>
        <v>-0.34782608695652173</v>
      </c>
    </row>
    <row r="337" spans="1:19" x14ac:dyDescent="0.3">
      <c r="A337" s="3" t="s">
        <v>335</v>
      </c>
      <c r="B337" s="10">
        <v>0.01</v>
      </c>
      <c r="C337" s="11">
        <v>0.08</v>
      </c>
      <c r="D337" s="3">
        <f>(normalizada!B336-'z-escores'!B337)/'z-escores'!C337</f>
        <v>-0.125</v>
      </c>
      <c r="E337" s="10">
        <v>0.05</v>
      </c>
      <c r="F337" s="11">
        <v>0.23</v>
      </c>
      <c r="G337">
        <f>(normalizada!C336-'z-escores'!E337)/'z-escores'!F337</f>
        <v>-0.21739130434782608</v>
      </c>
      <c r="H337" s="10">
        <v>7.37</v>
      </c>
      <c r="I337" s="11">
        <v>5.37</v>
      </c>
      <c r="J337">
        <f>(normalizada!D336-'z-escores'!H337)/'z-escores'!I337</f>
        <v>0.7557861134078212</v>
      </c>
      <c r="K337" s="10">
        <v>0.88</v>
      </c>
      <c r="L337" s="11">
        <v>1.66</v>
      </c>
      <c r="M337">
        <f>(normalizada!E336-'z-escores'!K337)/'z-escores'!L337</f>
        <v>-0.53012048192771088</v>
      </c>
      <c r="N337" s="10">
        <v>9.76</v>
      </c>
      <c r="O337" s="11">
        <v>6.46</v>
      </c>
      <c r="P337">
        <f>(normalizada!F336-'z-escores'!N337)/'z-escores'!O337</f>
        <v>-0.62627156125386996</v>
      </c>
      <c r="Q337" s="10">
        <v>1.36</v>
      </c>
      <c r="R337" s="11">
        <v>3.91</v>
      </c>
      <c r="S337">
        <f>(normalizada!G336-'z-escores'!Q337)/'z-escores'!R337</f>
        <v>-0.34782608695652173</v>
      </c>
    </row>
    <row r="338" spans="1:19" x14ac:dyDescent="0.3">
      <c r="A338" s="3" t="s">
        <v>336</v>
      </c>
      <c r="B338" s="10">
        <v>0.01</v>
      </c>
      <c r="C338" s="11">
        <v>0.08</v>
      </c>
      <c r="D338" s="3">
        <f>(normalizada!B337-'z-escores'!B338)/'z-escores'!C338</f>
        <v>-0.125</v>
      </c>
      <c r="E338" s="10">
        <v>0.05</v>
      </c>
      <c r="F338" s="11">
        <v>0.23</v>
      </c>
      <c r="G338">
        <f>(normalizada!C337-'z-escores'!E338)/'z-escores'!F338</f>
        <v>-0.21739130434782608</v>
      </c>
      <c r="H338" s="10">
        <v>7.37</v>
      </c>
      <c r="I338" s="11">
        <v>5.37</v>
      </c>
      <c r="J338">
        <f>(normalizada!D337-'z-escores'!H338)/'z-escores'!I338</f>
        <v>-1.37243947858473</v>
      </c>
      <c r="K338" s="10">
        <v>0.88</v>
      </c>
      <c r="L338" s="11">
        <v>1.66</v>
      </c>
      <c r="M338">
        <f>(normalizada!E337-'z-escores'!K338)/'z-escores'!L338</f>
        <v>-0.53012048192771088</v>
      </c>
      <c r="N338" s="10">
        <v>9.76</v>
      </c>
      <c r="O338" s="11">
        <v>6.46</v>
      </c>
      <c r="P338">
        <f>(normalizada!F337-'z-escores'!N338)/'z-escores'!O338</f>
        <v>1.4804445043343653</v>
      </c>
      <c r="Q338" s="10">
        <v>1.36</v>
      </c>
      <c r="R338" s="11">
        <v>3.91</v>
      </c>
      <c r="S338">
        <f>(normalizada!G337-'z-escores'!Q338)/'z-escores'!R338</f>
        <v>-0.34782608695652173</v>
      </c>
    </row>
    <row r="339" spans="1:19" x14ac:dyDescent="0.3">
      <c r="A339" s="3" t="s">
        <v>337</v>
      </c>
      <c r="B339" s="10">
        <v>0.01</v>
      </c>
      <c r="C339" s="11">
        <v>0.08</v>
      </c>
      <c r="D339" s="3">
        <f>(normalizada!B338-'z-escores'!B339)/'z-escores'!C339</f>
        <v>-0.125</v>
      </c>
      <c r="E339" s="10">
        <v>0.05</v>
      </c>
      <c r="F339" s="11">
        <v>0.23</v>
      </c>
      <c r="G339">
        <f>(normalizada!C338-'z-escores'!E339)/'z-escores'!F339</f>
        <v>-0.21739130434782608</v>
      </c>
      <c r="H339" s="10">
        <v>7.37</v>
      </c>
      <c r="I339" s="11">
        <v>5.37</v>
      </c>
      <c r="J339">
        <f>(normalizada!D338-'z-escores'!H339)/'z-escores'!I339</f>
        <v>-1.37243947858473</v>
      </c>
      <c r="K339" s="10">
        <v>0.88</v>
      </c>
      <c r="L339" s="11">
        <v>1.66</v>
      </c>
      <c r="M339">
        <f>(normalizada!E338-'z-escores'!K339)/'z-escores'!L339</f>
        <v>-0.53012048192771088</v>
      </c>
      <c r="N339" s="10">
        <v>9.76</v>
      </c>
      <c r="O339" s="11">
        <v>6.46</v>
      </c>
      <c r="P339">
        <f>(normalizada!F338-'z-escores'!N339)/'z-escores'!O339</f>
        <v>-3.6561993219814105E-2</v>
      </c>
      <c r="Q339" s="10">
        <v>1.36</v>
      </c>
      <c r="R339" s="11">
        <v>3.91</v>
      </c>
      <c r="S339">
        <f>(normalizada!G338-'z-escores'!Q339)/'z-escores'!R339</f>
        <v>-0.34782608695652173</v>
      </c>
    </row>
    <row r="340" spans="1:19" x14ac:dyDescent="0.3">
      <c r="A340" s="3" t="s">
        <v>338</v>
      </c>
      <c r="B340" s="10">
        <v>0.01</v>
      </c>
      <c r="C340" s="11">
        <v>0.08</v>
      </c>
      <c r="D340" s="3">
        <f>(normalizada!B339-'z-escores'!B340)/'z-escores'!C340</f>
        <v>-0.125</v>
      </c>
      <c r="E340" s="10">
        <v>0.05</v>
      </c>
      <c r="F340" s="11">
        <v>0.23</v>
      </c>
      <c r="G340">
        <f>(normalizada!C339-'z-escores'!E340)/'z-escores'!F340</f>
        <v>-0.21739130434782608</v>
      </c>
      <c r="H340" s="10">
        <v>7.37</v>
      </c>
      <c r="I340" s="11">
        <v>5.37</v>
      </c>
      <c r="J340">
        <f>(normalizada!D339-'z-escores'!H340)/'z-escores'!I340</f>
        <v>2.1746031746741155</v>
      </c>
      <c r="K340" s="10">
        <v>0.88</v>
      </c>
      <c r="L340" s="11">
        <v>1.66</v>
      </c>
      <c r="M340">
        <f>(normalizada!E339-'z-escores'!K340)/'z-escores'!L340</f>
        <v>-0.53012048192771088</v>
      </c>
      <c r="N340" s="10">
        <v>9.76</v>
      </c>
      <c r="O340" s="11">
        <v>6.46</v>
      </c>
      <c r="P340">
        <f>(normalizada!F339-'z-escores'!N340)/'z-escores'!O340</f>
        <v>-3.6561993219814105E-2</v>
      </c>
      <c r="Q340" s="10">
        <v>1.36</v>
      </c>
      <c r="R340" s="11">
        <v>3.91</v>
      </c>
      <c r="S340">
        <f>(normalizada!G339-'z-escores'!Q340)/'z-escores'!R340</f>
        <v>-0.34782608695652173</v>
      </c>
    </row>
    <row r="341" spans="1:19" x14ac:dyDescent="0.3">
      <c r="A341" s="3" t="s">
        <v>339</v>
      </c>
      <c r="B341" s="10">
        <v>0.01</v>
      </c>
      <c r="C341" s="11">
        <v>0.08</v>
      </c>
      <c r="D341" s="3">
        <f>(normalizada!B340-'z-escores'!B341)/'z-escores'!C341</f>
        <v>-0.125</v>
      </c>
      <c r="E341" s="10">
        <v>0.05</v>
      </c>
      <c r="F341" s="11">
        <v>0.23</v>
      </c>
      <c r="G341">
        <f>(normalizada!C340-'z-escores'!E341)/'z-escores'!F341</f>
        <v>-0.21739130434782608</v>
      </c>
      <c r="H341" s="10">
        <v>7.37</v>
      </c>
      <c r="I341" s="11">
        <v>5.37</v>
      </c>
      <c r="J341">
        <f>(normalizada!D340-'z-escores'!H341)/'z-escores'!I341</f>
        <v>-1.37243947858473</v>
      </c>
      <c r="K341" s="10">
        <v>0.88</v>
      </c>
      <c r="L341" s="11">
        <v>1.66</v>
      </c>
      <c r="M341">
        <f>(normalizada!E340-'z-escores'!K341)/'z-escores'!L341</f>
        <v>-0.53012048192771088</v>
      </c>
      <c r="N341" s="10">
        <v>9.76</v>
      </c>
      <c r="O341" s="11">
        <v>6.46</v>
      </c>
      <c r="P341">
        <f>(normalizada!F340-'z-escores'!N341)/'z-escores'!O341</f>
        <v>0.10165118684210521</v>
      </c>
      <c r="Q341" s="10">
        <v>1.36</v>
      </c>
      <c r="R341" s="11">
        <v>3.91</v>
      </c>
      <c r="S341">
        <f>(normalizada!G340-'z-escores'!Q341)/'z-escores'!R341</f>
        <v>-0.34782608695652173</v>
      </c>
    </row>
    <row r="342" spans="1:19" x14ac:dyDescent="0.3">
      <c r="A342" s="3" t="s">
        <v>340</v>
      </c>
      <c r="B342" s="10">
        <v>0.01</v>
      </c>
      <c r="C342" s="11">
        <v>0.08</v>
      </c>
      <c r="D342" s="3">
        <f>(normalizada!B341-'z-escores'!B342)/'z-escores'!C342</f>
        <v>-0.125</v>
      </c>
      <c r="E342" s="10">
        <v>0.05</v>
      </c>
      <c r="F342" s="11">
        <v>0.23</v>
      </c>
      <c r="G342">
        <f>(normalizada!C341-'z-escores'!E342)/'z-escores'!F342</f>
        <v>-0.21739130434782608</v>
      </c>
      <c r="H342" s="10">
        <v>7.37</v>
      </c>
      <c r="I342" s="11">
        <v>5.37</v>
      </c>
      <c r="J342">
        <f>(normalizada!D341-'z-escores'!H342)/'z-escores'!I342</f>
        <v>0.85662473240223458</v>
      </c>
      <c r="K342" s="10">
        <v>0.88</v>
      </c>
      <c r="L342" s="11">
        <v>1.66</v>
      </c>
      <c r="M342">
        <f>(normalizada!E341-'z-escores'!K342)/'z-escores'!L342</f>
        <v>0.37124057325301207</v>
      </c>
      <c r="N342" s="10">
        <v>9.76</v>
      </c>
      <c r="O342" s="11">
        <v>6.46</v>
      </c>
      <c r="P342">
        <f>(normalizada!F341-'z-escores'!N342)/'z-escores'!O342</f>
        <v>4.2024350886996915</v>
      </c>
      <c r="Q342" s="10">
        <v>1.36</v>
      </c>
      <c r="R342" s="11">
        <v>3.91</v>
      </c>
      <c r="S342">
        <f>(normalizada!G341-'z-escores'!Q342)/'z-escores'!R342</f>
        <v>-0.34782608695652173</v>
      </c>
    </row>
    <row r="343" spans="1:19" x14ac:dyDescent="0.3">
      <c r="A343" s="3" t="s">
        <v>341</v>
      </c>
      <c r="B343" s="10">
        <v>0.01</v>
      </c>
      <c r="C343" s="11">
        <v>0.08</v>
      </c>
      <c r="D343" s="3">
        <f>(normalizada!B342-'z-escores'!B343)/'z-escores'!C343</f>
        <v>-0.125</v>
      </c>
      <c r="E343" s="10">
        <v>0.05</v>
      </c>
      <c r="F343" s="11">
        <v>0.23</v>
      </c>
      <c r="G343">
        <f>(normalizada!C342-'z-escores'!E343)/'z-escores'!F343</f>
        <v>-0.21739130434782608</v>
      </c>
      <c r="H343" s="10">
        <v>7.37</v>
      </c>
      <c r="I343" s="11">
        <v>5.37</v>
      </c>
      <c r="J343">
        <f>(normalizada!D342-'z-escores'!H343)/'z-escores'!I343</f>
        <v>-0.24383499802607084</v>
      </c>
      <c r="K343" s="10">
        <v>0.88</v>
      </c>
      <c r="L343" s="11">
        <v>1.66</v>
      </c>
      <c r="M343">
        <f>(normalizada!E342-'z-escores'!K343)/'z-escores'!L343</f>
        <v>-0.53012048192771088</v>
      </c>
      <c r="N343" s="10">
        <v>9.76</v>
      </c>
      <c r="O343" s="11">
        <v>6.46</v>
      </c>
      <c r="P343">
        <f>(normalizada!F342-'z-escores'!N343)/'z-escores'!O343</f>
        <v>0.36551271222910209</v>
      </c>
      <c r="Q343" s="10">
        <v>1.36</v>
      </c>
      <c r="R343" s="11">
        <v>3.91</v>
      </c>
      <c r="S343">
        <f>(normalizada!G342-'z-escores'!Q343)/'z-escores'!R343</f>
        <v>-0.34782608695652173</v>
      </c>
    </row>
    <row r="344" spans="1:19" x14ac:dyDescent="0.3">
      <c r="A344" s="3" t="s">
        <v>342</v>
      </c>
      <c r="B344" s="10">
        <v>0.01</v>
      </c>
      <c r="C344" s="11">
        <v>0.08</v>
      </c>
      <c r="D344" s="3">
        <f>(normalizada!B343-'z-escores'!B344)/'z-escores'!C344</f>
        <v>-0.125</v>
      </c>
      <c r="E344" s="10">
        <v>0.05</v>
      </c>
      <c r="F344" s="11">
        <v>0.23</v>
      </c>
      <c r="G344">
        <f>(normalizada!C343-'z-escores'!E344)/'z-escores'!F344</f>
        <v>-0.21739130434782608</v>
      </c>
      <c r="H344" s="10">
        <v>7.37</v>
      </c>
      <c r="I344" s="11">
        <v>5.37</v>
      </c>
      <c r="J344">
        <f>(normalizada!D343-'z-escores'!H344)/'z-escores'!I344</f>
        <v>1.0940471346368714</v>
      </c>
      <c r="K344" s="10">
        <v>0.88</v>
      </c>
      <c r="L344" s="11">
        <v>1.66</v>
      </c>
      <c r="M344">
        <f>(normalizada!E343-'z-escores'!K344)/'z-escores'!L344</f>
        <v>-0.53012048192771088</v>
      </c>
      <c r="N344" s="10">
        <v>9.76</v>
      </c>
      <c r="O344" s="11">
        <v>6.46</v>
      </c>
      <c r="P344">
        <f>(normalizada!F343-'z-escores'!N344)/'z-escores'!O344</f>
        <v>0.53947881006191956</v>
      </c>
      <c r="Q344" s="10">
        <v>1.36</v>
      </c>
      <c r="R344" s="11">
        <v>3.91</v>
      </c>
      <c r="S344">
        <f>(normalizada!G343-'z-escores'!Q344)/'z-escores'!R344</f>
        <v>-0.34782608695652173</v>
      </c>
    </row>
    <row r="345" spans="1:19" x14ac:dyDescent="0.3">
      <c r="A345" s="3" t="s">
        <v>343</v>
      </c>
      <c r="B345" s="10">
        <v>0.01</v>
      </c>
      <c r="C345" s="11">
        <v>0.08</v>
      </c>
      <c r="D345" s="3">
        <f>(normalizada!B344-'z-escores'!B345)/'z-escores'!C345</f>
        <v>-0.125</v>
      </c>
      <c r="E345" s="10">
        <v>0.05</v>
      </c>
      <c r="F345" s="11">
        <v>0.23</v>
      </c>
      <c r="G345">
        <f>(normalizada!C344-'z-escores'!E345)/'z-escores'!F345</f>
        <v>-0.21739130434782608</v>
      </c>
      <c r="H345" s="10">
        <v>7.37</v>
      </c>
      <c r="I345" s="11">
        <v>5.37</v>
      </c>
      <c r="J345">
        <f>(normalizada!D344-'z-escores'!H345)/'z-escores'!I345</f>
        <v>-0.48430432039106136</v>
      </c>
      <c r="K345" s="10">
        <v>0.88</v>
      </c>
      <c r="L345" s="11">
        <v>1.66</v>
      </c>
      <c r="M345">
        <f>(normalizada!E344-'z-escores'!K345)/'z-escores'!L345</f>
        <v>0.18814545174698802</v>
      </c>
      <c r="N345" s="10">
        <v>9.76</v>
      </c>
      <c r="O345" s="11">
        <v>6.46</v>
      </c>
      <c r="P345">
        <f>(normalizada!F344-'z-escores'!N345)/'z-escores'!O345</f>
        <v>-0.80947035456656347</v>
      </c>
      <c r="Q345" s="10">
        <v>1.36</v>
      </c>
      <c r="R345" s="11">
        <v>3.91</v>
      </c>
      <c r="S345">
        <f>(normalizada!G344-'z-escores'!Q345)/'z-escores'!R345</f>
        <v>-0.31733193222506395</v>
      </c>
    </row>
    <row r="346" spans="1:19" x14ac:dyDescent="0.3">
      <c r="A346" s="3" t="s">
        <v>344</v>
      </c>
      <c r="B346" s="10">
        <v>0.01</v>
      </c>
      <c r="C346" s="11">
        <v>0.08</v>
      </c>
      <c r="D346" s="3">
        <f>(normalizada!B345-'z-escores'!B346)/'z-escores'!C346</f>
        <v>-0.125</v>
      </c>
      <c r="E346" s="10">
        <v>0.05</v>
      </c>
      <c r="F346" s="11">
        <v>0.23</v>
      </c>
      <c r="G346">
        <f>(normalizada!C345-'z-escores'!E346)/'z-escores'!F346</f>
        <v>-0.21739130434782608</v>
      </c>
      <c r="H346" s="10">
        <v>7.37</v>
      </c>
      <c r="I346" s="11">
        <v>5.37</v>
      </c>
      <c r="J346">
        <f>(normalizada!D345-'z-escores'!H346)/'z-escores'!I346</f>
        <v>1.6070763500931096</v>
      </c>
      <c r="K346" s="10">
        <v>0.88</v>
      </c>
      <c r="L346" s="11">
        <v>1.66</v>
      </c>
      <c r="M346">
        <f>(normalizada!E345-'z-escores'!K346)/'z-escores'!L346</f>
        <v>1.0763052209036146</v>
      </c>
      <c r="N346" s="10">
        <v>9.76</v>
      </c>
      <c r="O346" s="11">
        <v>6.46</v>
      </c>
      <c r="P346">
        <f>(normalizada!F345-'z-escores'!N346)/'z-escores'!O346</f>
        <v>1.3787409701238393</v>
      </c>
      <c r="Q346" s="10">
        <v>1.36</v>
      </c>
      <c r="R346" s="11">
        <v>3.91</v>
      </c>
      <c r="S346">
        <f>(normalizada!G345-'z-escores'!Q346)/'z-escores'!R346</f>
        <v>0.3341858482608695</v>
      </c>
    </row>
    <row r="347" spans="1:19" x14ac:dyDescent="0.3">
      <c r="A347" s="3" t="s">
        <v>345</v>
      </c>
      <c r="B347" s="10">
        <v>0.01</v>
      </c>
      <c r="C347" s="11">
        <v>0.08</v>
      </c>
      <c r="D347" s="3">
        <f>(normalizada!B346-'z-escores'!B347)/'z-escores'!C347</f>
        <v>13.857102908749999</v>
      </c>
      <c r="E347" s="10">
        <v>0.05</v>
      </c>
      <c r="F347" s="11">
        <v>0.23</v>
      </c>
      <c r="G347">
        <f>(normalizada!C346-'z-escores'!E347)/'z-escores'!F347</f>
        <v>-0.21739130434782608</v>
      </c>
      <c r="H347" s="10">
        <v>7.37</v>
      </c>
      <c r="I347" s="11">
        <v>5.37</v>
      </c>
      <c r="J347">
        <f>(normalizada!D346-'z-escores'!H347)/'z-escores'!I347</f>
        <v>0.29395639875232765</v>
      </c>
      <c r="K347" s="10">
        <v>0.88</v>
      </c>
      <c r="L347" s="11">
        <v>1.66</v>
      </c>
      <c r="M347">
        <f>(normalizada!E346-'z-escores'!K347)/'z-escores'!L347</f>
        <v>0.81755208753012054</v>
      </c>
      <c r="N347" s="10">
        <v>9.76</v>
      </c>
      <c r="O347" s="11">
        <v>6.46</v>
      </c>
      <c r="P347">
        <f>(normalizada!F346-'z-escores'!N347)/'z-escores'!O347</f>
        <v>-0.12561209577399385</v>
      </c>
      <c r="Q347" s="10">
        <v>1.36</v>
      </c>
      <c r="R347" s="11">
        <v>3.91</v>
      </c>
      <c r="S347">
        <f>(normalizada!G346-'z-escores'!Q347)/'z-escores'!R347</f>
        <v>-0.34782608695652173</v>
      </c>
    </row>
    <row r="348" spans="1:19" x14ac:dyDescent="0.3">
      <c r="A348" s="3" t="s">
        <v>346</v>
      </c>
      <c r="B348" s="10">
        <v>0.01</v>
      </c>
      <c r="C348" s="11">
        <v>0.08</v>
      </c>
      <c r="D348" s="3">
        <f>(normalizada!B347-'z-escores'!B348)/'z-escores'!C348</f>
        <v>-0.125</v>
      </c>
      <c r="E348" s="10">
        <v>0.05</v>
      </c>
      <c r="F348" s="11">
        <v>0.23</v>
      </c>
      <c r="G348">
        <f>(normalizada!C347-'z-escores'!E348)/'z-escores'!F348</f>
        <v>-0.21739130434782608</v>
      </c>
      <c r="H348" s="10">
        <v>7.37</v>
      </c>
      <c r="I348" s="11">
        <v>5.37</v>
      </c>
      <c r="J348">
        <f>(normalizada!D347-'z-escores'!H348)/'z-escores'!I348</f>
        <v>-0.64963029515828685</v>
      </c>
      <c r="K348" s="10">
        <v>0.88</v>
      </c>
      <c r="L348" s="11">
        <v>1.66</v>
      </c>
      <c r="M348">
        <f>(normalizada!E347-'z-escores'!K348)/'z-escores'!L348</f>
        <v>-0.14041312096385541</v>
      </c>
      <c r="N348" s="10">
        <v>9.76</v>
      </c>
      <c r="O348" s="11">
        <v>6.46</v>
      </c>
      <c r="P348">
        <f>(normalizada!F347-'z-escores'!N348)/'z-escores'!O348</f>
        <v>-4.8769721377708825E-2</v>
      </c>
      <c r="Q348" s="10">
        <v>1.36</v>
      </c>
      <c r="R348" s="11">
        <v>3.91</v>
      </c>
      <c r="S348">
        <f>(normalizada!G347-'z-escores'!Q348)/'z-escores'!R348</f>
        <v>-0.31473584557544759</v>
      </c>
    </row>
    <row r="349" spans="1:19" x14ac:dyDescent="0.3">
      <c r="A349" s="3" t="s">
        <v>347</v>
      </c>
      <c r="B349" s="10">
        <v>0.01</v>
      </c>
      <c r="C349" s="11">
        <v>0.08</v>
      </c>
      <c r="D349" s="3">
        <f>(normalizada!B348-'z-escores'!B349)/'z-escores'!C349</f>
        <v>-0.125</v>
      </c>
      <c r="E349" s="10">
        <v>0.05</v>
      </c>
      <c r="F349" s="11">
        <v>0.23</v>
      </c>
      <c r="G349">
        <f>(normalizada!C348-'z-escores'!E349)/'z-escores'!F349</f>
        <v>-0.21739130434782608</v>
      </c>
      <c r="H349" s="10">
        <v>7.37</v>
      </c>
      <c r="I349" s="11">
        <v>5.37</v>
      </c>
      <c r="J349">
        <f>(normalizada!D348-'z-escores'!H349)/'z-escores'!I349</f>
        <v>-1.37243947858473</v>
      </c>
      <c r="K349" s="10">
        <v>0.88</v>
      </c>
      <c r="L349" s="11">
        <v>1.66</v>
      </c>
      <c r="M349">
        <f>(normalizada!E348-'z-escores'!K349)/'z-escores'!L349</f>
        <v>-0.53012048192771088</v>
      </c>
      <c r="N349" s="10">
        <v>9.76</v>
      </c>
      <c r="O349" s="11">
        <v>6.46</v>
      </c>
      <c r="P349">
        <f>(normalizada!F348-'z-escores'!N349)/'z-escores'!O349</f>
        <v>-0.76661109787925696</v>
      </c>
      <c r="Q349" s="10">
        <v>1.36</v>
      </c>
      <c r="R349" s="11">
        <v>3.91</v>
      </c>
      <c r="S349">
        <f>(normalizada!G348-'z-escores'!Q349)/'z-escores'!R349</f>
        <v>-0.34782608695652173</v>
      </c>
    </row>
    <row r="350" spans="1:19" x14ac:dyDescent="0.3">
      <c r="A350" s="3" t="s">
        <v>348</v>
      </c>
      <c r="B350" s="10">
        <v>0.01</v>
      </c>
      <c r="C350" s="11">
        <v>0.08</v>
      </c>
      <c r="D350" s="3">
        <f>(normalizada!B349-'z-escores'!B350)/'z-escores'!C350</f>
        <v>-0.125</v>
      </c>
      <c r="E350" s="10">
        <v>0.05</v>
      </c>
      <c r="F350" s="11">
        <v>0.23</v>
      </c>
      <c r="G350">
        <f>(normalizada!C349-'z-escores'!E350)/'z-escores'!F350</f>
        <v>-0.21739130434782608</v>
      </c>
      <c r="H350" s="10">
        <v>7.37</v>
      </c>
      <c r="I350" s="11">
        <v>5.37</v>
      </c>
      <c r="J350">
        <f>(normalizada!D349-'z-escores'!H350)/'z-escores'!I350</f>
        <v>-0.26727782106145259</v>
      </c>
      <c r="K350" s="10">
        <v>0.88</v>
      </c>
      <c r="L350" s="11">
        <v>1.66</v>
      </c>
      <c r="M350">
        <f>(normalizada!E349-'z-escores'!K350)/'z-escores'!L350</f>
        <v>-0.53012048192771088</v>
      </c>
      <c r="N350" s="10">
        <v>9.76</v>
      </c>
      <c r="O350" s="11">
        <v>6.46</v>
      </c>
      <c r="P350">
        <f>(normalizada!F349-'z-escores'!N350)/'z-escores'!O350</f>
        <v>-0.59214890078947369</v>
      </c>
      <c r="Q350" s="10">
        <v>1.36</v>
      </c>
      <c r="R350" s="11">
        <v>3.91</v>
      </c>
      <c r="S350">
        <f>(normalizada!G349-'z-escores'!Q350)/'z-escores'!R350</f>
        <v>-0.34782608695652173</v>
      </c>
    </row>
    <row r="351" spans="1:19" x14ac:dyDescent="0.3">
      <c r="A351" s="3" t="s">
        <v>349</v>
      </c>
      <c r="B351" s="10">
        <v>0.01</v>
      </c>
      <c r="C351" s="11">
        <v>0.08</v>
      </c>
      <c r="D351" s="3">
        <f>(normalizada!B350-'z-escores'!B351)/'z-escores'!C351</f>
        <v>-0.125</v>
      </c>
      <c r="E351" s="10">
        <v>0.05</v>
      </c>
      <c r="F351" s="11">
        <v>0.23</v>
      </c>
      <c r="G351">
        <f>(normalizada!C350-'z-escores'!E351)/'z-escores'!F351</f>
        <v>-0.21739130434782608</v>
      </c>
      <c r="H351" s="10">
        <v>7.37</v>
      </c>
      <c r="I351" s="11">
        <v>5.37</v>
      </c>
      <c r="J351">
        <f>(normalizada!D350-'z-escores'!H351)/'z-escores'!I351</f>
        <v>-1.37243947858473</v>
      </c>
      <c r="K351" s="10">
        <v>0.88</v>
      </c>
      <c r="L351" s="11">
        <v>1.66</v>
      </c>
      <c r="M351">
        <f>(normalizada!E350-'z-escores'!K351)/'z-escores'!L351</f>
        <v>-0.53012048192771088</v>
      </c>
      <c r="N351" s="10">
        <v>9.76</v>
      </c>
      <c r="O351" s="11">
        <v>6.46</v>
      </c>
      <c r="P351">
        <f>(normalizada!F350-'z-escores'!N351)/'z-escores'!O351</f>
        <v>2.7496804613003096</v>
      </c>
      <c r="Q351" s="10">
        <v>1.36</v>
      </c>
      <c r="R351" s="11">
        <v>3.91</v>
      </c>
      <c r="S351">
        <f>(normalizada!G350-'z-escores'!Q351)/'z-escores'!R351</f>
        <v>-0.34782608695652173</v>
      </c>
    </row>
    <row r="352" spans="1:19" x14ac:dyDescent="0.3">
      <c r="A352" s="3" t="s">
        <v>350</v>
      </c>
      <c r="B352" s="10">
        <v>0.01</v>
      </c>
      <c r="C352" s="11">
        <v>0.08</v>
      </c>
      <c r="D352" s="3">
        <f>(normalizada!B351-'z-escores'!B352)/'z-escores'!C352</f>
        <v>-0.125</v>
      </c>
      <c r="E352" s="10">
        <v>0.05</v>
      </c>
      <c r="F352" s="11">
        <v>0.23</v>
      </c>
      <c r="G352">
        <f>(normalizada!C351-'z-escores'!E352)/'z-escores'!F352</f>
        <v>-0.21739130434782608</v>
      </c>
      <c r="H352" s="10">
        <v>7.37</v>
      </c>
      <c r="I352" s="11">
        <v>5.37</v>
      </c>
      <c r="J352">
        <f>(normalizada!D351-'z-escores'!H352)/'z-escores'!I352</f>
        <v>-0.71750487379888261</v>
      </c>
      <c r="K352" s="10">
        <v>0.88</v>
      </c>
      <c r="L352" s="11">
        <v>1.66</v>
      </c>
      <c r="M352">
        <f>(normalizada!E351-'z-escores'!K352)/'z-escores'!L352</f>
        <v>-0.53012048192771088</v>
      </c>
      <c r="N352" s="10">
        <v>9.76</v>
      </c>
      <c r="O352" s="11">
        <v>6.46</v>
      </c>
      <c r="P352">
        <f>(normalizada!F351-'z-escores'!N352)/'z-escores'!O352</f>
        <v>-0.96640885020123835</v>
      </c>
      <c r="Q352" s="10">
        <v>1.36</v>
      </c>
      <c r="R352" s="11">
        <v>3.91</v>
      </c>
      <c r="S352">
        <f>(normalizada!G351-'z-escores'!Q352)/'z-escores'!R352</f>
        <v>-0.34782608695652173</v>
      </c>
    </row>
    <row r="353" spans="1:19" x14ac:dyDescent="0.3">
      <c r="A353" s="3" t="s">
        <v>351</v>
      </c>
      <c r="B353" s="10">
        <v>0.01</v>
      </c>
      <c r="C353" s="11">
        <v>0.08</v>
      </c>
      <c r="D353" s="3">
        <f>(normalizada!B352-'z-escores'!B353)/'z-escores'!C353</f>
        <v>-0.125</v>
      </c>
      <c r="E353" s="10">
        <v>0.05</v>
      </c>
      <c r="F353" s="11">
        <v>0.23</v>
      </c>
      <c r="G353">
        <f>(normalizada!C352-'z-escores'!E353)/'z-escores'!F353</f>
        <v>-0.21739130434782608</v>
      </c>
      <c r="H353" s="10">
        <v>7.37</v>
      </c>
      <c r="I353" s="11">
        <v>5.37</v>
      </c>
      <c r="J353">
        <f>(normalizada!D352-'z-escores'!H353)/'z-escores'!I353</f>
        <v>-0.45055958109869654</v>
      </c>
      <c r="K353" s="10">
        <v>0.88</v>
      </c>
      <c r="L353" s="11">
        <v>1.66</v>
      </c>
      <c r="M353">
        <f>(normalizada!E352-'z-escores'!K353)/'z-escores'!L353</f>
        <v>6.6324704759036138E-2</v>
      </c>
      <c r="N353" s="10">
        <v>9.76</v>
      </c>
      <c r="O353" s="11">
        <v>6.46</v>
      </c>
      <c r="P353">
        <f>(normalizada!F352-'z-escores'!N353)/'z-escores'!O353</f>
        <v>-0.74450541029411765</v>
      </c>
      <c r="Q353" s="10">
        <v>1.36</v>
      </c>
      <c r="R353" s="11">
        <v>3.91</v>
      </c>
      <c r="S353">
        <f>(normalizada!G352-'z-escores'!Q353)/'z-escores'!R353</f>
        <v>-0.34782608695652173</v>
      </c>
    </row>
    <row r="354" spans="1:19" x14ac:dyDescent="0.3">
      <c r="A354" s="3" t="s">
        <v>352</v>
      </c>
      <c r="B354" s="10">
        <v>0.01</v>
      </c>
      <c r="C354" s="11">
        <v>0.08</v>
      </c>
      <c r="D354" s="3">
        <f>(normalizada!B353-'z-escores'!B354)/'z-escores'!C354</f>
        <v>-0.125</v>
      </c>
      <c r="E354" s="10">
        <v>0.05</v>
      </c>
      <c r="F354" s="11">
        <v>0.23</v>
      </c>
      <c r="G354">
        <f>(normalizada!C353-'z-escores'!E354)/'z-escores'!F354</f>
        <v>-0.21739130434782608</v>
      </c>
      <c r="H354" s="10">
        <v>7.37</v>
      </c>
      <c r="I354" s="11">
        <v>5.37</v>
      </c>
      <c r="J354">
        <f>(normalizada!D353-'z-escores'!H354)/'z-escores'!I354</f>
        <v>-1.37243947858473</v>
      </c>
      <c r="K354" s="10">
        <v>0.88</v>
      </c>
      <c r="L354" s="11">
        <v>1.66</v>
      </c>
      <c r="M354">
        <f>(normalizada!E353-'z-escores'!K354)/'z-escores'!L354</f>
        <v>-0.53012048192771088</v>
      </c>
      <c r="N354" s="10">
        <v>9.76</v>
      </c>
      <c r="O354" s="11">
        <v>6.46</v>
      </c>
      <c r="P354">
        <f>(normalizada!F353-'z-escores'!N354)/'z-escores'!O354</f>
        <v>1.8003675436532509</v>
      </c>
      <c r="Q354" s="10">
        <v>1.36</v>
      </c>
      <c r="R354" s="11">
        <v>3.91</v>
      </c>
      <c r="S354">
        <f>(normalizada!G353-'z-escores'!Q354)/'z-escores'!R354</f>
        <v>1.0198449061125319</v>
      </c>
    </row>
    <row r="355" spans="1:19" x14ac:dyDescent="0.3">
      <c r="A355" s="3" t="s">
        <v>353</v>
      </c>
      <c r="B355" s="10">
        <v>0.01</v>
      </c>
      <c r="C355" s="11">
        <v>0.08</v>
      </c>
      <c r="D355" s="3">
        <f>(normalizada!B354-'z-escores'!B355)/'z-escores'!C355</f>
        <v>-0.125</v>
      </c>
      <c r="E355" s="10">
        <v>0.05</v>
      </c>
      <c r="F355" s="11">
        <v>0.23</v>
      </c>
      <c r="G355">
        <f>(normalizada!C354-'z-escores'!E355)/'z-escores'!F355</f>
        <v>-0.21739130434782608</v>
      </c>
      <c r="H355" s="10">
        <v>7.37</v>
      </c>
      <c r="I355" s="11">
        <v>5.37</v>
      </c>
      <c r="J355">
        <f>(normalizada!D354-'z-escores'!H355)/'z-escores'!I355</f>
        <v>0.80982309124767227</v>
      </c>
      <c r="K355" s="10">
        <v>0.88</v>
      </c>
      <c r="L355" s="11">
        <v>1.66</v>
      </c>
      <c r="M355">
        <f>(normalizada!E354-'z-escores'!K355)/'z-escores'!L355</f>
        <v>-0.53012048192771088</v>
      </c>
      <c r="N355" s="10">
        <v>9.76</v>
      </c>
      <c r="O355" s="11">
        <v>6.46</v>
      </c>
      <c r="P355">
        <f>(normalizada!F354-'z-escores'!N355)/'z-escores'!O355</f>
        <v>0.30321207430340563</v>
      </c>
      <c r="Q355" s="10">
        <v>1.36</v>
      </c>
      <c r="R355" s="11">
        <v>3.91</v>
      </c>
      <c r="S355">
        <f>(normalizada!G354-'z-escores'!Q355)/'z-escores'!R355</f>
        <v>-0.34782608695652173</v>
      </c>
    </row>
    <row r="356" spans="1:19" x14ac:dyDescent="0.3">
      <c r="A356" s="3" t="s">
        <v>354</v>
      </c>
      <c r="B356" s="10">
        <v>0.01</v>
      </c>
      <c r="C356" s="11">
        <v>0.08</v>
      </c>
      <c r="D356" s="3">
        <f>(normalizada!B355-'z-escores'!B356)/'z-escores'!C356</f>
        <v>-0.125</v>
      </c>
      <c r="E356" s="10">
        <v>0.05</v>
      </c>
      <c r="F356" s="11">
        <v>0.23</v>
      </c>
      <c r="G356">
        <f>(normalizada!C355-'z-escores'!E356)/'z-escores'!F356</f>
        <v>-0.21739130434782608</v>
      </c>
      <c r="H356" s="10">
        <v>7.37</v>
      </c>
      <c r="I356" s="11">
        <v>5.37</v>
      </c>
      <c r="J356">
        <f>(normalizada!D355-'z-escores'!H356)/'z-escores'!I356</f>
        <v>-1.37243947858473</v>
      </c>
      <c r="K356" s="10">
        <v>0.88</v>
      </c>
      <c r="L356" s="11">
        <v>1.66</v>
      </c>
      <c r="M356">
        <f>(normalizada!E355-'z-escores'!K356)/'z-escores'!L356</f>
        <v>-0.53012048192771088</v>
      </c>
      <c r="N356" s="10">
        <v>9.76</v>
      </c>
      <c r="O356" s="11">
        <v>6.46</v>
      </c>
      <c r="P356">
        <f>(normalizada!F355-'z-escores'!N356)/'z-escores'!O356</f>
        <v>-0.14093536809597526</v>
      </c>
      <c r="Q356" s="10">
        <v>1.36</v>
      </c>
      <c r="R356" s="11">
        <v>3.91</v>
      </c>
      <c r="S356">
        <f>(normalizada!G355-'z-escores'!Q356)/'z-escores'!R356</f>
        <v>-0.34782608695652173</v>
      </c>
    </row>
    <row r="357" spans="1:19" x14ac:dyDescent="0.3">
      <c r="A357" s="3" t="s">
        <v>355</v>
      </c>
      <c r="B357" s="10">
        <v>0.01</v>
      </c>
      <c r="C357" s="11">
        <v>0.08</v>
      </c>
      <c r="D357" s="3">
        <f>(normalizada!B356-'z-escores'!B357)/'z-escores'!C357</f>
        <v>-0.125</v>
      </c>
      <c r="E357" s="10">
        <v>0.05</v>
      </c>
      <c r="F357" s="11">
        <v>0.23</v>
      </c>
      <c r="G357">
        <f>(normalizada!C356-'z-escores'!E357)/'z-escores'!F357</f>
        <v>-0.21739130434782608</v>
      </c>
      <c r="H357" s="10">
        <v>7.37</v>
      </c>
      <c r="I357" s="11">
        <v>5.37</v>
      </c>
      <c r="J357">
        <f>(normalizada!D356-'z-escores'!H357)/'z-escores'!I357</f>
        <v>0.44195018664804464</v>
      </c>
      <c r="K357" s="10">
        <v>0.88</v>
      </c>
      <c r="L357" s="11">
        <v>1.66</v>
      </c>
      <c r="M357">
        <f>(normalizada!E356-'z-escores'!K357)/'z-escores'!L357</f>
        <v>2.8873924397590345E-2</v>
      </c>
      <c r="N357" s="10">
        <v>9.76</v>
      </c>
      <c r="O357" s="11">
        <v>6.46</v>
      </c>
      <c r="P357">
        <f>(normalizada!F356-'z-escores'!N357)/'z-escores'!O357</f>
        <v>1.0507891241486067</v>
      </c>
      <c r="Q357" s="10">
        <v>1.36</v>
      </c>
      <c r="R357" s="11">
        <v>3.91</v>
      </c>
      <c r="S357">
        <f>(normalizada!G356-'z-escores'!Q357)/'z-escores'!R357</f>
        <v>-0.15005739248081842</v>
      </c>
    </row>
    <row r="358" spans="1:19" x14ac:dyDescent="0.3">
      <c r="A358" s="3" t="s">
        <v>356</v>
      </c>
      <c r="B358" s="10">
        <v>0.01</v>
      </c>
      <c r="C358" s="11">
        <v>0.08</v>
      </c>
      <c r="D358" s="3">
        <f>(normalizada!B357-'z-escores'!B358)/'z-escores'!C358</f>
        <v>-0.125</v>
      </c>
      <c r="E358" s="10">
        <v>0.05</v>
      </c>
      <c r="F358" s="11">
        <v>0.23</v>
      </c>
      <c r="G358">
        <f>(normalizada!C357-'z-escores'!E358)/'z-escores'!F358</f>
        <v>-0.21739130434782608</v>
      </c>
      <c r="H358" s="10">
        <v>7.37</v>
      </c>
      <c r="I358" s="11">
        <v>5.37</v>
      </c>
      <c r="J358">
        <f>(normalizada!D357-'z-escores'!H358)/'z-escores'!I358</f>
        <v>0.57750543538175036</v>
      </c>
      <c r="K358" s="10">
        <v>0.88</v>
      </c>
      <c r="L358" s="11">
        <v>1.66</v>
      </c>
      <c r="M358">
        <f>(normalizada!E357-'z-escores'!K358)/'z-escores'!L358</f>
        <v>-0.53012048192771088</v>
      </c>
      <c r="N358" s="10">
        <v>9.76</v>
      </c>
      <c r="O358" s="11">
        <v>6.46</v>
      </c>
      <c r="P358">
        <f>(normalizada!F357-'z-escores'!N358)/'z-escores'!O358</f>
        <v>1.7310229685758514</v>
      </c>
      <c r="Q358" s="10">
        <v>1.36</v>
      </c>
      <c r="R358" s="11">
        <v>3.91</v>
      </c>
      <c r="S358">
        <f>(normalizada!G357-'z-escores'!Q358)/'z-escores'!R358</f>
        <v>2.330231250127877</v>
      </c>
    </row>
    <row r="359" spans="1:19" x14ac:dyDescent="0.3">
      <c r="A359" s="3" t="s">
        <v>357</v>
      </c>
      <c r="B359" s="10">
        <v>0.01</v>
      </c>
      <c r="C359" s="11">
        <v>0.08</v>
      </c>
      <c r="D359" s="3">
        <f>(normalizada!B358-'z-escores'!B359)/'z-escores'!C359</f>
        <v>-0.125</v>
      </c>
      <c r="E359" s="10">
        <v>0.05</v>
      </c>
      <c r="F359" s="11">
        <v>0.23</v>
      </c>
      <c r="G359">
        <f>(normalizada!C358-'z-escores'!E359)/'z-escores'!F359</f>
        <v>-0.21739130434782608</v>
      </c>
      <c r="H359" s="10">
        <v>7.37</v>
      </c>
      <c r="I359" s="11">
        <v>5.37</v>
      </c>
      <c r="J359">
        <f>(normalizada!D358-'z-escores'!H359)/'z-escores'!I359</f>
        <v>0.21918222476722546</v>
      </c>
      <c r="K359" s="10">
        <v>0.88</v>
      </c>
      <c r="L359" s="11">
        <v>1.66</v>
      </c>
      <c r="M359">
        <f>(normalizada!E358-'z-escores'!K359)/'z-escores'!L359</f>
        <v>-0.53012048192771088</v>
      </c>
      <c r="N359" s="10">
        <v>9.76</v>
      </c>
      <c r="O359" s="11">
        <v>6.46</v>
      </c>
      <c r="P359">
        <f>(normalizada!F358-'z-escores'!N359)/'z-escores'!O359</f>
        <v>2.4583631023219814</v>
      </c>
      <c r="Q359" s="10">
        <v>1.36</v>
      </c>
      <c r="R359" s="11">
        <v>3.91</v>
      </c>
      <c r="S359">
        <f>(normalizada!G358-'z-escores'!Q359)/'z-escores'!R359</f>
        <v>-0.34782608695652173</v>
      </c>
    </row>
    <row r="360" spans="1:19" x14ac:dyDescent="0.3">
      <c r="A360" s="3" t="s">
        <v>358</v>
      </c>
      <c r="B360" s="10">
        <v>0.01</v>
      </c>
      <c r="C360" s="11">
        <v>0.08</v>
      </c>
      <c r="D360" s="3">
        <f>(normalizada!B359-'z-escores'!B360)/'z-escores'!C360</f>
        <v>-0.125</v>
      </c>
      <c r="E360" s="10">
        <v>0.05</v>
      </c>
      <c r="F360" s="11">
        <v>0.23</v>
      </c>
      <c r="G360">
        <f>(normalizada!C359-'z-escores'!E360)/'z-escores'!F360</f>
        <v>-0.21739130434782608</v>
      </c>
      <c r="H360" s="10">
        <v>7.37</v>
      </c>
      <c r="I360" s="11">
        <v>5.37</v>
      </c>
      <c r="J360">
        <f>(normalizada!D359-'z-escores'!H360)/'z-escores'!I360</f>
        <v>-0.86640757834264426</v>
      </c>
      <c r="K360" s="10">
        <v>0.88</v>
      </c>
      <c r="L360" s="11">
        <v>1.66</v>
      </c>
      <c r="M360">
        <f>(normalizada!E359-'z-escores'!K360)/'z-escores'!L360</f>
        <v>1.1068622315060241</v>
      </c>
      <c r="N360" s="10">
        <v>9.76</v>
      </c>
      <c r="O360" s="11">
        <v>6.46</v>
      </c>
      <c r="P360">
        <f>(normalizada!F359-'z-escores'!N360)/'z-escores'!O360</f>
        <v>-0.45921389150154801</v>
      </c>
      <c r="Q360" s="10">
        <v>1.36</v>
      </c>
      <c r="R360" s="11">
        <v>3.91</v>
      </c>
      <c r="S360">
        <f>(normalizada!G359-'z-escores'!Q360)/'z-escores'!R360</f>
        <v>-0.34782608695652173</v>
      </c>
    </row>
    <row r="361" spans="1:19" x14ac:dyDescent="0.3">
      <c r="A361" s="3" t="s">
        <v>359</v>
      </c>
      <c r="B361" s="10">
        <v>0.01</v>
      </c>
      <c r="C361" s="11">
        <v>0.08</v>
      </c>
      <c r="D361" s="3">
        <f>(normalizada!B360-'z-escores'!B361)/'z-escores'!C361</f>
        <v>-0.125</v>
      </c>
      <c r="E361" s="10">
        <v>0.05</v>
      </c>
      <c r="F361" s="11">
        <v>0.23</v>
      </c>
      <c r="G361">
        <f>(normalizada!C360-'z-escores'!E361)/'z-escores'!F361</f>
        <v>-0.21739130434782608</v>
      </c>
      <c r="H361" s="10">
        <v>7.37</v>
      </c>
      <c r="I361" s="11">
        <v>5.37</v>
      </c>
      <c r="J361">
        <f>(normalizada!D360-'z-escores'!H361)/'z-escores'!I361</f>
        <v>-1.37243947858473</v>
      </c>
      <c r="K361" s="10">
        <v>0.88</v>
      </c>
      <c r="L361" s="11">
        <v>1.66</v>
      </c>
      <c r="M361">
        <f>(normalizada!E360-'z-escores'!K361)/'z-escores'!L361</f>
        <v>2.4374146833734942</v>
      </c>
      <c r="N361" s="10">
        <v>9.76</v>
      </c>
      <c r="O361" s="11">
        <v>6.46</v>
      </c>
      <c r="P361">
        <f>(normalizada!F360-'z-escores'!N361)/'z-escores'!O361</f>
        <v>-0.74828043739938077</v>
      </c>
      <c r="Q361" s="10">
        <v>1.36</v>
      </c>
      <c r="R361" s="11">
        <v>3.91</v>
      </c>
      <c r="S361">
        <f>(normalizada!G360-'z-escores'!Q361)/'z-escores'!R361</f>
        <v>-0.34782608695652173</v>
      </c>
    </row>
    <row r="362" spans="1:19" x14ac:dyDescent="0.3">
      <c r="A362" s="3" t="s">
        <v>360</v>
      </c>
      <c r="B362" s="10">
        <v>0.01</v>
      </c>
      <c r="C362" s="11">
        <v>0.08</v>
      </c>
      <c r="D362" s="3">
        <f>(normalizada!B361-'z-escores'!B362)/'z-escores'!C362</f>
        <v>-0.125</v>
      </c>
      <c r="E362" s="10">
        <v>0.05</v>
      </c>
      <c r="F362" s="11">
        <v>0.23</v>
      </c>
      <c r="G362">
        <f>(normalizada!C361-'z-escores'!E362)/'z-escores'!F362</f>
        <v>-0.21739130434782608</v>
      </c>
      <c r="H362" s="10">
        <v>7.37</v>
      </c>
      <c r="I362" s="11">
        <v>5.37</v>
      </c>
      <c r="J362">
        <f>(normalizada!D361-'z-escores'!H362)/'z-escores'!I362</f>
        <v>-0.75308336121042829</v>
      </c>
      <c r="K362" s="10">
        <v>0.88</v>
      </c>
      <c r="L362" s="11">
        <v>1.66</v>
      </c>
      <c r="M362">
        <f>(normalizada!E361-'z-escores'!K362)/'z-escores'!L362</f>
        <v>-0.53012048192771088</v>
      </c>
      <c r="N362" s="10">
        <v>9.76</v>
      </c>
      <c r="O362" s="11">
        <v>6.46</v>
      </c>
      <c r="P362">
        <f>(normalizada!F361-'z-escores'!N362)/'z-escores'!O362</f>
        <v>-0.65274965160990717</v>
      </c>
      <c r="Q362" s="10">
        <v>1.36</v>
      </c>
      <c r="R362" s="11">
        <v>3.91</v>
      </c>
      <c r="S362">
        <f>(normalizada!G361-'z-escores'!Q362)/'z-escores'!R362</f>
        <v>-6.4284539616368278E-2</v>
      </c>
    </row>
    <row r="363" spans="1:19" x14ac:dyDescent="0.3">
      <c r="A363" s="3" t="s">
        <v>361</v>
      </c>
      <c r="B363" s="10">
        <v>0.01</v>
      </c>
      <c r="C363" s="11">
        <v>0.08</v>
      </c>
      <c r="D363" s="3">
        <f>(normalizada!B362-'z-escores'!B363)/'z-escores'!C363</f>
        <v>-0.125</v>
      </c>
      <c r="E363" s="10">
        <v>0.05</v>
      </c>
      <c r="F363" s="11">
        <v>0.23</v>
      </c>
      <c r="G363">
        <f>(normalizada!C362-'z-escores'!E363)/'z-escores'!F363</f>
        <v>-0.21739130434782608</v>
      </c>
      <c r="H363" s="10">
        <v>7.37</v>
      </c>
      <c r="I363" s="11">
        <v>5.37</v>
      </c>
      <c r="J363">
        <f>(normalizada!D362-'z-escores'!H363)/'z-escores'!I363</f>
        <v>0.68271398994413413</v>
      </c>
      <c r="K363" s="10">
        <v>0.88</v>
      </c>
      <c r="L363" s="11">
        <v>1.66</v>
      </c>
      <c r="M363">
        <f>(normalizada!E362-'z-escores'!K363)/'z-escores'!L363</f>
        <v>-0.16077061156626507</v>
      </c>
      <c r="N363" s="10">
        <v>9.76</v>
      </c>
      <c r="O363" s="11">
        <v>6.46</v>
      </c>
      <c r="P363">
        <f>(normalizada!F362-'z-escores'!N363)/'z-escores'!O363</f>
        <v>-0.18209117846749212</v>
      </c>
      <c r="Q363" s="10">
        <v>1.36</v>
      </c>
      <c r="R363" s="11">
        <v>3.91</v>
      </c>
      <c r="S363">
        <f>(normalizada!G362-'z-escores'!Q363)/'z-escores'!R363</f>
        <v>-0.34782608695652173</v>
      </c>
    </row>
    <row r="364" spans="1:19" x14ac:dyDescent="0.3">
      <c r="A364" s="3" t="s">
        <v>362</v>
      </c>
      <c r="B364" s="10">
        <v>0.01</v>
      </c>
      <c r="C364" s="11">
        <v>0.08</v>
      </c>
      <c r="D364" s="3">
        <f>(normalizada!B363-'z-escores'!B364)/'z-escores'!C364</f>
        <v>-0.125</v>
      </c>
      <c r="E364" s="10">
        <v>0.05</v>
      </c>
      <c r="F364" s="11">
        <v>0.23</v>
      </c>
      <c r="G364">
        <f>(normalizada!C363-'z-escores'!E364)/'z-escores'!F364</f>
        <v>-0.21739130434782608</v>
      </c>
      <c r="H364" s="10">
        <v>7.37</v>
      </c>
      <c r="I364" s="11">
        <v>5.37</v>
      </c>
      <c r="J364">
        <f>(normalizada!D363-'z-escores'!H364)/'z-escores'!I364</f>
        <v>-1.37243947858473</v>
      </c>
      <c r="K364" s="10">
        <v>0.88</v>
      </c>
      <c r="L364" s="11">
        <v>1.66</v>
      </c>
      <c r="M364">
        <f>(normalizada!E363-'z-escores'!K364)/'z-escores'!L364</f>
        <v>-0.53012048192771088</v>
      </c>
      <c r="N364" s="10">
        <v>9.76</v>
      </c>
      <c r="O364" s="11">
        <v>6.46</v>
      </c>
      <c r="P364">
        <f>(normalizada!F363-'z-escores'!N364)/'z-escores'!O364</f>
        <v>1.6483224868421051</v>
      </c>
      <c r="Q364" s="10">
        <v>1.36</v>
      </c>
      <c r="R364" s="11">
        <v>3.91</v>
      </c>
      <c r="S364">
        <f>(normalizada!G363-'z-escores'!Q364)/'z-escores'!R364</f>
        <v>-0.34782608695652173</v>
      </c>
    </row>
    <row r="365" spans="1:19" x14ac:dyDescent="0.3">
      <c r="A365" s="3" t="s">
        <v>363</v>
      </c>
      <c r="B365" s="10">
        <v>0.01</v>
      </c>
      <c r="C365" s="11">
        <v>0.08</v>
      </c>
      <c r="D365" s="3">
        <f>(normalizada!B364-'z-escores'!B365)/'z-escores'!C365</f>
        <v>-0.125</v>
      </c>
      <c r="E365" s="10">
        <v>0.05</v>
      </c>
      <c r="F365" s="11">
        <v>0.23</v>
      </c>
      <c r="G365">
        <f>(normalizada!C364-'z-escores'!E365)/'z-escores'!F365</f>
        <v>-0.21739130434782608</v>
      </c>
      <c r="H365" s="10">
        <v>7.37</v>
      </c>
      <c r="I365" s="11">
        <v>5.37</v>
      </c>
      <c r="J365">
        <f>(normalizada!D364-'z-escores'!H365)/'z-escores'!I365</f>
        <v>-0.4211253570391062</v>
      </c>
      <c r="K365" s="10">
        <v>0.88</v>
      </c>
      <c r="L365" s="11">
        <v>1.66</v>
      </c>
      <c r="M365">
        <f>(normalizada!E364-'z-escores'!K365)/'z-escores'!L365</f>
        <v>-0.53012048192771088</v>
      </c>
      <c r="N365" s="10">
        <v>9.76</v>
      </c>
      <c r="O365" s="11">
        <v>6.46</v>
      </c>
      <c r="P365">
        <f>(normalizada!F364-'z-escores'!N365)/'z-escores'!O365</f>
        <v>-0.72003764199690401</v>
      </c>
      <c r="Q365" s="10">
        <v>1.36</v>
      </c>
      <c r="R365" s="11">
        <v>3.91</v>
      </c>
      <c r="S365">
        <f>(normalizada!G364-'z-escores'!Q365)/'z-escores'!R365</f>
        <v>-0.34782608695652173</v>
      </c>
    </row>
    <row r="366" spans="1:19" x14ac:dyDescent="0.3">
      <c r="A366" s="3" t="s">
        <v>364</v>
      </c>
      <c r="B366" s="10">
        <v>0.01</v>
      </c>
      <c r="C366" s="11">
        <v>0.08</v>
      </c>
      <c r="D366" s="3">
        <f>(normalizada!B365-'z-escores'!B366)/'z-escores'!C366</f>
        <v>-0.125</v>
      </c>
      <c r="E366" s="10">
        <v>0.05</v>
      </c>
      <c r="F366" s="11">
        <v>0.23</v>
      </c>
      <c r="G366">
        <f>(normalizada!C365-'z-escores'!E366)/'z-escores'!F366</f>
        <v>-0.21739130434782608</v>
      </c>
      <c r="H366" s="10">
        <v>7.37</v>
      </c>
      <c r="I366" s="11">
        <v>5.37</v>
      </c>
      <c r="J366">
        <f>(normalizada!D365-'z-escores'!H366)/'z-escores'!I366</f>
        <v>1.0175464802607077</v>
      </c>
      <c r="K366" s="10">
        <v>0.88</v>
      </c>
      <c r="L366" s="11">
        <v>1.66</v>
      </c>
      <c r="M366">
        <f>(normalizada!E365-'z-escores'!K366)/'z-escores'!L366</f>
        <v>0.11416790156626505</v>
      </c>
      <c r="N366" s="10">
        <v>9.76</v>
      </c>
      <c r="O366" s="11">
        <v>6.46</v>
      </c>
      <c r="P366">
        <f>(normalizada!F365-'z-escores'!N366)/'z-escores'!O366</f>
        <v>0.64144633374613003</v>
      </c>
      <c r="Q366" s="10">
        <v>1.36</v>
      </c>
      <c r="R366" s="11">
        <v>3.91</v>
      </c>
      <c r="S366">
        <f>(normalizada!G365-'z-escores'!Q366)/'z-escores'!R366</f>
        <v>-0.34782608695652173</v>
      </c>
    </row>
    <row r="367" spans="1:19" x14ac:dyDescent="0.3">
      <c r="A367" s="3" t="s">
        <v>365</v>
      </c>
      <c r="B367" s="10">
        <v>0.01</v>
      </c>
      <c r="C367" s="11">
        <v>0.08</v>
      </c>
      <c r="D367" s="3">
        <f>(normalizada!B366-'z-escores'!B367)/'z-escores'!C367</f>
        <v>-0.125</v>
      </c>
      <c r="E367" s="10">
        <v>0.05</v>
      </c>
      <c r="F367" s="11">
        <v>0.23</v>
      </c>
      <c r="G367">
        <f>(normalizada!C366-'z-escores'!E367)/'z-escores'!F367</f>
        <v>-0.21739130434782608</v>
      </c>
      <c r="H367" s="10">
        <v>7.37</v>
      </c>
      <c r="I367" s="11">
        <v>5.37</v>
      </c>
      <c r="J367">
        <f>(normalizada!D366-'z-escores'!H367)/'z-escores'!I367</f>
        <v>-0.43079149266294231</v>
      </c>
      <c r="K367" s="10">
        <v>0.88</v>
      </c>
      <c r="L367" s="11">
        <v>1.66</v>
      </c>
      <c r="M367">
        <f>(normalizada!E366-'z-escores'!K367)/'z-escores'!L367</f>
        <v>-7.2049127228915696E-2</v>
      </c>
      <c r="N367" s="10">
        <v>9.76</v>
      </c>
      <c r="O367" s="11">
        <v>6.46</v>
      </c>
      <c r="P367">
        <f>(normalizada!F366-'z-escores'!N367)/'z-escores'!O367</f>
        <v>3.7033994055727486E-2</v>
      </c>
      <c r="Q367" s="10">
        <v>1.36</v>
      </c>
      <c r="R367" s="11">
        <v>3.91</v>
      </c>
      <c r="S367">
        <f>(normalizada!G366-'z-escores'!Q367)/'z-escores'!R367</f>
        <v>-0.33810232163682868</v>
      </c>
    </row>
    <row r="368" spans="1:19" x14ac:dyDescent="0.3">
      <c r="A368" s="3" t="s">
        <v>366</v>
      </c>
      <c r="B368" s="10">
        <v>0.01</v>
      </c>
      <c r="C368" s="11">
        <v>0.08</v>
      </c>
      <c r="D368" s="3">
        <f>(normalizada!B367-'z-escores'!B368)/'z-escores'!C368</f>
        <v>-0.125</v>
      </c>
      <c r="E368" s="10">
        <v>0.05</v>
      </c>
      <c r="F368" s="11">
        <v>0.23</v>
      </c>
      <c r="G368">
        <f>(normalizada!C367-'z-escores'!E368)/'z-escores'!F368</f>
        <v>-0.21739130434782608</v>
      </c>
      <c r="H368" s="10">
        <v>7.37</v>
      </c>
      <c r="I368" s="11">
        <v>5.37</v>
      </c>
      <c r="J368">
        <f>(normalizada!D367-'z-escores'!H368)/'z-escores'!I368</f>
        <v>1.1440434849162009</v>
      </c>
      <c r="K368" s="10">
        <v>0.88</v>
      </c>
      <c r="L368" s="11">
        <v>1.66</v>
      </c>
      <c r="M368">
        <f>(normalizada!E367-'z-escores'!K368)/'z-escores'!L368</f>
        <v>-0.53012048192771088</v>
      </c>
      <c r="N368" s="10">
        <v>9.76</v>
      </c>
      <c r="O368" s="11">
        <v>6.46</v>
      </c>
      <c r="P368">
        <f>(normalizada!F367-'z-escores'!N368)/'z-escores'!O368</f>
        <v>0.58103924365325077</v>
      </c>
      <c r="Q368" s="10">
        <v>1.36</v>
      </c>
      <c r="R368" s="11">
        <v>3.91</v>
      </c>
      <c r="S368">
        <f>(normalizada!G367-'z-escores'!Q368)/'z-escores'!R368</f>
        <v>-0.34782608695652173</v>
      </c>
    </row>
    <row r="369" spans="1:19" x14ac:dyDescent="0.3">
      <c r="A369" s="3" t="s">
        <v>367</v>
      </c>
      <c r="B369" s="10">
        <v>0.01</v>
      </c>
      <c r="C369" s="11">
        <v>0.08</v>
      </c>
      <c r="D369" s="3">
        <f>(normalizada!B368-'z-escores'!B369)/'z-escores'!C369</f>
        <v>-0.125</v>
      </c>
      <c r="E369" s="10">
        <v>0.05</v>
      </c>
      <c r="F369" s="11">
        <v>0.23</v>
      </c>
      <c r="G369">
        <f>(normalizada!C368-'z-escores'!E369)/'z-escores'!F369</f>
        <v>-0.21739130434782608</v>
      </c>
      <c r="H369" s="10">
        <v>7.37</v>
      </c>
      <c r="I369" s="11">
        <v>5.37</v>
      </c>
      <c r="J369">
        <f>(normalizada!D368-'z-escores'!H369)/'z-escores'!I369</f>
        <v>1.8575226439478578</v>
      </c>
      <c r="K369" s="10">
        <v>0.88</v>
      </c>
      <c r="L369" s="11">
        <v>1.66</v>
      </c>
      <c r="M369">
        <f>(normalizada!E368-'z-escores'!K369)/'z-escores'!L369</f>
        <v>3.4886229374096391</v>
      </c>
      <c r="N369" s="10">
        <v>9.76</v>
      </c>
      <c r="O369" s="11">
        <v>6.46</v>
      </c>
      <c r="P369">
        <f>(normalizada!F368-'z-escores'!N369)/'z-escores'!O369</f>
        <v>-0.99449581455108349</v>
      </c>
      <c r="Q369" s="10">
        <v>1.36</v>
      </c>
      <c r="R369" s="11">
        <v>3.91</v>
      </c>
      <c r="S369">
        <f>(normalizada!G368-'z-escores'!Q369)/'z-escores'!R369</f>
        <v>-0.34782608695652173</v>
      </c>
    </row>
    <row r="370" spans="1:19" x14ac:dyDescent="0.3">
      <c r="A370" s="3" t="s">
        <v>368</v>
      </c>
      <c r="B370" s="10">
        <v>0.01</v>
      </c>
      <c r="C370" s="11">
        <v>0.08</v>
      </c>
      <c r="D370" s="3">
        <f>(normalizada!B369-'z-escores'!B370)/'z-escores'!C370</f>
        <v>-0.125</v>
      </c>
      <c r="E370" s="10">
        <v>0.05</v>
      </c>
      <c r="F370" s="11">
        <v>0.23</v>
      </c>
      <c r="G370">
        <f>(normalizada!C369-'z-escores'!E370)/'z-escores'!F370</f>
        <v>-0.21739130434782608</v>
      </c>
      <c r="H370" s="10">
        <v>7.37</v>
      </c>
      <c r="I370" s="11">
        <v>5.37</v>
      </c>
      <c r="J370">
        <f>(normalizada!D369-'z-escores'!H370)/'z-escores'!I370</f>
        <v>-0.2639886494599627</v>
      </c>
      <c r="K370" s="10">
        <v>0.88</v>
      </c>
      <c r="L370" s="11">
        <v>1.66</v>
      </c>
      <c r="M370">
        <f>(normalizada!E369-'z-escores'!K370)/'z-escores'!L370</f>
        <v>-0.53012048192771088</v>
      </c>
      <c r="N370" s="10">
        <v>9.76</v>
      </c>
      <c r="O370" s="11">
        <v>6.46</v>
      </c>
      <c r="P370">
        <f>(normalizada!F369-'z-escores'!N370)/'z-escores'!O370</f>
        <v>0.10165118684210521</v>
      </c>
      <c r="Q370" s="10">
        <v>1.36</v>
      </c>
      <c r="R370" s="11">
        <v>3.91</v>
      </c>
      <c r="S370">
        <f>(normalizada!G369-'z-escores'!Q370)/'z-escores'!R370</f>
        <v>-0.34782608695652173</v>
      </c>
    </row>
    <row r="371" spans="1:19" x14ac:dyDescent="0.3">
      <c r="A371" s="3" t="s">
        <v>369</v>
      </c>
      <c r="B371" s="10">
        <v>0.01</v>
      </c>
      <c r="C371" s="11">
        <v>0.08</v>
      </c>
      <c r="D371" s="3">
        <f>(normalizada!B370-'z-escores'!B371)/'z-escores'!C371</f>
        <v>-0.125</v>
      </c>
      <c r="E371" s="10">
        <v>0.05</v>
      </c>
      <c r="F371" s="11">
        <v>0.23</v>
      </c>
      <c r="G371">
        <f>(normalizada!C370-'z-escores'!E371)/'z-escores'!F371</f>
        <v>-0.21739130434782608</v>
      </c>
      <c r="H371" s="10">
        <v>7.37</v>
      </c>
      <c r="I371" s="11">
        <v>5.37</v>
      </c>
      <c r="J371">
        <f>(normalizada!D370-'z-escores'!H371)/'z-escores'!I371</f>
        <v>-1.37243947858473</v>
      </c>
      <c r="K371" s="10">
        <v>0.88</v>
      </c>
      <c r="L371" s="11">
        <v>1.66</v>
      </c>
      <c r="M371">
        <f>(normalizada!E370-'z-escores'!K371)/'z-escores'!L371</f>
        <v>-0.53012048192771088</v>
      </c>
      <c r="N371" s="10">
        <v>9.76</v>
      </c>
      <c r="O371" s="11">
        <v>6.46</v>
      </c>
      <c r="P371">
        <f>(normalizada!F370-'z-escores'!N371)/'z-escores'!O371</f>
        <v>0.60969506764705894</v>
      </c>
      <c r="Q371" s="10">
        <v>1.36</v>
      </c>
      <c r="R371" s="11">
        <v>3.91</v>
      </c>
      <c r="S371">
        <f>(normalizada!G370-'z-escores'!Q371)/'z-escores'!R371</f>
        <v>-0.34782608695652173</v>
      </c>
    </row>
    <row r="372" spans="1:19" x14ac:dyDescent="0.3">
      <c r="A372" s="3" t="s">
        <v>370</v>
      </c>
      <c r="B372" s="10">
        <v>0.01</v>
      </c>
      <c r="C372" s="11">
        <v>0.08</v>
      </c>
      <c r="D372" s="3">
        <f>(normalizada!B371-'z-escores'!B372)/'z-escores'!C372</f>
        <v>-0.125</v>
      </c>
      <c r="E372" s="10">
        <v>0.05</v>
      </c>
      <c r="F372" s="11">
        <v>0.23</v>
      </c>
      <c r="G372">
        <f>(normalizada!C371-'z-escores'!E372)/'z-escores'!F372</f>
        <v>-0.21739130434782608</v>
      </c>
      <c r="H372" s="10">
        <v>7.37</v>
      </c>
      <c r="I372" s="11">
        <v>5.37</v>
      </c>
      <c r="J372">
        <f>(normalizada!D371-'z-escores'!H372)/'z-escores'!I372</f>
        <v>0.84446217970204851</v>
      </c>
      <c r="K372" s="10">
        <v>0.88</v>
      </c>
      <c r="L372" s="11">
        <v>1.66</v>
      </c>
      <c r="M372">
        <f>(normalizada!E371-'z-escores'!K372)/'z-escores'!L372</f>
        <v>-0.53012048192771088</v>
      </c>
      <c r="N372" s="10">
        <v>9.76</v>
      </c>
      <c r="O372" s="11">
        <v>6.46</v>
      </c>
      <c r="P372">
        <f>(normalizada!F371-'z-escores'!N372)/'z-escores'!O372</f>
        <v>-1.5108359133126934</v>
      </c>
      <c r="Q372" s="10">
        <v>1.36</v>
      </c>
      <c r="R372" s="11">
        <v>3.91</v>
      </c>
      <c r="S372">
        <f>(normalizada!G371-'z-escores'!Q372)/'z-escores'!R372</f>
        <v>-0.34782608695652173</v>
      </c>
    </row>
    <row r="373" spans="1:19" x14ac:dyDescent="0.3">
      <c r="A373" s="3" t="s">
        <v>371</v>
      </c>
      <c r="B373" s="10">
        <v>0.01</v>
      </c>
      <c r="C373" s="11">
        <v>0.08</v>
      </c>
      <c r="D373" s="3">
        <f>(normalizada!B372-'z-escores'!B373)/'z-escores'!C373</f>
        <v>-0.125</v>
      </c>
      <c r="E373" s="10">
        <v>0.05</v>
      </c>
      <c r="F373" s="11">
        <v>0.23</v>
      </c>
      <c r="G373">
        <f>(normalizada!C372-'z-escores'!E373)/'z-escores'!F373</f>
        <v>-0.21739130434782608</v>
      </c>
      <c r="H373" s="10">
        <v>7.37</v>
      </c>
      <c r="I373" s="11">
        <v>5.37</v>
      </c>
      <c r="J373">
        <f>(normalizada!D372-'z-escores'!H373)/'z-escores'!I373</f>
        <v>-1.37243947858473</v>
      </c>
      <c r="K373" s="10">
        <v>0.88</v>
      </c>
      <c r="L373" s="11">
        <v>1.66</v>
      </c>
      <c r="M373">
        <f>(normalizada!E372-'z-escores'!K373)/'z-escores'!L373</f>
        <v>-0.53012048192771088</v>
      </c>
      <c r="N373" s="10">
        <v>9.76</v>
      </c>
      <c r="O373" s="11">
        <v>6.46</v>
      </c>
      <c r="P373">
        <f>(normalizada!F372-'z-escores'!N373)/'z-escores'!O373</f>
        <v>1.854354556501548</v>
      </c>
      <c r="Q373" s="10">
        <v>1.36</v>
      </c>
      <c r="R373" s="11">
        <v>3.91</v>
      </c>
      <c r="S373">
        <f>(normalizada!G372-'z-escores'!Q373)/'z-escores'!R373</f>
        <v>-0.34782608695652173</v>
      </c>
    </row>
    <row r="374" spans="1:19" x14ac:dyDescent="0.3">
      <c r="A374" s="3" t="s">
        <v>372</v>
      </c>
      <c r="B374" s="10">
        <v>0.01</v>
      </c>
      <c r="C374" s="11">
        <v>0.08</v>
      </c>
      <c r="D374" s="3">
        <f>(normalizada!B373-'z-escores'!B374)/'z-escores'!C374</f>
        <v>-0.125</v>
      </c>
      <c r="E374" s="10">
        <v>0.05</v>
      </c>
      <c r="F374" s="11">
        <v>0.23</v>
      </c>
      <c r="G374">
        <f>(normalizada!C373-'z-escores'!E374)/'z-escores'!F374</f>
        <v>-0.21739130434782608</v>
      </c>
      <c r="H374" s="10">
        <v>7.37</v>
      </c>
      <c r="I374" s="11">
        <v>5.37</v>
      </c>
      <c r="J374">
        <f>(normalizada!D373-'z-escores'!H374)/'z-escores'!I374</f>
        <v>-1.37243947858473</v>
      </c>
      <c r="K374" s="10">
        <v>0.88</v>
      </c>
      <c r="L374" s="11">
        <v>1.66</v>
      </c>
      <c r="M374">
        <f>(normalizada!E373-'z-escores'!K374)/'z-escores'!L374</f>
        <v>-0.53012048192771088</v>
      </c>
      <c r="N374" s="10">
        <v>9.76</v>
      </c>
      <c r="O374" s="11">
        <v>6.46</v>
      </c>
      <c r="P374">
        <f>(normalizada!F373-'z-escores'!N374)/'z-escores'!O374</f>
        <v>-0.53725879626934991</v>
      </c>
      <c r="Q374" s="10">
        <v>1.36</v>
      </c>
      <c r="R374" s="11">
        <v>3.91</v>
      </c>
      <c r="S374">
        <f>(normalizada!G373-'z-escores'!Q374)/'z-escores'!R374</f>
        <v>-0.34782608695652173</v>
      </c>
    </row>
    <row r="375" spans="1:19" x14ac:dyDescent="0.3">
      <c r="A375" s="3" t="s">
        <v>373</v>
      </c>
      <c r="B375" s="10">
        <v>0.01</v>
      </c>
      <c r="C375" s="11">
        <v>0.08</v>
      </c>
      <c r="D375" s="3">
        <f>(normalizada!B374-'z-escores'!B375)/'z-escores'!C375</f>
        <v>-0.125</v>
      </c>
      <c r="E375" s="10">
        <v>0.05</v>
      </c>
      <c r="F375" s="11">
        <v>0.23</v>
      </c>
      <c r="G375">
        <f>(normalizada!C374-'z-escores'!E375)/'z-escores'!F375</f>
        <v>3.0139918891304345</v>
      </c>
      <c r="H375" s="10">
        <v>7.37</v>
      </c>
      <c r="I375" s="11">
        <v>5.37</v>
      </c>
      <c r="J375">
        <f>(normalizada!D374-'z-escores'!H375)/'z-escores'!I375</f>
        <v>0.25378269657355673</v>
      </c>
      <c r="K375" s="10">
        <v>0.88</v>
      </c>
      <c r="L375" s="11">
        <v>1.66</v>
      </c>
      <c r="M375">
        <f>(normalizada!E374-'z-escores'!K375)/'z-escores'!L375</f>
        <v>2.9531727831325308E-2</v>
      </c>
      <c r="N375" s="10">
        <v>9.76</v>
      </c>
      <c r="O375" s="11">
        <v>6.46</v>
      </c>
      <c r="P375">
        <f>(normalizada!F374-'z-escores'!N375)/'z-escores'!O375</f>
        <v>1.2215836989164084</v>
      </c>
      <c r="Q375" s="10">
        <v>1.36</v>
      </c>
      <c r="R375" s="11">
        <v>3.91</v>
      </c>
      <c r="S375">
        <f>(normalizada!G374-'z-escores'!Q375)/'z-escores'!R375</f>
        <v>-1.5183699386189258E-2</v>
      </c>
    </row>
    <row r="376" spans="1:19" x14ac:dyDescent="0.3">
      <c r="A376" s="3" t="s">
        <v>374</v>
      </c>
      <c r="B376" s="10">
        <v>0.01</v>
      </c>
      <c r="C376" s="11">
        <v>0.08</v>
      </c>
      <c r="D376" s="3">
        <f>(normalizada!B375-'z-escores'!B376)/'z-escores'!C376</f>
        <v>-0.125</v>
      </c>
      <c r="E376" s="10">
        <v>0.05</v>
      </c>
      <c r="F376" s="11">
        <v>0.23</v>
      </c>
      <c r="G376">
        <f>(normalizada!C375-'z-escores'!E376)/'z-escores'!F376</f>
        <v>-0.21739130434782608</v>
      </c>
      <c r="H376" s="10">
        <v>7.37</v>
      </c>
      <c r="I376" s="11">
        <v>5.37</v>
      </c>
      <c r="J376">
        <f>(normalizada!D375-'z-escores'!H376)/'z-escores'!I376</f>
        <v>-0.21098580316573556</v>
      </c>
      <c r="K376" s="10">
        <v>0.88</v>
      </c>
      <c r="L376" s="11">
        <v>1.66</v>
      </c>
      <c r="M376">
        <f>(normalizada!E375-'z-escores'!K376)/'z-escores'!L376</f>
        <v>-0.53012048192771088</v>
      </c>
      <c r="N376" s="10">
        <v>9.76</v>
      </c>
      <c r="O376" s="11">
        <v>6.46</v>
      </c>
      <c r="P376">
        <f>(normalizada!F375-'z-escores'!N376)/'z-escores'!O376</f>
        <v>1.7074335588235294</v>
      </c>
      <c r="Q376" s="10">
        <v>1.36</v>
      </c>
      <c r="R376" s="11">
        <v>3.91</v>
      </c>
      <c r="S376">
        <f>(normalizada!G375-'z-escores'!Q376)/'z-escores'!R376</f>
        <v>0.18388799974424547</v>
      </c>
    </row>
    <row r="377" spans="1:19" x14ac:dyDescent="0.3">
      <c r="A377" s="3" t="s">
        <v>375</v>
      </c>
      <c r="B377" s="10">
        <v>0.01</v>
      </c>
      <c r="C377" s="11">
        <v>0.08</v>
      </c>
      <c r="D377" s="3">
        <f>(normalizada!B376-'z-escores'!B377)/'z-escores'!C377</f>
        <v>-0.125</v>
      </c>
      <c r="E377" s="10">
        <v>0.05</v>
      </c>
      <c r="F377" s="11">
        <v>0.23</v>
      </c>
      <c r="G377">
        <f>(normalizada!C376-'z-escores'!E377)/'z-escores'!F377</f>
        <v>-0.21739130434782608</v>
      </c>
      <c r="H377" s="10">
        <v>7.37</v>
      </c>
      <c r="I377" s="11">
        <v>5.37</v>
      </c>
      <c r="J377">
        <f>(normalizada!D376-'z-escores'!H377)/'z-escores'!I377</f>
        <v>0.94899900577281193</v>
      </c>
      <c r="K377" s="10">
        <v>0.88</v>
      </c>
      <c r="L377" s="11">
        <v>1.66</v>
      </c>
      <c r="M377">
        <f>(normalizada!E376-'z-escores'!K377)/'z-escores'!L377</f>
        <v>0.77591667481927717</v>
      </c>
      <c r="N377" s="10">
        <v>9.76</v>
      </c>
      <c r="O377" s="11">
        <v>6.46</v>
      </c>
      <c r="P377">
        <f>(normalizada!F376-'z-escores'!N377)/'z-escores'!O377</f>
        <v>2.0130383346749228</v>
      </c>
      <c r="Q377" s="10">
        <v>1.36</v>
      </c>
      <c r="R377" s="11">
        <v>3.91</v>
      </c>
      <c r="S377">
        <f>(normalizada!G376-'z-escores'!Q377)/'z-escores'!R377</f>
        <v>-0.34782608695652173</v>
      </c>
    </row>
    <row r="378" spans="1:19" x14ac:dyDescent="0.3">
      <c r="A378" s="3" t="s">
        <v>376</v>
      </c>
      <c r="B378" s="10">
        <v>0.01</v>
      </c>
      <c r="C378" s="11">
        <v>0.08</v>
      </c>
      <c r="D378" s="3">
        <f>(normalizada!B377-'z-escores'!B378)/'z-escores'!C378</f>
        <v>-0.125</v>
      </c>
      <c r="E378" s="10">
        <v>0.05</v>
      </c>
      <c r="F378" s="11">
        <v>0.23</v>
      </c>
      <c r="G378">
        <f>(normalizada!C377-'z-escores'!E378)/'z-escores'!F378</f>
        <v>-0.21739130434782608</v>
      </c>
      <c r="H378" s="10">
        <v>7.37</v>
      </c>
      <c r="I378" s="11">
        <v>5.37</v>
      </c>
      <c r="J378">
        <f>(normalizada!D377-'z-escores'!H378)/'z-escores'!I378</f>
        <v>-0.56745501478584737</v>
      </c>
      <c r="K378" s="10">
        <v>0.88</v>
      </c>
      <c r="L378" s="11">
        <v>1.66</v>
      </c>
      <c r="M378">
        <f>(normalizada!E377-'z-escores'!K378)/'z-escores'!L378</f>
        <v>-0.53012048192771088</v>
      </c>
      <c r="N378" s="10">
        <v>9.76</v>
      </c>
      <c r="O378" s="11">
        <v>6.46</v>
      </c>
      <c r="P378">
        <f>(normalizada!F377-'z-escores'!N378)/'z-escores'!O378</f>
        <v>-1.0647299720743033</v>
      </c>
      <c r="Q378" s="10">
        <v>1.36</v>
      </c>
      <c r="R378" s="11">
        <v>3.91</v>
      </c>
      <c r="S378">
        <f>(normalizada!G377-'z-escores'!Q378)/'z-escores'!R378</f>
        <v>-0.34782608695652173</v>
      </c>
    </row>
    <row r="379" spans="1:19" x14ac:dyDescent="0.3">
      <c r="A379" s="3" t="s">
        <v>377</v>
      </c>
      <c r="B379" s="10">
        <v>0.01</v>
      </c>
      <c r="C379" s="11">
        <v>0.08</v>
      </c>
      <c r="D379" s="3">
        <f>(normalizada!B378-'z-escores'!B379)/'z-escores'!C379</f>
        <v>-0.125</v>
      </c>
      <c r="E379" s="10">
        <v>0.05</v>
      </c>
      <c r="F379" s="11">
        <v>0.23</v>
      </c>
      <c r="G379">
        <f>(normalizada!C378-'z-escores'!E379)/'z-escores'!F379</f>
        <v>-0.21739130434782608</v>
      </c>
      <c r="H379" s="10">
        <v>7.37</v>
      </c>
      <c r="I379" s="11">
        <v>5.37</v>
      </c>
      <c r="J379">
        <f>(normalizada!D378-'z-escores'!H379)/'z-escores'!I379</f>
        <v>-5.5068912588454352E-2</v>
      </c>
      <c r="K379" s="10">
        <v>0.88</v>
      </c>
      <c r="L379" s="11">
        <v>1.66</v>
      </c>
      <c r="M379">
        <f>(normalizada!E378-'z-escores'!K379)/'z-escores'!L379</f>
        <v>-0.53012048192771088</v>
      </c>
      <c r="N379" s="10">
        <v>9.76</v>
      </c>
      <c r="O379" s="11">
        <v>6.46</v>
      </c>
      <c r="P379">
        <f>(normalizada!F378-'z-escores'!N379)/'z-escores'!O379</f>
        <v>0.36646084195046447</v>
      </c>
      <c r="Q379" s="10">
        <v>1.36</v>
      </c>
      <c r="R379" s="11">
        <v>3.91</v>
      </c>
      <c r="S379">
        <f>(normalizada!G378-'z-escores'!Q379)/'z-escores'!R379</f>
        <v>-0.34782608695652173</v>
      </c>
    </row>
    <row r="380" spans="1:19" x14ac:dyDescent="0.3">
      <c r="A380" s="3" t="s">
        <v>378</v>
      </c>
      <c r="B380" s="10">
        <v>0.01</v>
      </c>
      <c r="C380" s="11">
        <v>0.08</v>
      </c>
      <c r="D380" s="3">
        <f>(normalizada!B379-'z-escores'!B380)/'z-escores'!C380</f>
        <v>-0.125</v>
      </c>
      <c r="E380" s="10">
        <v>0.05</v>
      </c>
      <c r="F380" s="11">
        <v>0.23</v>
      </c>
      <c r="G380">
        <f>(normalizada!C379-'z-escores'!E380)/'z-escores'!F380</f>
        <v>-0.21739130434782608</v>
      </c>
      <c r="H380" s="10">
        <v>7.37</v>
      </c>
      <c r="I380" s="11">
        <v>5.37</v>
      </c>
      <c r="J380">
        <f>(normalizada!D379-'z-escores'!H380)/'z-escores'!I380</f>
        <v>-0.10382595545623831</v>
      </c>
      <c r="K380" s="10">
        <v>0.88</v>
      </c>
      <c r="L380" s="11">
        <v>1.66</v>
      </c>
      <c r="M380">
        <f>(normalizada!E379-'z-escores'!K380)/'z-escores'!L380</f>
        <v>-0.24709370090361449</v>
      </c>
      <c r="N380" s="10">
        <v>9.76</v>
      </c>
      <c r="O380" s="11">
        <v>6.46</v>
      </c>
      <c r="P380">
        <f>(normalizada!F379-'z-escores'!N380)/'z-escores'!O380</f>
        <v>-0.51578130167182668</v>
      </c>
      <c r="Q380" s="10">
        <v>1.36</v>
      </c>
      <c r="R380" s="11">
        <v>3.91</v>
      </c>
      <c r="S380">
        <f>(normalizada!G379-'z-escores'!Q380)/'z-escores'!R380</f>
        <v>-0.3095934527365729</v>
      </c>
    </row>
    <row r="381" spans="1:19" x14ac:dyDescent="0.3">
      <c r="A381" s="3" t="s">
        <v>379</v>
      </c>
      <c r="B381" s="10">
        <v>0.01</v>
      </c>
      <c r="C381" s="11">
        <v>0.08</v>
      </c>
      <c r="D381" s="3">
        <f>(normalizada!B380-'z-escores'!B381)/'z-escores'!C381</f>
        <v>-0.125</v>
      </c>
      <c r="E381" s="10">
        <v>0.05</v>
      </c>
      <c r="F381" s="11">
        <v>0.23</v>
      </c>
      <c r="G381">
        <f>(normalizada!C380-'z-escores'!E381)/'z-escores'!F381</f>
        <v>1.504179112173913</v>
      </c>
      <c r="H381" s="10">
        <v>7.37</v>
      </c>
      <c r="I381" s="11">
        <v>5.37</v>
      </c>
      <c r="J381">
        <f>(normalizada!D380-'z-escores'!H381)/'z-escores'!I381</f>
        <v>-0.15579893283054005</v>
      </c>
      <c r="K381" s="10">
        <v>0.88</v>
      </c>
      <c r="L381" s="11">
        <v>1.66</v>
      </c>
      <c r="M381">
        <f>(normalizada!E380-'z-escores'!K381)/'z-escores'!L381</f>
        <v>-5.3058800240963863E-2</v>
      </c>
      <c r="N381" s="10">
        <v>9.76</v>
      </c>
      <c r="O381" s="11">
        <v>6.46</v>
      </c>
      <c r="P381">
        <f>(normalizada!F380-'z-escores'!N381)/'z-escores'!O381</f>
        <v>-0.25430270681114536</v>
      </c>
      <c r="Q381" s="10">
        <v>1.36</v>
      </c>
      <c r="R381" s="11">
        <v>3.91</v>
      </c>
      <c r="S381">
        <f>(normalizada!G380-'z-escores'!Q381)/'z-escores'!R381</f>
        <v>-0.29719166294117649</v>
      </c>
    </row>
    <row r="382" spans="1:19" x14ac:dyDescent="0.3">
      <c r="A382" s="3" t="s">
        <v>380</v>
      </c>
      <c r="B382" s="10">
        <v>0.01</v>
      </c>
      <c r="C382" s="11">
        <v>0.08</v>
      </c>
      <c r="D382" s="3">
        <f>(normalizada!B381-'z-escores'!B382)/'z-escores'!C382</f>
        <v>-0.125</v>
      </c>
      <c r="E382" s="10">
        <v>0.05</v>
      </c>
      <c r="F382" s="11">
        <v>0.23</v>
      </c>
      <c r="G382">
        <f>(normalizada!C381-'z-escores'!E382)/'z-escores'!F382</f>
        <v>-0.21739130434782608</v>
      </c>
      <c r="H382" s="10">
        <v>7.37</v>
      </c>
      <c r="I382" s="11">
        <v>5.37</v>
      </c>
      <c r="J382">
        <f>(normalizada!D381-'z-escores'!H382)/'z-escores'!I382</f>
        <v>-0.51052107504655497</v>
      </c>
      <c r="K382" s="10">
        <v>0.88</v>
      </c>
      <c r="L382" s="11">
        <v>1.66</v>
      </c>
      <c r="M382">
        <f>(normalizada!E381-'z-escores'!K382)/'z-escores'!L382</f>
        <v>-0.16324494078313254</v>
      </c>
      <c r="N382" s="10">
        <v>9.76</v>
      </c>
      <c r="O382" s="11">
        <v>6.46</v>
      </c>
      <c r="P382">
        <f>(normalizada!F381-'z-escores'!N382)/'z-escores'!O382</f>
        <v>0.28037996408668742</v>
      </c>
      <c r="Q382" s="10">
        <v>1.36</v>
      </c>
      <c r="R382" s="11">
        <v>3.91</v>
      </c>
      <c r="S382">
        <f>(normalizada!G381-'z-escores'!Q382)/'z-escores'!R382</f>
        <v>-0.28552292601023016</v>
      </c>
    </row>
    <row r="383" spans="1:19" x14ac:dyDescent="0.3">
      <c r="A383" s="3" t="s">
        <v>381</v>
      </c>
      <c r="B383" s="10">
        <v>0.01</v>
      </c>
      <c r="C383" s="11">
        <v>0.08</v>
      </c>
      <c r="D383" s="3">
        <f>(normalizada!B382-'z-escores'!B383)/'z-escores'!C383</f>
        <v>-0.125</v>
      </c>
      <c r="E383" s="10">
        <v>0.05</v>
      </c>
      <c r="F383" s="11">
        <v>0.23</v>
      </c>
      <c r="G383">
        <f>(normalizada!C382-'z-escores'!E383)/'z-escores'!F383</f>
        <v>-0.21739130434782608</v>
      </c>
      <c r="H383" s="10">
        <v>7.37</v>
      </c>
      <c r="I383" s="11">
        <v>5.37</v>
      </c>
      <c r="J383">
        <f>(normalizada!D382-'z-escores'!H383)/'z-escores'!I383</f>
        <v>-0.65865001793296085</v>
      </c>
      <c r="K383" s="10">
        <v>0.88</v>
      </c>
      <c r="L383" s="11">
        <v>1.66</v>
      </c>
      <c r="M383">
        <f>(normalizada!E382-'z-escores'!K383)/'z-escores'!L383</f>
        <v>3.4317850602409633E-2</v>
      </c>
      <c r="N383" s="10">
        <v>9.76</v>
      </c>
      <c r="O383" s="11">
        <v>6.46</v>
      </c>
      <c r="P383">
        <f>(normalizada!F382-'z-escores'!N383)/'z-escores'!O383</f>
        <v>-0.48236032510835919</v>
      </c>
      <c r="Q383" s="10">
        <v>1.36</v>
      </c>
      <c r="R383" s="11">
        <v>3.91</v>
      </c>
      <c r="S383">
        <f>(normalizada!G382-'z-escores'!Q383)/'z-escores'!R383</f>
        <v>-0.26068657222506397</v>
      </c>
    </row>
    <row r="384" spans="1:19" x14ac:dyDescent="0.3">
      <c r="A384" s="3" t="s">
        <v>382</v>
      </c>
      <c r="B384" s="10">
        <v>0.01</v>
      </c>
      <c r="C384" s="11">
        <v>0.08</v>
      </c>
      <c r="D384" s="3">
        <f>(normalizada!B383-'z-escores'!B384)/'z-escores'!C384</f>
        <v>-0.125</v>
      </c>
      <c r="E384" s="10">
        <v>0.05</v>
      </c>
      <c r="F384" s="11">
        <v>0.23</v>
      </c>
      <c r="G384">
        <f>(normalizada!C383-'z-escores'!E384)/'z-escores'!F384</f>
        <v>-0.21739130434782608</v>
      </c>
      <c r="H384" s="10">
        <v>7.37</v>
      </c>
      <c r="I384" s="11">
        <v>5.37</v>
      </c>
      <c r="J384">
        <f>(normalizada!D383-'z-escores'!H384)/'z-escores'!I384</f>
        <v>-1.37243947858473</v>
      </c>
      <c r="K384" s="10">
        <v>0.88</v>
      </c>
      <c r="L384" s="11">
        <v>1.66</v>
      </c>
      <c r="M384">
        <f>(normalizada!E383-'z-escores'!K384)/'z-escores'!L384</f>
        <v>-0.53012048192771088</v>
      </c>
      <c r="N384" s="10">
        <v>9.76</v>
      </c>
      <c r="O384" s="11">
        <v>6.46</v>
      </c>
      <c r="P384">
        <f>(normalizada!F383-'z-escores'!N384)/'z-escores'!O384</f>
        <v>-1.5108359133126934</v>
      </c>
      <c r="Q384" s="10">
        <v>1.36</v>
      </c>
      <c r="R384" s="11">
        <v>3.91</v>
      </c>
      <c r="S384">
        <f>(normalizada!G383-'z-escores'!Q384)/'z-escores'!R384</f>
        <v>-0.34782608695652173</v>
      </c>
    </row>
    <row r="385" spans="1:19" x14ac:dyDescent="0.3">
      <c r="A385" s="3" t="s">
        <v>383</v>
      </c>
      <c r="B385" s="10">
        <v>0.01</v>
      </c>
      <c r="C385" s="11">
        <v>0.08</v>
      </c>
      <c r="D385" s="3">
        <f>(normalizada!B384-'z-escores'!B385)/'z-escores'!C385</f>
        <v>-0.125</v>
      </c>
      <c r="E385" s="10">
        <v>0.05</v>
      </c>
      <c r="F385" s="11">
        <v>0.23</v>
      </c>
      <c r="G385">
        <f>(normalizada!C384-'z-escores'!E385)/'z-escores'!F385</f>
        <v>-0.21739130434782608</v>
      </c>
      <c r="H385" s="10">
        <v>7.37</v>
      </c>
      <c r="I385" s="11">
        <v>5.37</v>
      </c>
      <c r="J385">
        <f>(normalizada!D384-'z-escores'!H385)/'z-escores'!I385</f>
        <v>-0.99699645581005603</v>
      </c>
      <c r="K385" s="10">
        <v>0.88</v>
      </c>
      <c r="L385" s="11">
        <v>1.66</v>
      </c>
      <c r="M385">
        <f>(normalizada!E384-'z-escores'!K385)/'z-escores'!L385</f>
        <v>-0.53012048192771088</v>
      </c>
      <c r="N385" s="10">
        <v>9.76</v>
      </c>
      <c r="O385" s="11">
        <v>6.46</v>
      </c>
      <c r="P385">
        <f>(normalizada!F384-'z-escores'!N385)/'z-escores'!O385</f>
        <v>-0.57455308099071201</v>
      </c>
      <c r="Q385" s="10">
        <v>1.36</v>
      </c>
      <c r="R385" s="11">
        <v>3.91</v>
      </c>
      <c r="S385">
        <f>(normalizada!G384-'z-escores'!Q385)/'z-escores'!R385</f>
        <v>-0.34782608695652173</v>
      </c>
    </row>
    <row r="386" spans="1:19" x14ac:dyDescent="0.3">
      <c r="A386" s="3" t="s">
        <v>384</v>
      </c>
      <c r="B386" s="10">
        <v>0.01</v>
      </c>
      <c r="C386" s="11">
        <v>0.08</v>
      </c>
      <c r="D386" s="3">
        <f>(normalizada!B385-'z-escores'!B386)/'z-escores'!C386</f>
        <v>-0.125</v>
      </c>
      <c r="E386" s="10">
        <v>0.05</v>
      </c>
      <c r="F386" s="11">
        <v>0.23</v>
      </c>
      <c r="G386">
        <f>(normalizada!C385-'z-escores'!E386)/'z-escores'!F386</f>
        <v>-0.21739130434782608</v>
      </c>
      <c r="H386" s="10">
        <v>7.37</v>
      </c>
      <c r="I386" s="11">
        <v>5.37</v>
      </c>
      <c r="J386">
        <f>(normalizada!D385-'z-escores'!H386)/'z-escores'!I386</f>
        <v>-0.48298349411545632</v>
      </c>
      <c r="K386" s="10">
        <v>0.88</v>
      </c>
      <c r="L386" s="11">
        <v>1.66</v>
      </c>
      <c r="M386">
        <f>(normalizada!E385-'z-escores'!K386)/'z-escores'!L386</f>
        <v>-0.53012048192771088</v>
      </c>
      <c r="N386" s="10">
        <v>9.76</v>
      </c>
      <c r="O386" s="11">
        <v>6.46</v>
      </c>
      <c r="P386">
        <f>(normalizada!F385-'z-escores'!N386)/'z-escores'!O386</f>
        <v>-0.83867455156346749</v>
      </c>
      <c r="Q386" s="10">
        <v>1.36</v>
      </c>
      <c r="R386" s="11">
        <v>3.91</v>
      </c>
      <c r="S386">
        <f>(normalizada!G385-'z-escores'!Q386)/'z-escores'!R386</f>
        <v>-0.34782608695652173</v>
      </c>
    </row>
    <row r="387" spans="1:19" x14ac:dyDescent="0.3">
      <c r="A387" s="3" t="s">
        <v>385</v>
      </c>
      <c r="B387" s="10">
        <v>0.01</v>
      </c>
      <c r="C387" s="11">
        <v>0.08</v>
      </c>
      <c r="D387" s="3">
        <f>(normalizada!B386-'z-escores'!B387)/'z-escores'!C387</f>
        <v>-0.125</v>
      </c>
      <c r="E387" s="10">
        <v>0.05</v>
      </c>
      <c r="F387" s="11">
        <v>0.23</v>
      </c>
      <c r="G387">
        <f>(normalizada!C386-'z-escores'!E387)/'z-escores'!F387</f>
        <v>-0.21739130434782608</v>
      </c>
      <c r="H387" s="10">
        <v>7.37</v>
      </c>
      <c r="I387" s="11">
        <v>5.37</v>
      </c>
      <c r="J387">
        <f>(normalizada!D386-'z-escores'!H387)/'z-escores'!I387</f>
        <v>-0.72730180620111728</v>
      </c>
      <c r="K387" s="10">
        <v>0.88</v>
      </c>
      <c r="L387" s="11">
        <v>1.66</v>
      </c>
      <c r="M387">
        <f>(normalizada!E386-'z-escores'!K387)/'z-escores'!L387</f>
        <v>-9.3310399156626492E-2</v>
      </c>
      <c r="N387" s="10">
        <v>9.76</v>
      </c>
      <c r="O387" s="11">
        <v>6.46</v>
      </c>
      <c r="P387">
        <f>(normalizada!F386-'z-escores'!N387)/'z-escores'!O387</f>
        <v>-0.58792998685758513</v>
      </c>
      <c r="Q387" s="10">
        <v>1.36</v>
      </c>
      <c r="R387" s="11">
        <v>3.91</v>
      </c>
      <c r="S387">
        <f>(normalizada!G386-'z-escores'!Q387)/'z-escores'!R387</f>
        <v>-0.3066152465217391</v>
      </c>
    </row>
    <row r="388" spans="1:19" x14ac:dyDescent="0.3">
      <c r="A388" s="3" t="s">
        <v>386</v>
      </c>
      <c r="B388" s="10">
        <v>0.01</v>
      </c>
      <c r="C388" s="11">
        <v>0.08</v>
      </c>
      <c r="D388" s="3">
        <f>(normalizada!B387-'z-escores'!B388)/'z-escores'!C388</f>
        <v>-0.125</v>
      </c>
      <c r="E388" s="10">
        <v>0.05</v>
      </c>
      <c r="F388" s="11">
        <v>0.23</v>
      </c>
      <c r="G388">
        <f>(normalizada!C387-'z-escores'!E388)/'z-escores'!F388</f>
        <v>-0.21739130434782608</v>
      </c>
      <c r="H388" s="10">
        <v>7.37</v>
      </c>
      <c r="I388" s="11">
        <v>5.37</v>
      </c>
      <c r="J388">
        <f>(normalizada!D387-'z-escores'!H388)/'z-escores'!I388</f>
        <v>-0.17565452169459961</v>
      </c>
      <c r="K388" s="10">
        <v>0.88</v>
      </c>
      <c r="L388" s="11">
        <v>1.66</v>
      </c>
      <c r="M388">
        <f>(normalizada!E387-'z-escores'!K388)/'z-escores'!L388</f>
        <v>0.2441849660843374</v>
      </c>
      <c r="N388" s="10">
        <v>9.76</v>
      </c>
      <c r="O388" s="11">
        <v>6.46</v>
      </c>
      <c r="P388">
        <f>(normalizada!F387-'z-escores'!N388)/'z-escores'!O388</f>
        <v>-0.31701512969040246</v>
      </c>
      <c r="Q388" s="10">
        <v>1.36</v>
      </c>
      <c r="R388" s="11">
        <v>3.91</v>
      </c>
      <c r="S388">
        <f>(normalizada!G387-'z-escores'!Q388)/'z-escores'!R388</f>
        <v>-0.34782608695652173</v>
      </c>
    </row>
    <row r="389" spans="1:19" x14ac:dyDescent="0.3">
      <c r="A389" s="3" t="s">
        <v>387</v>
      </c>
      <c r="B389" s="10">
        <v>0.01</v>
      </c>
      <c r="C389" s="11">
        <v>0.08</v>
      </c>
      <c r="D389" s="3">
        <f>(normalizada!B388-'z-escores'!B389)/'z-escores'!C389</f>
        <v>-0.125</v>
      </c>
      <c r="E389" s="10">
        <v>0.05</v>
      </c>
      <c r="F389" s="11">
        <v>0.23</v>
      </c>
      <c r="G389">
        <f>(normalizada!C388-'z-escores'!E389)/'z-escores'!F389</f>
        <v>-0.21739130434782608</v>
      </c>
      <c r="H389" s="10">
        <v>7.37</v>
      </c>
      <c r="I389" s="11">
        <v>5.37</v>
      </c>
      <c r="J389">
        <f>(normalizada!D388-'z-escores'!H389)/'z-escores'!I389</f>
        <v>-1.37243947858473</v>
      </c>
      <c r="K389" s="10">
        <v>0.88</v>
      </c>
      <c r="L389" s="11">
        <v>1.66</v>
      </c>
      <c r="M389">
        <f>(normalizada!E388-'z-escores'!K389)/'z-escores'!L389</f>
        <v>-0.53012048192771088</v>
      </c>
      <c r="N389" s="10">
        <v>9.76</v>
      </c>
      <c r="O389" s="11">
        <v>6.46</v>
      </c>
      <c r="P389">
        <f>(normalizada!F388-'z-escores'!N389)/'z-escores'!O389</f>
        <v>1.3036870250773995</v>
      </c>
      <c r="Q389" s="10">
        <v>1.36</v>
      </c>
      <c r="R389" s="11">
        <v>3.91</v>
      </c>
      <c r="S389">
        <f>(normalizada!G388-'z-escores'!Q389)/'z-escores'!R389</f>
        <v>-0.34782608695652173</v>
      </c>
    </row>
    <row r="390" spans="1:19" x14ac:dyDescent="0.3">
      <c r="A390" s="3" t="s">
        <v>388</v>
      </c>
      <c r="B390" s="10">
        <v>0.01</v>
      </c>
      <c r="C390" s="11">
        <v>0.08</v>
      </c>
      <c r="D390" s="3">
        <f>(normalizada!B389-'z-escores'!B390)/'z-escores'!C390</f>
        <v>-0.125</v>
      </c>
      <c r="E390" s="10">
        <v>0.05</v>
      </c>
      <c r="F390" s="11">
        <v>0.23</v>
      </c>
      <c r="G390">
        <f>(normalizada!C389-'z-escores'!E390)/'z-escores'!F390</f>
        <v>-0.21739130434782608</v>
      </c>
      <c r="H390" s="10">
        <v>7.37</v>
      </c>
      <c r="I390" s="11">
        <v>5.37</v>
      </c>
      <c r="J390">
        <f>(normalizada!D389-'z-escores'!H390)/'z-escores'!I390</f>
        <v>-1.37243947858473</v>
      </c>
      <c r="K390" s="10">
        <v>0.88</v>
      </c>
      <c r="L390" s="11">
        <v>1.66</v>
      </c>
      <c r="M390">
        <f>(normalizada!E389-'z-escores'!K390)/'z-escores'!L390</f>
        <v>0.60650147759036155</v>
      </c>
      <c r="N390" s="10">
        <v>9.76</v>
      </c>
      <c r="O390" s="11">
        <v>6.46</v>
      </c>
      <c r="P390">
        <f>(normalizada!F389-'z-escores'!N390)/'z-escores'!O390</f>
        <v>-0.92668964308049528</v>
      </c>
      <c r="Q390" s="10">
        <v>1.36</v>
      </c>
      <c r="R390" s="11">
        <v>3.91</v>
      </c>
      <c r="S390">
        <f>(normalizada!G389-'z-escores'!Q390)/'z-escores'!R390</f>
        <v>-0.34782608695652173</v>
      </c>
    </row>
    <row r="391" spans="1:19" x14ac:dyDescent="0.3">
      <c r="A391" s="3" t="s">
        <v>389</v>
      </c>
      <c r="B391" s="10">
        <v>0.01</v>
      </c>
      <c r="C391" s="11">
        <v>0.08</v>
      </c>
      <c r="D391" s="3">
        <f>(normalizada!B390-'z-escores'!B391)/'z-escores'!C391</f>
        <v>-0.125</v>
      </c>
      <c r="E391" s="10">
        <v>0.05</v>
      </c>
      <c r="F391" s="11">
        <v>0.23</v>
      </c>
      <c r="G391">
        <f>(normalizada!C390-'z-escores'!E391)/'z-escores'!F391</f>
        <v>-0.21739130434782608</v>
      </c>
      <c r="H391" s="10">
        <v>7.37</v>
      </c>
      <c r="I391" s="11">
        <v>5.37</v>
      </c>
      <c r="J391">
        <f>(normalizada!D390-'z-escores'!H391)/'z-escores'!I391</f>
        <v>-1.37243947858473</v>
      </c>
      <c r="K391" s="10">
        <v>0.88</v>
      </c>
      <c r="L391" s="11">
        <v>1.66</v>
      </c>
      <c r="M391">
        <f>(normalizada!E390-'z-escores'!K391)/'z-escores'!L391</f>
        <v>-0.53012048192771088</v>
      </c>
      <c r="N391" s="10">
        <v>9.76</v>
      </c>
      <c r="O391" s="11">
        <v>6.46</v>
      </c>
      <c r="P391">
        <f>(normalizada!F390-'z-escores'!N391)/'z-escores'!O391</f>
        <v>-0.74450541029411765</v>
      </c>
      <c r="Q391" s="10">
        <v>1.36</v>
      </c>
      <c r="R391" s="11">
        <v>3.91</v>
      </c>
      <c r="S391">
        <f>(normalizada!G390-'z-escores'!Q391)/'z-escores'!R391</f>
        <v>-0.34782608695652173</v>
      </c>
    </row>
    <row r="392" spans="1:19" x14ac:dyDescent="0.3">
      <c r="A392" s="3" t="s">
        <v>390</v>
      </c>
      <c r="B392" s="10">
        <v>0.01</v>
      </c>
      <c r="C392" s="11">
        <v>0.08</v>
      </c>
      <c r="D392" s="3">
        <f>(normalizada!B391-'z-escores'!B392)/'z-escores'!C392</f>
        <v>-0.125</v>
      </c>
      <c r="E392" s="10">
        <v>0.05</v>
      </c>
      <c r="F392" s="11">
        <v>0.23</v>
      </c>
      <c r="G392">
        <f>(normalizada!C391-'z-escores'!E392)/'z-escores'!F392</f>
        <v>-0.21739130434782608</v>
      </c>
      <c r="H392" s="10">
        <v>7.37</v>
      </c>
      <c r="I392" s="11">
        <v>5.37</v>
      </c>
      <c r="J392">
        <f>(normalizada!D391-'z-escores'!H392)/'z-escores'!I392</f>
        <v>-0.44443413327746739</v>
      </c>
      <c r="K392" s="10">
        <v>0.88</v>
      </c>
      <c r="L392" s="11">
        <v>1.66</v>
      </c>
      <c r="M392">
        <f>(normalizada!E391-'z-escores'!K392)/'z-escores'!L392</f>
        <v>-0.53012048192771088</v>
      </c>
      <c r="N392" s="10">
        <v>9.76</v>
      </c>
      <c r="O392" s="11">
        <v>6.46</v>
      </c>
      <c r="P392">
        <f>(normalizada!F391-'z-escores'!N392)/'z-escores'!O392</f>
        <v>-1.1251247132817337</v>
      </c>
      <c r="Q392" s="10">
        <v>1.36</v>
      </c>
      <c r="R392" s="11">
        <v>3.91</v>
      </c>
      <c r="S392">
        <f>(normalizada!G391-'z-escores'!Q392)/'z-escores'!R392</f>
        <v>-0.34782608695652173</v>
      </c>
    </row>
    <row r="393" spans="1:19" x14ac:dyDescent="0.3">
      <c r="A393" s="3" t="s">
        <v>391</v>
      </c>
      <c r="B393" s="10">
        <v>0.01</v>
      </c>
      <c r="C393" s="11">
        <v>0.08</v>
      </c>
      <c r="D393" s="3">
        <f>(normalizada!B392-'z-escores'!B393)/'z-escores'!C393</f>
        <v>-0.125</v>
      </c>
      <c r="E393" s="10">
        <v>0.05</v>
      </c>
      <c r="F393" s="11">
        <v>0.23</v>
      </c>
      <c r="G393">
        <f>(normalizada!C392-'z-escores'!E393)/'z-escores'!F393</f>
        <v>-0.21739130434782608</v>
      </c>
      <c r="H393" s="10">
        <v>7.37</v>
      </c>
      <c r="I393" s="11">
        <v>5.37</v>
      </c>
      <c r="J393">
        <f>(normalizada!D392-'z-escores'!H393)/'z-escores'!I393</f>
        <v>-0.24334032150837989</v>
      </c>
      <c r="K393" s="10">
        <v>0.88</v>
      </c>
      <c r="L393" s="11">
        <v>1.66</v>
      </c>
      <c r="M393">
        <f>(normalizada!E392-'z-escores'!K393)/'z-escores'!L393</f>
        <v>-0.17806575855421686</v>
      </c>
      <c r="N393" s="10">
        <v>9.76</v>
      </c>
      <c r="O393" s="11">
        <v>6.46</v>
      </c>
      <c r="P393">
        <f>(normalizada!F392-'z-escores'!N393)/'z-escores'!O393</f>
        <v>8.3628648452012441E-2</v>
      </c>
      <c r="Q393" s="10">
        <v>1.36</v>
      </c>
      <c r="R393" s="11">
        <v>3.91</v>
      </c>
      <c r="S393">
        <f>(normalizada!G392-'z-escores'!Q393)/'z-escores'!R393</f>
        <v>-0.31045966491048593</v>
      </c>
    </row>
    <row r="394" spans="1:19" x14ac:dyDescent="0.3">
      <c r="A394" s="3" t="s">
        <v>392</v>
      </c>
      <c r="B394" s="10">
        <v>0.01</v>
      </c>
      <c r="C394" s="11">
        <v>0.08</v>
      </c>
      <c r="D394" s="3">
        <f>(normalizada!B393-'z-escores'!B394)/'z-escores'!C394</f>
        <v>-0.125</v>
      </c>
      <c r="E394" s="10">
        <v>0.05</v>
      </c>
      <c r="F394" s="11">
        <v>0.23</v>
      </c>
      <c r="G394">
        <f>(normalizada!C393-'z-escores'!E394)/'z-escores'!F394</f>
        <v>-0.21739130434782608</v>
      </c>
      <c r="H394" s="10">
        <v>7.37</v>
      </c>
      <c r="I394" s="11">
        <v>5.37</v>
      </c>
      <c r="J394">
        <f>(normalizada!D393-'z-escores'!H394)/'z-escores'!I394</f>
        <v>-0.70247798068901302</v>
      </c>
      <c r="K394" s="10">
        <v>0.88</v>
      </c>
      <c r="L394" s="11">
        <v>1.66</v>
      </c>
      <c r="M394">
        <f>(normalizada!E393-'z-escores'!K394)/'z-escores'!L394</f>
        <v>-0.37076128439759043</v>
      </c>
      <c r="N394" s="10">
        <v>9.76</v>
      </c>
      <c r="O394" s="11">
        <v>6.46</v>
      </c>
      <c r="P394">
        <f>(normalizada!F393-'z-escores'!N394)/'z-escores'!O394</f>
        <v>-0.81468783982972137</v>
      </c>
      <c r="Q394" s="10">
        <v>1.36</v>
      </c>
      <c r="R394" s="11">
        <v>3.91</v>
      </c>
      <c r="S394">
        <f>(normalizada!G393-'z-escores'!Q394)/'z-escores'!R394</f>
        <v>-0.30723228624040921</v>
      </c>
    </row>
    <row r="395" spans="1:19" x14ac:dyDescent="0.3">
      <c r="A395" s="3" t="s">
        <v>393</v>
      </c>
      <c r="B395" s="10">
        <v>0.01</v>
      </c>
      <c r="C395" s="11">
        <v>0.08</v>
      </c>
      <c r="D395" s="3">
        <f>(normalizada!B394-'z-escores'!B395)/'z-escores'!C395</f>
        <v>-0.125</v>
      </c>
      <c r="E395" s="10">
        <v>0.05</v>
      </c>
      <c r="F395" s="11">
        <v>0.23</v>
      </c>
      <c r="G395">
        <f>(normalizada!C394-'z-escores'!E395)/'z-escores'!F395</f>
        <v>-0.21739130434782608</v>
      </c>
      <c r="H395" s="10">
        <v>7.37</v>
      </c>
      <c r="I395" s="11">
        <v>5.37</v>
      </c>
      <c r="J395">
        <f>(normalizada!D394-'z-escores'!H395)/'z-escores'!I395</f>
        <v>-0.15212663918063321</v>
      </c>
      <c r="K395" s="10">
        <v>0.88</v>
      </c>
      <c r="L395" s="11">
        <v>1.66</v>
      </c>
      <c r="M395">
        <f>(normalizada!E394-'z-escores'!K395)/'z-escores'!L395</f>
        <v>1.4436987793975904</v>
      </c>
      <c r="N395" s="10">
        <v>9.76</v>
      </c>
      <c r="O395" s="11">
        <v>6.46</v>
      </c>
      <c r="P395">
        <f>(normalizada!F394-'z-escores'!N395)/'z-escores'!O395</f>
        <v>-0.29354552057275535</v>
      </c>
      <c r="Q395" s="10">
        <v>1.36</v>
      </c>
      <c r="R395" s="11">
        <v>3.91</v>
      </c>
      <c r="S395">
        <f>(normalizada!G394-'z-escores'!Q395)/'z-escores'!R395</f>
        <v>-0.34782608695652173</v>
      </c>
    </row>
    <row r="396" spans="1:19" x14ac:dyDescent="0.3">
      <c r="A396" s="3" t="s">
        <v>394</v>
      </c>
      <c r="B396" s="10">
        <v>0.01</v>
      </c>
      <c r="C396" s="11">
        <v>0.08</v>
      </c>
      <c r="D396" s="3">
        <f>(normalizada!B395-'z-escores'!B396)/'z-escores'!C396</f>
        <v>-0.125</v>
      </c>
      <c r="E396" s="10">
        <v>0.05</v>
      </c>
      <c r="F396" s="11">
        <v>0.23</v>
      </c>
      <c r="G396">
        <f>(normalizada!C395-'z-escores'!E396)/'z-escores'!F396</f>
        <v>-0.21739130434782608</v>
      </c>
      <c r="H396" s="10">
        <v>7.37</v>
      </c>
      <c r="I396" s="11">
        <v>5.37</v>
      </c>
      <c r="J396">
        <f>(normalizada!D395-'z-escores'!H396)/'z-escores'!I396</f>
        <v>-0.72512624979515827</v>
      </c>
      <c r="K396" s="10">
        <v>0.88</v>
      </c>
      <c r="L396" s="11">
        <v>1.66</v>
      </c>
      <c r="M396">
        <f>(normalizada!E395-'z-escores'!K396)/'z-escores'!L396</f>
        <v>-0.42180913879518073</v>
      </c>
      <c r="N396" s="10">
        <v>9.76</v>
      </c>
      <c r="O396" s="11">
        <v>6.46</v>
      </c>
      <c r="P396">
        <f>(normalizada!F395-'z-escores'!N396)/'z-escores'!O396</f>
        <v>-0.13313574856037141</v>
      </c>
      <c r="Q396" s="10">
        <v>1.36</v>
      </c>
      <c r="R396" s="11">
        <v>3.91</v>
      </c>
      <c r="S396">
        <f>(normalizada!G395-'z-escores'!Q396)/'z-escores'!R396</f>
        <v>-0.27885032112531971</v>
      </c>
    </row>
    <row r="397" spans="1:19" x14ac:dyDescent="0.3">
      <c r="A397" s="3" t="s">
        <v>395</v>
      </c>
      <c r="B397" s="10">
        <v>0.01</v>
      </c>
      <c r="C397" s="11">
        <v>0.08</v>
      </c>
      <c r="D397" s="3">
        <f>(normalizada!B396-'z-escores'!B397)/'z-escores'!C397</f>
        <v>-0.125</v>
      </c>
      <c r="E397" s="10">
        <v>0.05</v>
      </c>
      <c r="F397" s="11">
        <v>0.23</v>
      </c>
      <c r="G397">
        <f>(normalizada!C396-'z-escores'!E397)/'z-escores'!F397</f>
        <v>-0.21739130434782608</v>
      </c>
      <c r="H397" s="10">
        <v>7.37</v>
      </c>
      <c r="I397" s="11">
        <v>5.37</v>
      </c>
      <c r="J397">
        <f>(normalizada!D396-'z-escores'!H397)/'z-escores'!I397</f>
        <v>-0.59327738949720676</v>
      </c>
      <c r="K397" s="10">
        <v>0.88</v>
      </c>
      <c r="L397" s="11">
        <v>1.66</v>
      </c>
      <c r="M397">
        <f>(normalizada!E396-'z-escores'!K397)/'z-escores'!L397</f>
        <v>-0.53012048192771088</v>
      </c>
      <c r="N397" s="10">
        <v>9.76</v>
      </c>
      <c r="O397" s="11">
        <v>6.46</v>
      </c>
      <c r="P397">
        <f>(normalizada!F396-'z-escores'!N397)/'z-escores'!O397</f>
        <v>-0.62025726388544888</v>
      </c>
      <c r="Q397" s="10">
        <v>1.36</v>
      </c>
      <c r="R397" s="11">
        <v>3.91</v>
      </c>
      <c r="S397">
        <f>(normalizada!G396-'z-escores'!Q397)/'z-escores'!R397</f>
        <v>-0.34782608695652173</v>
      </c>
    </row>
    <row r="398" spans="1:19" x14ac:dyDescent="0.3">
      <c r="A398" s="3" t="s">
        <v>396</v>
      </c>
      <c r="B398" s="10">
        <v>0.01</v>
      </c>
      <c r="C398" s="11">
        <v>0.08</v>
      </c>
      <c r="D398" s="3">
        <f>(normalizada!B397-'z-escores'!B398)/'z-escores'!C398</f>
        <v>-0.125</v>
      </c>
      <c r="E398" s="10">
        <v>0.05</v>
      </c>
      <c r="F398" s="11">
        <v>0.23</v>
      </c>
      <c r="G398">
        <f>(normalizada!C397-'z-escores'!E398)/'z-escores'!F398</f>
        <v>-0.21739130434782608</v>
      </c>
      <c r="H398" s="10">
        <v>7.37</v>
      </c>
      <c r="I398" s="11">
        <v>5.37</v>
      </c>
      <c r="J398">
        <f>(normalizada!D397-'z-escores'!H398)/'z-escores'!I398</f>
        <v>-1.37243947858473</v>
      </c>
      <c r="K398" s="10">
        <v>0.88</v>
      </c>
      <c r="L398" s="11">
        <v>1.66</v>
      </c>
      <c r="M398">
        <f>(normalizada!E397-'z-escores'!K398)/'z-escores'!L398</f>
        <v>-0.53012048192771088</v>
      </c>
      <c r="N398" s="10">
        <v>9.76</v>
      </c>
      <c r="O398" s="11">
        <v>6.46</v>
      </c>
      <c r="P398">
        <f>(normalizada!F397-'z-escores'!N398)/'z-escores'!O398</f>
        <v>-0.23150730496904029</v>
      </c>
      <c r="Q398" s="10">
        <v>1.36</v>
      </c>
      <c r="R398" s="11">
        <v>3.91</v>
      </c>
      <c r="S398">
        <f>(normalizada!G397-'z-escores'!Q398)/'z-escores'!R398</f>
        <v>-0.34782608695652173</v>
      </c>
    </row>
    <row r="399" spans="1:19" x14ac:dyDescent="0.3">
      <c r="A399" s="3" t="s">
        <v>397</v>
      </c>
      <c r="B399" s="10">
        <v>0.01</v>
      </c>
      <c r="C399" s="11">
        <v>0.08</v>
      </c>
      <c r="D399" s="3">
        <f>(normalizada!B398-'z-escores'!B399)/'z-escores'!C399</f>
        <v>-0.125</v>
      </c>
      <c r="E399" s="10">
        <v>0.05</v>
      </c>
      <c r="F399" s="11">
        <v>0.23</v>
      </c>
      <c r="G399">
        <f>(normalizada!C398-'z-escores'!E399)/'z-escores'!F399</f>
        <v>-0.21739130434782608</v>
      </c>
      <c r="H399" s="10">
        <v>7.37</v>
      </c>
      <c r="I399" s="11">
        <v>5.37</v>
      </c>
      <c r="J399">
        <f>(normalizada!D398-'z-escores'!H399)/'z-escores'!I399</f>
        <v>-7.5870362532588539E-2</v>
      </c>
      <c r="K399" s="10">
        <v>0.88</v>
      </c>
      <c r="L399" s="11">
        <v>1.66</v>
      </c>
      <c r="M399">
        <f>(normalizada!E398-'z-escores'!K399)/'z-escores'!L399</f>
        <v>-0.53012048192771088</v>
      </c>
      <c r="N399" s="10">
        <v>9.76</v>
      </c>
      <c r="O399" s="11">
        <v>6.46</v>
      </c>
      <c r="P399">
        <f>(normalizada!F398-'z-escores'!N399)/'z-escores'!O399</f>
        <v>-0.70248728871517019</v>
      </c>
      <c r="Q399" s="10">
        <v>1.36</v>
      </c>
      <c r="R399" s="11">
        <v>3.91</v>
      </c>
      <c r="S399">
        <f>(normalizada!G398-'z-escores'!Q399)/'z-escores'!R399</f>
        <v>-0.34782608695652173</v>
      </c>
    </row>
    <row r="400" spans="1:19" x14ac:dyDescent="0.3">
      <c r="A400" s="3" t="s">
        <v>398</v>
      </c>
      <c r="B400" s="10">
        <v>0.01</v>
      </c>
      <c r="C400" s="11">
        <v>0.08</v>
      </c>
      <c r="D400" s="3">
        <f>(normalizada!B399-'z-escores'!B400)/'z-escores'!C400</f>
        <v>-0.125</v>
      </c>
      <c r="E400" s="10">
        <v>0.05</v>
      </c>
      <c r="F400" s="11">
        <v>0.23</v>
      </c>
      <c r="G400">
        <f>(normalizada!C399-'z-escores'!E400)/'z-escores'!F400</f>
        <v>-0.21739130434782608</v>
      </c>
      <c r="H400" s="10">
        <v>7.37</v>
      </c>
      <c r="I400" s="11">
        <v>5.37</v>
      </c>
      <c r="J400">
        <f>(normalizada!D399-'z-escores'!H400)/'z-escores'!I400</f>
        <v>-0.58431202754189948</v>
      </c>
      <c r="K400" s="10">
        <v>0.88</v>
      </c>
      <c r="L400" s="11">
        <v>1.66</v>
      </c>
      <c r="M400">
        <f>(normalizada!E399-'z-escores'!K400)/'z-escores'!L400</f>
        <v>0.10726572469879518</v>
      </c>
      <c r="N400" s="10">
        <v>9.76</v>
      </c>
      <c r="O400" s="11">
        <v>6.46</v>
      </c>
      <c r="P400">
        <f>(normalizada!F399-'z-escores'!N400)/'z-escores'!O400</f>
        <v>-0.65095653391640862</v>
      </c>
      <c r="Q400" s="10">
        <v>1.36</v>
      </c>
      <c r="R400" s="11">
        <v>3.91</v>
      </c>
      <c r="S400">
        <f>(normalizada!G399-'z-escores'!Q400)/'z-escores'!R400</f>
        <v>-0.31400060411764708</v>
      </c>
    </row>
    <row r="401" spans="1:19" x14ac:dyDescent="0.3">
      <c r="A401" s="3" t="s">
        <v>399</v>
      </c>
      <c r="B401" s="10">
        <v>0.01</v>
      </c>
      <c r="C401" s="11">
        <v>0.08</v>
      </c>
      <c r="D401" s="3">
        <f>(normalizada!B400-'z-escores'!B401)/'z-escores'!C401</f>
        <v>-0.125</v>
      </c>
      <c r="E401" s="10">
        <v>0.05</v>
      </c>
      <c r="F401" s="11">
        <v>0.23</v>
      </c>
      <c r="G401">
        <f>(normalizada!C400-'z-escores'!E401)/'z-escores'!F401</f>
        <v>-0.21739130434782608</v>
      </c>
      <c r="H401" s="10">
        <v>7.37</v>
      </c>
      <c r="I401" s="11">
        <v>5.37</v>
      </c>
      <c r="J401">
        <f>(normalizada!D400-'z-escores'!H401)/'z-escores'!I401</f>
        <v>3.2041247076350018E-2</v>
      </c>
      <c r="K401" s="10">
        <v>0.88</v>
      </c>
      <c r="L401" s="11">
        <v>1.66</v>
      </c>
      <c r="M401">
        <f>(normalizada!E400-'z-escores'!K401)/'z-escores'!L401</f>
        <v>-0.35537392271084339</v>
      </c>
      <c r="N401" s="10">
        <v>9.76</v>
      </c>
      <c r="O401" s="11">
        <v>6.46</v>
      </c>
      <c r="P401">
        <f>(normalizada!F400-'z-escores'!N401)/'z-escores'!O401</f>
        <v>-2.9006731393188819E-2</v>
      </c>
      <c r="Q401" s="10">
        <v>1.36</v>
      </c>
      <c r="R401" s="11">
        <v>3.91</v>
      </c>
      <c r="S401">
        <f>(normalizada!G400-'z-escores'!Q401)/'z-escores'!R401</f>
        <v>-0.323096394859335</v>
      </c>
    </row>
    <row r="402" spans="1:19" x14ac:dyDescent="0.3">
      <c r="A402" s="3" t="s">
        <v>400</v>
      </c>
      <c r="B402" s="10">
        <v>0.01</v>
      </c>
      <c r="C402" s="11">
        <v>0.08</v>
      </c>
      <c r="D402" s="3">
        <f>(normalizada!B401-'z-escores'!B402)/'z-escores'!C402</f>
        <v>-0.125</v>
      </c>
      <c r="E402" s="10">
        <v>0.05</v>
      </c>
      <c r="F402" s="11">
        <v>0.23</v>
      </c>
      <c r="G402">
        <f>(normalizada!C401-'z-escores'!E402)/'z-escores'!F402</f>
        <v>-0.21739130434782608</v>
      </c>
      <c r="H402" s="10">
        <v>7.37</v>
      </c>
      <c r="I402" s="11">
        <v>5.37</v>
      </c>
      <c r="J402">
        <f>(normalizada!D401-'z-escores'!H402)/'z-escores'!I402</f>
        <v>-0.60014403310986963</v>
      </c>
      <c r="K402" s="10">
        <v>0.88</v>
      </c>
      <c r="L402" s="11">
        <v>1.66</v>
      </c>
      <c r="M402">
        <f>(normalizada!E401-'z-escores'!K402)/'z-escores'!L402</f>
        <v>0.51085003572289156</v>
      </c>
      <c r="N402" s="10">
        <v>9.76</v>
      </c>
      <c r="O402" s="11">
        <v>6.46</v>
      </c>
      <c r="P402">
        <f>(normalizada!F401-'z-escores'!N402)/'z-escores'!O402</f>
        <v>-0.44086002521671824</v>
      </c>
      <c r="Q402" s="10">
        <v>1.36</v>
      </c>
      <c r="R402" s="11">
        <v>3.91</v>
      </c>
      <c r="S402">
        <f>(normalizada!G401-'z-escores'!Q402)/'z-escores'!R402</f>
        <v>-0.30363143071611254</v>
      </c>
    </row>
    <row r="403" spans="1:19" x14ac:dyDescent="0.3">
      <c r="A403" s="3" t="s">
        <v>401</v>
      </c>
      <c r="B403" s="10">
        <v>0.01</v>
      </c>
      <c r="C403" s="11">
        <v>0.08</v>
      </c>
      <c r="D403" s="3">
        <f>(normalizada!B402-'z-escores'!B403)/'z-escores'!C403</f>
        <v>-0.125</v>
      </c>
      <c r="E403" s="10">
        <v>0.05</v>
      </c>
      <c r="F403" s="11">
        <v>0.23</v>
      </c>
      <c r="G403">
        <f>(normalizada!C402-'z-escores'!E403)/'z-escores'!F403</f>
        <v>-0.21739130434782608</v>
      </c>
      <c r="H403" s="10">
        <v>7.37</v>
      </c>
      <c r="I403" s="11">
        <v>5.37</v>
      </c>
      <c r="J403">
        <f>(normalizada!D402-'z-escores'!H403)/'z-escores'!I403</f>
        <v>-0.75479523549348226</v>
      </c>
      <c r="K403" s="10">
        <v>0.88</v>
      </c>
      <c r="L403" s="11">
        <v>1.66</v>
      </c>
      <c r="M403">
        <f>(normalizada!E402-'z-escores'!K403)/'z-escores'!L403</f>
        <v>-3.0610002168674669E-2</v>
      </c>
      <c r="N403" s="10">
        <v>9.76</v>
      </c>
      <c r="O403" s="11">
        <v>6.46</v>
      </c>
      <c r="P403">
        <f>(normalizada!F402-'z-escores'!N403)/'z-escores'!O403</f>
        <v>-0.9546214575541796</v>
      </c>
      <c r="Q403" s="10">
        <v>1.36</v>
      </c>
      <c r="R403" s="11">
        <v>3.91</v>
      </c>
      <c r="S403">
        <f>(normalizada!G402-'z-escores'!Q403)/'z-escores'!R403</f>
        <v>-0.34782608695652173</v>
      </c>
    </row>
    <row r="404" spans="1:19" x14ac:dyDescent="0.3">
      <c r="A404" s="3" t="s">
        <v>402</v>
      </c>
      <c r="B404" s="10">
        <v>0.01</v>
      </c>
      <c r="C404" s="11">
        <v>0.08</v>
      </c>
      <c r="D404" s="3">
        <f>(normalizada!B403-'z-escores'!B404)/'z-escores'!C404</f>
        <v>-0.125</v>
      </c>
      <c r="E404" s="10">
        <v>0.05</v>
      </c>
      <c r="F404" s="11">
        <v>0.23</v>
      </c>
      <c r="G404">
        <f>(normalizada!C403-'z-escores'!E404)/'z-escores'!F404</f>
        <v>-0.21739130434782608</v>
      </c>
      <c r="H404" s="10">
        <v>7.37</v>
      </c>
      <c r="I404" s="11">
        <v>5.37</v>
      </c>
      <c r="J404">
        <f>(normalizada!D403-'z-escores'!H404)/'z-escores'!I404</f>
        <v>-0.55027727420856609</v>
      </c>
      <c r="K404" s="10">
        <v>0.88</v>
      </c>
      <c r="L404" s="11">
        <v>1.66</v>
      </c>
      <c r="M404">
        <f>(normalizada!E403-'z-escores'!K404)/'z-escores'!L404</f>
        <v>-0.53012048192771088</v>
      </c>
      <c r="N404" s="10">
        <v>9.76</v>
      </c>
      <c r="O404" s="11">
        <v>6.46</v>
      </c>
      <c r="P404">
        <f>(normalizada!F403-'z-escores'!N404)/'z-escores'!O404</f>
        <v>0.53947881006191956</v>
      </c>
      <c r="Q404" s="10">
        <v>1.36</v>
      </c>
      <c r="R404" s="11">
        <v>3.91</v>
      </c>
      <c r="S404">
        <f>(normalizada!G403-'z-escores'!Q404)/'z-escores'!R404</f>
        <v>-0.34782608695652173</v>
      </c>
    </row>
    <row r="405" spans="1:19" x14ac:dyDescent="0.3">
      <c r="A405" s="3" t="s">
        <v>403</v>
      </c>
      <c r="B405" s="10">
        <v>0.01</v>
      </c>
      <c r="C405" s="11">
        <v>0.08</v>
      </c>
      <c r="D405" s="3">
        <f>(normalizada!B404-'z-escores'!B405)/'z-escores'!C405</f>
        <v>-0.125</v>
      </c>
      <c r="E405" s="10">
        <v>0.05</v>
      </c>
      <c r="F405" s="11">
        <v>0.23</v>
      </c>
      <c r="G405">
        <f>(normalizada!C404-'z-escores'!E405)/'z-escores'!F405</f>
        <v>-0.21739130434782608</v>
      </c>
      <c r="H405" s="10">
        <v>7.37</v>
      </c>
      <c r="I405" s="11">
        <v>5.37</v>
      </c>
      <c r="J405">
        <f>(normalizada!D404-'z-escores'!H405)/'z-escores'!I405</f>
        <v>-1.37243947858473</v>
      </c>
      <c r="K405" s="10">
        <v>0.88</v>
      </c>
      <c r="L405" s="11">
        <v>1.66</v>
      </c>
      <c r="M405">
        <f>(normalizada!E404-'z-escores'!K405)/'z-escores'!L405</f>
        <v>-0.53012048192771088</v>
      </c>
      <c r="N405" s="10">
        <v>9.76</v>
      </c>
      <c r="O405" s="11">
        <v>6.46</v>
      </c>
      <c r="P405">
        <f>(normalizada!F404-'z-escores'!N405)/'z-escores'!O405</f>
        <v>0.76561646331269351</v>
      </c>
      <c r="Q405" s="10">
        <v>1.36</v>
      </c>
      <c r="R405" s="11">
        <v>3.91</v>
      </c>
      <c r="S405">
        <f>(normalizada!G404-'z-escores'!Q405)/'z-escores'!R405</f>
        <v>-0.34782608695652173</v>
      </c>
    </row>
    <row r="406" spans="1:19" x14ac:dyDescent="0.3">
      <c r="A406" s="3" t="s">
        <v>404</v>
      </c>
      <c r="B406" s="10">
        <v>0.01</v>
      </c>
      <c r="C406" s="11">
        <v>0.08</v>
      </c>
      <c r="D406" s="3">
        <f>(normalizada!B405-'z-escores'!B406)/'z-escores'!C406</f>
        <v>-0.125</v>
      </c>
      <c r="E406" s="10">
        <v>0.05</v>
      </c>
      <c r="F406" s="11">
        <v>0.23</v>
      </c>
      <c r="G406">
        <f>(normalizada!C405-'z-escores'!E406)/'z-escores'!F406</f>
        <v>-0.21739130434782608</v>
      </c>
      <c r="H406" s="10">
        <v>7.37</v>
      </c>
      <c r="I406" s="11">
        <v>5.37</v>
      </c>
      <c r="J406">
        <f>(normalizada!D405-'z-escores'!H406)/'z-escores'!I406</f>
        <v>-0.930462249255121</v>
      </c>
      <c r="K406" s="10">
        <v>0.88</v>
      </c>
      <c r="L406" s="11">
        <v>1.66</v>
      </c>
      <c r="M406">
        <f>(normalizada!E405-'z-escores'!K406)/'z-escores'!L406</f>
        <v>-0.53012048192771088</v>
      </c>
      <c r="N406" s="10">
        <v>9.76</v>
      </c>
      <c r="O406" s="11">
        <v>6.46</v>
      </c>
      <c r="P406">
        <f>(normalizada!F405-'z-escores'!N406)/'z-escores'!O406</f>
        <v>-1.0209664145510835</v>
      </c>
      <c r="Q406" s="10">
        <v>1.36</v>
      </c>
      <c r="R406" s="11">
        <v>3.91</v>
      </c>
      <c r="S406">
        <f>(normalizada!G405-'z-escores'!Q406)/'z-escores'!R406</f>
        <v>-0.34782608695652173</v>
      </c>
    </row>
    <row r="407" spans="1:19" x14ac:dyDescent="0.3">
      <c r="A407" s="3" t="s">
        <v>405</v>
      </c>
      <c r="B407" s="10">
        <v>0.01</v>
      </c>
      <c r="C407" s="11">
        <v>0.08</v>
      </c>
      <c r="D407" s="3">
        <f>(normalizada!B406-'z-escores'!B407)/'z-escores'!C407</f>
        <v>-0.125</v>
      </c>
      <c r="E407" s="10">
        <v>0.05</v>
      </c>
      <c r="F407" s="11">
        <v>0.23</v>
      </c>
      <c r="G407">
        <f>(normalizada!C406-'z-escores'!E407)/'z-escores'!F407</f>
        <v>-0.21739130434782608</v>
      </c>
      <c r="H407" s="10">
        <v>7.37</v>
      </c>
      <c r="I407" s="11">
        <v>5.37</v>
      </c>
      <c r="J407">
        <f>(normalizada!D406-'z-escores'!H407)/'z-escores'!I407</f>
        <v>1.583429399068901</v>
      </c>
      <c r="K407" s="10">
        <v>0.88</v>
      </c>
      <c r="L407" s="11">
        <v>1.66</v>
      </c>
      <c r="M407">
        <f>(normalizada!E406-'z-escores'!K407)/'z-escores'!L407</f>
        <v>-0.53012048192771088</v>
      </c>
      <c r="N407" s="10">
        <v>9.76</v>
      </c>
      <c r="O407" s="11">
        <v>6.46</v>
      </c>
      <c r="P407">
        <f>(normalizada!F406-'z-escores'!N407)/'z-escores'!O407</f>
        <v>0.94628728684210528</v>
      </c>
      <c r="Q407" s="10">
        <v>1.36</v>
      </c>
      <c r="R407" s="11">
        <v>3.91</v>
      </c>
      <c r="S407">
        <f>(normalizada!G406-'z-escores'!Q407)/'z-escores'!R407</f>
        <v>-0.34782608695652173</v>
      </c>
    </row>
    <row r="408" spans="1:19" x14ac:dyDescent="0.3">
      <c r="A408" s="3" t="s">
        <v>406</v>
      </c>
      <c r="B408" s="10">
        <v>0.01</v>
      </c>
      <c r="C408" s="11">
        <v>0.08</v>
      </c>
      <c r="D408" s="3">
        <f>(normalizada!B407-'z-escores'!B408)/'z-escores'!C408</f>
        <v>-0.125</v>
      </c>
      <c r="E408" s="10">
        <v>0.05</v>
      </c>
      <c r="F408" s="11">
        <v>0.23</v>
      </c>
      <c r="G408">
        <f>(normalizada!C407-'z-escores'!E408)/'z-escores'!F408</f>
        <v>-0.21739130434782608</v>
      </c>
      <c r="H408" s="10">
        <v>7.37</v>
      </c>
      <c r="I408" s="11">
        <v>5.37</v>
      </c>
      <c r="J408">
        <f>(normalizada!D407-'z-escores'!H408)/'z-escores'!I408</f>
        <v>-1.37243947858473</v>
      </c>
      <c r="K408" s="10">
        <v>0.88</v>
      </c>
      <c r="L408" s="11">
        <v>1.66</v>
      </c>
      <c r="M408">
        <f>(normalizada!E407-'z-escores'!K408)/'z-escores'!L408</f>
        <v>-0.53012048192771088</v>
      </c>
      <c r="N408" s="10">
        <v>9.76</v>
      </c>
      <c r="O408" s="11">
        <v>6.46</v>
      </c>
      <c r="P408">
        <f>(normalizada!F407-'z-escores'!N408)/'z-escores'!O408</f>
        <v>-2.2386282445820402E-2</v>
      </c>
      <c r="Q408" s="10">
        <v>1.36</v>
      </c>
      <c r="R408" s="11">
        <v>3.91</v>
      </c>
      <c r="S408">
        <f>(normalizada!G407-'z-escores'!Q408)/'z-escores'!R408</f>
        <v>-0.34782608695652173</v>
      </c>
    </row>
    <row r="409" spans="1:19" x14ac:dyDescent="0.3">
      <c r="A409" s="3" t="s">
        <v>407</v>
      </c>
      <c r="B409" s="10">
        <v>0.01</v>
      </c>
      <c r="C409" s="11">
        <v>0.08</v>
      </c>
      <c r="D409" s="3">
        <f>(normalizada!B408-'z-escores'!B409)/'z-escores'!C409</f>
        <v>-0.125</v>
      </c>
      <c r="E409" s="10">
        <v>0.05</v>
      </c>
      <c r="F409" s="11">
        <v>0.23</v>
      </c>
      <c r="G409">
        <f>(normalizada!C408-'z-escores'!E409)/'z-escores'!F409</f>
        <v>-0.21739130434782608</v>
      </c>
      <c r="H409" s="10">
        <v>7.37</v>
      </c>
      <c r="I409" s="11">
        <v>5.37</v>
      </c>
      <c r="J409">
        <f>(normalizada!D408-'z-escores'!H409)/'z-escores'!I409</f>
        <v>0.41813493769087523</v>
      </c>
      <c r="K409" s="10">
        <v>0.88</v>
      </c>
      <c r="L409" s="11">
        <v>1.66</v>
      </c>
      <c r="M409">
        <f>(normalizada!E408-'z-escores'!K409)/'z-escores'!L409</f>
        <v>-0.53012048192771088</v>
      </c>
      <c r="N409" s="10">
        <v>9.76</v>
      </c>
      <c r="O409" s="11">
        <v>6.46</v>
      </c>
      <c r="P409">
        <f>(normalizada!F408-'z-escores'!N409)/'z-escores'!O409</f>
        <v>1.4660633484520125</v>
      </c>
      <c r="Q409" s="10">
        <v>1.36</v>
      </c>
      <c r="R409" s="11">
        <v>3.91</v>
      </c>
      <c r="S409">
        <f>(normalizada!G408-'z-escores'!Q409)/'z-escores'!R409</f>
        <v>-0.34782608695652173</v>
      </c>
    </row>
    <row r="410" spans="1:19" x14ac:dyDescent="0.3">
      <c r="A410" s="3" t="s">
        <v>408</v>
      </c>
      <c r="B410" s="10">
        <v>0.01</v>
      </c>
      <c r="C410" s="11">
        <v>0.08</v>
      </c>
      <c r="D410" s="3">
        <f>(normalizada!B409-'z-escores'!B410)/'z-escores'!C410</f>
        <v>-0.125</v>
      </c>
      <c r="E410" s="10">
        <v>0.05</v>
      </c>
      <c r="F410" s="11">
        <v>0.23</v>
      </c>
      <c r="G410">
        <f>(normalizada!C409-'z-escores'!E410)/'z-escores'!F410</f>
        <v>-0.21739130434782608</v>
      </c>
      <c r="H410" s="10">
        <v>7.37</v>
      </c>
      <c r="I410" s="11">
        <v>5.37</v>
      </c>
      <c r="J410">
        <f>(normalizada!D409-'z-escores'!H410)/'z-escores'!I410</f>
        <v>-0.85516242499068906</v>
      </c>
      <c r="K410" s="10">
        <v>0.88</v>
      </c>
      <c r="L410" s="11">
        <v>1.66</v>
      </c>
      <c r="M410">
        <f>(normalizada!E409-'z-escores'!K410)/'z-escores'!L410</f>
        <v>-0.53012048192771088</v>
      </c>
      <c r="N410" s="10">
        <v>9.76</v>
      </c>
      <c r="O410" s="11">
        <v>6.46</v>
      </c>
      <c r="P410">
        <f>(normalizada!F409-'z-escores'!N410)/'z-escores'!O410</f>
        <v>-0.65084279325077399</v>
      </c>
      <c r="Q410" s="10">
        <v>1.36</v>
      </c>
      <c r="R410" s="11">
        <v>3.91</v>
      </c>
      <c r="S410">
        <f>(normalizada!G409-'z-escores'!Q410)/'z-escores'!R410</f>
        <v>-0.34782608695652173</v>
      </c>
    </row>
    <row r="411" spans="1:19" x14ac:dyDescent="0.3">
      <c r="A411" s="3" t="s">
        <v>409</v>
      </c>
      <c r="B411" s="10">
        <v>0.01</v>
      </c>
      <c r="C411" s="11">
        <v>0.08</v>
      </c>
      <c r="D411" s="3">
        <f>(normalizada!B410-'z-escores'!B411)/'z-escores'!C411</f>
        <v>-0.125</v>
      </c>
      <c r="E411" s="10">
        <v>0.05</v>
      </c>
      <c r="F411" s="11">
        <v>0.23</v>
      </c>
      <c r="G411">
        <f>(normalizada!C410-'z-escores'!E411)/'z-escores'!F411</f>
        <v>-0.21739130434782608</v>
      </c>
      <c r="H411" s="10">
        <v>7.37</v>
      </c>
      <c r="I411" s="11">
        <v>5.37</v>
      </c>
      <c r="J411">
        <f>(normalizada!D410-'z-escores'!H411)/'z-escores'!I411</f>
        <v>0.79290632718808196</v>
      </c>
      <c r="K411" s="10">
        <v>0.88</v>
      </c>
      <c r="L411" s="11">
        <v>1.66</v>
      </c>
      <c r="M411">
        <f>(normalizada!E410-'z-escores'!K411)/'z-escores'!L411</f>
        <v>-0.53012048192771088</v>
      </c>
      <c r="N411" s="10">
        <v>9.76</v>
      </c>
      <c r="O411" s="11">
        <v>6.46</v>
      </c>
      <c r="P411">
        <f>(normalizada!F410-'z-escores'!N411)/'z-escores'!O411</f>
        <v>5.6891064871517028</v>
      </c>
      <c r="Q411" s="10">
        <v>1.36</v>
      </c>
      <c r="R411" s="11">
        <v>3.91</v>
      </c>
      <c r="S411">
        <f>(normalizada!G410-'z-escores'!Q411)/'z-escores'!R411</f>
        <v>2.6260631654731461</v>
      </c>
    </row>
    <row r="412" spans="1:19" x14ac:dyDescent="0.3">
      <c r="A412" s="3" t="s">
        <v>410</v>
      </c>
      <c r="B412" s="10">
        <v>0.01</v>
      </c>
      <c r="C412" s="11">
        <v>0.08</v>
      </c>
      <c r="D412" s="3">
        <f>(normalizada!B411-'z-escores'!B412)/'z-escores'!C412</f>
        <v>-0.125</v>
      </c>
      <c r="E412" s="10">
        <v>0.05</v>
      </c>
      <c r="F412" s="11">
        <v>0.23</v>
      </c>
      <c r="G412">
        <f>(normalizada!C411-'z-escores'!E412)/'z-escores'!F412</f>
        <v>-0.21739130434782608</v>
      </c>
      <c r="H412" s="10">
        <v>7.37</v>
      </c>
      <c r="I412" s="11">
        <v>5.37</v>
      </c>
      <c r="J412">
        <f>(normalizada!D411-'z-escores'!H412)/'z-escores'!I412</f>
        <v>-0.76188295631284908</v>
      </c>
      <c r="K412" s="10">
        <v>0.88</v>
      </c>
      <c r="L412" s="11">
        <v>1.66</v>
      </c>
      <c r="M412">
        <f>(normalizada!E411-'z-escores'!K412)/'z-escores'!L412</f>
        <v>-0.28039347897590361</v>
      </c>
      <c r="N412" s="10">
        <v>9.76</v>
      </c>
      <c r="O412" s="11">
        <v>6.46</v>
      </c>
      <c r="P412">
        <f>(normalizada!F411-'z-escores'!N412)/'z-escores'!O412</f>
        <v>-0.542432128606811</v>
      </c>
      <c r="Q412" s="10">
        <v>1.36</v>
      </c>
      <c r="R412" s="11">
        <v>3.91</v>
      </c>
      <c r="S412">
        <f>(normalizada!G411-'z-escores'!Q412)/'z-escores'!R412</f>
        <v>-0.20325035168797956</v>
      </c>
    </row>
    <row r="413" spans="1:19" x14ac:dyDescent="0.3">
      <c r="A413" s="3" t="s">
        <v>411</v>
      </c>
      <c r="B413" s="10">
        <v>0.01</v>
      </c>
      <c r="C413" s="11">
        <v>0.08</v>
      </c>
      <c r="D413" s="3">
        <f>(normalizada!B412-'z-escores'!B413)/'z-escores'!C413</f>
        <v>1.2336956525</v>
      </c>
      <c r="E413" s="10">
        <v>0.05</v>
      </c>
      <c r="F413" s="11">
        <v>0.23</v>
      </c>
      <c r="G413">
        <f>(normalizada!C412-'z-escores'!E413)/'z-escores'!F413</f>
        <v>-0.21739130434782608</v>
      </c>
      <c r="H413" s="10">
        <v>7.37</v>
      </c>
      <c r="I413" s="11">
        <v>5.37</v>
      </c>
      <c r="J413">
        <f>(normalizada!D412-'z-escores'!H413)/'z-escores'!I413</f>
        <v>-0.66399481823091255</v>
      </c>
      <c r="K413" s="10">
        <v>0.88</v>
      </c>
      <c r="L413" s="11">
        <v>1.66</v>
      </c>
      <c r="M413">
        <f>(normalizada!E412-'z-escores'!K413)/'z-escores'!L413</f>
        <v>-0.26820324777108434</v>
      </c>
      <c r="N413" s="10">
        <v>9.76</v>
      </c>
      <c r="O413" s="11">
        <v>6.46</v>
      </c>
      <c r="P413">
        <f>(normalizada!F412-'z-escores'!N413)/'z-escores'!O413</f>
        <v>-0.21523758244582042</v>
      </c>
      <c r="Q413" s="10">
        <v>1.36</v>
      </c>
      <c r="R413" s="11">
        <v>3.91</v>
      </c>
      <c r="S413">
        <f>(normalizada!G412-'z-escores'!Q413)/'z-escores'!R413</f>
        <v>-0.34782608695652173</v>
      </c>
    </row>
    <row r="414" spans="1:19" x14ac:dyDescent="0.3">
      <c r="A414" s="3" t="s">
        <v>412</v>
      </c>
      <c r="B414" s="10">
        <v>0.01</v>
      </c>
      <c r="C414" s="11">
        <v>0.08</v>
      </c>
      <c r="D414" s="3">
        <f>(normalizada!B413-'z-escores'!B414)/'z-escores'!C414</f>
        <v>-0.125</v>
      </c>
      <c r="E414" s="10">
        <v>0.05</v>
      </c>
      <c r="F414" s="11">
        <v>0.23</v>
      </c>
      <c r="G414">
        <f>(normalizada!C413-'z-escores'!E414)/'z-escores'!F414</f>
        <v>-0.21739130434782608</v>
      </c>
      <c r="H414" s="10">
        <v>7.37</v>
      </c>
      <c r="I414" s="11">
        <v>5.37</v>
      </c>
      <c r="J414">
        <f>(normalizada!D413-'z-escores'!H414)/'z-escores'!I414</f>
        <v>-1.0725687228864058</v>
      </c>
      <c r="K414" s="10">
        <v>0.88</v>
      </c>
      <c r="L414" s="11">
        <v>1.66</v>
      </c>
      <c r="M414">
        <f>(normalizada!E413-'z-escores'!K414)/'z-escores'!L414</f>
        <v>-0.53012048192771088</v>
      </c>
      <c r="N414" s="10">
        <v>9.76</v>
      </c>
      <c r="O414" s="11">
        <v>6.46</v>
      </c>
      <c r="P414">
        <f>(normalizada!F413-'z-escores'!N414)/'z-escores'!O414</f>
        <v>-0.41403309352941181</v>
      </c>
      <c r="Q414" s="10">
        <v>1.36</v>
      </c>
      <c r="R414" s="11">
        <v>3.91</v>
      </c>
      <c r="S414">
        <f>(normalizada!G413-'z-escores'!Q414)/'z-escores'!R414</f>
        <v>-0.18308890452685422</v>
      </c>
    </row>
    <row r="415" spans="1:19" x14ac:dyDescent="0.3">
      <c r="A415" s="3" t="s">
        <v>413</v>
      </c>
      <c r="B415" s="10">
        <v>0.01</v>
      </c>
      <c r="C415" s="11">
        <v>0.08</v>
      </c>
      <c r="D415" s="3">
        <f>(normalizada!B414-'z-escores'!B415)/'z-escores'!C415</f>
        <v>-0.125</v>
      </c>
      <c r="E415" s="10">
        <v>0.05</v>
      </c>
      <c r="F415" s="11">
        <v>0.23</v>
      </c>
      <c r="G415">
        <f>(normalizada!C414-'z-escores'!E415)/'z-escores'!F415</f>
        <v>-0.21739130434782608</v>
      </c>
      <c r="H415" s="10">
        <v>7.37</v>
      </c>
      <c r="I415" s="11">
        <v>5.37</v>
      </c>
      <c r="J415">
        <f>(normalizada!D414-'z-escores'!H415)/'z-escores'!I415</f>
        <v>-1.37243947858473</v>
      </c>
      <c r="K415" s="10">
        <v>0.88</v>
      </c>
      <c r="L415" s="11">
        <v>1.66</v>
      </c>
      <c r="M415">
        <f>(normalizada!E414-'z-escores'!K415)/'z-escores'!L415</f>
        <v>-0.53012048192771088</v>
      </c>
      <c r="N415" s="10">
        <v>9.76</v>
      </c>
      <c r="O415" s="11">
        <v>6.46</v>
      </c>
      <c r="P415">
        <f>(normalizada!F414-'z-escores'!N415)/'z-escores'!O415</f>
        <v>-0.2624588035603716</v>
      </c>
      <c r="Q415" s="10">
        <v>1.36</v>
      </c>
      <c r="R415" s="11">
        <v>3.91</v>
      </c>
      <c r="S415">
        <f>(normalizada!G414-'z-escores'!Q415)/'z-escores'!R415</f>
        <v>-0.34782608695652173</v>
      </c>
    </row>
    <row r="416" spans="1:19" x14ac:dyDescent="0.3">
      <c r="A416" s="3" t="s">
        <v>414</v>
      </c>
      <c r="B416" s="10">
        <v>0.01</v>
      </c>
      <c r="C416" s="11">
        <v>0.08</v>
      </c>
      <c r="D416" s="3">
        <f>(normalizada!B415-'z-escores'!B416)/'z-escores'!C416</f>
        <v>-0.125</v>
      </c>
      <c r="E416" s="10">
        <v>0.05</v>
      </c>
      <c r="F416" s="11">
        <v>0.23</v>
      </c>
      <c r="G416">
        <f>(normalizada!C415-'z-escores'!E416)/'z-escores'!F416</f>
        <v>-0.21739130434782608</v>
      </c>
      <c r="H416" s="10">
        <v>7.37</v>
      </c>
      <c r="I416" s="11">
        <v>5.37</v>
      </c>
      <c r="J416">
        <f>(normalizada!D415-'z-escores'!H416)/'z-escores'!I416</f>
        <v>0.20569390525139664</v>
      </c>
      <c r="K416" s="10">
        <v>0.88</v>
      </c>
      <c r="L416" s="11">
        <v>1.66</v>
      </c>
      <c r="M416">
        <f>(normalizada!E415-'z-escores'!K416)/'z-escores'!L416</f>
        <v>-0.53012048192771088</v>
      </c>
      <c r="N416" s="10">
        <v>9.76</v>
      </c>
      <c r="O416" s="11">
        <v>6.46</v>
      </c>
      <c r="P416">
        <f>(normalizada!F415-'z-escores'!N416)/'z-escores'!O416</f>
        <v>2.4247258226006192</v>
      </c>
      <c r="Q416" s="10">
        <v>1.36</v>
      </c>
      <c r="R416" s="11">
        <v>3.91</v>
      </c>
      <c r="S416">
        <f>(normalizada!G415-'z-escores'!Q416)/'z-escores'!R416</f>
        <v>-0.34782608695652173</v>
      </c>
    </row>
    <row r="417" spans="1:19" x14ac:dyDescent="0.3">
      <c r="A417" s="3" t="s">
        <v>415</v>
      </c>
      <c r="B417" s="10">
        <v>0.01</v>
      </c>
      <c r="C417" s="11">
        <v>0.08</v>
      </c>
      <c r="D417" s="3">
        <f>(normalizada!B416-'z-escores'!B417)/'z-escores'!C417</f>
        <v>-0.125</v>
      </c>
      <c r="E417" s="10">
        <v>0.05</v>
      </c>
      <c r="F417" s="11">
        <v>0.23</v>
      </c>
      <c r="G417">
        <f>(normalizada!C416-'z-escores'!E417)/'z-escores'!F417</f>
        <v>2.8188000969565215</v>
      </c>
      <c r="H417" s="10">
        <v>7.37</v>
      </c>
      <c r="I417" s="11">
        <v>5.37</v>
      </c>
      <c r="J417">
        <f>(normalizada!D416-'z-escores'!H417)/'z-escores'!I417</f>
        <v>-7.2022304748603341E-2</v>
      </c>
      <c r="K417" s="10">
        <v>0.88</v>
      </c>
      <c r="L417" s="11">
        <v>1.66</v>
      </c>
      <c r="M417">
        <f>(normalizada!E416-'z-escores'!K417)/'z-escores'!L417</f>
        <v>0.31123376186746993</v>
      </c>
      <c r="N417" s="10">
        <v>9.76</v>
      </c>
      <c r="O417" s="11">
        <v>6.46</v>
      </c>
      <c r="P417">
        <f>(normalizada!F416-'z-escores'!N417)/'z-escores'!O417</f>
        <v>-0.42983897469040244</v>
      </c>
      <c r="Q417" s="10">
        <v>1.36</v>
      </c>
      <c r="R417" s="11">
        <v>3.91</v>
      </c>
      <c r="S417">
        <f>(normalizada!G416-'z-escores'!Q417)/'z-escores'!R417</f>
        <v>-0.16922659276214835</v>
      </c>
    </row>
    <row r="418" spans="1:19" x14ac:dyDescent="0.3">
      <c r="A418" s="3" t="s">
        <v>416</v>
      </c>
      <c r="B418" s="10">
        <v>0.01</v>
      </c>
      <c r="C418" s="11">
        <v>0.08</v>
      </c>
      <c r="D418" s="3">
        <f>(normalizada!B417-'z-escores'!B418)/'z-escores'!C418</f>
        <v>-0.125</v>
      </c>
      <c r="E418" s="10">
        <v>0.05</v>
      </c>
      <c r="F418" s="11">
        <v>0.23</v>
      </c>
      <c r="G418">
        <f>(normalizada!C417-'z-escores'!E418)/'z-escores'!F418</f>
        <v>-0.21739130434782608</v>
      </c>
      <c r="H418" s="10">
        <v>7.37</v>
      </c>
      <c r="I418" s="11">
        <v>5.37</v>
      </c>
      <c r="J418">
        <f>(normalizada!D417-'z-escores'!H418)/'z-escores'!I418</f>
        <v>-0.85385911456238373</v>
      </c>
      <c r="K418" s="10">
        <v>0.88</v>
      </c>
      <c r="L418" s="11">
        <v>1.66</v>
      </c>
      <c r="M418">
        <f>(normalizada!E417-'z-escores'!K418)/'z-escores'!L418</f>
        <v>-0.21058215090361451</v>
      </c>
      <c r="N418" s="10">
        <v>9.76</v>
      </c>
      <c r="O418" s="11">
        <v>6.46</v>
      </c>
      <c r="P418">
        <f>(normalizada!F417-'z-escores'!N418)/'z-escores'!O418</f>
        <v>-0.38181696509287927</v>
      </c>
      <c r="Q418" s="10">
        <v>1.36</v>
      </c>
      <c r="R418" s="11">
        <v>3.91</v>
      </c>
      <c r="S418">
        <f>(normalizada!G417-'z-escores'!Q418)/'z-escores'!R418</f>
        <v>-0.34782608695652173</v>
      </c>
    </row>
    <row r="419" spans="1:19" x14ac:dyDescent="0.3">
      <c r="A419" s="3" t="s">
        <v>417</v>
      </c>
      <c r="B419" s="10">
        <v>0.01</v>
      </c>
      <c r="C419" s="11">
        <v>0.08</v>
      </c>
      <c r="D419" s="3">
        <f>(normalizada!B418-'z-escores'!B419)/'z-escores'!C419</f>
        <v>-0.125</v>
      </c>
      <c r="E419" s="10">
        <v>0.05</v>
      </c>
      <c r="F419" s="11">
        <v>0.23</v>
      </c>
      <c r="G419">
        <f>(normalizada!C418-'z-escores'!E419)/'z-escores'!F419</f>
        <v>-0.21739130434782608</v>
      </c>
      <c r="H419" s="10">
        <v>7.37</v>
      </c>
      <c r="I419" s="11">
        <v>5.37</v>
      </c>
      <c r="J419">
        <f>(normalizada!D418-'z-escores'!H419)/'z-escores'!I419</f>
        <v>-1.37243947858473</v>
      </c>
      <c r="K419" s="10">
        <v>0.88</v>
      </c>
      <c r="L419" s="11">
        <v>1.66</v>
      </c>
      <c r="M419">
        <f>(normalizada!E418-'z-escores'!K419)/'z-escores'!L419</f>
        <v>-0.53012048192771088</v>
      </c>
      <c r="N419" s="10">
        <v>9.76</v>
      </c>
      <c r="O419" s="11">
        <v>6.46</v>
      </c>
      <c r="P419">
        <f>(normalizada!F418-'z-escores'!N419)/'z-escores'!O419</f>
        <v>2.4583631023219814</v>
      </c>
      <c r="Q419" s="10">
        <v>1.36</v>
      </c>
      <c r="R419" s="11">
        <v>3.91</v>
      </c>
      <c r="S419">
        <f>(normalizada!G418-'z-escores'!Q419)/'z-escores'!R419</f>
        <v>-0.34782608695652173</v>
      </c>
    </row>
    <row r="420" spans="1:19" x14ac:dyDescent="0.3">
      <c r="A420" s="3" t="s">
        <v>418</v>
      </c>
      <c r="B420" s="10">
        <v>0.01</v>
      </c>
      <c r="C420" s="11">
        <v>0.08</v>
      </c>
      <c r="D420" s="3">
        <f>(normalizada!B419-'z-escores'!B420)/'z-escores'!C420</f>
        <v>-0.125</v>
      </c>
      <c r="E420" s="10">
        <v>0.05</v>
      </c>
      <c r="F420" s="11">
        <v>0.23</v>
      </c>
      <c r="G420">
        <f>(normalizada!C419-'z-escores'!E420)/'z-escores'!F420</f>
        <v>-0.21739130434782608</v>
      </c>
      <c r="H420" s="10">
        <v>7.37</v>
      </c>
      <c r="I420" s="11">
        <v>5.37</v>
      </c>
      <c r="J420">
        <f>(normalizada!D419-'z-escores'!H420)/'z-escores'!I420</f>
        <v>-1.37243947858473</v>
      </c>
      <c r="K420" s="10">
        <v>0.88</v>
      </c>
      <c r="L420" s="11">
        <v>1.66</v>
      </c>
      <c r="M420">
        <f>(normalizada!E419-'z-escores'!K420)/'z-escores'!L420</f>
        <v>-0.53012048192771088</v>
      </c>
      <c r="N420" s="10">
        <v>9.76</v>
      </c>
      <c r="O420" s="11">
        <v>6.46</v>
      </c>
      <c r="P420">
        <f>(normalizada!F419-'z-escores'!N420)/'z-escores'!O420</f>
        <v>-0.16475972540247688</v>
      </c>
      <c r="Q420" s="10">
        <v>1.36</v>
      </c>
      <c r="R420" s="11">
        <v>3.91</v>
      </c>
      <c r="S420">
        <f>(normalizada!G419-'z-escores'!Q420)/'z-escores'!R420</f>
        <v>-0.34782608695652173</v>
      </c>
    </row>
    <row r="421" spans="1:19" x14ac:dyDescent="0.3">
      <c r="A421" s="3" t="s">
        <v>419</v>
      </c>
      <c r="B421" s="10">
        <v>0.01</v>
      </c>
      <c r="C421" s="11">
        <v>0.08</v>
      </c>
      <c r="D421" s="3">
        <f>(normalizada!B420-'z-escores'!B421)/'z-escores'!C421</f>
        <v>-0.125</v>
      </c>
      <c r="E421" s="10">
        <v>0.05</v>
      </c>
      <c r="F421" s="11">
        <v>0.23</v>
      </c>
      <c r="G421">
        <f>(normalizada!C420-'z-escores'!E421)/'z-escores'!F421</f>
        <v>-0.21739130434782608</v>
      </c>
      <c r="H421" s="10">
        <v>7.37</v>
      </c>
      <c r="I421" s="11">
        <v>5.37</v>
      </c>
      <c r="J421">
        <f>(normalizada!D420-'z-escores'!H421)/'z-escores'!I421</f>
        <v>-1.040496984301676</v>
      </c>
      <c r="K421" s="10">
        <v>0.88</v>
      </c>
      <c r="L421" s="11">
        <v>1.66</v>
      </c>
      <c r="M421">
        <f>(normalizada!E420-'z-escores'!K421)/'z-escores'!L421</f>
        <v>-0.53012048192771088</v>
      </c>
      <c r="N421" s="10">
        <v>9.76</v>
      </c>
      <c r="O421" s="11">
        <v>6.46</v>
      </c>
      <c r="P421">
        <f>(normalizada!F420-'z-escores'!N421)/'z-escores'!O421</f>
        <v>-0.40710142767801855</v>
      </c>
      <c r="Q421" s="10">
        <v>1.36</v>
      </c>
      <c r="R421" s="11">
        <v>3.91</v>
      </c>
      <c r="S421">
        <f>(normalizada!G420-'z-escores'!Q421)/'z-escores'!R421</f>
        <v>0.10806424406649612</v>
      </c>
    </row>
    <row r="422" spans="1:19" x14ac:dyDescent="0.3">
      <c r="A422" s="3" t="s">
        <v>420</v>
      </c>
      <c r="B422" s="10">
        <v>0.01</v>
      </c>
      <c r="C422" s="11">
        <v>0.08</v>
      </c>
      <c r="D422" s="3">
        <f>(normalizada!B421-'z-escores'!B422)/'z-escores'!C422</f>
        <v>0.91188547249999996</v>
      </c>
      <c r="E422" s="10">
        <v>0.05</v>
      </c>
      <c r="F422" s="11">
        <v>0.23</v>
      </c>
      <c r="G422">
        <f>(normalizada!C421-'z-escores'!E422)/'z-escores'!F422</f>
        <v>0.50392032869565206</v>
      </c>
      <c r="H422" s="10">
        <v>7.37</v>
      </c>
      <c r="I422" s="11">
        <v>5.37</v>
      </c>
      <c r="J422">
        <f>(normalizada!D421-'z-escores'!H422)/'z-escores'!I422</f>
        <v>1.124839002793296</v>
      </c>
      <c r="K422" s="10">
        <v>0.88</v>
      </c>
      <c r="L422" s="11">
        <v>1.66</v>
      </c>
      <c r="M422">
        <f>(normalizada!E421-'z-escores'!K422)/'z-escores'!L422</f>
        <v>0.24442047349397591</v>
      </c>
      <c r="N422" s="10">
        <v>9.76</v>
      </c>
      <c r="O422" s="11">
        <v>6.46</v>
      </c>
      <c r="P422">
        <f>(normalizada!F421-'z-escores'!N422)/'z-escores'!O422</f>
        <v>1.2392112120743035</v>
      </c>
      <c r="Q422" s="10">
        <v>1.36</v>
      </c>
      <c r="R422" s="11">
        <v>3.91</v>
      </c>
      <c r="S422">
        <f>(normalizada!G421-'z-escores'!Q422)/'z-escores'!R422</f>
        <v>-0.25235837081841433</v>
      </c>
    </row>
    <row r="423" spans="1:19" x14ac:dyDescent="0.3">
      <c r="A423" s="3" t="s">
        <v>421</v>
      </c>
      <c r="B423" s="10">
        <v>0.01</v>
      </c>
      <c r="C423" s="11">
        <v>0.08</v>
      </c>
      <c r="D423" s="3">
        <f>(normalizada!B422-'z-escores'!B423)/'z-escores'!C423</f>
        <v>-0.125</v>
      </c>
      <c r="E423" s="10">
        <v>0.05</v>
      </c>
      <c r="F423" s="11">
        <v>0.23</v>
      </c>
      <c r="G423">
        <f>(normalizada!C422-'z-escores'!E423)/'z-escores'!F423</f>
        <v>-0.21739130434782608</v>
      </c>
      <c r="H423" s="10">
        <v>7.37</v>
      </c>
      <c r="I423" s="11">
        <v>5.37</v>
      </c>
      <c r="J423">
        <f>(normalizada!D422-'z-escores'!H423)/'z-escores'!I423</f>
        <v>-0.44345211703910614</v>
      </c>
      <c r="K423" s="10">
        <v>0.88</v>
      </c>
      <c r="L423" s="11">
        <v>1.66</v>
      </c>
      <c r="M423">
        <f>(normalizada!E422-'z-escores'!K423)/'z-escores'!L423</f>
        <v>-0.53012048192771088</v>
      </c>
      <c r="N423" s="10">
        <v>9.76</v>
      </c>
      <c r="O423" s="11">
        <v>6.46</v>
      </c>
      <c r="P423">
        <f>(normalizada!F422-'z-escores'!N423)/'z-escores'!O423</f>
        <v>-0.38757959323529406</v>
      </c>
      <c r="Q423" s="10">
        <v>1.36</v>
      </c>
      <c r="R423" s="11">
        <v>3.91</v>
      </c>
      <c r="S423">
        <f>(normalizada!G422-'z-escores'!Q423)/'z-escores'!R423</f>
        <v>-0.34782608695652173</v>
      </c>
    </row>
    <row r="424" spans="1:19" x14ac:dyDescent="0.3">
      <c r="A424" s="3" t="s">
        <v>422</v>
      </c>
      <c r="B424" s="10">
        <v>0.01</v>
      </c>
      <c r="C424" s="11">
        <v>0.08</v>
      </c>
      <c r="D424" s="3">
        <f>(normalizada!B423-'z-escores'!B424)/'z-escores'!C424</f>
        <v>-0.125</v>
      </c>
      <c r="E424" s="10">
        <v>0.05</v>
      </c>
      <c r="F424" s="11">
        <v>0.23</v>
      </c>
      <c r="G424">
        <f>(normalizada!C423-'z-escores'!E424)/'z-escores'!F424</f>
        <v>-0.21739130434782608</v>
      </c>
      <c r="H424" s="10">
        <v>7.37</v>
      </c>
      <c r="I424" s="11">
        <v>5.37</v>
      </c>
      <c r="J424">
        <f>(normalizada!D423-'z-escores'!H424)/'z-escores'!I424</f>
        <v>0.892613822905028</v>
      </c>
      <c r="K424" s="10">
        <v>0.88</v>
      </c>
      <c r="L424" s="11">
        <v>1.66</v>
      </c>
      <c r="M424">
        <f>(normalizada!E423-'z-escores'!K424)/'z-escores'!L424</f>
        <v>-6.7411260843373497E-3</v>
      </c>
      <c r="N424" s="10">
        <v>9.76</v>
      </c>
      <c r="O424" s="11">
        <v>6.46</v>
      </c>
      <c r="P424">
        <f>(normalizada!F423-'z-escores'!N424)/'z-escores'!O424</f>
        <v>2.1204121869969037</v>
      </c>
      <c r="Q424" s="10">
        <v>1.36</v>
      </c>
      <c r="R424" s="11">
        <v>3.91</v>
      </c>
      <c r="S424">
        <f>(normalizada!G423-'z-escores'!Q424)/'z-escores'!R424</f>
        <v>-0.34782608695652173</v>
      </c>
    </row>
    <row r="425" spans="1:19" x14ac:dyDescent="0.3">
      <c r="A425" s="3" t="s">
        <v>423</v>
      </c>
      <c r="B425" s="10">
        <v>0.01</v>
      </c>
      <c r="C425" s="11">
        <v>0.08</v>
      </c>
      <c r="D425" s="3">
        <f>(normalizada!B424-'z-escores'!B425)/'z-escores'!C425</f>
        <v>-0.125</v>
      </c>
      <c r="E425" s="10">
        <v>0.05</v>
      </c>
      <c r="F425" s="11">
        <v>0.23</v>
      </c>
      <c r="G425">
        <f>(normalizada!C424-'z-escores'!E425)/'z-escores'!F425</f>
        <v>-0.21739130434782608</v>
      </c>
      <c r="H425" s="10">
        <v>7.37</v>
      </c>
      <c r="I425" s="11">
        <v>5.37</v>
      </c>
      <c r="J425">
        <f>(normalizada!D424-'z-escores'!H425)/'z-escores'!I425</f>
        <v>-1.37243947858473</v>
      </c>
      <c r="K425" s="10">
        <v>0.88</v>
      </c>
      <c r="L425" s="11">
        <v>1.66</v>
      </c>
      <c r="M425">
        <f>(normalizada!E424-'z-escores'!K425)/'z-escores'!L425</f>
        <v>-0.53012048192771088</v>
      </c>
      <c r="N425" s="10">
        <v>9.76</v>
      </c>
      <c r="O425" s="11">
        <v>6.46</v>
      </c>
      <c r="P425">
        <f>(normalizada!F424-'z-escores'!N425)/'z-escores'!O425</f>
        <v>0.59526968684210535</v>
      </c>
      <c r="Q425" s="10">
        <v>1.36</v>
      </c>
      <c r="R425" s="11">
        <v>3.91</v>
      </c>
      <c r="S425">
        <f>(normalizada!G424-'z-escores'!Q425)/'z-escores'!R425</f>
        <v>-0.34782608695652173</v>
      </c>
    </row>
    <row r="426" spans="1:19" x14ac:dyDescent="0.3">
      <c r="A426" s="3" t="s">
        <v>424</v>
      </c>
      <c r="B426" s="10">
        <v>0.01</v>
      </c>
      <c r="C426" s="11">
        <v>0.08</v>
      </c>
      <c r="D426" s="3">
        <f>(normalizada!B425-'z-escores'!B426)/'z-escores'!C426</f>
        <v>-0.125</v>
      </c>
      <c r="E426" s="10">
        <v>0.05</v>
      </c>
      <c r="F426" s="11">
        <v>0.23</v>
      </c>
      <c r="G426">
        <f>(normalizada!C425-'z-escores'!E426)/'z-escores'!F426</f>
        <v>-0.21739130434782608</v>
      </c>
      <c r="H426" s="10">
        <v>7.37</v>
      </c>
      <c r="I426" s="11">
        <v>5.37</v>
      </c>
      <c r="J426">
        <f>(normalizada!D425-'z-escores'!H426)/'z-escores'!I426</f>
        <v>1.1355704782122906</v>
      </c>
      <c r="K426" s="10">
        <v>0.88</v>
      </c>
      <c r="L426" s="11">
        <v>1.66</v>
      </c>
      <c r="M426">
        <f>(normalizada!E425-'z-escores'!K426)/'z-escores'!L426</f>
        <v>0.14598461186746983</v>
      </c>
      <c r="N426" s="10">
        <v>9.76</v>
      </c>
      <c r="O426" s="11">
        <v>6.46</v>
      </c>
      <c r="P426">
        <f>(normalizada!F425-'z-escores'!N426)/'z-escores'!O426</f>
        <v>-0.29468402636222907</v>
      </c>
      <c r="Q426" s="10">
        <v>1.36</v>
      </c>
      <c r="R426" s="11">
        <v>3.91</v>
      </c>
      <c r="S426">
        <f>(normalizada!G425-'z-escores'!Q426)/'z-escores'!R426</f>
        <v>-0.34782608695652173</v>
      </c>
    </row>
    <row r="427" spans="1:19" x14ac:dyDescent="0.3">
      <c r="A427" s="3" t="s">
        <v>425</v>
      </c>
      <c r="B427" s="10">
        <v>0.01</v>
      </c>
      <c r="C427" s="11">
        <v>0.08</v>
      </c>
      <c r="D427" s="3">
        <f>(normalizada!B426-'z-escores'!B427)/'z-escores'!C427</f>
        <v>5.7767941449999993</v>
      </c>
      <c r="E427" s="10">
        <v>0.05</v>
      </c>
      <c r="F427" s="11">
        <v>0.23</v>
      </c>
      <c r="G427">
        <f>(normalizada!C426-'z-escores'!E427)/'z-escores'!F427</f>
        <v>-0.21739130434782608</v>
      </c>
      <c r="H427" s="10">
        <v>7.37</v>
      </c>
      <c r="I427" s="11">
        <v>5.37</v>
      </c>
      <c r="J427">
        <f>(normalizada!D426-'z-escores'!H427)/'z-escores'!I427</f>
        <v>0.73769921024208562</v>
      </c>
      <c r="K427" s="10">
        <v>0.88</v>
      </c>
      <c r="L427" s="11">
        <v>1.66</v>
      </c>
      <c r="M427">
        <f>(normalizada!E426-'z-escores'!K427)/'z-escores'!L427</f>
        <v>-0.53012048192771088</v>
      </c>
      <c r="N427" s="10">
        <v>9.76</v>
      </c>
      <c r="O427" s="11">
        <v>6.46</v>
      </c>
      <c r="P427">
        <f>(normalizada!F426-'z-escores'!N427)/'z-escores'!O427</f>
        <v>-0.63378910532507737</v>
      </c>
      <c r="Q427" s="10">
        <v>1.36</v>
      </c>
      <c r="R427" s="11">
        <v>3.91</v>
      </c>
      <c r="S427">
        <f>(normalizada!G426-'z-escores'!Q427)/'z-escores'!R427</f>
        <v>-0.34782608695652173</v>
      </c>
    </row>
    <row r="428" spans="1:19" x14ac:dyDescent="0.3">
      <c r="A428" s="3" t="s">
        <v>426</v>
      </c>
      <c r="B428" s="10">
        <v>0.01</v>
      </c>
      <c r="C428" s="11">
        <v>0.08</v>
      </c>
      <c r="D428" s="3">
        <f>(normalizada!B427-'z-escores'!B428)/'z-escores'!C428</f>
        <v>-0.125</v>
      </c>
      <c r="E428" s="10">
        <v>0.05</v>
      </c>
      <c r="F428" s="11">
        <v>0.23</v>
      </c>
      <c r="G428">
        <f>(normalizada!C427-'z-escores'!E428)/'z-escores'!F428</f>
        <v>-0.21739130434782608</v>
      </c>
      <c r="H428" s="10">
        <v>7.37</v>
      </c>
      <c r="I428" s="11">
        <v>5.37</v>
      </c>
      <c r="J428">
        <f>(normalizada!D427-'z-escores'!H428)/'z-escores'!I428</f>
        <v>-0.72974840251396655</v>
      </c>
      <c r="K428" s="10">
        <v>0.88</v>
      </c>
      <c r="L428" s="11">
        <v>1.66</v>
      </c>
      <c r="M428">
        <f>(normalizada!E427-'z-escores'!K428)/'z-escores'!L428</f>
        <v>-0.40017879975903614</v>
      </c>
      <c r="N428" s="10">
        <v>9.76</v>
      </c>
      <c r="O428" s="11">
        <v>6.46</v>
      </c>
      <c r="P428">
        <f>(normalizada!F427-'z-escores'!N428)/'z-escores'!O428</f>
        <v>-0.57589947563467492</v>
      </c>
      <c r="Q428" s="10">
        <v>1.36</v>
      </c>
      <c r="R428" s="11">
        <v>3.91</v>
      </c>
      <c r="S428">
        <f>(normalizada!G427-'z-escores'!Q428)/'z-escores'!R428</f>
        <v>-0.34782608695652173</v>
      </c>
    </row>
    <row r="429" spans="1:19" x14ac:dyDescent="0.3">
      <c r="A429" s="3" t="s">
        <v>427</v>
      </c>
      <c r="B429" s="10">
        <v>0.01</v>
      </c>
      <c r="C429" s="11">
        <v>0.08</v>
      </c>
      <c r="D429" s="3">
        <f>(normalizada!B428-'z-escores'!B429)/'z-escores'!C429</f>
        <v>-0.125</v>
      </c>
      <c r="E429" s="10">
        <v>0.05</v>
      </c>
      <c r="F429" s="11">
        <v>0.23</v>
      </c>
      <c r="G429">
        <f>(normalizada!C428-'z-escores'!E429)/'z-escores'!F429</f>
        <v>-0.21739130434782608</v>
      </c>
      <c r="H429" s="10">
        <v>7.37</v>
      </c>
      <c r="I429" s="11">
        <v>5.37</v>
      </c>
      <c r="J429">
        <f>(normalizada!D428-'z-escores'!H429)/'z-escores'!I429</f>
        <v>-0.75898665445065172</v>
      </c>
      <c r="K429" s="10">
        <v>0.88</v>
      </c>
      <c r="L429" s="11">
        <v>1.66</v>
      </c>
      <c r="M429">
        <f>(normalizada!E428-'z-escores'!K429)/'z-escores'!L429</f>
        <v>-0.45074116469879522</v>
      </c>
      <c r="N429" s="10">
        <v>9.76</v>
      </c>
      <c r="O429" s="11">
        <v>6.46</v>
      </c>
      <c r="P429">
        <f>(normalizada!F428-'z-escores'!N429)/'z-escores'!O429</f>
        <v>-0.69492466487616089</v>
      </c>
      <c r="Q429" s="10">
        <v>1.36</v>
      </c>
      <c r="R429" s="11">
        <v>3.91</v>
      </c>
      <c r="S429">
        <f>(normalizada!G428-'z-escores'!Q429)/'z-escores'!R429</f>
        <v>-0.28042472296675192</v>
      </c>
    </row>
    <row r="430" spans="1:19" x14ac:dyDescent="0.3">
      <c r="A430" s="3" t="s">
        <v>428</v>
      </c>
      <c r="B430" s="10">
        <v>0.01</v>
      </c>
      <c r="C430" s="11">
        <v>0.08</v>
      </c>
      <c r="D430" s="3">
        <f>(normalizada!B429-'z-escores'!B430)/'z-escores'!C430</f>
        <v>-0.125</v>
      </c>
      <c r="E430" s="10">
        <v>0.05</v>
      </c>
      <c r="F430" s="11">
        <v>0.23</v>
      </c>
      <c r="G430">
        <f>(normalizada!C429-'z-escores'!E430)/'z-escores'!F430</f>
        <v>-0.21739130434782608</v>
      </c>
      <c r="H430" s="10">
        <v>7.37</v>
      </c>
      <c r="I430" s="11">
        <v>5.37</v>
      </c>
      <c r="J430">
        <f>(normalizada!D429-'z-escores'!H430)/'z-escores'!I430</f>
        <v>-1.37243947858473</v>
      </c>
      <c r="K430" s="10">
        <v>0.88</v>
      </c>
      <c r="L430" s="11">
        <v>1.66</v>
      </c>
      <c r="M430">
        <f>(normalizada!E429-'z-escores'!K430)/'z-escores'!L430</f>
        <v>-0.53012048192771088</v>
      </c>
      <c r="N430" s="10">
        <v>9.76</v>
      </c>
      <c r="O430" s="11">
        <v>6.46</v>
      </c>
      <c r="P430">
        <f>(normalizada!F429-'z-escores'!N430)/'z-escores'!O430</f>
        <v>-1.5108359133126934</v>
      </c>
      <c r="Q430" s="10">
        <v>1.36</v>
      </c>
      <c r="R430" s="11">
        <v>3.91</v>
      </c>
      <c r="S430">
        <f>(normalizada!G429-'z-escores'!Q430)/'z-escores'!R430</f>
        <v>-0.34782608695652173</v>
      </c>
    </row>
    <row r="431" spans="1:19" x14ac:dyDescent="0.3">
      <c r="A431" s="3" t="s">
        <v>429</v>
      </c>
      <c r="B431" s="10">
        <v>0.01</v>
      </c>
      <c r="C431" s="11">
        <v>0.08</v>
      </c>
      <c r="D431" s="3">
        <f>(normalizada!B430-'z-escores'!B431)/'z-escores'!C431</f>
        <v>-0.125</v>
      </c>
      <c r="E431" s="10">
        <v>0.05</v>
      </c>
      <c r="F431" s="11">
        <v>0.23</v>
      </c>
      <c r="G431">
        <f>(normalizada!C430-'z-escores'!E431)/'z-escores'!F431</f>
        <v>-0.21739130434782608</v>
      </c>
      <c r="H431" s="10">
        <v>7.37</v>
      </c>
      <c r="I431" s="11">
        <v>5.37</v>
      </c>
      <c r="J431">
        <f>(normalizada!D430-'z-escores'!H431)/'z-escores'!I431</f>
        <v>-1.37243947858473</v>
      </c>
      <c r="K431" s="10">
        <v>0.88</v>
      </c>
      <c r="L431" s="11">
        <v>1.66</v>
      </c>
      <c r="M431">
        <f>(normalizada!E430-'z-escores'!K431)/'z-escores'!L431</f>
        <v>-0.53012048192771088</v>
      </c>
      <c r="N431" s="10">
        <v>9.76</v>
      </c>
      <c r="O431" s="11">
        <v>6.46</v>
      </c>
      <c r="P431">
        <f>(normalizada!F430-'z-escores'!N431)/'z-escores'!O431</f>
        <v>4.4930534984520043E-2</v>
      </c>
      <c r="Q431" s="10">
        <v>1.36</v>
      </c>
      <c r="R431" s="11">
        <v>3.91</v>
      </c>
      <c r="S431">
        <f>(normalizada!G430-'z-escores'!Q431)/'z-escores'!R431</f>
        <v>-0.34782608695652173</v>
      </c>
    </row>
    <row r="432" spans="1:19" x14ac:dyDescent="0.3">
      <c r="A432" s="3" t="s">
        <v>430</v>
      </c>
      <c r="B432" s="10">
        <v>0.01</v>
      </c>
      <c r="C432" s="11">
        <v>0.08</v>
      </c>
      <c r="D432" s="3">
        <f>(normalizada!B431-'z-escores'!B432)/'z-escores'!C432</f>
        <v>-0.125</v>
      </c>
      <c r="E432" s="10">
        <v>0.05</v>
      </c>
      <c r="F432" s="11">
        <v>0.23</v>
      </c>
      <c r="G432">
        <f>(normalizada!C431-'z-escores'!E432)/'z-escores'!F432</f>
        <v>-0.21739130434782608</v>
      </c>
      <c r="H432" s="10">
        <v>7.37</v>
      </c>
      <c r="I432" s="11">
        <v>5.37</v>
      </c>
      <c r="J432">
        <f>(normalizada!D431-'z-escores'!H432)/'z-escores'!I432</f>
        <v>-0.30680434672253259</v>
      </c>
      <c r="K432" s="10">
        <v>0.88</v>
      </c>
      <c r="L432" s="11">
        <v>1.66</v>
      </c>
      <c r="M432">
        <f>(normalizada!E431-'z-escores'!K432)/'z-escores'!L432</f>
        <v>-0.53012048192771088</v>
      </c>
      <c r="N432" s="10">
        <v>9.76</v>
      </c>
      <c r="O432" s="11">
        <v>6.46</v>
      </c>
      <c r="P432">
        <f>(normalizada!F431-'z-escores'!N432)/'z-escores'!O432</f>
        <v>-0.73573481798761609</v>
      </c>
      <c r="Q432" s="10">
        <v>1.36</v>
      </c>
      <c r="R432" s="11">
        <v>3.91</v>
      </c>
      <c r="S432">
        <f>(normalizada!G431-'z-escores'!Q432)/'z-escores'!R432</f>
        <v>-0.34782608695652173</v>
      </c>
    </row>
    <row r="433" spans="1:19" x14ac:dyDescent="0.3">
      <c r="A433" s="3" t="s">
        <v>431</v>
      </c>
      <c r="B433" s="10">
        <v>0.01</v>
      </c>
      <c r="C433" s="11">
        <v>0.08</v>
      </c>
      <c r="D433" s="3">
        <f>(normalizada!B432-'z-escores'!B433)/'z-escores'!C433</f>
        <v>-0.125</v>
      </c>
      <c r="E433" s="10">
        <v>0.05</v>
      </c>
      <c r="F433" s="11">
        <v>0.23</v>
      </c>
      <c r="G433">
        <f>(normalizada!C432-'z-escores'!E433)/'z-escores'!F433</f>
        <v>-0.21739130434782608</v>
      </c>
      <c r="H433" s="10">
        <v>7.37</v>
      </c>
      <c r="I433" s="11">
        <v>5.37</v>
      </c>
      <c r="J433">
        <f>(normalizada!D432-'z-escores'!H433)/'z-escores'!I433</f>
        <v>-0.15928156787709499</v>
      </c>
      <c r="K433" s="10">
        <v>0.88</v>
      </c>
      <c r="L433" s="11">
        <v>1.66</v>
      </c>
      <c r="M433">
        <f>(normalizada!E432-'z-escores'!K433)/'z-escores'!L433</f>
        <v>-0.37917845271084338</v>
      </c>
      <c r="N433" s="10">
        <v>9.76</v>
      </c>
      <c r="O433" s="11">
        <v>6.46</v>
      </c>
      <c r="P433">
        <f>(normalizada!F432-'z-escores'!N433)/'z-escores'!O433</f>
        <v>0.23457733467492259</v>
      </c>
      <c r="Q433" s="10">
        <v>1.36</v>
      </c>
      <c r="R433" s="11">
        <v>3.91</v>
      </c>
      <c r="S433">
        <f>(normalizada!G432-'z-escores'!Q433)/'z-escores'!R433</f>
        <v>-0.31578468434782608</v>
      </c>
    </row>
    <row r="434" spans="1:19" x14ac:dyDescent="0.3">
      <c r="A434" s="3" t="s">
        <v>432</v>
      </c>
      <c r="B434" s="10">
        <v>0.01</v>
      </c>
      <c r="C434" s="11">
        <v>0.08</v>
      </c>
      <c r="D434" s="3">
        <f>(normalizada!B433-'z-escores'!B434)/'z-escores'!C434</f>
        <v>-0.125</v>
      </c>
      <c r="E434" s="10">
        <v>0.05</v>
      </c>
      <c r="F434" s="11">
        <v>0.23</v>
      </c>
      <c r="G434">
        <f>(normalizada!C433-'z-escores'!E434)/'z-escores'!F434</f>
        <v>-0.21739130434782608</v>
      </c>
      <c r="H434" s="10">
        <v>7.37</v>
      </c>
      <c r="I434" s="11">
        <v>5.37</v>
      </c>
      <c r="J434">
        <f>(normalizada!D433-'z-escores'!H434)/'z-escores'!I434</f>
        <v>-0.75620042404096832</v>
      </c>
      <c r="K434" s="10">
        <v>0.88</v>
      </c>
      <c r="L434" s="11">
        <v>1.66</v>
      </c>
      <c r="M434">
        <f>(normalizada!E433-'z-escores'!K434)/'z-escores'!L434</f>
        <v>-0.28093345457831326</v>
      </c>
      <c r="N434" s="10">
        <v>9.76</v>
      </c>
      <c r="O434" s="11">
        <v>6.46</v>
      </c>
      <c r="P434">
        <f>(normalizada!F433-'z-escores'!N434)/'z-escores'!O434</f>
        <v>-0.35824947733746132</v>
      </c>
      <c r="Q434" s="10">
        <v>1.36</v>
      </c>
      <c r="R434" s="11">
        <v>3.91</v>
      </c>
      <c r="S434">
        <f>(normalizada!G433-'z-escores'!Q434)/'z-escores'!R434</f>
        <v>-0.34782608695652173</v>
      </c>
    </row>
    <row r="435" spans="1:19" x14ac:dyDescent="0.3">
      <c r="A435" s="3" t="s">
        <v>433</v>
      </c>
      <c r="B435" s="10">
        <v>0.01</v>
      </c>
      <c r="C435" s="11">
        <v>0.08</v>
      </c>
      <c r="D435" s="3">
        <f>(normalizada!B434-'z-escores'!B435)/'z-escores'!C435</f>
        <v>-0.125</v>
      </c>
      <c r="E435" s="10">
        <v>0.05</v>
      </c>
      <c r="F435" s="11">
        <v>0.23</v>
      </c>
      <c r="G435">
        <f>(normalizada!C434-'z-escores'!E435)/'z-escores'!F435</f>
        <v>-0.21739130434782608</v>
      </c>
      <c r="H435" s="10">
        <v>7.37</v>
      </c>
      <c r="I435" s="11">
        <v>5.37</v>
      </c>
      <c r="J435">
        <f>(normalizada!D434-'z-escores'!H435)/'z-escores'!I435</f>
        <v>0.256779587839851</v>
      </c>
      <c r="K435" s="10">
        <v>0.88</v>
      </c>
      <c r="L435" s="11">
        <v>1.66</v>
      </c>
      <c r="M435">
        <f>(normalizada!E434-'z-escores'!K435)/'z-escores'!L435</f>
        <v>0.52396462487951811</v>
      </c>
      <c r="N435" s="10">
        <v>9.76</v>
      </c>
      <c r="O435" s="11">
        <v>6.46</v>
      </c>
      <c r="P435">
        <f>(normalizada!F434-'z-escores'!N435)/'z-escores'!O435</f>
        <v>0.38521191037151714</v>
      </c>
      <c r="Q435" s="10">
        <v>1.36</v>
      </c>
      <c r="R435" s="11">
        <v>3.91</v>
      </c>
      <c r="S435">
        <f>(normalizada!G434-'z-escores'!Q435)/'z-escores'!R435</f>
        <v>-0.12406889035805629</v>
      </c>
    </row>
    <row r="436" spans="1:19" x14ac:dyDescent="0.3">
      <c r="A436" s="3" t="s">
        <v>434</v>
      </c>
      <c r="B436" s="10">
        <v>0.01</v>
      </c>
      <c r="C436" s="11">
        <v>0.08</v>
      </c>
      <c r="D436" s="3">
        <f>(normalizada!B435-'z-escores'!B436)/'z-escores'!C436</f>
        <v>-0.125</v>
      </c>
      <c r="E436" s="10">
        <v>0.05</v>
      </c>
      <c r="F436" s="11">
        <v>0.23</v>
      </c>
      <c r="G436">
        <f>(normalizada!C435-'z-escores'!E436)/'z-escores'!F436</f>
        <v>-0.21739130434782608</v>
      </c>
      <c r="H436" s="10">
        <v>7.37</v>
      </c>
      <c r="I436" s="11">
        <v>5.37</v>
      </c>
      <c r="J436">
        <f>(normalizada!D435-'z-escores'!H436)/'z-escores'!I436</f>
        <v>-1.37243947858473</v>
      </c>
      <c r="K436" s="10">
        <v>0.88</v>
      </c>
      <c r="L436" s="11">
        <v>1.66</v>
      </c>
      <c r="M436">
        <f>(normalizada!E435-'z-escores'!K436)/'z-escores'!L436</f>
        <v>-0.53012048192771088</v>
      </c>
      <c r="N436" s="10">
        <v>9.76</v>
      </c>
      <c r="O436" s="11">
        <v>6.46</v>
      </c>
      <c r="P436">
        <f>(normalizada!F435-'z-escores'!N436)/'z-escores'!O436</f>
        <v>-0.10357444413312686</v>
      </c>
      <c r="Q436" s="10">
        <v>1.36</v>
      </c>
      <c r="R436" s="11">
        <v>3.91</v>
      </c>
      <c r="S436">
        <f>(normalizada!G435-'z-escores'!Q436)/'z-escores'!R436</f>
        <v>-0.34782608695652173</v>
      </c>
    </row>
    <row r="437" spans="1:19" x14ac:dyDescent="0.3">
      <c r="A437" s="3" t="s">
        <v>435</v>
      </c>
      <c r="B437" s="10">
        <v>0.01</v>
      </c>
      <c r="C437" s="11">
        <v>0.08</v>
      </c>
      <c r="D437" s="3">
        <f>(normalizada!B436-'z-escores'!B437)/'z-escores'!C437</f>
        <v>-0.125</v>
      </c>
      <c r="E437" s="10">
        <v>0.05</v>
      </c>
      <c r="F437" s="11">
        <v>0.23</v>
      </c>
      <c r="G437">
        <f>(normalizada!C436-'z-escores'!E437)/'z-escores'!F437</f>
        <v>-0.21739130434782608</v>
      </c>
      <c r="H437" s="10">
        <v>7.37</v>
      </c>
      <c r="I437" s="11">
        <v>5.37</v>
      </c>
      <c r="J437">
        <f>(normalizada!D436-'z-escores'!H437)/'z-escores'!I437</f>
        <v>2.5479760854748599</v>
      </c>
      <c r="K437" s="10">
        <v>0.88</v>
      </c>
      <c r="L437" s="11">
        <v>1.66</v>
      </c>
      <c r="M437">
        <f>(normalizada!E436-'z-escores'!K437)/'z-escores'!L437</f>
        <v>-0.53012048192771088</v>
      </c>
      <c r="N437" s="10">
        <v>9.76</v>
      </c>
      <c r="O437" s="11">
        <v>6.46</v>
      </c>
      <c r="P437">
        <f>(normalizada!F436-'z-escores'!N437)/'z-escores'!O437</f>
        <v>1.7480853837461301</v>
      </c>
      <c r="Q437" s="10">
        <v>1.36</v>
      </c>
      <c r="R437" s="11">
        <v>3.91</v>
      </c>
      <c r="S437">
        <f>(normalizada!G436-'z-escores'!Q437)/'z-escores'!R437</f>
        <v>-0.34782608695652173</v>
      </c>
    </row>
    <row r="438" spans="1:19" x14ac:dyDescent="0.3">
      <c r="A438" s="3" t="s">
        <v>436</v>
      </c>
      <c r="B438" s="10">
        <v>0.01</v>
      </c>
      <c r="C438" s="11">
        <v>0.08</v>
      </c>
      <c r="D438" s="3">
        <f>(normalizada!B437-'z-escores'!B438)/'z-escores'!C438</f>
        <v>-0.125</v>
      </c>
      <c r="E438" s="10">
        <v>0.05</v>
      </c>
      <c r="F438" s="11">
        <v>0.23</v>
      </c>
      <c r="G438">
        <f>(normalizada!C437-'z-escores'!E438)/'z-escores'!F438</f>
        <v>-0.21739130434782608</v>
      </c>
      <c r="H438" s="10">
        <v>7.37</v>
      </c>
      <c r="I438" s="11">
        <v>5.37</v>
      </c>
      <c r="J438">
        <f>(normalizada!D437-'z-escores'!H438)/'z-escores'!I438</f>
        <v>-0.88399426076350085</v>
      </c>
      <c r="K438" s="10">
        <v>0.88</v>
      </c>
      <c r="L438" s="11">
        <v>1.66</v>
      </c>
      <c r="M438">
        <f>(normalizada!E437-'z-escores'!K438)/'z-escores'!L438</f>
        <v>-0.53012048192771088</v>
      </c>
      <c r="N438" s="10">
        <v>9.76</v>
      </c>
      <c r="O438" s="11">
        <v>6.46</v>
      </c>
      <c r="P438">
        <f>(normalizada!F437-'z-escores'!N438)/'z-escores'!O438</f>
        <v>0.41780439520123852</v>
      </c>
      <c r="Q438" s="10">
        <v>1.36</v>
      </c>
      <c r="R438" s="11">
        <v>3.91</v>
      </c>
      <c r="S438">
        <f>(normalizada!G437-'z-escores'!Q438)/'z-escores'!R438</f>
        <v>-0.34782608695652173</v>
      </c>
    </row>
    <row r="439" spans="1:19" x14ac:dyDescent="0.3">
      <c r="A439" s="3" t="s">
        <v>437</v>
      </c>
      <c r="B439" s="10">
        <v>0.01</v>
      </c>
      <c r="C439" s="11">
        <v>0.08</v>
      </c>
      <c r="D439" s="3">
        <f>(normalizada!B438-'z-escores'!B439)/'z-escores'!C439</f>
        <v>-0.125</v>
      </c>
      <c r="E439" s="10">
        <v>0.05</v>
      </c>
      <c r="F439" s="11">
        <v>0.23</v>
      </c>
      <c r="G439">
        <f>(normalizada!C438-'z-escores'!E439)/'z-escores'!F439</f>
        <v>-0.21739130434782608</v>
      </c>
      <c r="H439" s="10">
        <v>7.37</v>
      </c>
      <c r="I439" s="11">
        <v>5.37</v>
      </c>
      <c r="J439">
        <f>(normalizada!D438-'z-escores'!H439)/'z-escores'!I439</f>
        <v>-0.81617647059590326</v>
      </c>
      <c r="K439" s="10">
        <v>0.88</v>
      </c>
      <c r="L439" s="11">
        <v>1.66</v>
      </c>
      <c r="M439">
        <f>(normalizada!E438-'z-escores'!K439)/'z-escores'!L439</f>
        <v>-0.53012048192771088</v>
      </c>
      <c r="N439" s="10">
        <v>9.76</v>
      </c>
      <c r="O439" s="11">
        <v>6.46</v>
      </c>
      <c r="P439">
        <f>(normalizada!F438-'z-escores'!N439)/'z-escores'!O439</f>
        <v>-0.69273584046439618</v>
      </c>
      <c r="Q439" s="10">
        <v>1.36</v>
      </c>
      <c r="R439" s="11">
        <v>3.91</v>
      </c>
      <c r="S439">
        <f>(normalizada!G438-'z-escores'!Q439)/'z-escores'!R439</f>
        <v>-0.34782608695652173</v>
      </c>
    </row>
    <row r="440" spans="1:19" x14ac:dyDescent="0.3">
      <c r="A440" s="3" t="s">
        <v>438</v>
      </c>
      <c r="B440" s="10">
        <v>0.01</v>
      </c>
      <c r="C440" s="11">
        <v>0.08</v>
      </c>
      <c r="D440" s="3">
        <f>(normalizada!B439-'z-escores'!B440)/'z-escores'!C440</f>
        <v>-0.125</v>
      </c>
      <c r="E440" s="10">
        <v>0.05</v>
      </c>
      <c r="F440" s="11">
        <v>0.23</v>
      </c>
      <c r="G440">
        <f>(normalizada!C439-'z-escores'!E440)/'z-escores'!F440</f>
        <v>-0.21739130434782608</v>
      </c>
      <c r="H440" s="10">
        <v>7.37</v>
      </c>
      <c r="I440" s="11">
        <v>5.37</v>
      </c>
      <c r="J440">
        <f>(normalizada!D439-'z-escores'!H440)/'z-escores'!I440</f>
        <v>0.43830964556797031</v>
      </c>
      <c r="K440" s="10">
        <v>0.88</v>
      </c>
      <c r="L440" s="11">
        <v>1.66</v>
      </c>
      <c r="M440">
        <f>(normalizada!E439-'z-escores'!K440)/'z-escores'!L440</f>
        <v>0.91105090216867479</v>
      </c>
      <c r="N440" s="10">
        <v>9.76</v>
      </c>
      <c r="O440" s="11">
        <v>6.46</v>
      </c>
      <c r="P440">
        <f>(normalizada!F439-'z-escores'!N440)/'z-escores'!O440</f>
        <v>-0.53124813340557264</v>
      </c>
      <c r="Q440" s="10">
        <v>1.36</v>
      </c>
      <c r="R440" s="11">
        <v>3.91</v>
      </c>
      <c r="S440">
        <f>(normalizada!G439-'z-escores'!Q440)/'z-escores'!R440</f>
        <v>-7.150546186700768E-2</v>
      </c>
    </row>
    <row r="441" spans="1:19" x14ac:dyDescent="0.3">
      <c r="A441" s="3" t="s">
        <v>439</v>
      </c>
      <c r="B441" s="10">
        <v>0.01</v>
      </c>
      <c r="C441" s="11">
        <v>0.08</v>
      </c>
      <c r="D441" s="3">
        <f>(normalizada!B440-'z-escores'!B441)/'z-escores'!C441</f>
        <v>-0.125</v>
      </c>
      <c r="E441" s="10">
        <v>0.05</v>
      </c>
      <c r="F441" s="11">
        <v>0.23</v>
      </c>
      <c r="G441">
        <f>(normalizada!C440-'z-escores'!E441)/'z-escores'!F441</f>
        <v>-0.21739130434782608</v>
      </c>
      <c r="H441" s="10">
        <v>7.37</v>
      </c>
      <c r="I441" s="11">
        <v>5.37</v>
      </c>
      <c r="J441">
        <f>(normalizada!D440-'z-escores'!H441)/'z-escores'!I441</f>
        <v>-0.48755159387337055</v>
      </c>
      <c r="K441" s="10">
        <v>0.88</v>
      </c>
      <c r="L441" s="11">
        <v>1.66</v>
      </c>
      <c r="M441">
        <f>(normalizada!E440-'z-escores'!K441)/'z-escores'!L441</f>
        <v>-0.53012048192771088</v>
      </c>
      <c r="N441" s="10">
        <v>9.76</v>
      </c>
      <c r="O441" s="11">
        <v>6.46</v>
      </c>
      <c r="P441">
        <f>(normalizada!F440-'z-escores'!N441)/'z-escores'!O441</f>
        <v>-0.28486895230650155</v>
      </c>
      <c r="Q441" s="10">
        <v>1.36</v>
      </c>
      <c r="R441" s="11">
        <v>3.91</v>
      </c>
      <c r="S441">
        <f>(normalizada!G440-'z-escores'!Q441)/'z-escores'!R441</f>
        <v>-0.34782608695652173</v>
      </c>
    </row>
    <row r="442" spans="1:19" x14ac:dyDescent="0.3">
      <c r="A442" s="3" t="s">
        <v>440</v>
      </c>
      <c r="B442" s="10">
        <v>0.01</v>
      </c>
      <c r="C442" s="11">
        <v>0.08</v>
      </c>
      <c r="D442" s="3">
        <f>(normalizada!B441-'z-escores'!B442)/'z-escores'!C442</f>
        <v>-0.125</v>
      </c>
      <c r="E442" s="10">
        <v>0.05</v>
      </c>
      <c r="F442" s="11">
        <v>0.23</v>
      </c>
      <c r="G442">
        <f>(normalizada!C441-'z-escores'!E442)/'z-escores'!F442</f>
        <v>-0.21739130434782608</v>
      </c>
      <c r="H442" s="10">
        <v>7.37</v>
      </c>
      <c r="I442" s="11">
        <v>5.37</v>
      </c>
      <c r="J442">
        <f>(normalizada!D441-'z-escores'!H442)/'z-escores'!I442</f>
        <v>-0.85194952404096835</v>
      </c>
      <c r="K442" s="10">
        <v>0.88</v>
      </c>
      <c r="L442" s="11">
        <v>1.66</v>
      </c>
      <c r="M442">
        <f>(normalizada!E441-'z-escores'!K442)/'z-escores'!L442</f>
        <v>-0.53012048192771088</v>
      </c>
      <c r="N442" s="10">
        <v>9.76</v>
      </c>
      <c r="O442" s="11">
        <v>6.46</v>
      </c>
      <c r="P442">
        <f>(normalizada!F441-'z-escores'!N442)/'z-escores'!O442</f>
        <v>-0.90189668544891632</v>
      </c>
      <c r="Q442" s="10">
        <v>1.36</v>
      </c>
      <c r="R442" s="11">
        <v>3.91</v>
      </c>
      <c r="S442">
        <f>(normalizada!G441-'z-escores'!Q442)/'z-escores'!R442</f>
        <v>-3.0118663734015384E-2</v>
      </c>
    </row>
    <row r="443" spans="1:19" x14ac:dyDescent="0.3">
      <c r="A443" s="3" t="s">
        <v>441</v>
      </c>
      <c r="B443" s="10">
        <v>0.01</v>
      </c>
      <c r="C443" s="11">
        <v>0.08</v>
      </c>
      <c r="D443" s="3">
        <f>(normalizada!B442-'z-escores'!B443)/'z-escores'!C443</f>
        <v>-0.125</v>
      </c>
      <c r="E443" s="10">
        <v>0.05</v>
      </c>
      <c r="F443" s="11">
        <v>0.23</v>
      </c>
      <c r="G443">
        <f>(normalizada!C442-'z-escores'!E443)/'z-escores'!F443</f>
        <v>-0.21739130434782608</v>
      </c>
      <c r="H443" s="10">
        <v>7.37</v>
      </c>
      <c r="I443" s="11">
        <v>5.37</v>
      </c>
      <c r="J443">
        <f>(normalizada!D442-'z-escores'!H443)/'z-escores'!I443</f>
        <v>-0.70258430126629423</v>
      </c>
      <c r="K443" s="10">
        <v>0.88</v>
      </c>
      <c r="L443" s="11">
        <v>1.66</v>
      </c>
      <c r="M443">
        <f>(normalizada!E442-'z-escores'!K443)/'z-escores'!L443</f>
        <v>-0.53012048192771088</v>
      </c>
      <c r="N443" s="10">
        <v>9.76</v>
      </c>
      <c r="O443" s="11">
        <v>6.46</v>
      </c>
      <c r="P443">
        <f>(normalizada!F442-'z-escores'!N443)/'z-escores'!O443</f>
        <v>0.15965431981424158</v>
      </c>
      <c r="Q443" s="10">
        <v>1.36</v>
      </c>
      <c r="R443" s="11">
        <v>3.91</v>
      </c>
      <c r="S443">
        <f>(normalizada!G442-'z-escores'!Q443)/'z-escores'!R443</f>
        <v>2.412114298209719</v>
      </c>
    </row>
    <row r="444" spans="1:19" x14ac:dyDescent="0.3">
      <c r="A444" s="3" t="s">
        <v>442</v>
      </c>
      <c r="B444" s="10">
        <v>0.01</v>
      </c>
      <c r="C444" s="11">
        <v>0.08</v>
      </c>
      <c r="D444" s="3">
        <f>(normalizada!B443-'z-escores'!B444)/'z-escores'!C444</f>
        <v>-0.125</v>
      </c>
      <c r="E444" s="10">
        <v>0.05</v>
      </c>
      <c r="F444" s="11">
        <v>0.23</v>
      </c>
      <c r="G444">
        <f>(normalizada!C443-'z-escores'!E444)/'z-escores'!F444</f>
        <v>-0.21739130434782608</v>
      </c>
      <c r="H444" s="10">
        <v>7.37</v>
      </c>
      <c r="I444" s="11">
        <v>5.37</v>
      </c>
      <c r="J444">
        <f>(normalizada!D443-'z-escores'!H444)/'z-escores'!I444</f>
        <v>-1.37243947858473</v>
      </c>
      <c r="K444" s="10">
        <v>0.88</v>
      </c>
      <c r="L444" s="11">
        <v>1.66</v>
      </c>
      <c r="M444">
        <f>(normalizada!E443-'z-escores'!K444)/'z-escores'!L444</f>
        <v>-0.53012048192771088</v>
      </c>
      <c r="N444" s="10">
        <v>9.76</v>
      </c>
      <c r="O444" s="11">
        <v>6.46</v>
      </c>
      <c r="P444">
        <f>(normalizada!F443-'z-escores'!N444)/'z-escores'!O444</f>
        <v>0.44864208173374603</v>
      </c>
      <c r="Q444" s="10">
        <v>1.36</v>
      </c>
      <c r="R444" s="11">
        <v>3.91</v>
      </c>
      <c r="S444">
        <f>(normalizada!G443-'z-escores'!Q444)/'z-escores'!R444</f>
        <v>-0.34782608695652173</v>
      </c>
    </row>
    <row r="445" spans="1:19" x14ac:dyDescent="0.3">
      <c r="A445" s="3" t="s">
        <v>443</v>
      </c>
      <c r="B445" s="10">
        <v>0.01</v>
      </c>
      <c r="C445" s="11">
        <v>0.08</v>
      </c>
      <c r="D445" s="3">
        <f>(normalizada!B444-'z-escores'!B445)/'z-escores'!C445</f>
        <v>-0.125</v>
      </c>
      <c r="E445" s="10">
        <v>0.05</v>
      </c>
      <c r="F445" s="11">
        <v>0.23</v>
      </c>
      <c r="G445">
        <f>(normalizada!C444-'z-escores'!E445)/'z-escores'!F445</f>
        <v>-0.21739130434782608</v>
      </c>
      <c r="H445" s="10">
        <v>7.37</v>
      </c>
      <c r="I445" s="11">
        <v>5.37</v>
      </c>
      <c r="J445">
        <f>(normalizada!D444-'z-escores'!H445)/'z-escores'!I445</f>
        <v>1.2259754882681566</v>
      </c>
      <c r="K445" s="10">
        <v>0.88</v>
      </c>
      <c r="L445" s="11">
        <v>1.66</v>
      </c>
      <c r="M445">
        <f>(normalizada!E444-'z-escores'!K445)/'z-escores'!L445</f>
        <v>-0.53012048192771088</v>
      </c>
      <c r="N445" s="10">
        <v>9.76</v>
      </c>
      <c r="O445" s="11">
        <v>6.46</v>
      </c>
      <c r="P445">
        <f>(normalizada!F444-'z-escores'!N445)/'z-escores'!O445</f>
        <v>0.28914968684210535</v>
      </c>
      <c r="Q445" s="10">
        <v>1.36</v>
      </c>
      <c r="R445" s="11">
        <v>3.91</v>
      </c>
      <c r="S445">
        <f>(normalizada!G444-'z-escores'!Q445)/'z-escores'!R445</f>
        <v>-0.34782608695652173</v>
      </c>
    </row>
    <row r="446" spans="1:19" x14ac:dyDescent="0.3">
      <c r="A446" s="3" t="s">
        <v>444</v>
      </c>
      <c r="B446" s="10">
        <v>0.01</v>
      </c>
      <c r="C446" s="11">
        <v>0.08</v>
      </c>
      <c r="D446" s="3">
        <f>(normalizada!B445-'z-escores'!B446)/'z-escores'!C446</f>
        <v>-0.125</v>
      </c>
      <c r="E446" s="10">
        <v>0.05</v>
      </c>
      <c r="F446" s="11">
        <v>0.23</v>
      </c>
      <c r="G446">
        <f>(normalizada!C445-'z-escores'!E446)/'z-escores'!F446</f>
        <v>-0.21739130434782608</v>
      </c>
      <c r="H446" s="10">
        <v>7.37</v>
      </c>
      <c r="I446" s="11">
        <v>5.37</v>
      </c>
      <c r="J446">
        <f>(normalizada!D445-'z-escores'!H446)/'z-escores'!I446</f>
        <v>-0.48143594130353823</v>
      </c>
      <c r="K446" s="10">
        <v>0.88</v>
      </c>
      <c r="L446" s="11">
        <v>1.66</v>
      </c>
      <c r="M446">
        <f>(normalizada!E445-'z-escores'!K446)/'z-escores'!L446</f>
        <v>-0.53012048192771088</v>
      </c>
      <c r="N446" s="10">
        <v>9.76</v>
      </c>
      <c r="O446" s="11">
        <v>6.46</v>
      </c>
      <c r="P446">
        <f>(normalizada!F445-'z-escores'!N446)/'z-escores'!O446</f>
        <v>-2.9508051021671856E-2</v>
      </c>
      <c r="Q446" s="10">
        <v>1.36</v>
      </c>
      <c r="R446" s="11">
        <v>3.91</v>
      </c>
      <c r="S446">
        <f>(normalizada!G445-'z-escores'!Q446)/'z-escores'!R446</f>
        <v>-0.34782608695652173</v>
      </c>
    </row>
    <row r="447" spans="1:19" x14ac:dyDescent="0.3">
      <c r="A447" s="3" t="s">
        <v>445</v>
      </c>
      <c r="B447" s="10">
        <v>0.01</v>
      </c>
      <c r="C447" s="11">
        <v>0.08</v>
      </c>
      <c r="D447" s="3">
        <f>(normalizada!B446-'z-escores'!B447)/'z-escores'!C447</f>
        <v>-0.125</v>
      </c>
      <c r="E447" s="10">
        <v>0.05</v>
      </c>
      <c r="F447" s="11">
        <v>0.23</v>
      </c>
      <c r="G447">
        <f>(normalizada!C446-'z-escores'!E447)/'z-escores'!F447</f>
        <v>-0.21739130434782608</v>
      </c>
      <c r="H447" s="10">
        <v>7.37</v>
      </c>
      <c r="I447" s="11">
        <v>5.37</v>
      </c>
      <c r="J447">
        <f>(normalizada!D446-'z-escores'!H447)/'z-escores'!I447</f>
        <v>-1.37243947858473</v>
      </c>
      <c r="K447" s="10">
        <v>0.88</v>
      </c>
      <c r="L447" s="11">
        <v>1.66</v>
      </c>
      <c r="M447">
        <f>(normalizada!E446-'z-escores'!K447)/'z-escores'!L447</f>
        <v>-0.53012048192771088</v>
      </c>
      <c r="N447" s="10">
        <v>9.76</v>
      </c>
      <c r="O447" s="11">
        <v>6.46</v>
      </c>
      <c r="P447">
        <f>(normalizada!F446-'z-escores'!N447)/'z-escores'!O447</f>
        <v>-1.5108359133126934</v>
      </c>
      <c r="Q447" s="10">
        <v>1.36</v>
      </c>
      <c r="R447" s="11">
        <v>3.91</v>
      </c>
      <c r="S447">
        <f>(normalizada!G446-'z-escores'!Q447)/'z-escores'!R447</f>
        <v>-0.34782608695652173</v>
      </c>
    </row>
    <row r="448" spans="1:19" x14ac:dyDescent="0.3">
      <c r="A448" s="3" t="s">
        <v>446</v>
      </c>
      <c r="B448" s="10">
        <v>0.01</v>
      </c>
      <c r="C448" s="11">
        <v>0.08</v>
      </c>
      <c r="D448" s="3">
        <f>(normalizada!B447-'z-escores'!B448)/'z-escores'!C448</f>
        <v>-0.125</v>
      </c>
      <c r="E448" s="10">
        <v>0.05</v>
      </c>
      <c r="F448" s="11">
        <v>0.23</v>
      </c>
      <c r="G448">
        <f>(normalizada!C447-'z-escores'!E448)/'z-escores'!F448</f>
        <v>-0.21739130434782608</v>
      </c>
      <c r="H448" s="10">
        <v>7.37</v>
      </c>
      <c r="I448" s="11">
        <v>5.37</v>
      </c>
      <c r="J448">
        <f>(normalizada!D447-'z-escores'!H448)/'z-escores'!I448</f>
        <v>-0.51822049100558665</v>
      </c>
      <c r="K448" s="10">
        <v>0.88</v>
      </c>
      <c r="L448" s="11">
        <v>1.66</v>
      </c>
      <c r="M448">
        <f>(normalizada!E447-'z-escores'!K448)/'z-escores'!L448</f>
        <v>-0.53012048192771088</v>
      </c>
      <c r="N448" s="10">
        <v>9.76</v>
      </c>
      <c r="O448" s="11">
        <v>6.46</v>
      </c>
      <c r="P448">
        <f>(normalizada!F447-'z-escores'!N448)/'z-escores'!O448</f>
        <v>-0.80074985088235295</v>
      </c>
      <c r="Q448" s="10">
        <v>1.36</v>
      </c>
      <c r="R448" s="11">
        <v>3.91</v>
      </c>
      <c r="S448">
        <f>(normalizada!G447-'z-escores'!Q448)/'z-escores'!R448</f>
        <v>-0.34782608695652173</v>
      </c>
    </row>
    <row r="449" spans="1:19" x14ac:dyDescent="0.3">
      <c r="A449" s="3" t="s">
        <v>447</v>
      </c>
      <c r="B449" s="10">
        <v>0.01</v>
      </c>
      <c r="C449" s="11">
        <v>0.08</v>
      </c>
      <c r="D449" s="3">
        <f>(normalizada!B448-'z-escores'!B449)/'z-escores'!C449</f>
        <v>8.3038604174999993</v>
      </c>
      <c r="E449" s="10">
        <v>0.05</v>
      </c>
      <c r="F449" s="11">
        <v>0.23</v>
      </c>
      <c r="G449">
        <f>(normalizada!C448-'z-escores'!E449)/'z-escores'!F449</f>
        <v>-0.21739130434782608</v>
      </c>
      <c r="H449" s="10">
        <v>7.37</v>
      </c>
      <c r="I449" s="11">
        <v>5.37</v>
      </c>
      <c r="J449">
        <f>(normalizada!D448-'z-escores'!H449)/'z-escores'!I449</f>
        <v>0.63667436405959044</v>
      </c>
      <c r="K449" s="10">
        <v>0.88</v>
      </c>
      <c r="L449" s="11">
        <v>1.66</v>
      </c>
      <c r="M449">
        <f>(normalizada!E448-'z-escores'!K449)/'z-escores'!L449</f>
        <v>1.5009302212048194</v>
      </c>
      <c r="N449" s="10">
        <v>9.76</v>
      </c>
      <c r="O449" s="11">
        <v>6.46</v>
      </c>
      <c r="P449">
        <f>(normalizada!F448-'z-escores'!N449)/'z-escores'!O449</f>
        <v>0.78557187863777089</v>
      </c>
      <c r="Q449" s="10">
        <v>1.36</v>
      </c>
      <c r="R449" s="11">
        <v>3.91</v>
      </c>
      <c r="S449">
        <f>(normalizada!G448-'z-escores'!Q449)/'z-escores'!R449</f>
        <v>-0.34782608695652173</v>
      </c>
    </row>
    <row r="450" spans="1:19" x14ac:dyDescent="0.3">
      <c r="A450" s="3" t="s">
        <v>448</v>
      </c>
      <c r="B450" s="10">
        <v>0.01</v>
      </c>
      <c r="C450" s="11">
        <v>0.08</v>
      </c>
      <c r="D450" s="3">
        <f>(normalizada!B449-'z-escores'!B450)/'z-escores'!C450</f>
        <v>-0.125</v>
      </c>
      <c r="E450" s="10">
        <v>0.05</v>
      </c>
      <c r="F450" s="11">
        <v>0.23</v>
      </c>
      <c r="G450">
        <f>(normalizada!C449-'z-escores'!E450)/'z-escores'!F450</f>
        <v>1.7371270534782608</v>
      </c>
      <c r="H450" s="10">
        <v>7.37</v>
      </c>
      <c r="I450" s="11">
        <v>5.37</v>
      </c>
      <c r="J450">
        <f>(normalizada!D449-'z-escores'!H450)/'z-escores'!I450</f>
        <v>-0.45159563402234637</v>
      </c>
      <c r="K450" s="10">
        <v>0.88</v>
      </c>
      <c r="L450" s="11">
        <v>1.66</v>
      </c>
      <c r="M450">
        <f>(normalizada!E449-'z-escores'!K450)/'z-escores'!L450</f>
        <v>-0.25931372150602411</v>
      </c>
      <c r="N450" s="10">
        <v>9.76</v>
      </c>
      <c r="O450" s="11">
        <v>6.46</v>
      </c>
      <c r="P450">
        <f>(normalizada!F449-'z-escores'!N450)/'z-escores'!O450</f>
        <v>0.12448478699690398</v>
      </c>
      <c r="Q450" s="10">
        <v>1.36</v>
      </c>
      <c r="R450" s="11">
        <v>3.91</v>
      </c>
      <c r="S450">
        <f>(normalizada!G449-'z-escores'!Q450)/'z-escores'!R450</f>
        <v>-0.34782608695652173</v>
      </c>
    </row>
    <row r="451" spans="1:19" x14ac:dyDescent="0.3">
      <c r="A451" s="3" t="s">
        <v>449</v>
      </c>
      <c r="B451" s="10">
        <v>0.01</v>
      </c>
      <c r="C451" s="11">
        <v>0.08</v>
      </c>
      <c r="D451" s="3">
        <f>(normalizada!B450-'z-escores'!B451)/'z-escores'!C451</f>
        <v>-0.125</v>
      </c>
      <c r="E451" s="10">
        <v>0.05</v>
      </c>
      <c r="F451" s="11">
        <v>0.23</v>
      </c>
      <c r="G451">
        <f>(normalizada!C450-'z-escores'!E451)/'z-escores'!F451</f>
        <v>-0.21739130434782608</v>
      </c>
      <c r="H451" s="10">
        <v>7.37</v>
      </c>
      <c r="I451" s="11">
        <v>5.37</v>
      </c>
      <c r="J451">
        <f>(normalizada!D450-'z-escores'!H451)/'z-escores'!I451</f>
        <v>-1.37243947858473</v>
      </c>
      <c r="K451" s="10">
        <v>0.88</v>
      </c>
      <c r="L451" s="11">
        <v>1.66</v>
      </c>
      <c r="M451">
        <f>(normalizada!E450-'z-escores'!K451)/'z-escores'!L451</f>
        <v>-0.53012048192771088</v>
      </c>
      <c r="N451" s="10">
        <v>9.76</v>
      </c>
      <c r="O451" s="11">
        <v>6.46</v>
      </c>
      <c r="P451">
        <f>(normalizada!F450-'z-escores'!N451)/'z-escores'!O451</f>
        <v>0.35420940727554184</v>
      </c>
      <c r="Q451" s="10">
        <v>1.36</v>
      </c>
      <c r="R451" s="11">
        <v>3.91</v>
      </c>
      <c r="S451">
        <f>(normalizada!G450-'z-escores'!Q451)/'z-escores'!R451</f>
        <v>-0.34782608695652173</v>
      </c>
    </row>
    <row r="452" spans="1:19" x14ac:dyDescent="0.3">
      <c r="A452" s="3" t="s">
        <v>450</v>
      </c>
      <c r="B452" s="10">
        <v>0.01</v>
      </c>
      <c r="C452" s="11">
        <v>0.08</v>
      </c>
      <c r="D452" s="3">
        <f>(normalizada!B451-'z-escores'!B452)/'z-escores'!C452</f>
        <v>-0.125</v>
      </c>
      <c r="E452" s="10">
        <v>0.05</v>
      </c>
      <c r="F452" s="11">
        <v>0.23</v>
      </c>
      <c r="G452">
        <f>(normalizada!C451-'z-escores'!E452)/'z-escores'!F452</f>
        <v>-0.21739130434782608</v>
      </c>
      <c r="H452" s="10">
        <v>7.37</v>
      </c>
      <c r="I452" s="11">
        <v>5.37</v>
      </c>
      <c r="J452">
        <f>(normalizada!D451-'z-escores'!H452)/'z-escores'!I452</f>
        <v>0.24451918387337057</v>
      </c>
      <c r="K452" s="10">
        <v>0.88</v>
      </c>
      <c r="L452" s="11">
        <v>1.66</v>
      </c>
      <c r="M452">
        <f>(normalizada!E451-'z-escores'!K452)/'z-escores'!L452</f>
        <v>-0.53012048192771088</v>
      </c>
      <c r="N452" s="10">
        <v>9.76</v>
      </c>
      <c r="O452" s="11">
        <v>6.46</v>
      </c>
      <c r="P452">
        <f>(normalizada!F451-'z-escores'!N452)/'z-escores'!O452</f>
        <v>0.22532964736842115</v>
      </c>
      <c r="Q452" s="10">
        <v>1.36</v>
      </c>
      <c r="R452" s="11">
        <v>3.91</v>
      </c>
      <c r="S452">
        <f>(normalizada!G451-'z-escores'!Q452)/'z-escores'!R452</f>
        <v>-0.25529552411764705</v>
      </c>
    </row>
    <row r="453" spans="1:19" x14ac:dyDescent="0.3">
      <c r="A453" s="3" t="s">
        <v>451</v>
      </c>
      <c r="B453" s="10">
        <v>0.01</v>
      </c>
      <c r="C453" s="11">
        <v>0.08</v>
      </c>
      <c r="D453" s="3">
        <f>(normalizada!B452-'z-escores'!B453)/'z-escores'!C453</f>
        <v>-0.125</v>
      </c>
      <c r="E453" s="10">
        <v>0.05</v>
      </c>
      <c r="F453" s="11">
        <v>0.23</v>
      </c>
      <c r="G453">
        <f>(normalizada!C452-'z-escores'!E453)/'z-escores'!F453</f>
        <v>-0.21739130434782608</v>
      </c>
      <c r="H453" s="10">
        <v>7.37</v>
      </c>
      <c r="I453" s="11">
        <v>5.37</v>
      </c>
      <c r="J453">
        <f>(normalizada!D452-'z-escores'!H453)/'z-escores'!I453</f>
        <v>-0.82709312750465558</v>
      </c>
      <c r="K453" s="10">
        <v>0.88</v>
      </c>
      <c r="L453" s="11">
        <v>1.66</v>
      </c>
      <c r="M453">
        <f>(normalizada!E452-'z-escores'!K453)/'z-escores'!L453</f>
        <v>-0.42634621174698795</v>
      </c>
      <c r="N453" s="10">
        <v>9.76</v>
      </c>
      <c r="O453" s="11">
        <v>6.46</v>
      </c>
      <c r="P453">
        <f>(normalizada!F452-'z-escores'!N453)/'z-escores'!O453</f>
        <v>-0.31084551323529414</v>
      </c>
      <c r="Q453" s="10">
        <v>1.36</v>
      </c>
      <c r="R453" s="11">
        <v>3.91</v>
      </c>
      <c r="S453">
        <f>(normalizada!G452-'z-escores'!Q453)/'z-escores'!R453</f>
        <v>-0.25971084984654735</v>
      </c>
    </row>
    <row r="454" spans="1:19" x14ac:dyDescent="0.3">
      <c r="A454" s="3" t="s">
        <v>452</v>
      </c>
      <c r="B454" s="10">
        <v>0.01</v>
      </c>
      <c r="C454" s="11">
        <v>0.08</v>
      </c>
      <c r="D454" s="3">
        <f>(normalizada!B453-'z-escores'!B454)/'z-escores'!C454</f>
        <v>-0.125</v>
      </c>
      <c r="E454" s="10">
        <v>0.05</v>
      </c>
      <c r="F454" s="11">
        <v>0.23</v>
      </c>
      <c r="G454">
        <f>(normalizada!C453-'z-escores'!E454)/'z-escores'!F454</f>
        <v>-0.21739130434782608</v>
      </c>
      <c r="H454" s="10">
        <v>7.37</v>
      </c>
      <c r="I454" s="11">
        <v>5.37</v>
      </c>
      <c r="J454">
        <f>(normalizada!D453-'z-escores'!H454)/'z-escores'!I454</f>
        <v>-1.37243947858473</v>
      </c>
      <c r="K454" s="10">
        <v>0.88</v>
      </c>
      <c r="L454" s="11">
        <v>1.66</v>
      </c>
      <c r="M454">
        <f>(normalizada!E453-'z-escores'!K454)/'z-escores'!L454</f>
        <v>-0.53012048192771088</v>
      </c>
      <c r="N454" s="10">
        <v>9.76</v>
      </c>
      <c r="O454" s="11">
        <v>6.46</v>
      </c>
      <c r="P454">
        <f>(normalizada!F453-'z-escores'!N454)/'z-escores'!O454</f>
        <v>-0.52485654000000004</v>
      </c>
      <c r="Q454" s="10">
        <v>1.36</v>
      </c>
      <c r="R454" s="11">
        <v>3.91</v>
      </c>
      <c r="S454">
        <f>(normalizada!G453-'z-escores'!Q454)/'z-escores'!R454</f>
        <v>-0.34782608695652173</v>
      </c>
    </row>
    <row r="455" spans="1:19" x14ac:dyDescent="0.3">
      <c r="A455" s="3" t="s">
        <v>453</v>
      </c>
      <c r="B455" s="10">
        <v>0.01</v>
      </c>
      <c r="C455" s="11">
        <v>0.08</v>
      </c>
      <c r="D455" s="3">
        <f>(normalizada!B454-'z-escores'!B455)/'z-escores'!C455</f>
        <v>-0.125</v>
      </c>
      <c r="E455" s="10">
        <v>0.05</v>
      </c>
      <c r="F455" s="11">
        <v>0.23</v>
      </c>
      <c r="G455">
        <f>(normalizada!C454-'z-escores'!E455)/'z-escores'!F455</f>
        <v>-0.21739130434782608</v>
      </c>
      <c r="H455" s="10">
        <v>7.37</v>
      </c>
      <c r="I455" s="11">
        <v>5.37</v>
      </c>
      <c r="J455">
        <f>(normalizada!D454-'z-escores'!H455)/'z-escores'!I455</f>
        <v>-0.69027744893854748</v>
      </c>
      <c r="K455" s="10">
        <v>0.88</v>
      </c>
      <c r="L455" s="11">
        <v>1.66</v>
      </c>
      <c r="M455">
        <f>(normalizada!E454-'z-escores'!K455)/'z-escores'!L455</f>
        <v>-0.53012048192771088</v>
      </c>
      <c r="N455" s="10">
        <v>9.76</v>
      </c>
      <c r="O455" s="11">
        <v>6.46</v>
      </c>
      <c r="P455">
        <f>(normalizada!F454-'z-escores'!N455)/'z-escores'!O455</f>
        <v>-0.56864327051083585</v>
      </c>
      <c r="Q455" s="10">
        <v>1.36</v>
      </c>
      <c r="R455" s="11">
        <v>3.91</v>
      </c>
      <c r="S455">
        <f>(normalizada!G454-'z-escores'!Q455)/'z-escores'!R455</f>
        <v>-0.31899893685421993</v>
      </c>
    </row>
    <row r="456" spans="1:19" x14ac:dyDescent="0.3">
      <c r="A456" s="3" t="s">
        <v>454</v>
      </c>
      <c r="B456" s="10">
        <v>0.01</v>
      </c>
      <c r="C456" s="11">
        <v>0.08</v>
      </c>
      <c r="D456" s="3">
        <f>(normalizada!B455-'z-escores'!B456)/'z-escores'!C456</f>
        <v>-0.125</v>
      </c>
      <c r="E456" s="10">
        <v>0.05</v>
      </c>
      <c r="F456" s="11">
        <v>0.23</v>
      </c>
      <c r="G456">
        <f>(normalizada!C455-'z-escores'!E456)/'z-escores'!F456</f>
        <v>-0.21739130434782608</v>
      </c>
      <c r="H456" s="10">
        <v>7.37</v>
      </c>
      <c r="I456" s="11">
        <v>5.37</v>
      </c>
      <c r="J456">
        <f>(normalizada!D455-'z-escores'!H456)/'z-escores'!I456</f>
        <v>-0.69280539357541904</v>
      </c>
      <c r="K456" s="10">
        <v>0.88</v>
      </c>
      <c r="L456" s="11">
        <v>1.66</v>
      </c>
      <c r="M456">
        <f>(normalizada!E455-'z-escores'!K456)/'z-escores'!L456</f>
        <v>-0.53012048192771088</v>
      </c>
      <c r="N456" s="10">
        <v>9.76</v>
      </c>
      <c r="O456" s="11">
        <v>6.46</v>
      </c>
      <c r="P456">
        <f>(normalizada!F455-'z-escores'!N456)/'z-escores'!O456</f>
        <v>-0.9458769293343654</v>
      </c>
      <c r="Q456" s="10">
        <v>1.36</v>
      </c>
      <c r="R456" s="11">
        <v>3.91</v>
      </c>
      <c r="S456">
        <f>(normalizada!G455-'z-escores'!Q456)/'z-escores'!R456</f>
        <v>-0.34782608695652173</v>
      </c>
    </row>
    <row r="457" spans="1:19" x14ac:dyDescent="0.3">
      <c r="A457" s="3" t="s">
        <v>455</v>
      </c>
      <c r="B457" s="10">
        <v>0.01</v>
      </c>
      <c r="C457" s="11">
        <v>0.08</v>
      </c>
      <c r="D457" s="3">
        <f>(normalizada!B456-'z-escores'!B457)/'z-escores'!C457</f>
        <v>-0.125</v>
      </c>
      <c r="E457" s="10">
        <v>0.05</v>
      </c>
      <c r="F457" s="11">
        <v>0.23</v>
      </c>
      <c r="G457">
        <f>(normalizada!C456-'z-escores'!E457)/'z-escores'!F457</f>
        <v>-0.21739130434782608</v>
      </c>
      <c r="H457" s="10">
        <v>7.37</v>
      </c>
      <c r="I457" s="11">
        <v>5.37</v>
      </c>
      <c r="J457">
        <f>(normalizada!D456-'z-escores'!H457)/'z-escores'!I457</f>
        <v>0.1539518270949719</v>
      </c>
      <c r="K457" s="10">
        <v>0.88</v>
      </c>
      <c r="L457" s="11">
        <v>1.66</v>
      </c>
      <c r="M457">
        <f>(normalizada!E456-'z-escores'!K457)/'z-escores'!L457</f>
        <v>-0.53012048192771088</v>
      </c>
      <c r="N457" s="10">
        <v>9.76</v>
      </c>
      <c r="O457" s="11">
        <v>6.46</v>
      </c>
      <c r="P457">
        <f>(normalizada!F456-'z-escores'!N457)/'z-escores'!O457</f>
        <v>1.0268487032507738</v>
      </c>
      <c r="Q457" s="10">
        <v>1.36</v>
      </c>
      <c r="R457" s="11">
        <v>3.91</v>
      </c>
      <c r="S457">
        <f>(normalizada!G456-'z-escores'!Q457)/'z-escores'!R457</f>
        <v>-0.34782608695652173</v>
      </c>
    </row>
    <row r="458" spans="1:19" x14ac:dyDescent="0.3">
      <c r="A458" s="3" t="s">
        <v>456</v>
      </c>
      <c r="B458" s="10">
        <v>0.01</v>
      </c>
      <c r="C458" s="11">
        <v>0.08</v>
      </c>
      <c r="D458" s="3">
        <f>(normalizada!B457-'z-escores'!B458)/'z-escores'!C458</f>
        <v>-0.125</v>
      </c>
      <c r="E458" s="10">
        <v>0.05</v>
      </c>
      <c r="F458" s="11">
        <v>0.23</v>
      </c>
      <c r="G458">
        <f>(normalizada!C457-'z-escores'!E458)/'z-escores'!F458</f>
        <v>-0.21739130434782608</v>
      </c>
      <c r="H458" s="10">
        <v>7.37</v>
      </c>
      <c r="I458" s="11">
        <v>5.37</v>
      </c>
      <c r="J458">
        <f>(normalizada!D457-'z-escores'!H458)/'z-escores'!I458</f>
        <v>3.5280799765363122</v>
      </c>
      <c r="K458" s="10">
        <v>0.88</v>
      </c>
      <c r="L458" s="11">
        <v>1.66</v>
      </c>
      <c r="M458">
        <f>(normalizada!E457-'z-escores'!K458)/'z-escores'!L458</f>
        <v>-0.53012048192771088</v>
      </c>
      <c r="N458" s="10">
        <v>9.76</v>
      </c>
      <c r="O458" s="11">
        <v>6.46</v>
      </c>
      <c r="P458">
        <f>(normalizada!F457-'z-escores'!N458)/'z-escores'!O458</f>
        <v>2.562815708049536</v>
      </c>
      <c r="Q458" s="10">
        <v>1.36</v>
      </c>
      <c r="R458" s="11">
        <v>3.91</v>
      </c>
      <c r="S458">
        <f>(normalizada!G457-'z-escores'!Q458)/'z-escores'!R458</f>
        <v>-0.34782608695652173</v>
      </c>
    </row>
    <row r="459" spans="1:19" x14ac:dyDescent="0.3">
      <c r="A459" s="3" t="s">
        <v>457</v>
      </c>
      <c r="B459" s="10">
        <v>0.01</v>
      </c>
      <c r="C459" s="11">
        <v>0.08</v>
      </c>
      <c r="D459" s="3">
        <f>(normalizada!B458-'z-escores'!B459)/'z-escores'!C459</f>
        <v>-0.125</v>
      </c>
      <c r="E459" s="10">
        <v>0.05</v>
      </c>
      <c r="F459" s="11">
        <v>0.23</v>
      </c>
      <c r="G459">
        <f>(normalizada!C458-'z-escores'!E459)/'z-escores'!F459</f>
        <v>-0.21739130434782608</v>
      </c>
      <c r="H459" s="10">
        <v>7.37</v>
      </c>
      <c r="I459" s="11">
        <v>5.37</v>
      </c>
      <c r="J459">
        <f>(normalizada!D458-'z-escores'!H459)/'z-escores'!I459</f>
        <v>-0.15232652662942275</v>
      </c>
      <c r="K459" s="10">
        <v>0.88</v>
      </c>
      <c r="L459" s="11">
        <v>1.66</v>
      </c>
      <c r="M459">
        <f>(normalizada!E458-'z-escores'!K459)/'z-escores'!L459</f>
        <v>-3.6746494578313263E-2</v>
      </c>
      <c r="N459" s="10">
        <v>9.76</v>
      </c>
      <c r="O459" s="11">
        <v>6.46</v>
      </c>
      <c r="P459">
        <f>(normalizada!F458-'z-escores'!N459)/'z-escores'!O459</f>
        <v>0.13730814969040253</v>
      </c>
      <c r="Q459" s="10">
        <v>1.36</v>
      </c>
      <c r="R459" s="11">
        <v>3.91</v>
      </c>
      <c r="S459">
        <f>(normalizada!G458-'z-escores'!Q459)/'z-escores'!R459</f>
        <v>3.2130470391304344</v>
      </c>
    </row>
    <row r="460" spans="1:19" x14ac:dyDescent="0.3">
      <c r="A460" s="3" t="s">
        <v>458</v>
      </c>
      <c r="B460" s="10">
        <v>0.01</v>
      </c>
      <c r="C460" s="11">
        <v>0.08</v>
      </c>
      <c r="D460" s="3">
        <f>(normalizada!B459-'z-escores'!B460)/'z-escores'!C460</f>
        <v>-0.125</v>
      </c>
      <c r="E460" s="10">
        <v>0.05</v>
      </c>
      <c r="F460" s="11">
        <v>0.23</v>
      </c>
      <c r="G460">
        <f>(normalizada!C459-'z-escores'!E460)/'z-escores'!F460</f>
        <v>-0.21739130434782608</v>
      </c>
      <c r="H460" s="10">
        <v>7.37</v>
      </c>
      <c r="I460" s="11">
        <v>5.37</v>
      </c>
      <c r="J460">
        <f>(normalizada!D459-'z-escores'!H460)/'z-escores'!I460</f>
        <v>-0.40854962737430173</v>
      </c>
      <c r="K460" s="10">
        <v>0.88</v>
      </c>
      <c r="L460" s="11">
        <v>1.66</v>
      </c>
      <c r="M460">
        <f>(normalizada!E459-'z-escores'!K460)/'z-escores'!L460</f>
        <v>-0.28556161108433736</v>
      </c>
      <c r="N460" s="10">
        <v>9.76</v>
      </c>
      <c r="O460" s="11">
        <v>6.46</v>
      </c>
      <c r="P460">
        <f>(normalizada!F459-'z-escores'!N460)/'z-escores'!O460</f>
        <v>6.0246615944272386E-2</v>
      </c>
      <c r="Q460" s="10">
        <v>1.36</v>
      </c>
      <c r="R460" s="11">
        <v>3.91</v>
      </c>
      <c r="S460">
        <f>(normalizada!G459-'z-escores'!Q460)/'z-escores'!R460</f>
        <v>-0.26995503984654734</v>
      </c>
    </row>
    <row r="461" spans="1:19" x14ac:dyDescent="0.3">
      <c r="A461" s="3" t="s">
        <v>459</v>
      </c>
      <c r="B461" s="10">
        <v>0.01</v>
      </c>
      <c r="C461" s="11">
        <v>0.08</v>
      </c>
      <c r="D461" s="3">
        <f>(normalizada!B460-'z-escores'!B461)/'z-escores'!C461</f>
        <v>-0.125</v>
      </c>
      <c r="E461" s="10">
        <v>0.05</v>
      </c>
      <c r="F461" s="11">
        <v>0.23</v>
      </c>
      <c r="G461">
        <f>(normalizada!C460-'z-escores'!E461)/'z-escores'!F461</f>
        <v>-0.21739130434782608</v>
      </c>
      <c r="H461" s="10">
        <v>7.37</v>
      </c>
      <c r="I461" s="11">
        <v>5.37</v>
      </c>
      <c r="J461">
        <f>(normalizada!D460-'z-escores'!H461)/'z-escores'!I461</f>
        <v>0.76801729497206717</v>
      </c>
      <c r="K461" s="10">
        <v>0.88</v>
      </c>
      <c r="L461" s="11">
        <v>1.66</v>
      </c>
      <c r="M461">
        <f>(normalizada!E460-'z-escores'!K461)/'z-escores'!L461</f>
        <v>-0.53012048192771088</v>
      </c>
      <c r="N461" s="10">
        <v>9.76</v>
      </c>
      <c r="O461" s="11">
        <v>6.46</v>
      </c>
      <c r="P461">
        <f>(normalizada!F460-'z-escores'!N461)/'z-escores'!O461</f>
        <v>0.26846019721362246</v>
      </c>
      <c r="Q461" s="10">
        <v>1.36</v>
      </c>
      <c r="R461" s="11">
        <v>3.91</v>
      </c>
      <c r="S461">
        <f>(normalizada!G460-'z-escores'!Q461)/'z-escores'!R461</f>
        <v>-0.34782608695652173</v>
      </c>
    </row>
    <row r="462" spans="1:19" x14ac:dyDescent="0.3">
      <c r="A462" s="3" t="s">
        <v>460</v>
      </c>
      <c r="B462" s="10">
        <v>0.01</v>
      </c>
      <c r="C462" s="11">
        <v>0.08</v>
      </c>
      <c r="D462" s="3">
        <f>(normalizada!B461-'z-escores'!B462)/'z-escores'!C462</f>
        <v>1.5295334212499998</v>
      </c>
      <c r="E462" s="10">
        <v>0.05</v>
      </c>
      <c r="F462" s="11">
        <v>0.23</v>
      </c>
      <c r="G462">
        <f>(normalizada!C461-'z-escores'!E462)/'z-escores'!F462</f>
        <v>5.5375075534782603</v>
      </c>
      <c r="H462" s="10">
        <v>7.37</v>
      </c>
      <c r="I462" s="11">
        <v>5.37</v>
      </c>
      <c r="J462">
        <f>(normalizada!D461-'z-escores'!H462)/'z-escores'!I462</f>
        <v>1.1663604085661081</v>
      </c>
      <c r="K462" s="10">
        <v>0.88</v>
      </c>
      <c r="L462" s="11">
        <v>1.66</v>
      </c>
      <c r="M462">
        <f>(normalizada!E461-'z-escores'!K462)/'z-escores'!L462</f>
        <v>1.4632932790361448</v>
      </c>
      <c r="N462" s="10">
        <v>9.76</v>
      </c>
      <c r="O462" s="11">
        <v>6.46</v>
      </c>
      <c r="P462">
        <f>(normalizada!F461-'z-escores'!N462)/'z-escores'!O462</f>
        <v>1.2142779575851392</v>
      </c>
      <c r="Q462" s="10">
        <v>1.36</v>
      </c>
      <c r="R462" s="11">
        <v>3.91</v>
      </c>
      <c r="S462">
        <f>(normalizada!G461-'z-escores'!Q462)/'z-escores'!R462</f>
        <v>-0.11085966340153454</v>
      </c>
    </row>
    <row r="463" spans="1:19" x14ac:dyDescent="0.3">
      <c r="A463" s="3" t="s">
        <v>461</v>
      </c>
      <c r="B463" s="10">
        <v>0.01</v>
      </c>
      <c r="C463" s="11">
        <v>0.08</v>
      </c>
      <c r="D463" s="3">
        <f>(normalizada!B462-'z-escores'!B463)/'z-escores'!C463</f>
        <v>-0.125</v>
      </c>
      <c r="E463" s="10">
        <v>0.05</v>
      </c>
      <c r="F463" s="11">
        <v>0.23</v>
      </c>
      <c r="G463">
        <f>(normalizada!C462-'z-escores'!E463)/'z-escores'!F463</f>
        <v>-0.21739130434782608</v>
      </c>
      <c r="H463" s="10">
        <v>7.37</v>
      </c>
      <c r="I463" s="11">
        <v>5.37</v>
      </c>
      <c r="J463">
        <f>(normalizada!D462-'z-escores'!H463)/'z-escores'!I463</f>
        <v>0.6407468921787709</v>
      </c>
      <c r="K463" s="10">
        <v>0.88</v>
      </c>
      <c r="L463" s="11">
        <v>1.66</v>
      </c>
      <c r="M463">
        <f>(normalizada!E462-'z-escores'!K463)/'z-escores'!L463</f>
        <v>-0.53012048192771088</v>
      </c>
      <c r="N463" s="10">
        <v>9.76</v>
      </c>
      <c r="O463" s="11">
        <v>6.46</v>
      </c>
      <c r="P463">
        <f>(normalizada!F462-'z-escores'!N463)/'z-escores'!O463</f>
        <v>-0.67408585055727555</v>
      </c>
      <c r="Q463" s="10">
        <v>1.36</v>
      </c>
      <c r="R463" s="11">
        <v>3.91</v>
      </c>
      <c r="S463">
        <f>(normalizada!G462-'z-escores'!Q463)/'z-escores'!R463</f>
        <v>-0.34782608695652173</v>
      </c>
    </row>
    <row r="464" spans="1:19" x14ac:dyDescent="0.3">
      <c r="A464" s="3" t="s">
        <v>462</v>
      </c>
      <c r="B464" s="10">
        <v>0.01</v>
      </c>
      <c r="C464" s="11">
        <v>0.08</v>
      </c>
      <c r="D464" s="3">
        <f>(normalizada!B463-'z-escores'!B464)/'z-escores'!C464</f>
        <v>-0.125</v>
      </c>
      <c r="E464" s="10">
        <v>0.05</v>
      </c>
      <c r="F464" s="11">
        <v>0.23</v>
      </c>
      <c r="G464">
        <f>(normalizada!C463-'z-escores'!E464)/'z-escores'!F464</f>
        <v>-0.21739130434782608</v>
      </c>
      <c r="H464" s="10">
        <v>7.37</v>
      </c>
      <c r="I464" s="11">
        <v>5.37</v>
      </c>
      <c r="J464">
        <f>(normalizada!D463-'z-escores'!H464)/'z-escores'!I464</f>
        <v>0.1468357837057728</v>
      </c>
      <c r="K464" s="10">
        <v>0.88</v>
      </c>
      <c r="L464" s="11">
        <v>1.66</v>
      </c>
      <c r="M464">
        <f>(normalizada!E463-'z-escores'!K464)/'z-escores'!L464</f>
        <v>-0.53012048192771088</v>
      </c>
      <c r="N464" s="10">
        <v>9.76</v>
      </c>
      <c r="O464" s="11">
        <v>6.46</v>
      </c>
      <c r="P464">
        <f>(normalizada!F463-'z-escores'!N464)/'z-escores'!O464</f>
        <v>0.83459986873065017</v>
      </c>
      <c r="Q464" s="10">
        <v>1.36</v>
      </c>
      <c r="R464" s="11">
        <v>3.91</v>
      </c>
      <c r="S464">
        <f>(normalizada!G463-'z-escores'!Q464)/'z-escores'!R464</f>
        <v>-0.34782608695652173</v>
      </c>
    </row>
    <row r="465" spans="1:19" x14ac:dyDescent="0.3">
      <c r="A465" s="3" t="s">
        <v>463</v>
      </c>
      <c r="B465" s="10">
        <v>0.01</v>
      </c>
      <c r="C465" s="11">
        <v>0.08</v>
      </c>
      <c r="D465" s="3">
        <f>(normalizada!B464-'z-escores'!B465)/'z-escores'!C465</f>
        <v>-0.125</v>
      </c>
      <c r="E465" s="10">
        <v>0.05</v>
      </c>
      <c r="F465" s="11">
        <v>0.23</v>
      </c>
      <c r="G465">
        <f>(normalizada!C464-'z-escores'!E465)/'z-escores'!F465</f>
        <v>-0.21739130434782608</v>
      </c>
      <c r="H465" s="10">
        <v>7.37</v>
      </c>
      <c r="I465" s="11">
        <v>5.37</v>
      </c>
      <c r="J465">
        <f>(normalizada!D464-'z-escores'!H465)/'z-escores'!I465</f>
        <v>-1.37243947858473</v>
      </c>
      <c r="K465" s="10">
        <v>0.88</v>
      </c>
      <c r="L465" s="11">
        <v>1.66</v>
      </c>
      <c r="M465">
        <f>(normalizada!E464-'z-escores'!K465)/'z-escores'!L465</f>
        <v>-0.53012048192771088</v>
      </c>
      <c r="N465" s="10">
        <v>9.76</v>
      </c>
      <c r="O465" s="11">
        <v>6.46</v>
      </c>
      <c r="P465">
        <f>(normalizada!F464-'z-escores'!N465)/'z-escores'!O465</f>
        <v>0.33200648684210543</v>
      </c>
      <c r="Q465" s="10">
        <v>1.36</v>
      </c>
      <c r="R465" s="11">
        <v>3.91</v>
      </c>
      <c r="S465">
        <f>(normalizada!G464-'z-escores'!Q465)/'z-escores'!R465</f>
        <v>-0.34782608695652173</v>
      </c>
    </row>
    <row r="466" spans="1:19" x14ac:dyDescent="0.3">
      <c r="A466" s="3" t="s">
        <v>464</v>
      </c>
      <c r="B466" s="10">
        <v>0.01</v>
      </c>
      <c r="C466" s="11">
        <v>0.08</v>
      </c>
      <c r="D466" s="3">
        <f>(normalizada!B465-'z-escores'!B466)/'z-escores'!C466</f>
        <v>-0.125</v>
      </c>
      <c r="E466" s="10">
        <v>0.05</v>
      </c>
      <c r="F466" s="11">
        <v>0.23</v>
      </c>
      <c r="G466">
        <f>(normalizada!C465-'z-escores'!E466)/'z-escores'!F466</f>
        <v>-0.21739130434782608</v>
      </c>
      <c r="H466" s="10">
        <v>7.37</v>
      </c>
      <c r="I466" s="11">
        <v>5.37</v>
      </c>
      <c r="J466">
        <f>(normalizada!D465-'z-escores'!H466)/'z-escores'!I466</f>
        <v>-0.5556862360707634</v>
      </c>
      <c r="K466" s="10">
        <v>0.88</v>
      </c>
      <c r="L466" s="11">
        <v>1.66</v>
      </c>
      <c r="M466">
        <f>(normalizada!E465-'z-escores'!K466)/'z-escores'!L466</f>
        <v>-0.53012048192771088</v>
      </c>
      <c r="N466" s="10">
        <v>9.76</v>
      </c>
      <c r="O466" s="11">
        <v>6.46</v>
      </c>
      <c r="P466">
        <f>(normalizada!F465-'z-escores'!N466)/'z-escores'!O466</f>
        <v>-0.49242300798761612</v>
      </c>
      <c r="Q466" s="10">
        <v>1.36</v>
      </c>
      <c r="R466" s="11">
        <v>3.91</v>
      </c>
      <c r="S466">
        <f>(normalizada!G465-'z-escores'!Q466)/'z-escores'!R466</f>
        <v>-0.2543485739130435</v>
      </c>
    </row>
    <row r="467" spans="1:19" x14ac:dyDescent="0.3">
      <c r="A467" s="3" t="s">
        <v>465</v>
      </c>
      <c r="B467" s="10">
        <v>0.01</v>
      </c>
      <c r="C467" s="11">
        <v>0.08</v>
      </c>
      <c r="D467" s="3">
        <f>(normalizada!B466-'z-escores'!B467)/'z-escores'!C467</f>
        <v>-0.125</v>
      </c>
      <c r="E467" s="10">
        <v>0.05</v>
      </c>
      <c r="F467" s="11">
        <v>0.23</v>
      </c>
      <c r="G467">
        <f>(normalizada!C466-'z-escores'!E467)/'z-escores'!F467</f>
        <v>-0.21739130434782608</v>
      </c>
      <c r="H467" s="10">
        <v>7.37</v>
      </c>
      <c r="I467" s="11">
        <v>5.37</v>
      </c>
      <c r="J467">
        <f>(normalizada!D466-'z-escores'!H467)/'z-escores'!I467</f>
        <v>-1.37243947858473</v>
      </c>
      <c r="K467" s="10">
        <v>0.88</v>
      </c>
      <c r="L467" s="11">
        <v>1.66</v>
      </c>
      <c r="M467">
        <f>(normalizada!E466-'z-escores'!K467)/'z-escores'!L467</f>
        <v>-0.53012048192771088</v>
      </c>
      <c r="N467" s="10">
        <v>9.76</v>
      </c>
      <c r="O467" s="11">
        <v>6.46</v>
      </c>
      <c r="P467">
        <f>(normalizada!F466-'z-escores'!N467)/'z-escores'!O467</f>
        <v>0.33200648684210543</v>
      </c>
      <c r="Q467" s="10">
        <v>1.36</v>
      </c>
      <c r="R467" s="11">
        <v>3.91</v>
      </c>
      <c r="S467">
        <f>(normalizada!G466-'z-escores'!Q467)/'z-escores'!R467</f>
        <v>-0.34782608695652173</v>
      </c>
    </row>
    <row r="468" spans="1:19" x14ac:dyDescent="0.3">
      <c r="A468" s="3" t="s">
        <v>466</v>
      </c>
      <c r="B468" s="10">
        <v>0.01</v>
      </c>
      <c r="C468" s="11">
        <v>0.08</v>
      </c>
      <c r="D468" s="3">
        <f>(normalizada!B467-'z-escores'!B468)/'z-escores'!C468</f>
        <v>-0.125</v>
      </c>
      <c r="E468" s="10">
        <v>0.05</v>
      </c>
      <c r="F468" s="11">
        <v>0.23</v>
      </c>
      <c r="G468">
        <f>(normalizada!C467-'z-escores'!E468)/'z-escores'!F468</f>
        <v>-0.21739130434782608</v>
      </c>
      <c r="H468" s="10">
        <v>7.37</v>
      </c>
      <c r="I468" s="11">
        <v>5.37</v>
      </c>
      <c r="J468">
        <f>(normalizada!D467-'z-escores'!H468)/'z-escores'!I468</f>
        <v>-1.37243947858473</v>
      </c>
      <c r="K468" s="10">
        <v>0.88</v>
      </c>
      <c r="L468" s="11">
        <v>1.66</v>
      </c>
      <c r="M468">
        <f>(normalizada!E467-'z-escores'!K468)/'z-escores'!L468</f>
        <v>-0.53012048192771088</v>
      </c>
      <c r="N468" s="10">
        <v>9.76</v>
      </c>
      <c r="O468" s="11">
        <v>6.46</v>
      </c>
      <c r="P468">
        <f>(normalizada!F467-'z-escores'!N468)/'z-escores'!O468</f>
        <v>0.76561646331269351</v>
      </c>
      <c r="Q468" s="10">
        <v>1.36</v>
      </c>
      <c r="R468" s="11">
        <v>3.91</v>
      </c>
      <c r="S468">
        <f>(normalizada!G467-'z-escores'!Q468)/'z-escores'!R468</f>
        <v>-0.34782608695652173</v>
      </c>
    </row>
    <row r="469" spans="1:19" x14ac:dyDescent="0.3">
      <c r="A469" s="3" t="s">
        <v>467</v>
      </c>
      <c r="B469" s="10">
        <v>0.01</v>
      </c>
      <c r="C469" s="11">
        <v>0.08</v>
      </c>
      <c r="D469" s="3">
        <f>(normalizada!B468-'z-escores'!B469)/'z-escores'!C469</f>
        <v>-0.125</v>
      </c>
      <c r="E469" s="10">
        <v>0.05</v>
      </c>
      <c r="F469" s="11">
        <v>0.23</v>
      </c>
      <c r="G469">
        <f>(normalizada!C468-'z-escores'!E469)/'z-escores'!F469</f>
        <v>-0.21739130434782608</v>
      </c>
      <c r="H469" s="10">
        <v>7.37</v>
      </c>
      <c r="I469" s="11">
        <v>5.37</v>
      </c>
      <c r="J469">
        <f>(normalizada!D468-'z-escores'!H469)/'z-escores'!I469</f>
        <v>-1.37243947858473</v>
      </c>
      <c r="K469" s="10">
        <v>0.88</v>
      </c>
      <c r="L469" s="11">
        <v>1.66</v>
      </c>
      <c r="M469">
        <f>(normalizada!E468-'z-escores'!K469)/'z-escores'!L469</f>
        <v>-0.53012048192771088</v>
      </c>
      <c r="N469" s="10">
        <v>9.76</v>
      </c>
      <c r="O469" s="11">
        <v>6.46</v>
      </c>
      <c r="P469">
        <f>(normalizada!F468-'z-escores'!N469)/'z-escores'!O469</f>
        <v>-9.0663788452012395E-2</v>
      </c>
      <c r="Q469" s="10">
        <v>1.36</v>
      </c>
      <c r="R469" s="11">
        <v>3.91</v>
      </c>
      <c r="S469">
        <f>(normalizada!G468-'z-escores'!Q469)/'z-escores'!R469</f>
        <v>-0.34782608695652173</v>
      </c>
    </row>
    <row r="470" spans="1:19" x14ac:dyDescent="0.3">
      <c r="A470" s="3" t="s">
        <v>468</v>
      </c>
      <c r="B470" s="10">
        <v>0.01</v>
      </c>
      <c r="C470" s="11">
        <v>0.08</v>
      </c>
      <c r="D470" s="3">
        <f>(normalizada!B469-'z-escores'!B470)/'z-escores'!C470</f>
        <v>-0.125</v>
      </c>
      <c r="E470" s="10">
        <v>0.05</v>
      </c>
      <c r="F470" s="11">
        <v>0.23</v>
      </c>
      <c r="G470">
        <f>(normalizada!C469-'z-escores'!E470)/'z-escores'!F470</f>
        <v>-0.21739130434782608</v>
      </c>
      <c r="H470" s="10">
        <v>7.37</v>
      </c>
      <c r="I470" s="11">
        <v>5.37</v>
      </c>
      <c r="J470">
        <f>(normalizada!D469-'z-escores'!H470)/'z-escores'!I470</f>
        <v>-0.74225423562383619</v>
      </c>
      <c r="K470" s="10">
        <v>0.88</v>
      </c>
      <c r="L470" s="11">
        <v>1.66</v>
      </c>
      <c r="M470">
        <f>(normalizada!E469-'z-escores'!K470)/'z-escores'!L470</f>
        <v>-2.0467657409638559E-2</v>
      </c>
      <c r="N470" s="10">
        <v>9.76</v>
      </c>
      <c r="O470" s="11">
        <v>6.46</v>
      </c>
      <c r="P470">
        <f>(normalizada!F469-'z-escores'!N470)/'z-escores'!O470</f>
        <v>-0.1357200106811145</v>
      </c>
      <c r="Q470" s="10">
        <v>1.36</v>
      </c>
      <c r="R470" s="11">
        <v>3.91</v>
      </c>
      <c r="S470">
        <f>(normalizada!G469-'z-escores'!Q470)/'z-escores'!R470</f>
        <v>-0.34782608695652173</v>
      </c>
    </row>
    <row r="471" spans="1:19" x14ac:dyDescent="0.3">
      <c r="A471" s="3" t="s">
        <v>469</v>
      </c>
      <c r="B471" s="10">
        <v>0.01</v>
      </c>
      <c r="C471" s="11">
        <v>0.08</v>
      </c>
      <c r="D471" s="3">
        <f>(normalizada!B470-'z-escores'!B471)/'z-escores'!C471</f>
        <v>-0.125</v>
      </c>
      <c r="E471" s="10">
        <v>0.05</v>
      </c>
      <c r="F471" s="11">
        <v>0.23</v>
      </c>
      <c r="G471">
        <f>(normalizada!C470-'z-escores'!E471)/'z-escores'!F471</f>
        <v>-0.21739130434782608</v>
      </c>
      <c r="H471" s="10">
        <v>7.37</v>
      </c>
      <c r="I471" s="11">
        <v>5.37</v>
      </c>
      <c r="J471">
        <f>(normalizada!D470-'z-escores'!H471)/'z-escores'!I471</f>
        <v>2.9582521327746738</v>
      </c>
      <c r="K471" s="10">
        <v>0.88</v>
      </c>
      <c r="L471" s="11">
        <v>1.66</v>
      </c>
      <c r="M471">
        <f>(normalizada!E470-'z-escores'!K471)/'z-escores'!L471</f>
        <v>-0.53012048192771088</v>
      </c>
      <c r="N471" s="10">
        <v>9.76</v>
      </c>
      <c r="O471" s="11">
        <v>6.46</v>
      </c>
      <c r="P471">
        <f>(normalizada!F470-'z-escores'!N471)/'z-escores'!O471</f>
        <v>0.28914968684210535</v>
      </c>
      <c r="Q471" s="10">
        <v>1.36</v>
      </c>
      <c r="R471" s="11">
        <v>3.91</v>
      </c>
      <c r="S471">
        <f>(normalizada!G470-'z-escores'!Q471)/'z-escores'!R471</f>
        <v>-0.34782608695652173</v>
      </c>
    </row>
    <row r="472" spans="1:19" x14ac:dyDescent="0.3">
      <c r="A472" s="3" t="s">
        <v>470</v>
      </c>
      <c r="B472" s="10">
        <v>0.01</v>
      </c>
      <c r="C472" s="11">
        <v>0.08</v>
      </c>
      <c r="D472" s="3">
        <f>(normalizada!B471-'z-escores'!B472)/'z-escores'!C472</f>
        <v>-0.125</v>
      </c>
      <c r="E472" s="10">
        <v>0.05</v>
      </c>
      <c r="F472" s="11">
        <v>0.23</v>
      </c>
      <c r="G472">
        <f>(normalizada!C471-'z-escores'!E472)/'z-escores'!F472</f>
        <v>-0.21739130434782608</v>
      </c>
      <c r="H472" s="10">
        <v>7.37</v>
      </c>
      <c r="I472" s="11">
        <v>5.37</v>
      </c>
      <c r="J472">
        <f>(normalizada!D471-'z-escores'!H472)/'z-escores'!I472</f>
        <v>-1.37243947858473</v>
      </c>
      <c r="K472" s="10">
        <v>0.88</v>
      </c>
      <c r="L472" s="11">
        <v>1.66</v>
      </c>
      <c r="M472">
        <f>(normalizada!E471-'z-escores'!K472)/'z-escores'!L472</f>
        <v>-0.53012048192771088</v>
      </c>
      <c r="N472" s="10">
        <v>9.76</v>
      </c>
      <c r="O472" s="11">
        <v>6.46</v>
      </c>
      <c r="P472">
        <f>(normalizada!F471-'z-escores'!N472)/'z-escores'!O472</f>
        <v>-1.5108359133126934</v>
      </c>
      <c r="Q472" s="10">
        <v>1.36</v>
      </c>
      <c r="R472" s="11">
        <v>3.91</v>
      </c>
      <c r="S472">
        <f>(normalizada!G471-'z-escores'!Q472)/'z-escores'!R472</f>
        <v>-0.34782608695652173</v>
      </c>
    </row>
    <row r="473" spans="1:19" x14ac:dyDescent="0.3">
      <c r="A473" s="3" t="s">
        <v>471</v>
      </c>
      <c r="B473" s="10">
        <v>0.01</v>
      </c>
      <c r="C473" s="11">
        <v>0.08</v>
      </c>
      <c r="D473" s="3">
        <f>(normalizada!B472-'z-escores'!B473)/'z-escores'!C473</f>
        <v>-0.125</v>
      </c>
      <c r="E473" s="10">
        <v>0.05</v>
      </c>
      <c r="F473" s="11">
        <v>0.23</v>
      </c>
      <c r="G473">
        <f>(normalizada!C472-'z-escores'!E473)/'z-escores'!F473</f>
        <v>-0.21739130434782608</v>
      </c>
      <c r="H473" s="10">
        <v>7.37</v>
      </c>
      <c r="I473" s="11">
        <v>5.37</v>
      </c>
      <c r="J473">
        <f>(normalizada!D472-'z-escores'!H473)/'z-escores'!I473</f>
        <v>-0.53555560001862201</v>
      </c>
      <c r="K473" s="10">
        <v>0.88</v>
      </c>
      <c r="L473" s="11">
        <v>1.66</v>
      </c>
      <c r="M473">
        <f>(normalizada!E472-'z-escores'!K473)/'z-escores'!L473</f>
        <v>-0.40321725072289161</v>
      </c>
      <c r="N473" s="10">
        <v>9.76</v>
      </c>
      <c r="O473" s="11">
        <v>6.46</v>
      </c>
      <c r="P473">
        <f>(normalizada!F472-'z-escores'!N473)/'z-escores'!O473</f>
        <v>-0.26079324880804944</v>
      </c>
      <c r="Q473" s="10">
        <v>1.36</v>
      </c>
      <c r="R473" s="11">
        <v>3.91</v>
      </c>
      <c r="S473">
        <f>(normalizada!G472-'z-escores'!Q473)/'z-escores'!R473</f>
        <v>-0.22211291161125321</v>
      </c>
    </row>
    <row r="474" spans="1:19" x14ac:dyDescent="0.3">
      <c r="A474" s="3" t="s">
        <v>472</v>
      </c>
      <c r="B474" s="10">
        <v>0.01</v>
      </c>
      <c r="C474" s="11">
        <v>0.08</v>
      </c>
      <c r="D474" s="3">
        <f>(normalizada!B473-'z-escores'!B474)/'z-escores'!C474</f>
        <v>-0.125</v>
      </c>
      <c r="E474" s="10">
        <v>0.05</v>
      </c>
      <c r="F474" s="11">
        <v>0.23</v>
      </c>
      <c r="G474">
        <f>(normalizada!C473-'z-escores'!E474)/'z-escores'!F474</f>
        <v>-0.21739130434782608</v>
      </c>
      <c r="H474" s="10">
        <v>7.37</v>
      </c>
      <c r="I474" s="11">
        <v>5.37</v>
      </c>
      <c r="J474">
        <f>(normalizada!D473-'z-escores'!H474)/'z-escores'!I474</f>
        <v>-0.3871498527001862</v>
      </c>
      <c r="K474" s="10">
        <v>0.88</v>
      </c>
      <c r="L474" s="11">
        <v>1.66</v>
      </c>
      <c r="M474">
        <f>(normalizada!E473-'z-escores'!K474)/'z-escores'!L474</f>
        <v>-0.53012048192771088</v>
      </c>
      <c r="N474" s="10">
        <v>9.76</v>
      </c>
      <c r="O474" s="11">
        <v>6.46</v>
      </c>
      <c r="P474">
        <f>(normalizada!F473-'z-escores'!N474)/'z-escores'!O474</f>
        <v>-0.14576746877708982</v>
      </c>
      <c r="Q474" s="10">
        <v>1.36</v>
      </c>
      <c r="R474" s="11">
        <v>3.91</v>
      </c>
      <c r="S474">
        <f>(normalizada!G473-'z-escores'!Q474)/'z-escores'!R474</f>
        <v>-0.34782608695652173</v>
      </c>
    </row>
    <row r="475" spans="1:19" x14ac:dyDescent="0.3">
      <c r="A475" s="3" t="s">
        <v>473</v>
      </c>
      <c r="B475" s="10">
        <v>0.01</v>
      </c>
      <c r="C475" s="11">
        <v>0.08</v>
      </c>
      <c r="D475" s="3">
        <f>(normalizada!B474-'z-escores'!B475)/'z-escores'!C475</f>
        <v>18.47619047625</v>
      </c>
      <c r="E475" s="10">
        <v>0.05</v>
      </c>
      <c r="F475" s="11">
        <v>0.23</v>
      </c>
      <c r="G475">
        <f>(normalizada!C474-'z-escores'!E475)/'z-escores'!F475</f>
        <v>-0.21739130434782608</v>
      </c>
      <c r="H475" s="10">
        <v>7.37</v>
      </c>
      <c r="I475" s="11">
        <v>5.37</v>
      </c>
      <c r="J475">
        <f>(normalizada!D474-'z-escores'!H475)/'z-escores'!I475</f>
        <v>0.2902367651024208</v>
      </c>
      <c r="K475" s="10">
        <v>0.88</v>
      </c>
      <c r="L475" s="11">
        <v>1.66</v>
      </c>
      <c r="M475">
        <f>(normalizada!E474-'z-escores'!K475)/'z-escores'!L475</f>
        <v>2.1592082616265063</v>
      </c>
      <c r="N475" s="10">
        <v>9.76</v>
      </c>
      <c r="O475" s="11">
        <v>6.46</v>
      </c>
      <c r="P475">
        <f>(normalizada!F474-'z-escores'!N475)/'z-escores'!O475</f>
        <v>-0.58941471325077388</v>
      </c>
      <c r="Q475" s="10">
        <v>1.36</v>
      </c>
      <c r="R475" s="11">
        <v>3.91</v>
      </c>
      <c r="S475">
        <f>(normalizada!G474-'z-escores'!Q475)/'z-escores'!R475</f>
        <v>3.2760930460358058E-2</v>
      </c>
    </row>
    <row r="476" spans="1:19" x14ac:dyDescent="0.3">
      <c r="A476" s="3" t="s">
        <v>474</v>
      </c>
      <c r="B476" s="10">
        <v>0.01</v>
      </c>
      <c r="C476" s="11">
        <v>0.08</v>
      </c>
      <c r="D476" s="3">
        <f>(normalizada!B475-'z-escores'!B476)/'z-escores'!C476</f>
        <v>-0.125</v>
      </c>
      <c r="E476" s="10">
        <v>0.05</v>
      </c>
      <c r="F476" s="11">
        <v>0.23</v>
      </c>
      <c r="G476">
        <f>(normalizada!C475-'z-escores'!E476)/'z-escores'!F476</f>
        <v>-0.21739130434782608</v>
      </c>
      <c r="H476" s="10">
        <v>7.37</v>
      </c>
      <c r="I476" s="11">
        <v>5.37</v>
      </c>
      <c r="J476">
        <f>(normalizada!D475-'z-escores'!H476)/'z-escores'!I476</f>
        <v>-0.42475632696461818</v>
      </c>
      <c r="K476" s="10">
        <v>0.88</v>
      </c>
      <c r="L476" s="11">
        <v>1.66</v>
      </c>
      <c r="M476">
        <f>(normalizada!E475-'z-escores'!K476)/'z-escores'!L476</f>
        <v>-0.16945014006024095</v>
      </c>
      <c r="N476" s="10">
        <v>9.76</v>
      </c>
      <c r="O476" s="11">
        <v>6.46</v>
      </c>
      <c r="P476">
        <f>(normalizada!F475-'z-escores'!N476)/'z-escores'!O476</f>
        <v>6.4724001238390241E-2</v>
      </c>
      <c r="Q476" s="10">
        <v>1.36</v>
      </c>
      <c r="R476" s="11">
        <v>3.91</v>
      </c>
      <c r="S476">
        <f>(normalizada!G475-'z-escores'!Q476)/'z-escores'!R476</f>
        <v>-0.34782608695652173</v>
      </c>
    </row>
    <row r="477" spans="1:19" x14ac:dyDescent="0.3">
      <c r="A477" s="3" t="s">
        <v>475</v>
      </c>
      <c r="B477" s="10">
        <v>0.01</v>
      </c>
      <c r="C477" s="11">
        <v>0.08</v>
      </c>
      <c r="D477" s="3">
        <f>(normalizada!B476-'z-escores'!B477)/'z-escores'!C477</f>
        <v>-0.125</v>
      </c>
      <c r="E477" s="10">
        <v>0.05</v>
      </c>
      <c r="F477" s="11">
        <v>0.23</v>
      </c>
      <c r="G477">
        <f>(normalizada!C476-'z-escores'!E477)/'z-escores'!F477</f>
        <v>-0.21739130434782608</v>
      </c>
      <c r="H477" s="10">
        <v>7.37</v>
      </c>
      <c r="I477" s="11">
        <v>5.37</v>
      </c>
      <c r="J477">
        <f>(normalizada!D476-'z-escores'!H477)/'z-escores'!I477</f>
        <v>-1.37243947858473</v>
      </c>
      <c r="K477" s="10">
        <v>0.88</v>
      </c>
      <c r="L477" s="11">
        <v>1.66</v>
      </c>
      <c r="M477">
        <f>(normalizada!E476-'z-escores'!K477)/'z-escores'!L477</f>
        <v>-0.53012048192771088</v>
      </c>
      <c r="N477" s="10">
        <v>9.76</v>
      </c>
      <c r="O477" s="11">
        <v>6.46</v>
      </c>
      <c r="P477">
        <f>(normalizada!F476-'z-escores'!N477)/'z-escores'!O477</f>
        <v>-6.4118515092879191E-2</v>
      </c>
      <c r="Q477" s="10">
        <v>1.36</v>
      </c>
      <c r="R477" s="11">
        <v>3.91</v>
      </c>
      <c r="S477">
        <f>(normalizada!G476-'z-escores'!Q477)/'z-escores'!R477</f>
        <v>-0.34782608695652173</v>
      </c>
    </row>
    <row r="478" spans="1:19" x14ac:dyDescent="0.3">
      <c r="A478" s="3" t="s">
        <v>476</v>
      </c>
      <c r="B478" s="10">
        <v>0.01</v>
      </c>
      <c r="C478" s="11">
        <v>0.08</v>
      </c>
      <c r="D478" s="3">
        <f>(normalizada!B477-'z-escores'!B478)/'z-escores'!C478</f>
        <v>-0.125</v>
      </c>
      <c r="E478" s="10">
        <v>0.05</v>
      </c>
      <c r="F478" s="11">
        <v>0.23</v>
      </c>
      <c r="G478">
        <f>(normalizada!C477-'z-escores'!E478)/'z-escores'!F478</f>
        <v>-0.21739130434782608</v>
      </c>
      <c r="H478" s="10">
        <v>7.37</v>
      </c>
      <c r="I478" s="11">
        <v>5.37</v>
      </c>
      <c r="J478">
        <f>(normalizada!D477-'z-escores'!H478)/'z-escores'!I478</f>
        <v>-0.8862260600744879</v>
      </c>
      <c r="K478" s="10">
        <v>0.88</v>
      </c>
      <c r="L478" s="11">
        <v>1.66</v>
      </c>
      <c r="M478">
        <f>(normalizada!E477-'z-escores'!K478)/'z-escores'!L478</f>
        <v>2.6156217559638559</v>
      </c>
      <c r="N478" s="10">
        <v>9.76</v>
      </c>
      <c r="O478" s="11">
        <v>6.46</v>
      </c>
      <c r="P478">
        <f>(normalizada!F477-'z-escores'!N478)/'z-escores'!O478</f>
        <v>-1.1066616010216717</v>
      </c>
      <c r="Q478" s="10">
        <v>1.36</v>
      </c>
      <c r="R478" s="11">
        <v>3.91</v>
      </c>
      <c r="S478">
        <f>(normalizada!G477-'z-escores'!Q478)/'z-escores'!R478</f>
        <v>-0.34782608695652173</v>
      </c>
    </row>
    <row r="479" spans="1:19" x14ac:dyDescent="0.3">
      <c r="A479" s="3" t="s">
        <v>477</v>
      </c>
      <c r="B479" s="10">
        <v>0.01</v>
      </c>
      <c r="C479" s="11">
        <v>0.08</v>
      </c>
      <c r="D479" s="3">
        <f>(normalizada!B478-'z-escores'!B479)/'z-escores'!C479</f>
        <v>-0.125</v>
      </c>
      <c r="E479" s="10">
        <v>0.05</v>
      </c>
      <c r="F479" s="11">
        <v>0.23</v>
      </c>
      <c r="G479">
        <f>(normalizada!C478-'z-escores'!E479)/'z-escores'!F479</f>
        <v>-0.21739130434782608</v>
      </c>
      <c r="H479" s="10">
        <v>7.37</v>
      </c>
      <c r="I479" s="11">
        <v>5.37</v>
      </c>
      <c r="J479">
        <f>(normalizada!D478-'z-escores'!H479)/'z-escores'!I479</f>
        <v>-1.37243947858473</v>
      </c>
      <c r="K479" s="10">
        <v>0.88</v>
      </c>
      <c r="L479" s="11">
        <v>1.66</v>
      </c>
      <c r="M479">
        <f>(normalizada!E478-'z-escores'!K479)/'z-escores'!L479</f>
        <v>-0.53012048192771088</v>
      </c>
      <c r="N479" s="10">
        <v>9.76</v>
      </c>
      <c r="O479" s="11">
        <v>6.46</v>
      </c>
      <c r="P479">
        <f>(normalizada!F478-'z-escores'!N479)/'z-escores'!O479</f>
        <v>0.40025990897832819</v>
      </c>
      <c r="Q479" s="10">
        <v>1.36</v>
      </c>
      <c r="R479" s="11">
        <v>3.91</v>
      </c>
      <c r="S479">
        <f>(normalizada!G478-'z-escores'!Q479)/'z-escores'!R479</f>
        <v>-0.34782608695652173</v>
      </c>
    </row>
    <row r="480" spans="1:19" x14ac:dyDescent="0.3">
      <c r="A480" s="3" t="s">
        <v>478</v>
      </c>
      <c r="B480" s="10">
        <v>0.01</v>
      </c>
      <c r="C480" s="11">
        <v>0.08</v>
      </c>
      <c r="D480" s="3">
        <f>(normalizada!B479-'z-escores'!B480)/'z-escores'!C480</f>
        <v>-0.125</v>
      </c>
      <c r="E480" s="10">
        <v>0.05</v>
      </c>
      <c r="F480" s="11">
        <v>0.23</v>
      </c>
      <c r="G480">
        <f>(normalizada!C479-'z-escores'!E480)/'z-escores'!F480</f>
        <v>-0.21739130434782608</v>
      </c>
      <c r="H480" s="10">
        <v>7.37</v>
      </c>
      <c r="I480" s="11">
        <v>5.37</v>
      </c>
      <c r="J480">
        <f>(normalizada!D479-'z-escores'!H480)/'z-escores'!I480</f>
        <v>-0.20124614970204852</v>
      </c>
      <c r="K480" s="10">
        <v>0.88</v>
      </c>
      <c r="L480" s="11">
        <v>1.66</v>
      </c>
      <c r="M480">
        <f>(normalizada!E479-'z-escores'!K480)/'z-escores'!L480</f>
        <v>-0.53012048192771088</v>
      </c>
      <c r="N480" s="10">
        <v>9.76</v>
      </c>
      <c r="O480" s="11">
        <v>6.46</v>
      </c>
      <c r="P480">
        <f>(normalizada!F479-'z-escores'!N480)/'z-escores'!O480</f>
        <v>0.43631832074303395</v>
      </c>
      <c r="Q480" s="10">
        <v>1.36</v>
      </c>
      <c r="R480" s="11">
        <v>3.91</v>
      </c>
      <c r="S480">
        <f>(normalizada!G479-'z-escores'!Q480)/'z-escores'!R480</f>
        <v>-0.34782608695652173</v>
      </c>
    </row>
    <row r="481" spans="1:19" x14ac:dyDescent="0.3">
      <c r="A481" s="3" t="s">
        <v>479</v>
      </c>
      <c r="B481" s="10">
        <v>0.01</v>
      </c>
      <c r="C481" s="11">
        <v>0.08</v>
      </c>
      <c r="D481" s="3">
        <f>(normalizada!B480-'z-escores'!B481)/'z-escores'!C481</f>
        <v>-0.125</v>
      </c>
      <c r="E481" s="10">
        <v>0.05</v>
      </c>
      <c r="F481" s="11">
        <v>0.23</v>
      </c>
      <c r="G481">
        <f>(normalizada!C480-'z-escores'!E481)/'z-escores'!F481</f>
        <v>-0.21739130434782608</v>
      </c>
      <c r="H481" s="10">
        <v>7.37</v>
      </c>
      <c r="I481" s="11">
        <v>5.37</v>
      </c>
      <c r="J481">
        <f>(normalizada!D480-'z-escores'!H481)/'z-escores'!I481</f>
        <v>-0.70980380312849156</v>
      </c>
      <c r="K481" s="10">
        <v>0.88</v>
      </c>
      <c r="L481" s="11">
        <v>1.66</v>
      </c>
      <c r="M481">
        <f>(normalizada!E480-'z-escores'!K481)/'z-escores'!L481</f>
        <v>-0.44767484759036147</v>
      </c>
      <c r="N481" s="10">
        <v>9.76</v>
      </c>
      <c r="O481" s="11">
        <v>6.46</v>
      </c>
      <c r="P481">
        <f>(normalizada!F480-'z-escores'!N481)/'z-escores'!O481</f>
        <v>-0.55218207092879257</v>
      </c>
      <c r="Q481" s="10">
        <v>1.36</v>
      </c>
      <c r="R481" s="11">
        <v>3.91</v>
      </c>
      <c r="S481">
        <f>(normalizada!G480-'z-escores'!Q481)/'z-escores'!R481</f>
        <v>1.8573310580562659</v>
      </c>
    </row>
    <row r="482" spans="1:19" x14ac:dyDescent="0.3">
      <c r="A482" s="3" t="s">
        <v>480</v>
      </c>
      <c r="B482" s="10">
        <v>0.01</v>
      </c>
      <c r="C482" s="11">
        <v>0.08</v>
      </c>
      <c r="D482" s="3">
        <f>(normalizada!B481-'z-escores'!B482)/'z-escores'!C482</f>
        <v>-0.125</v>
      </c>
      <c r="E482" s="10">
        <v>0.05</v>
      </c>
      <c r="F482" s="11">
        <v>0.23</v>
      </c>
      <c r="G482">
        <f>(normalizada!C481-'z-escores'!E482)/'z-escores'!F482</f>
        <v>-0.21739130434782608</v>
      </c>
      <c r="H482" s="10">
        <v>7.37</v>
      </c>
      <c r="I482" s="11">
        <v>5.37</v>
      </c>
      <c r="J482">
        <f>(normalizada!D481-'z-escores'!H482)/'z-escores'!I482</f>
        <v>-0.36108035973929231</v>
      </c>
      <c r="K482" s="10">
        <v>0.88</v>
      </c>
      <c r="L482" s="11">
        <v>1.66</v>
      </c>
      <c r="M482">
        <f>(normalizada!E481-'z-escores'!K482)/'z-escores'!L482</f>
        <v>-0.40428641174698793</v>
      </c>
      <c r="N482" s="10">
        <v>9.76</v>
      </c>
      <c r="O482" s="11">
        <v>6.46</v>
      </c>
      <c r="P482">
        <f>(normalizada!F481-'z-escores'!N482)/'z-escores'!O482</f>
        <v>8.9124077399382329E-3</v>
      </c>
      <c r="Q482" s="10">
        <v>1.36</v>
      </c>
      <c r="R482" s="11">
        <v>3.91</v>
      </c>
      <c r="S482">
        <f>(normalizada!G481-'z-escores'!Q482)/'z-escores'!R482</f>
        <v>-0.31221064680306909</v>
      </c>
    </row>
    <row r="483" spans="1:19" x14ac:dyDescent="0.3">
      <c r="A483" s="3" t="s">
        <v>481</v>
      </c>
      <c r="B483" s="10">
        <v>0.01</v>
      </c>
      <c r="C483" s="11">
        <v>0.08</v>
      </c>
      <c r="D483" s="3">
        <f>(normalizada!B482-'z-escores'!B483)/'z-escores'!C483</f>
        <v>-0.125</v>
      </c>
      <c r="E483" s="10">
        <v>0.05</v>
      </c>
      <c r="F483" s="11">
        <v>0.23</v>
      </c>
      <c r="G483">
        <f>(normalizada!C482-'z-escores'!E483)/'z-escores'!F483</f>
        <v>-0.21739130434782608</v>
      </c>
      <c r="H483" s="10">
        <v>7.37</v>
      </c>
      <c r="I483" s="11">
        <v>5.37</v>
      </c>
      <c r="J483">
        <f>(normalizada!D482-'z-escores'!H483)/'z-escores'!I483</f>
        <v>-0.72480528629422714</v>
      </c>
      <c r="K483" s="10">
        <v>0.88</v>
      </c>
      <c r="L483" s="11">
        <v>1.66</v>
      </c>
      <c r="M483">
        <f>(normalizada!E482-'z-escores'!K483)/'z-escores'!L483</f>
        <v>-0.42268163072289161</v>
      </c>
      <c r="N483" s="10">
        <v>9.76</v>
      </c>
      <c r="O483" s="11">
        <v>6.46</v>
      </c>
      <c r="P483">
        <f>(normalizada!F482-'z-escores'!N483)/'z-escores'!O483</f>
        <v>-0.78612260989164073</v>
      </c>
      <c r="Q483" s="10">
        <v>1.36</v>
      </c>
      <c r="R483" s="11">
        <v>3.91</v>
      </c>
      <c r="S483">
        <f>(normalizada!G482-'z-escores'!Q483)/'z-escores'!R483</f>
        <v>-0.21098581102301792</v>
      </c>
    </row>
    <row r="484" spans="1:19" x14ac:dyDescent="0.3">
      <c r="A484" s="3" t="s">
        <v>482</v>
      </c>
      <c r="B484" s="10">
        <v>0.01</v>
      </c>
      <c r="C484" s="11">
        <v>0.08</v>
      </c>
      <c r="D484" s="3">
        <f>(normalizada!B483-'z-escores'!B484)/'z-escores'!C484</f>
        <v>-0.125</v>
      </c>
      <c r="E484" s="10">
        <v>0.05</v>
      </c>
      <c r="F484" s="11">
        <v>0.23</v>
      </c>
      <c r="G484">
        <f>(normalizada!C483-'z-escores'!E484)/'z-escores'!F484</f>
        <v>-0.21739130434782608</v>
      </c>
      <c r="H484" s="10">
        <v>7.37</v>
      </c>
      <c r="I484" s="11">
        <v>5.37</v>
      </c>
      <c r="J484">
        <f>(normalizada!D483-'z-escores'!H484)/'z-escores'!I484</f>
        <v>0.43259838208566104</v>
      </c>
      <c r="K484" s="10">
        <v>0.88</v>
      </c>
      <c r="L484" s="11">
        <v>1.66</v>
      </c>
      <c r="M484">
        <f>(normalizada!E483-'z-escores'!K484)/'z-escores'!L484</f>
        <v>-0.53012048192771088</v>
      </c>
      <c r="N484" s="10">
        <v>9.76</v>
      </c>
      <c r="O484" s="11">
        <v>6.46</v>
      </c>
      <c r="P484">
        <f>(normalizada!F483-'z-escores'!N484)/'z-escores'!O484</f>
        <v>0.98995183482972116</v>
      </c>
      <c r="Q484" s="10">
        <v>1.36</v>
      </c>
      <c r="R484" s="11">
        <v>3.91</v>
      </c>
      <c r="S484">
        <f>(normalizada!G483-'z-escores'!Q484)/'z-escores'!R484</f>
        <v>-0.34782608695652173</v>
      </c>
    </row>
    <row r="485" spans="1:19" x14ac:dyDescent="0.3">
      <c r="A485" s="3" t="s">
        <v>483</v>
      </c>
      <c r="B485" s="10">
        <v>0.01</v>
      </c>
      <c r="C485" s="11">
        <v>0.08</v>
      </c>
      <c r="D485" s="3">
        <f>(normalizada!B484-'z-escores'!B485)/'z-escores'!C485</f>
        <v>-0.125</v>
      </c>
      <c r="E485" s="10">
        <v>0.05</v>
      </c>
      <c r="F485" s="11">
        <v>0.23</v>
      </c>
      <c r="G485">
        <f>(normalizada!C484-'z-escores'!E485)/'z-escores'!F485</f>
        <v>-0.21739130434782608</v>
      </c>
      <c r="H485" s="10">
        <v>7.37</v>
      </c>
      <c r="I485" s="11">
        <v>5.37</v>
      </c>
      <c r="J485">
        <f>(normalizada!D484-'z-escores'!H485)/'z-escores'!I485</f>
        <v>1.6070763500931096</v>
      </c>
      <c r="K485" s="10">
        <v>0.88</v>
      </c>
      <c r="L485" s="11">
        <v>1.66</v>
      </c>
      <c r="M485">
        <f>(normalizada!E484-'z-escores'!K485)/'z-escores'!L485</f>
        <v>-0.53012048192771088</v>
      </c>
      <c r="N485" s="10">
        <v>9.76</v>
      </c>
      <c r="O485" s="11">
        <v>6.46</v>
      </c>
      <c r="P485">
        <f>(normalizada!F484-'z-escores'!N485)/'z-escores'!O485</f>
        <v>4.6811145510835921</v>
      </c>
      <c r="Q485" s="10">
        <v>1.36</v>
      </c>
      <c r="R485" s="11">
        <v>3.91</v>
      </c>
      <c r="S485">
        <f>(normalizada!G484-'z-escores'!Q485)/'z-escores'!R485</f>
        <v>1.6982097186700766</v>
      </c>
    </row>
    <row r="486" spans="1:19" x14ac:dyDescent="0.3">
      <c r="A486" s="3" t="s">
        <v>484</v>
      </c>
      <c r="B486" s="10">
        <v>0.01</v>
      </c>
      <c r="C486" s="11">
        <v>0.08</v>
      </c>
      <c r="D486" s="3">
        <f>(normalizada!B485-'z-escores'!B486)/'z-escores'!C486</f>
        <v>2.4275832137499997</v>
      </c>
      <c r="E486" s="10">
        <v>0.05</v>
      </c>
      <c r="F486" s="11">
        <v>0.23</v>
      </c>
      <c r="G486">
        <f>(normalizada!C485-'z-escores'!E486)/'z-escores'!F486</f>
        <v>-0.21739130434782608</v>
      </c>
      <c r="H486" s="10">
        <v>7.37</v>
      </c>
      <c r="I486" s="11">
        <v>5.37</v>
      </c>
      <c r="J486">
        <f>(normalizada!D485-'z-escores'!H486)/'z-escores'!I486</f>
        <v>-0.26964747541899442</v>
      </c>
      <c r="K486" s="10">
        <v>0.88</v>
      </c>
      <c r="L486" s="11">
        <v>1.66</v>
      </c>
      <c r="M486">
        <f>(normalizada!E485-'z-escores'!K486)/'z-escores'!L486</f>
        <v>1.1921043372891567</v>
      </c>
      <c r="N486" s="10">
        <v>9.76</v>
      </c>
      <c r="O486" s="11">
        <v>6.46</v>
      </c>
      <c r="P486">
        <f>(normalizada!F485-'z-escores'!N486)/'z-escores'!O486</f>
        <v>0.10132190619195042</v>
      </c>
      <c r="Q486" s="10">
        <v>1.36</v>
      </c>
      <c r="R486" s="11">
        <v>3.91</v>
      </c>
      <c r="S486">
        <f>(normalizada!G485-'z-escores'!Q486)/'z-escores'!R486</f>
        <v>-0.2955993204347826</v>
      </c>
    </row>
    <row r="487" spans="1:19" x14ac:dyDescent="0.3">
      <c r="A487" s="3" t="s">
        <v>485</v>
      </c>
      <c r="B487" s="10">
        <v>0.01</v>
      </c>
      <c r="C487" s="11">
        <v>0.08</v>
      </c>
      <c r="D487" s="3">
        <f>(normalizada!B486-'z-escores'!B487)/'z-escores'!C487</f>
        <v>-0.125</v>
      </c>
      <c r="E487" s="10">
        <v>0.05</v>
      </c>
      <c r="F487" s="11">
        <v>0.23</v>
      </c>
      <c r="G487">
        <f>(normalizada!C486-'z-escores'!E487)/'z-escores'!F487</f>
        <v>-0.21739130434782608</v>
      </c>
      <c r="H487" s="10">
        <v>7.37</v>
      </c>
      <c r="I487" s="11">
        <v>5.37</v>
      </c>
      <c r="J487">
        <f>(normalizada!D486-'z-escores'!H487)/'z-escores'!I487</f>
        <v>-0.29227857782122901</v>
      </c>
      <c r="K487" s="10">
        <v>0.88</v>
      </c>
      <c r="L487" s="11">
        <v>1.66</v>
      </c>
      <c r="M487">
        <f>(normalizada!E486-'z-escores'!K487)/'z-escores'!L487</f>
        <v>-0.53012048192771088</v>
      </c>
      <c r="N487" s="10">
        <v>9.76</v>
      </c>
      <c r="O487" s="11">
        <v>6.46</v>
      </c>
      <c r="P487">
        <f>(normalizada!F486-'z-escores'!N487)/'z-escores'!O487</f>
        <v>-0.25376940371517009</v>
      </c>
      <c r="Q487" s="10">
        <v>1.36</v>
      </c>
      <c r="R487" s="11">
        <v>3.91</v>
      </c>
      <c r="S487">
        <f>(normalizada!G486-'z-escores'!Q487)/'z-escores'!R487</f>
        <v>-0.34782608695652173</v>
      </c>
    </row>
    <row r="488" spans="1:19" x14ac:dyDescent="0.3">
      <c r="A488" s="3" t="s">
        <v>486</v>
      </c>
      <c r="B488" s="10">
        <v>0.01</v>
      </c>
      <c r="C488" s="11">
        <v>0.08</v>
      </c>
      <c r="D488" s="3">
        <f>(normalizada!B487-'z-escores'!B488)/'z-escores'!C488</f>
        <v>-0.125</v>
      </c>
      <c r="E488" s="10">
        <v>0.05</v>
      </c>
      <c r="F488" s="11">
        <v>0.23</v>
      </c>
      <c r="G488">
        <f>(normalizada!C487-'z-escores'!E488)/'z-escores'!F488</f>
        <v>-0.21739130434782608</v>
      </c>
      <c r="H488" s="10">
        <v>7.37</v>
      </c>
      <c r="I488" s="11">
        <v>5.37</v>
      </c>
      <c r="J488">
        <f>(normalizada!D487-'z-escores'!H488)/'z-escores'!I488</f>
        <v>-0.24078677525139672</v>
      </c>
      <c r="K488" s="10">
        <v>0.88</v>
      </c>
      <c r="L488" s="11">
        <v>1.66</v>
      </c>
      <c r="M488">
        <f>(normalizada!E487-'z-escores'!K488)/'z-escores'!L488</f>
        <v>-0.32674113060240961</v>
      </c>
      <c r="N488" s="10">
        <v>9.76</v>
      </c>
      <c r="O488" s="11">
        <v>6.46</v>
      </c>
      <c r="P488">
        <f>(normalizada!F487-'z-escores'!N488)/'z-escores'!O488</f>
        <v>-0.36108143815789467</v>
      </c>
      <c r="Q488" s="10">
        <v>1.36</v>
      </c>
      <c r="R488" s="11">
        <v>3.91</v>
      </c>
      <c r="S488">
        <f>(normalizada!G487-'z-escores'!Q488)/'z-escores'!R488</f>
        <v>-0.34782608695652173</v>
      </c>
    </row>
    <row r="489" spans="1:19" x14ac:dyDescent="0.3">
      <c r="A489" s="3" t="s">
        <v>487</v>
      </c>
      <c r="B489" s="10">
        <v>0.01</v>
      </c>
      <c r="C489" s="11">
        <v>0.08</v>
      </c>
      <c r="D489" s="3">
        <f>(normalizada!B488-'z-escores'!B489)/'z-escores'!C489</f>
        <v>-0.125</v>
      </c>
      <c r="E489" s="10">
        <v>0.05</v>
      </c>
      <c r="F489" s="11">
        <v>0.23</v>
      </c>
      <c r="G489">
        <f>(normalizada!C488-'z-escores'!E489)/'z-escores'!F489</f>
        <v>-0.21739130434782608</v>
      </c>
      <c r="H489" s="10">
        <v>7.37</v>
      </c>
      <c r="I489" s="11">
        <v>5.37</v>
      </c>
      <c r="J489">
        <f>(normalizada!D488-'z-escores'!H489)/'z-escores'!I489</f>
        <v>-1.37243947858473</v>
      </c>
      <c r="K489" s="10">
        <v>0.88</v>
      </c>
      <c r="L489" s="11">
        <v>1.66</v>
      </c>
      <c r="M489">
        <f>(normalizada!E488-'z-escores'!K489)/'z-escores'!L489</f>
        <v>-0.53012048192771088</v>
      </c>
      <c r="N489" s="10">
        <v>9.76</v>
      </c>
      <c r="O489" s="11">
        <v>6.46</v>
      </c>
      <c r="P489">
        <f>(normalizada!F488-'z-escores'!N489)/'z-escores'!O489</f>
        <v>-1.5108359133126934</v>
      </c>
      <c r="Q489" s="10">
        <v>1.36</v>
      </c>
      <c r="R489" s="11">
        <v>3.91</v>
      </c>
      <c r="S489">
        <f>(normalizada!G488-'z-escores'!Q489)/'z-escores'!R489</f>
        <v>-0.34782608695652173</v>
      </c>
    </row>
    <row r="490" spans="1:19" x14ac:dyDescent="0.3">
      <c r="A490" s="3" t="s">
        <v>488</v>
      </c>
      <c r="B490" s="10">
        <v>0.01</v>
      </c>
      <c r="C490" s="11">
        <v>0.08</v>
      </c>
      <c r="D490" s="3">
        <f>(normalizada!B489-'z-escores'!B490)/'z-escores'!C490</f>
        <v>1.1495997762499999</v>
      </c>
      <c r="E490" s="10">
        <v>0.05</v>
      </c>
      <c r="F490" s="11">
        <v>0.23</v>
      </c>
      <c r="G490">
        <f>(normalizada!C489-'z-escores'!E490)/'z-escores'!F490</f>
        <v>-0.21739130434782608</v>
      </c>
      <c r="H490" s="10">
        <v>7.37</v>
      </c>
      <c r="I490" s="11">
        <v>5.37</v>
      </c>
      <c r="J490">
        <f>(normalizada!D489-'z-escores'!H490)/'z-escores'!I490</f>
        <v>-0.29009776962756056</v>
      </c>
      <c r="K490" s="10">
        <v>0.88</v>
      </c>
      <c r="L490" s="11">
        <v>1.66</v>
      </c>
      <c r="M490">
        <f>(normalizada!E489-'z-escores'!K490)/'z-escores'!L490</f>
        <v>-0.34584099626506021</v>
      </c>
      <c r="N490" s="10">
        <v>9.76</v>
      </c>
      <c r="O490" s="11">
        <v>6.46</v>
      </c>
      <c r="P490">
        <f>(normalizada!F489-'z-escores'!N490)/'z-escores'!O490</f>
        <v>0.20967647739938072</v>
      </c>
      <c r="Q490" s="10">
        <v>1.36</v>
      </c>
      <c r="R490" s="11">
        <v>3.91</v>
      </c>
      <c r="S490">
        <f>(normalizada!G489-'z-escores'!Q490)/'z-escores'!R490</f>
        <v>-0.19135348023017906</v>
      </c>
    </row>
    <row r="491" spans="1:19" x14ac:dyDescent="0.3">
      <c r="A491" s="3" t="s">
        <v>489</v>
      </c>
      <c r="B491" s="10">
        <v>0.01</v>
      </c>
      <c r="C491" s="11">
        <v>0.08</v>
      </c>
      <c r="D491" s="3">
        <f>(normalizada!B490-'z-escores'!B491)/'z-escores'!C491</f>
        <v>-0.125</v>
      </c>
      <c r="E491" s="10">
        <v>0.05</v>
      </c>
      <c r="F491" s="11">
        <v>0.23</v>
      </c>
      <c r="G491">
        <f>(normalizada!C490-'z-escores'!E491)/'z-escores'!F491</f>
        <v>-0.21739130434782608</v>
      </c>
      <c r="H491" s="10">
        <v>7.37</v>
      </c>
      <c r="I491" s="11">
        <v>5.37</v>
      </c>
      <c r="J491">
        <f>(normalizada!D490-'z-escores'!H491)/'z-escores'!I491</f>
        <v>-1.37243947858473</v>
      </c>
      <c r="K491" s="10">
        <v>0.88</v>
      </c>
      <c r="L491" s="11">
        <v>1.66</v>
      </c>
      <c r="M491">
        <f>(normalizada!E490-'z-escores'!K491)/'z-escores'!L491</f>
        <v>-0.53012048192771088</v>
      </c>
      <c r="N491" s="10">
        <v>9.76</v>
      </c>
      <c r="O491" s="11">
        <v>6.46</v>
      </c>
      <c r="P491">
        <f>(normalizada!F490-'z-escores'!N491)/'z-escores'!O491</f>
        <v>2.0073177595975231</v>
      </c>
      <c r="Q491" s="10">
        <v>1.36</v>
      </c>
      <c r="R491" s="11">
        <v>3.91</v>
      </c>
      <c r="S491">
        <f>(normalizada!G490-'z-escores'!Q491)/'z-escores'!R491</f>
        <v>-0.34782608695652173</v>
      </c>
    </row>
    <row r="492" spans="1:19" x14ac:dyDescent="0.3">
      <c r="A492" s="3" t="s">
        <v>490</v>
      </c>
      <c r="B492" s="10">
        <v>0.01</v>
      </c>
      <c r="C492" s="11">
        <v>0.08</v>
      </c>
      <c r="D492" s="3">
        <f>(normalizada!B491-'z-escores'!B492)/'z-escores'!C492</f>
        <v>-0.125</v>
      </c>
      <c r="E492" s="10">
        <v>0.05</v>
      </c>
      <c r="F492" s="11">
        <v>0.23</v>
      </c>
      <c r="G492">
        <f>(normalizada!C491-'z-escores'!E492)/'z-escores'!F492</f>
        <v>-0.21739130434782608</v>
      </c>
      <c r="H492" s="10">
        <v>7.37</v>
      </c>
      <c r="I492" s="11">
        <v>5.37</v>
      </c>
      <c r="J492">
        <f>(normalizada!D491-'z-escores'!H492)/'z-escores'!I492</f>
        <v>6.9659976536312713E-3</v>
      </c>
      <c r="K492" s="10">
        <v>0.88</v>
      </c>
      <c r="L492" s="11">
        <v>1.66</v>
      </c>
      <c r="M492">
        <f>(normalizada!E491-'z-escores'!K492)/'z-escores'!L492</f>
        <v>-0.53012048192771088</v>
      </c>
      <c r="N492" s="10">
        <v>9.76</v>
      </c>
      <c r="O492" s="11">
        <v>6.46</v>
      </c>
      <c r="P492">
        <f>(normalizada!F491-'z-escores'!N492)/'z-escores'!O492</f>
        <v>1.9291365668730649</v>
      </c>
      <c r="Q492" s="10">
        <v>1.36</v>
      </c>
      <c r="R492" s="11">
        <v>3.91</v>
      </c>
      <c r="S492">
        <f>(normalizada!G491-'z-escores'!Q492)/'z-escores'!R492</f>
        <v>-0.34782608695652173</v>
      </c>
    </row>
    <row r="493" spans="1:19" x14ac:dyDescent="0.3">
      <c r="A493" s="3" t="s">
        <v>491</v>
      </c>
      <c r="B493" s="10">
        <v>0.01</v>
      </c>
      <c r="C493" s="11">
        <v>0.08</v>
      </c>
      <c r="D493" s="3">
        <f>(normalizada!B492-'z-escores'!B493)/'z-escores'!C493</f>
        <v>-0.125</v>
      </c>
      <c r="E493" s="10">
        <v>0.05</v>
      </c>
      <c r="F493" s="11">
        <v>0.23</v>
      </c>
      <c r="G493">
        <f>(normalizada!C492-'z-escores'!E493)/'z-escores'!F493</f>
        <v>-0.21739130434782608</v>
      </c>
      <c r="H493" s="10">
        <v>7.37</v>
      </c>
      <c r="I493" s="11">
        <v>5.37</v>
      </c>
      <c r="J493">
        <f>(normalizada!D492-'z-escores'!H493)/'z-escores'!I493</f>
        <v>-0.24847946091247669</v>
      </c>
      <c r="K493" s="10">
        <v>0.88</v>
      </c>
      <c r="L493" s="11">
        <v>1.66</v>
      </c>
      <c r="M493">
        <f>(normalizada!E492-'z-escores'!K493)/'z-escores'!L493</f>
        <v>-0.36485034789156628</v>
      </c>
      <c r="N493" s="10">
        <v>9.76</v>
      </c>
      <c r="O493" s="11">
        <v>6.46</v>
      </c>
      <c r="P493">
        <f>(normalizada!F492-'z-escores'!N493)/'z-escores'!O493</f>
        <v>0.16668153080495365</v>
      </c>
      <c r="Q493" s="10">
        <v>1.36</v>
      </c>
      <c r="R493" s="11">
        <v>3.91</v>
      </c>
      <c r="S493">
        <f>(normalizada!G492-'z-escores'!Q493)/'z-escores'!R493</f>
        <v>-0.31274316849104861</v>
      </c>
    </row>
    <row r="494" spans="1:19" x14ac:dyDescent="0.3">
      <c r="A494" s="3" t="s">
        <v>492</v>
      </c>
      <c r="B494" s="10">
        <v>0.01</v>
      </c>
      <c r="C494" s="11">
        <v>0.08</v>
      </c>
      <c r="D494" s="3">
        <f>(normalizada!B493-'z-escores'!B494)/'z-escores'!C494</f>
        <v>-0.125</v>
      </c>
      <c r="E494" s="10">
        <v>0.05</v>
      </c>
      <c r="F494" s="11">
        <v>0.23</v>
      </c>
      <c r="G494">
        <f>(normalizada!C493-'z-escores'!E494)/'z-escores'!F494</f>
        <v>-0.21739130434782608</v>
      </c>
      <c r="H494" s="10">
        <v>7.37</v>
      </c>
      <c r="I494" s="11">
        <v>5.37</v>
      </c>
      <c r="J494">
        <f>(normalizada!D493-'z-escores'!H494)/'z-escores'!I494</f>
        <v>0.58776830335195529</v>
      </c>
      <c r="K494" s="10">
        <v>0.88</v>
      </c>
      <c r="L494" s="11">
        <v>1.66</v>
      </c>
      <c r="M494">
        <f>(normalizada!E493-'z-escores'!K494)/'z-escores'!L494</f>
        <v>-0.53012048192771088</v>
      </c>
      <c r="N494" s="10">
        <v>9.76</v>
      </c>
      <c r="O494" s="11">
        <v>6.46</v>
      </c>
      <c r="P494">
        <f>(normalizada!F493-'z-escores'!N494)/'z-escores'!O494</f>
        <v>1.7480853837461301</v>
      </c>
      <c r="Q494" s="10">
        <v>1.36</v>
      </c>
      <c r="R494" s="11">
        <v>3.91</v>
      </c>
      <c r="S494">
        <f>(normalizada!G493-'z-escores'!Q494)/'z-escores'!R494</f>
        <v>-0.34782608695652173</v>
      </c>
    </row>
    <row r="495" spans="1:19" x14ac:dyDescent="0.3">
      <c r="A495" s="3" t="s">
        <v>493</v>
      </c>
      <c r="B495" s="10">
        <v>0.01</v>
      </c>
      <c r="C495" s="11">
        <v>0.08</v>
      </c>
      <c r="D495" s="3">
        <f>(normalizada!B494-'z-escores'!B495)/'z-escores'!C495</f>
        <v>-0.125</v>
      </c>
      <c r="E495" s="10">
        <v>0.05</v>
      </c>
      <c r="F495" s="11">
        <v>0.23</v>
      </c>
      <c r="G495">
        <f>(normalizada!C494-'z-escores'!E495)/'z-escores'!F495</f>
        <v>-0.21739130434782608</v>
      </c>
      <c r="H495" s="10">
        <v>7.37</v>
      </c>
      <c r="I495" s="11">
        <v>5.37</v>
      </c>
      <c r="J495">
        <f>(normalizada!D494-'z-escores'!H495)/'z-escores'!I495</f>
        <v>-0.84488108415270013</v>
      </c>
      <c r="K495" s="10">
        <v>0.88</v>
      </c>
      <c r="L495" s="11">
        <v>1.66</v>
      </c>
      <c r="M495">
        <f>(normalizada!E494-'z-escores'!K495)/'z-escores'!L495</f>
        <v>-0.44885288072289159</v>
      </c>
      <c r="N495" s="10">
        <v>9.76</v>
      </c>
      <c r="O495" s="11">
        <v>6.46</v>
      </c>
      <c r="P495">
        <f>(normalizada!F494-'z-escores'!N495)/'z-escores'!O495</f>
        <v>-0.44580261326625387</v>
      </c>
      <c r="Q495" s="10">
        <v>1.36</v>
      </c>
      <c r="R495" s="11">
        <v>3.91</v>
      </c>
      <c r="S495">
        <f>(normalizada!G494-'z-escores'!Q495)/'z-escores'!R495</f>
        <v>-0.27882137186700773</v>
      </c>
    </row>
    <row r="496" spans="1:19" x14ac:dyDescent="0.3">
      <c r="A496" s="3" t="s">
        <v>494</v>
      </c>
      <c r="B496" s="10">
        <v>0.01</v>
      </c>
      <c r="C496" s="11">
        <v>0.08</v>
      </c>
      <c r="D496" s="3">
        <f>(normalizada!B495-'z-escores'!B496)/'z-escores'!C496</f>
        <v>-0.125</v>
      </c>
      <c r="E496" s="10">
        <v>0.05</v>
      </c>
      <c r="F496" s="11">
        <v>0.23</v>
      </c>
      <c r="G496">
        <f>(normalizada!C495-'z-escores'!E496)/'z-escores'!F496</f>
        <v>0.17416363869565216</v>
      </c>
      <c r="H496" s="10">
        <v>7.37</v>
      </c>
      <c r="I496" s="11">
        <v>5.37</v>
      </c>
      <c r="J496">
        <f>(normalizada!D495-'z-escores'!H496)/'z-escores'!I496</f>
        <v>5.305384271880817E-2</v>
      </c>
      <c r="K496" s="10">
        <v>0.88</v>
      </c>
      <c r="L496" s="11">
        <v>1.66</v>
      </c>
      <c r="M496">
        <f>(normalizada!E495-'z-escores'!K496)/'z-escores'!L496</f>
        <v>0.3379049338554217</v>
      </c>
      <c r="N496" s="10">
        <v>9.76</v>
      </c>
      <c r="O496" s="11">
        <v>6.46</v>
      </c>
      <c r="P496">
        <f>(normalizada!F495-'z-escores'!N496)/'z-escores'!O496</f>
        <v>0.16903177167182659</v>
      </c>
      <c r="Q496" s="10">
        <v>1.36</v>
      </c>
      <c r="R496" s="11">
        <v>3.91</v>
      </c>
      <c r="S496">
        <f>(normalizada!G495-'z-escores'!Q496)/'z-escores'!R496</f>
        <v>-0.23266286843989772</v>
      </c>
    </row>
    <row r="497" spans="1:19" x14ac:dyDescent="0.3">
      <c r="A497" s="3" t="s">
        <v>495</v>
      </c>
      <c r="B497" s="10">
        <v>0.01</v>
      </c>
      <c r="C497" s="11">
        <v>0.08</v>
      </c>
      <c r="D497" s="3">
        <f>(normalizada!B496-'z-escores'!B497)/'z-escores'!C497</f>
        <v>-0.125</v>
      </c>
      <c r="E497" s="10">
        <v>0.05</v>
      </c>
      <c r="F497" s="11">
        <v>0.23</v>
      </c>
      <c r="G497">
        <f>(normalizada!C496-'z-escores'!E497)/'z-escores'!F497</f>
        <v>-0.21739130434782608</v>
      </c>
      <c r="H497" s="10">
        <v>7.37</v>
      </c>
      <c r="I497" s="11">
        <v>5.37</v>
      </c>
      <c r="J497">
        <f>(normalizada!D496-'z-escores'!H497)/'z-escores'!I497</f>
        <v>-8.9058226815642953E-3</v>
      </c>
      <c r="K497" s="10">
        <v>0.88</v>
      </c>
      <c r="L497" s="11">
        <v>1.66</v>
      </c>
      <c r="M497">
        <f>(normalizada!E496-'z-escores'!K497)/'z-escores'!L497</f>
        <v>-0.53012048192771088</v>
      </c>
      <c r="N497" s="10">
        <v>9.76</v>
      </c>
      <c r="O497" s="11">
        <v>6.46</v>
      </c>
      <c r="P497">
        <f>(normalizada!F496-'z-escores'!N497)/'z-escores'!O497</f>
        <v>0.91801494876160994</v>
      </c>
      <c r="Q497" s="10">
        <v>1.36</v>
      </c>
      <c r="R497" s="11">
        <v>3.91</v>
      </c>
      <c r="S497">
        <f>(normalizada!G496-'z-escores'!Q497)/'z-escores'!R497</f>
        <v>-8.0300484757033275E-2</v>
      </c>
    </row>
    <row r="498" spans="1:19" x14ac:dyDescent="0.3">
      <c r="A498" s="3" t="s">
        <v>496</v>
      </c>
      <c r="B498" s="10">
        <v>0.01</v>
      </c>
      <c r="C498" s="11">
        <v>0.08</v>
      </c>
      <c r="D498" s="3">
        <f>(normalizada!B497-'z-escores'!B498)/'z-escores'!C498</f>
        <v>-0.125</v>
      </c>
      <c r="E498" s="10">
        <v>0.05</v>
      </c>
      <c r="F498" s="11">
        <v>0.23</v>
      </c>
      <c r="G498">
        <f>(normalizada!C497-'z-escores'!E498)/'z-escores'!F498</f>
        <v>-0.21739130434782608</v>
      </c>
      <c r="H498" s="10">
        <v>7.37</v>
      </c>
      <c r="I498" s="11">
        <v>5.37</v>
      </c>
      <c r="J498">
        <f>(normalizada!D497-'z-escores'!H498)/'z-escores'!I498</f>
        <v>-1.5435340502793287E-2</v>
      </c>
      <c r="K498" s="10">
        <v>0.88</v>
      </c>
      <c r="L498" s="11">
        <v>1.66</v>
      </c>
      <c r="M498">
        <f>(normalizada!E497-'z-escores'!K498)/'z-escores'!L498</f>
        <v>-0.27927324536144582</v>
      </c>
      <c r="N498" s="10">
        <v>9.76</v>
      </c>
      <c r="O498" s="11">
        <v>6.46</v>
      </c>
      <c r="P498">
        <f>(normalizada!F497-'z-escores'!N498)/'z-escores'!O498</f>
        <v>6.8414413312693587E-2</v>
      </c>
      <c r="Q498" s="10">
        <v>1.36</v>
      </c>
      <c r="R498" s="11">
        <v>3.91</v>
      </c>
      <c r="S498">
        <f>(normalizada!G497-'z-escores'!Q498)/'z-escores'!R498</f>
        <v>-0.34782608695652173</v>
      </c>
    </row>
    <row r="499" spans="1:19" x14ac:dyDescent="0.3">
      <c r="A499" s="3" t="s">
        <v>497</v>
      </c>
      <c r="B499" s="10">
        <v>0.01</v>
      </c>
      <c r="C499" s="11">
        <v>0.08</v>
      </c>
      <c r="D499" s="3">
        <f>(normalizada!B498-'z-escores'!B499)/'z-escores'!C499</f>
        <v>-0.125</v>
      </c>
      <c r="E499" s="10">
        <v>0.05</v>
      </c>
      <c r="F499" s="11">
        <v>0.23</v>
      </c>
      <c r="G499">
        <f>(normalizada!C498-'z-escores'!E499)/'z-escores'!F499</f>
        <v>-0.21739130434782608</v>
      </c>
      <c r="H499" s="10">
        <v>7.37</v>
      </c>
      <c r="I499" s="11">
        <v>5.37</v>
      </c>
      <c r="J499">
        <f>(normalizada!D498-'z-escores'!H499)/'z-escores'!I499</f>
        <v>-1.37243947858473</v>
      </c>
      <c r="K499" s="10">
        <v>0.88</v>
      </c>
      <c r="L499" s="11">
        <v>1.66</v>
      </c>
      <c r="M499">
        <f>(normalizada!E498-'z-escores'!K499)/'z-escores'!L499</f>
        <v>-0.53012048192771088</v>
      </c>
      <c r="N499" s="10">
        <v>9.76</v>
      </c>
      <c r="O499" s="11">
        <v>6.46</v>
      </c>
      <c r="P499">
        <f>(normalizada!F498-'z-escores'!N499)/'z-escores'!O499</f>
        <v>4.8074808871517032</v>
      </c>
      <c r="Q499" s="10">
        <v>1.36</v>
      </c>
      <c r="R499" s="11">
        <v>3.91</v>
      </c>
      <c r="S499">
        <f>(normalizada!G498-'z-escores'!Q499)/'z-escores'!R499</f>
        <v>-0.34782608695652173</v>
      </c>
    </row>
    <row r="500" spans="1:19" x14ac:dyDescent="0.3">
      <c r="A500" s="3" t="s">
        <v>498</v>
      </c>
      <c r="B500" s="10">
        <v>0.01</v>
      </c>
      <c r="C500" s="11">
        <v>0.08</v>
      </c>
      <c r="D500" s="3">
        <f>(normalizada!B499-'z-escores'!B500)/'z-escores'!C500</f>
        <v>-0.125</v>
      </c>
      <c r="E500" s="10">
        <v>0.05</v>
      </c>
      <c r="F500" s="11">
        <v>0.23</v>
      </c>
      <c r="G500">
        <f>(normalizada!C499-'z-escores'!E500)/'z-escores'!F500</f>
        <v>-0.21739130434782608</v>
      </c>
      <c r="H500" s="10">
        <v>7.37</v>
      </c>
      <c r="I500" s="11">
        <v>5.37</v>
      </c>
      <c r="J500">
        <f>(normalizada!D499-'z-escores'!H500)/'z-escores'!I500</f>
        <v>-0.70596423234636874</v>
      </c>
      <c r="K500" s="10">
        <v>0.88</v>
      </c>
      <c r="L500" s="11">
        <v>1.66</v>
      </c>
      <c r="M500">
        <f>(normalizada!E499-'z-escores'!K500)/'z-escores'!L500</f>
        <v>-0.44175952813253017</v>
      </c>
      <c r="N500" s="10">
        <v>9.76</v>
      </c>
      <c r="O500" s="11">
        <v>6.46</v>
      </c>
      <c r="P500">
        <f>(normalizada!F499-'z-escores'!N500)/'z-escores'!O500</f>
        <v>-0.65709949044891636</v>
      </c>
      <c r="Q500" s="10">
        <v>1.36</v>
      </c>
      <c r="R500" s="11">
        <v>3.91</v>
      </c>
      <c r="S500">
        <f>(normalizada!G499-'z-escores'!Q500)/'z-escores'!R500</f>
        <v>-0.29530668629156015</v>
      </c>
    </row>
    <row r="501" spans="1:19" x14ac:dyDescent="0.3">
      <c r="A501" s="3" t="s">
        <v>499</v>
      </c>
      <c r="B501" s="10">
        <v>0.01</v>
      </c>
      <c r="C501" s="11">
        <v>0.08</v>
      </c>
      <c r="D501" s="3">
        <f>(normalizada!B500-'z-escores'!B501)/'z-escores'!C501</f>
        <v>-0.125</v>
      </c>
      <c r="E501" s="10">
        <v>0.05</v>
      </c>
      <c r="F501" s="11">
        <v>0.23</v>
      </c>
      <c r="G501">
        <f>(normalizada!C500-'z-escores'!E501)/'z-escores'!F501</f>
        <v>-0.21739130434782608</v>
      </c>
      <c r="H501" s="10">
        <v>7.37</v>
      </c>
      <c r="I501" s="11">
        <v>5.37</v>
      </c>
      <c r="J501">
        <f>(normalizada!D500-'z-escores'!H501)/'z-escores'!I501</f>
        <v>1.3664135566108007</v>
      </c>
      <c r="K501" s="10">
        <v>0.88</v>
      </c>
      <c r="L501" s="11">
        <v>1.66</v>
      </c>
      <c r="M501">
        <f>(normalizada!E500-'z-escores'!K501)/'z-escores'!L501</f>
        <v>0.47833760006024095</v>
      </c>
      <c r="N501" s="10">
        <v>9.76</v>
      </c>
      <c r="O501" s="11">
        <v>6.46</v>
      </c>
      <c r="P501">
        <f>(normalizada!F500-'z-escores'!N501)/'z-escores'!O501</f>
        <v>0.28462981377708979</v>
      </c>
      <c r="Q501" s="10">
        <v>1.36</v>
      </c>
      <c r="R501" s="11">
        <v>3.91</v>
      </c>
      <c r="S501">
        <f>(normalizada!G500-'z-escores'!Q501)/'z-escores'!R501</f>
        <v>-0.28666275424552434</v>
      </c>
    </row>
    <row r="502" spans="1:19" x14ac:dyDescent="0.3">
      <c r="A502" s="3" t="s">
        <v>500</v>
      </c>
      <c r="B502" s="10">
        <v>0.01</v>
      </c>
      <c r="C502" s="11">
        <v>0.08</v>
      </c>
      <c r="D502" s="3">
        <f>(normalizada!B501-'z-escores'!B502)/'z-escores'!C502</f>
        <v>-0.125</v>
      </c>
      <c r="E502" s="10">
        <v>0.05</v>
      </c>
      <c r="F502" s="11">
        <v>0.23</v>
      </c>
      <c r="G502">
        <f>(normalizada!C501-'z-escores'!E502)/'z-escores'!F502</f>
        <v>-0.21739130434782608</v>
      </c>
      <c r="H502" s="10">
        <v>7.37</v>
      </c>
      <c r="I502" s="11">
        <v>5.37</v>
      </c>
      <c r="J502">
        <f>(normalizada!D501-'z-escores'!H502)/'z-escores'!I502</f>
        <v>2.3895754566108005</v>
      </c>
      <c r="K502" s="10">
        <v>0.88</v>
      </c>
      <c r="L502" s="11">
        <v>1.66</v>
      </c>
      <c r="M502">
        <f>(normalizada!E501-'z-escores'!K502)/'z-escores'!L502</f>
        <v>-0.53012048192771088</v>
      </c>
      <c r="N502" s="10">
        <v>9.76</v>
      </c>
      <c r="O502" s="11">
        <v>6.46</v>
      </c>
      <c r="P502">
        <f>(normalizada!F501-'z-escores'!N502)/'z-escores'!O502</f>
        <v>1.6164117959752322</v>
      </c>
      <c r="Q502" s="10">
        <v>1.36</v>
      </c>
      <c r="R502" s="11">
        <v>3.91</v>
      </c>
      <c r="S502">
        <f>(normalizada!G501-'z-escores'!Q502)/'z-escores'!R502</f>
        <v>-0.34782608695652173</v>
      </c>
    </row>
    <row r="503" spans="1:19" x14ac:dyDescent="0.3">
      <c r="A503" s="3" t="s">
        <v>501</v>
      </c>
      <c r="B503" s="10">
        <v>0.01</v>
      </c>
      <c r="C503" s="11">
        <v>0.08</v>
      </c>
      <c r="D503" s="3">
        <f>(normalizada!B502-'z-escores'!B503)/'z-escores'!C503</f>
        <v>-0.125</v>
      </c>
      <c r="E503" s="10">
        <v>0.05</v>
      </c>
      <c r="F503" s="11">
        <v>0.23</v>
      </c>
      <c r="G503">
        <f>(normalizada!C502-'z-escores'!E503)/'z-escores'!F503</f>
        <v>-0.21739130434782608</v>
      </c>
      <c r="H503" s="10">
        <v>7.37</v>
      </c>
      <c r="I503" s="11">
        <v>5.37</v>
      </c>
      <c r="J503">
        <f>(normalizada!D502-'z-escores'!H503)/'z-escores'!I503</f>
        <v>3.7294711869646182</v>
      </c>
      <c r="K503" s="10">
        <v>0.88</v>
      </c>
      <c r="L503" s="11">
        <v>1.66</v>
      </c>
      <c r="M503">
        <f>(normalizada!E502-'z-escores'!K503)/'z-escores'!L503</f>
        <v>-0.53012048192771088</v>
      </c>
      <c r="N503" s="10">
        <v>9.76</v>
      </c>
      <c r="O503" s="11">
        <v>6.46</v>
      </c>
      <c r="P503">
        <f>(normalizada!F502-'z-escores'!N503)/'z-escores'!O503</f>
        <v>0.60969506764705894</v>
      </c>
      <c r="Q503" s="10">
        <v>1.36</v>
      </c>
      <c r="R503" s="11">
        <v>3.91</v>
      </c>
      <c r="S503">
        <f>(normalizada!G502-'z-escores'!Q503)/'z-escores'!R503</f>
        <v>-0.34782608695652173</v>
      </c>
    </row>
    <row r="504" spans="1:19" x14ac:dyDescent="0.3">
      <c r="A504" s="3" t="s">
        <v>502</v>
      </c>
      <c r="B504" s="10">
        <v>0.01</v>
      </c>
      <c r="C504" s="11">
        <v>0.08</v>
      </c>
      <c r="D504" s="3">
        <f>(normalizada!B503-'z-escores'!B504)/'z-escores'!C504</f>
        <v>-0.125</v>
      </c>
      <c r="E504" s="10">
        <v>0.05</v>
      </c>
      <c r="F504" s="11">
        <v>0.23</v>
      </c>
      <c r="G504">
        <f>(normalizada!C503-'z-escores'!E504)/'z-escores'!F504</f>
        <v>-0.21739130434782608</v>
      </c>
      <c r="H504" s="10">
        <v>7.37</v>
      </c>
      <c r="I504" s="11">
        <v>5.37</v>
      </c>
      <c r="J504">
        <f>(normalizada!D503-'z-escores'!H504)/'z-escores'!I504</f>
        <v>-0.35181569601489765</v>
      </c>
      <c r="K504" s="10">
        <v>0.88</v>
      </c>
      <c r="L504" s="11">
        <v>1.66</v>
      </c>
      <c r="M504">
        <f>(normalizada!E503-'z-escores'!K504)/'z-escores'!L504</f>
        <v>-0.48935929114457832</v>
      </c>
      <c r="N504" s="10">
        <v>9.76</v>
      </c>
      <c r="O504" s="11">
        <v>6.46</v>
      </c>
      <c r="P504">
        <f>(normalizada!F503-'z-escores'!N504)/'z-escores'!O504</f>
        <v>-0.31677279513931883</v>
      </c>
      <c r="Q504" s="10">
        <v>1.36</v>
      </c>
      <c r="R504" s="11">
        <v>3.91</v>
      </c>
      <c r="S504">
        <f>(normalizada!G503-'z-escores'!Q504)/'z-escores'!R504</f>
        <v>-0.34782608695652173</v>
      </c>
    </row>
    <row r="505" spans="1:19" x14ac:dyDescent="0.3">
      <c r="A505" s="3" t="s">
        <v>503</v>
      </c>
      <c r="B505" s="10">
        <v>0.01</v>
      </c>
      <c r="C505" s="11">
        <v>0.08</v>
      </c>
      <c r="D505" s="3">
        <f>(normalizada!B504-'z-escores'!B505)/'z-escores'!C505</f>
        <v>-0.125</v>
      </c>
      <c r="E505" s="10">
        <v>0.05</v>
      </c>
      <c r="F505" s="11">
        <v>0.23</v>
      </c>
      <c r="G505">
        <f>(normalizada!C504-'z-escores'!E505)/'z-escores'!F505</f>
        <v>-0.21739130434782608</v>
      </c>
      <c r="H505" s="10">
        <v>7.37</v>
      </c>
      <c r="I505" s="11">
        <v>5.37</v>
      </c>
      <c r="J505">
        <f>(normalizada!D504-'z-escores'!H505)/'z-escores'!I505</f>
        <v>-0.9300702765363128</v>
      </c>
      <c r="K505" s="10">
        <v>0.88</v>
      </c>
      <c r="L505" s="11">
        <v>1.66</v>
      </c>
      <c r="M505">
        <f>(normalizada!E504-'z-escores'!K505)/'z-escores'!L505</f>
        <v>-0.35839595554216869</v>
      </c>
      <c r="N505" s="10">
        <v>9.76</v>
      </c>
      <c r="O505" s="11">
        <v>6.46</v>
      </c>
      <c r="P505">
        <f>(normalizada!F504-'z-escores'!N505)/'z-escores'!O505</f>
        <v>-0.54003410162538701</v>
      </c>
      <c r="Q505" s="10">
        <v>1.36</v>
      </c>
      <c r="R505" s="11">
        <v>3.91</v>
      </c>
      <c r="S505">
        <f>(normalizada!G504-'z-escores'!Q505)/'z-escores'!R505</f>
        <v>-0.32352406531969313</v>
      </c>
    </row>
    <row r="506" spans="1:19" x14ac:dyDescent="0.3">
      <c r="A506" s="3" t="s">
        <v>504</v>
      </c>
      <c r="B506" s="10">
        <v>0.01</v>
      </c>
      <c r="C506" s="11">
        <v>0.08</v>
      </c>
      <c r="D506" s="3">
        <f>(normalizada!B505-'z-escores'!B506)/'z-escores'!C506</f>
        <v>0.98011891125000006</v>
      </c>
      <c r="E506" s="10">
        <v>0.05</v>
      </c>
      <c r="F506" s="11">
        <v>0.23</v>
      </c>
      <c r="G506">
        <f>(normalizada!C505-'z-escores'!E506)/'z-escores'!F506</f>
        <v>0.16699788217391304</v>
      </c>
      <c r="H506" s="10">
        <v>7.37</v>
      </c>
      <c r="I506" s="11">
        <v>5.37</v>
      </c>
      <c r="J506">
        <f>(normalizada!D505-'z-escores'!H506)/'z-escores'!I506</f>
        <v>-0.38462369240223465</v>
      </c>
      <c r="K506" s="10">
        <v>0.88</v>
      </c>
      <c r="L506" s="11">
        <v>1.66</v>
      </c>
      <c r="M506">
        <f>(normalizada!E505-'z-escores'!K506)/'z-escores'!L506</f>
        <v>-2.41624263855422E-2</v>
      </c>
      <c r="N506" s="10">
        <v>9.76</v>
      </c>
      <c r="O506" s="11">
        <v>6.46</v>
      </c>
      <c r="P506">
        <f>(normalizada!F505-'z-escores'!N506)/'z-escores'!O506</f>
        <v>-0.37492421552631572</v>
      </c>
      <c r="Q506" s="10">
        <v>1.36</v>
      </c>
      <c r="R506" s="11">
        <v>3.91</v>
      </c>
      <c r="S506">
        <f>(normalizada!G505-'z-escores'!Q506)/'z-escores'!R506</f>
        <v>-0.30260382974424554</v>
      </c>
    </row>
    <row r="507" spans="1:19" x14ac:dyDescent="0.3">
      <c r="A507" s="3" t="s">
        <v>505</v>
      </c>
      <c r="B507" s="10">
        <v>0.01</v>
      </c>
      <c r="C507" s="11">
        <v>0.08</v>
      </c>
      <c r="D507" s="3">
        <f>(normalizada!B506-'z-escores'!B507)/'z-escores'!C507</f>
        <v>-0.125</v>
      </c>
      <c r="E507" s="10">
        <v>0.05</v>
      </c>
      <c r="F507" s="11">
        <v>0.23</v>
      </c>
      <c r="G507">
        <f>(normalizada!C506-'z-escores'!E507)/'z-escores'!F507</f>
        <v>-0.21739130434782608</v>
      </c>
      <c r="H507" s="10">
        <v>7.37</v>
      </c>
      <c r="I507" s="11">
        <v>5.37</v>
      </c>
      <c r="J507">
        <f>(normalizada!D506-'z-escores'!H507)/'z-escores'!I507</f>
        <v>-1.37243947858473</v>
      </c>
      <c r="K507" s="10">
        <v>0.88</v>
      </c>
      <c r="L507" s="11">
        <v>1.66</v>
      </c>
      <c r="M507">
        <f>(normalizada!E506-'z-escores'!K507)/'z-escores'!L507</f>
        <v>-0.53012048192771088</v>
      </c>
      <c r="N507" s="10">
        <v>9.76</v>
      </c>
      <c r="O507" s="11">
        <v>6.46</v>
      </c>
      <c r="P507">
        <f>(normalizada!F506-'z-escores'!N507)/'z-escores'!O507</f>
        <v>-0.30461179687306494</v>
      </c>
      <c r="Q507" s="10">
        <v>1.36</v>
      </c>
      <c r="R507" s="11">
        <v>3.91</v>
      </c>
      <c r="S507">
        <f>(normalizada!G506-'z-escores'!Q507)/'z-escores'!R507</f>
        <v>-0.34782608695652173</v>
      </c>
    </row>
    <row r="508" spans="1:19" x14ac:dyDescent="0.3">
      <c r="A508" s="3" t="s">
        <v>506</v>
      </c>
      <c r="B508" s="10">
        <v>0.01</v>
      </c>
      <c r="C508" s="11">
        <v>0.08</v>
      </c>
      <c r="D508" s="3">
        <f>(normalizada!B507-'z-escores'!B508)/'z-escores'!C508</f>
        <v>-0.125</v>
      </c>
      <c r="E508" s="10">
        <v>0.05</v>
      </c>
      <c r="F508" s="11">
        <v>0.23</v>
      </c>
      <c r="G508">
        <f>(normalizada!C507-'z-escores'!E508)/'z-escores'!F508</f>
        <v>-0.21739130434782608</v>
      </c>
      <c r="H508" s="10">
        <v>7.37</v>
      </c>
      <c r="I508" s="11">
        <v>5.37</v>
      </c>
      <c r="J508">
        <f>(normalizada!D507-'z-escores'!H508)/'z-escores'!I508</f>
        <v>-1.37243947858473</v>
      </c>
      <c r="K508" s="10">
        <v>0.88</v>
      </c>
      <c r="L508" s="11">
        <v>1.66</v>
      </c>
      <c r="M508">
        <f>(normalizada!E507-'z-escores'!K508)/'z-escores'!L508</f>
        <v>0.39523994596385548</v>
      </c>
      <c r="N508" s="10">
        <v>9.76</v>
      </c>
      <c r="O508" s="11">
        <v>6.46</v>
      </c>
      <c r="P508">
        <f>(normalizada!F507-'z-escores'!N508)/'z-escores'!O508</f>
        <v>-8.4119216439628566E-2</v>
      </c>
      <c r="Q508" s="10">
        <v>1.36</v>
      </c>
      <c r="R508" s="11">
        <v>3.91</v>
      </c>
      <c r="S508">
        <f>(normalizada!G507-'z-escores'!Q508)/'z-escores'!R508</f>
        <v>-0.34782608695652173</v>
      </c>
    </row>
    <row r="509" spans="1:19" x14ac:dyDescent="0.3">
      <c r="A509" s="3" t="s">
        <v>507</v>
      </c>
      <c r="B509" s="10">
        <v>0.01</v>
      </c>
      <c r="C509" s="11">
        <v>0.08</v>
      </c>
      <c r="D509" s="3">
        <f>(normalizada!B508-'z-escores'!B509)/'z-escores'!C509</f>
        <v>-0.125</v>
      </c>
      <c r="E509" s="10">
        <v>0.05</v>
      </c>
      <c r="F509" s="11">
        <v>0.23</v>
      </c>
      <c r="G509">
        <f>(normalizada!C508-'z-escores'!E509)/'z-escores'!F509</f>
        <v>-0.21739130434782608</v>
      </c>
      <c r="H509" s="10">
        <v>7.37</v>
      </c>
      <c r="I509" s="11">
        <v>5.37</v>
      </c>
      <c r="J509">
        <f>(normalizada!D508-'z-escores'!H509)/'z-escores'!I509</f>
        <v>3.405402059590313E-2</v>
      </c>
      <c r="K509" s="10">
        <v>0.88</v>
      </c>
      <c r="L509" s="11">
        <v>1.66</v>
      </c>
      <c r="M509">
        <f>(normalizada!E508-'z-escores'!K509)/'z-escores'!L509</f>
        <v>-7.5128307771084327E-2</v>
      </c>
      <c r="N509" s="10">
        <v>9.76</v>
      </c>
      <c r="O509" s="11">
        <v>6.46</v>
      </c>
      <c r="P509">
        <f>(normalizada!F508-'z-escores'!N509)/'z-escores'!O509</f>
        <v>9.0915043034056862E-3</v>
      </c>
      <c r="Q509" s="10">
        <v>1.36</v>
      </c>
      <c r="R509" s="11">
        <v>3.91</v>
      </c>
      <c r="S509">
        <f>(normalizada!G508-'z-escores'!Q509)/'z-escores'!R509</f>
        <v>-0.15465805393861895</v>
      </c>
    </row>
    <row r="510" spans="1:19" x14ac:dyDescent="0.3">
      <c r="A510" s="3" t="s">
        <v>508</v>
      </c>
      <c r="B510" s="10">
        <v>0.01</v>
      </c>
      <c r="C510" s="11">
        <v>0.08</v>
      </c>
      <c r="D510" s="3">
        <f>(normalizada!B509-'z-escores'!B510)/'z-escores'!C510</f>
        <v>-0.125</v>
      </c>
      <c r="E510" s="10">
        <v>0.05</v>
      </c>
      <c r="F510" s="11">
        <v>0.23</v>
      </c>
      <c r="G510">
        <f>(normalizada!C509-'z-escores'!E510)/'z-escores'!F510</f>
        <v>-0.21739130434782608</v>
      </c>
      <c r="H510" s="10">
        <v>7.37</v>
      </c>
      <c r="I510" s="11">
        <v>5.37</v>
      </c>
      <c r="J510">
        <f>(normalizada!D509-'z-escores'!H510)/'z-escores'!I510</f>
        <v>-1.37243947858473</v>
      </c>
      <c r="K510" s="10">
        <v>0.88</v>
      </c>
      <c r="L510" s="11">
        <v>1.66</v>
      </c>
      <c r="M510">
        <f>(normalizada!E509-'z-escores'!K510)/'z-escores'!L510</f>
        <v>0.1904652101204819</v>
      </c>
      <c r="N510" s="10">
        <v>9.76</v>
      </c>
      <c r="O510" s="11">
        <v>6.46</v>
      </c>
      <c r="P510">
        <f>(normalizada!F509-'z-escores'!N510)/'z-escores'!O510</f>
        <v>0.52598989736842106</v>
      </c>
      <c r="Q510" s="10">
        <v>1.36</v>
      </c>
      <c r="R510" s="11">
        <v>3.91</v>
      </c>
      <c r="S510">
        <f>(normalizada!G509-'z-escores'!Q510)/'z-escores'!R510</f>
        <v>-0.34782608695652173</v>
      </c>
    </row>
    <row r="511" spans="1:19" x14ac:dyDescent="0.3">
      <c r="A511" s="3" t="s">
        <v>509</v>
      </c>
      <c r="B511" s="10">
        <v>0.01</v>
      </c>
      <c r="C511" s="11">
        <v>0.08</v>
      </c>
      <c r="D511" s="3">
        <f>(normalizada!B510-'z-escores'!B511)/'z-escores'!C511</f>
        <v>-0.125</v>
      </c>
      <c r="E511" s="10">
        <v>0.05</v>
      </c>
      <c r="F511" s="11">
        <v>0.23</v>
      </c>
      <c r="G511">
        <f>(normalizada!C510-'z-escores'!E511)/'z-escores'!F511</f>
        <v>-0.21739130434782608</v>
      </c>
      <c r="H511" s="10">
        <v>7.37</v>
      </c>
      <c r="I511" s="11">
        <v>5.37</v>
      </c>
      <c r="J511">
        <f>(normalizada!D510-'z-escores'!H511)/'z-escores'!I511</f>
        <v>-0.66137556104283057</v>
      </c>
      <c r="K511" s="10">
        <v>0.88</v>
      </c>
      <c r="L511" s="11">
        <v>1.66</v>
      </c>
      <c r="M511">
        <f>(normalizada!E510-'z-escores'!K511)/'z-escores'!L511</f>
        <v>-0.27453726656626509</v>
      </c>
      <c r="N511" s="10">
        <v>9.76</v>
      </c>
      <c r="O511" s="11">
        <v>6.46</v>
      </c>
      <c r="P511">
        <f>(normalizada!F510-'z-escores'!N511)/'z-escores'!O511</f>
        <v>-0.63913385772445819</v>
      </c>
      <c r="Q511" s="10">
        <v>1.36</v>
      </c>
      <c r="R511" s="11">
        <v>3.91</v>
      </c>
      <c r="S511">
        <f>(normalizada!G510-'z-escores'!Q511)/'z-escores'!R511</f>
        <v>-0.33796168012787725</v>
      </c>
    </row>
    <row r="512" spans="1:19" x14ac:dyDescent="0.3">
      <c r="A512" s="3" t="s">
        <v>510</v>
      </c>
      <c r="B512" s="10">
        <v>0.01</v>
      </c>
      <c r="C512" s="11">
        <v>0.08</v>
      </c>
      <c r="D512" s="3">
        <f>(normalizada!B511-'z-escores'!B512)/'z-escores'!C512</f>
        <v>6.2363231549999991</v>
      </c>
      <c r="E512" s="10">
        <v>0.05</v>
      </c>
      <c r="F512" s="11">
        <v>0.23</v>
      </c>
      <c r="G512">
        <f>(normalizada!C511-'z-escores'!E512)/'z-escores'!F512</f>
        <v>-0.21739130434782608</v>
      </c>
      <c r="H512" s="10">
        <v>7.37</v>
      </c>
      <c r="I512" s="11">
        <v>5.37</v>
      </c>
      <c r="J512">
        <f>(normalizada!D511-'z-escores'!H512)/'z-escores'!I512</f>
        <v>4.9085248845437537E-2</v>
      </c>
      <c r="K512" s="10">
        <v>0.88</v>
      </c>
      <c r="L512" s="11">
        <v>1.66</v>
      </c>
      <c r="M512">
        <f>(normalizada!E511-'z-escores'!K512)/'z-escores'!L512</f>
        <v>0.38958888993975904</v>
      </c>
      <c r="N512" s="10">
        <v>9.76</v>
      </c>
      <c r="O512" s="11">
        <v>6.46</v>
      </c>
      <c r="P512">
        <f>(normalizada!F511-'z-escores'!N512)/'z-escores'!O512</f>
        <v>0.22227999272445831</v>
      </c>
      <c r="Q512" s="10">
        <v>1.36</v>
      </c>
      <c r="R512" s="11">
        <v>3.91</v>
      </c>
      <c r="S512">
        <f>(normalizada!G511-'z-escores'!Q512)/'z-escores'!R512</f>
        <v>-0.34782608695652173</v>
      </c>
    </row>
    <row r="513" spans="1:19" x14ac:dyDescent="0.3">
      <c r="A513" s="3" t="s">
        <v>511</v>
      </c>
      <c r="B513" s="10">
        <v>0.01</v>
      </c>
      <c r="C513" s="11">
        <v>0.08</v>
      </c>
      <c r="D513" s="3">
        <f>(normalizada!B512-'z-escores'!B513)/'z-escores'!C513</f>
        <v>-0.125</v>
      </c>
      <c r="E513" s="10">
        <v>0.05</v>
      </c>
      <c r="F513" s="11">
        <v>0.23</v>
      </c>
      <c r="G513">
        <f>(normalizada!C512-'z-escores'!E513)/'z-escores'!F513</f>
        <v>-0.21739130434782608</v>
      </c>
      <c r="H513" s="10">
        <v>7.37</v>
      </c>
      <c r="I513" s="11">
        <v>5.37</v>
      </c>
      <c r="J513">
        <f>(normalizada!D512-'z-escores'!H513)/'z-escores'!I513</f>
        <v>-0.17102180573556799</v>
      </c>
      <c r="K513" s="10">
        <v>0.88</v>
      </c>
      <c r="L513" s="11">
        <v>1.66</v>
      </c>
      <c r="M513">
        <f>(normalizada!E512-'z-escores'!K513)/'z-escores'!L513</f>
        <v>-0.53012048192771088</v>
      </c>
      <c r="N513" s="10">
        <v>9.76</v>
      </c>
      <c r="O513" s="11">
        <v>6.46</v>
      </c>
      <c r="P513">
        <f>(normalizada!F512-'z-escores'!N513)/'z-escores'!O513</f>
        <v>0.48656746222910219</v>
      </c>
      <c r="Q513" s="10">
        <v>1.36</v>
      </c>
      <c r="R513" s="11">
        <v>3.91</v>
      </c>
      <c r="S513">
        <f>(normalizada!G512-'z-escores'!Q513)/'z-escores'!R513</f>
        <v>-0.34782608695652173</v>
      </c>
    </row>
    <row r="514" spans="1:19" x14ac:dyDescent="0.3">
      <c r="A514" s="3" t="s">
        <v>512</v>
      </c>
      <c r="B514" s="10">
        <v>0.01</v>
      </c>
      <c r="C514" s="11">
        <v>0.08</v>
      </c>
      <c r="D514" s="3">
        <f>(normalizada!B513-'z-escores'!B514)/'z-escores'!C514</f>
        <v>-0.125</v>
      </c>
      <c r="E514" s="10">
        <v>0.05</v>
      </c>
      <c r="F514" s="11">
        <v>0.23</v>
      </c>
      <c r="G514">
        <f>(normalizada!C513-'z-escores'!E514)/'z-escores'!F514</f>
        <v>-0.21739130434782608</v>
      </c>
      <c r="H514" s="10">
        <v>7.37</v>
      </c>
      <c r="I514" s="11">
        <v>5.37</v>
      </c>
      <c r="J514">
        <f>(normalizada!D513-'z-escores'!H514)/'z-escores'!I514</f>
        <v>-0.27541597759776537</v>
      </c>
      <c r="K514" s="10">
        <v>0.88</v>
      </c>
      <c r="L514" s="11">
        <v>1.66</v>
      </c>
      <c r="M514">
        <f>(normalizada!E513-'z-escores'!K514)/'z-escores'!L514</f>
        <v>-0.53012048192771088</v>
      </c>
      <c r="N514" s="10">
        <v>9.76</v>
      </c>
      <c r="O514" s="11">
        <v>6.46</v>
      </c>
      <c r="P514">
        <f>(normalizada!F513-'z-escores'!N514)/'z-escores'!O514</f>
        <v>-0.57611585057275527</v>
      </c>
      <c r="Q514" s="10">
        <v>1.36</v>
      </c>
      <c r="R514" s="11">
        <v>3.91</v>
      </c>
      <c r="S514">
        <f>(normalizada!G513-'z-escores'!Q514)/'z-escores'!R514</f>
        <v>-0.2724933989769821</v>
      </c>
    </row>
    <row r="515" spans="1:19" x14ac:dyDescent="0.3">
      <c r="A515" s="3" t="s">
        <v>513</v>
      </c>
      <c r="B515" s="10">
        <v>0.01</v>
      </c>
      <c r="C515" s="11">
        <v>0.08</v>
      </c>
      <c r="D515" s="3">
        <f>(normalizada!B514-'z-escores'!B515)/'z-escores'!C515</f>
        <v>-0.125</v>
      </c>
      <c r="E515" s="10">
        <v>0.05</v>
      </c>
      <c r="F515" s="11">
        <v>0.23</v>
      </c>
      <c r="G515">
        <f>(normalizada!C514-'z-escores'!E515)/'z-escores'!F515</f>
        <v>-0.21739130434782608</v>
      </c>
      <c r="H515" s="10">
        <v>7.37</v>
      </c>
      <c r="I515" s="11">
        <v>5.37</v>
      </c>
      <c r="J515">
        <f>(normalizada!D514-'z-escores'!H515)/'z-escores'!I515</f>
        <v>0.33784445873370572</v>
      </c>
      <c r="K515" s="10">
        <v>0.88</v>
      </c>
      <c r="L515" s="11">
        <v>1.66</v>
      </c>
      <c r="M515">
        <f>(normalizada!E514-'z-escores'!K515)/'z-escores'!L515</f>
        <v>-0.39994011704819282</v>
      </c>
      <c r="N515" s="10">
        <v>9.76</v>
      </c>
      <c r="O515" s="11">
        <v>6.46</v>
      </c>
      <c r="P515">
        <f>(normalizada!F514-'z-escores'!N515)/'z-escores'!O515</f>
        <v>-0.69126386373065007</v>
      </c>
      <c r="Q515" s="10">
        <v>1.36</v>
      </c>
      <c r="R515" s="11">
        <v>3.91</v>
      </c>
      <c r="S515">
        <f>(normalizada!G514-'z-escores'!Q515)/'z-escores'!R515</f>
        <v>-0.34782608695652173</v>
      </c>
    </row>
    <row r="516" spans="1:19" x14ac:dyDescent="0.3">
      <c r="A516" s="3" t="s">
        <v>514</v>
      </c>
      <c r="B516" s="10">
        <v>0.01</v>
      </c>
      <c r="C516" s="11">
        <v>0.08</v>
      </c>
      <c r="D516" s="3">
        <f>(normalizada!B515-'z-escores'!B516)/'z-escores'!C516</f>
        <v>-0.125</v>
      </c>
      <c r="E516" s="10">
        <v>0.05</v>
      </c>
      <c r="F516" s="11">
        <v>0.23</v>
      </c>
      <c r="G516">
        <f>(normalizada!C515-'z-escores'!E516)/'z-escores'!F516</f>
        <v>-0.21739130434782608</v>
      </c>
      <c r="H516" s="10">
        <v>7.37</v>
      </c>
      <c r="I516" s="11">
        <v>5.37</v>
      </c>
      <c r="J516">
        <f>(normalizada!D515-'z-escores'!H516)/'z-escores'!I516</f>
        <v>-0.37661199573556797</v>
      </c>
      <c r="K516" s="10">
        <v>0.88</v>
      </c>
      <c r="L516" s="11">
        <v>1.66</v>
      </c>
      <c r="M516">
        <f>(normalizada!E515-'z-escores'!K516)/'z-escores'!L516</f>
        <v>2.6913214354819281</v>
      </c>
      <c r="N516" s="10">
        <v>9.76</v>
      </c>
      <c r="O516" s="11">
        <v>6.46</v>
      </c>
      <c r="P516">
        <f>(normalizada!F515-'z-escores'!N516)/'z-escores'!O516</f>
        <v>0.97256667941176456</v>
      </c>
      <c r="Q516" s="10">
        <v>1.36</v>
      </c>
      <c r="R516" s="11">
        <v>3.91</v>
      </c>
      <c r="S516">
        <f>(normalizada!G515-'z-escores'!Q516)/'z-escores'!R516</f>
        <v>-0.34782608695652173</v>
      </c>
    </row>
    <row r="517" spans="1:19" x14ac:dyDescent="0.3">
      <c r="A517" s="3" t="s">
        <v>515</v>
      </c>
      <c r="B517" s="10">
        <v>0.01</v>
      </c>
      <c r="C517" s="11">
        <v>0.08</v>
      </c>
      <c r="D517" s="3">
        <f>(normalizada!B516-'z-escores'!B517)/'z-escores'!C517</f>
        <v>-0.125</v>
      </c>
      <c r="E517" s="10">
        <v>0.05</v>
      </c>
      <c r="F517" s="11">
        <v>0.23</v>
      </c>
      <c r="G517">
        <f>(normalizada!C516-'z-escores'!E517)/'z-escores'!F517</f>
        <v>-0.21739130434782608</v>
      </c>
      <c r="H517" s="10">
        <v>7.37</v>
      </c>
      <c r="I517" s="11">
        <v>5.37</v>
      </c>
      <c r="J517">
        <f>(normalizada!D516-'z-escores'!H517)/'z-escores'!I517</f>
        <v>-0.68458953493482311</v>
      </c>
      <c r="K517" s="10">
        <v>0.88</v>
      </c>
      <c r="L517" s="11">
        <v>1.66</v>
      </c>
      <c r="M517">
        <f>(normalizada!E516-'z-escores'!K517)/'z-escores'!L517</f>
        <v>-0.53012048192771088</v>
      </c>
      <c r="N517" s="10">
        <v>9.76</v>
      </c>
      <c r="O517" s="11">
        <v>6.46</v>
      </c>
      <c r="P517">
        <f>(normalizada!F516-'z-escores'!N517)/'z-escores'!O517</f>
        <v>-0.26329720321981431</v>
      </c>
      <c r="Q517" s="10">
        <v>1.36</v>
      </c>
      <c r="R517" s="11">
        <v>3.91</v>
      </c>
      <c r="S517">
        <f>(normalizada!G516-'z-escores'!Q517)/'z-escores'!R517</f>
        <v>-0.17606351092071612</v>
      </c>
    </row>
    <row r="518" spans="1:19" x14ac:dyDescent="0.3">
      <c r="A518" s="3" t="s">
        <v>516</v>
      </c>
      <c r="B518" s="10">
        <v>0.01</v>
      </c>
      <c r="C518" s="11">
        <v>0.08</v>
      </c>
      <c r="D518" s="3">
        <f>(normalizada!B517-'z-escores'!B518)/'z-escores'!C518</f>
        <v>-0.125</v>
      </c>
      <c r="E518" s="10">
        <v>0.05</v>
      </c>
      <c r="F518" s="11">
        <v>0.23</v>
      </c>
      <c r="G518">
        <f>(normalizada!C517-'z-escores'!E518)/'z-escores'!F518</f>
        <v>-0.21739130434782608</v>
      </c>
      <c r="H518" s="10">
        <v>7.37</v>
      </c>
      <c r="I518" s="11">
        <v>5.37</v>
      </c>
      <c r="J518">
        <f>(normalizada!D517-'z-escores'!H518)/'z-escores'!I518</f>
        <v>-1.37243947858473</v>
      </c>
      <c r="K518" s="10">
        <v>0.88</v>
      </c>
      <c r="L518" s="11">
        <v>1.66</v>
      </c>
      <c r="M518">
        <f>(normalizada!E517-'z-escores'!K518)/'z-escores'!L518</f>
        <v>-0.53012048192771088</v>
      </c>
      <c r="N518" s="10">
        <v>9.76</v>
      </c>
      <c r="O518" s="11">
        <v>6.46</v>
      </c>
      <c r="P518">
        <f>(normalizada!F517-'z-escores'!N518)/'z-escores'!O518</f>
        <v>3.2279016869969044</v>
      </c>
      <c r="Q518" s="10">
        <v>1.36</v>
      </c>
      <c r="R518" s="11">
        <v>3.91</v>
      </c>
      <c r="S518">
        <f>(normalizada!G517-'z-escores'!Q518)/'z-escores'!R518</f>
        <v>-0.34782608695652173</v>
      </c>
    </row>
    <row r="519" spans="1:19" x14ac:dyDescent="0.3">
      <c r="A519" s="3" t="s">
        <v>517</v>
      </c>
      <c r="B519" s="10">
        <v>0.01</v>
      </c>
      <c r="C519" s="11">
        <v>0.08</v>
      </c>
      <c r="D519" s="3">
        <f>(normalizada!B518-'z-escores'!B519)/'z-escores'!C519</f>
        <v>-0.125</v>
      </c>
      <c r="E519" s="10">
        <v>0.05</v>
      </c>
      <c r="F519" s="11">
        <v>0.23</v>
      </c>
      <c r="G519">
        <f>(normalizada!C518-'z-escores'!E519)/'z-escores'!F519</f>
        <v>-0.21739130434782608</v>
      </c>
      <c r="H519" s="10">
        <v>7.37</v>
      </c>
      <c r="I519" s="11">
        <v>5.37</v>
      </c>
      <c r="J519">
        <f>(normalizada!D518-'z-escores'!H519)/'z-escores'!I519</f>
        <v>-1.37243947858473</v>
      </c>
      <c r="K519" s="10">
        <v>0.88</v>
      </c>
      <c r="L519" s="11">
        <v>1.66</v>
      </c>
      <c r="M519">
        <f>(normalizada!E518-'z-escores'!K519)/'z-escores'!L519</f>
        <v>-0.53012048192771088</v>
      </c>
      <c r="N519" s="10">
        <v>9.76</v>
      </c>
      <c r="O519" s="11">
        <v>6.46</v>
      </c>
      <c r="P519">
        <f>(normalizada!F518-'z-escores'!N519)/'z-escores'!O519</f>
        <v>3.592419963931889</v>
      </c>
      <c r="Q519" s="10">
        <v>1.36</v>
      </c>
      <c r="R519" s="11">
        <v>3.91</v>
      </c>
      <c r="S519">
        <f>(normalizada!G518-'z-escores'!Q519)/'z-escores'!R519</f>
        <v>-0.34782608695652173</v>
      </c>
    </row>
    <row r="520" spans="1:19" x14ac:dyDescent="0.3">
      <c r="A520" s="3" t="s">
        <v>518</v>
      </c>
      <c r="B520" s="10">
        <v>0.01</v>
      </c>
      <c r="C520" s="11">
        <v>0.08</v>
      </c>
      <c r="D520" s="3">
        <f>(normalizada!B519-'z-escores'!B520)/'z-escores'!C520</f>
        <v>-0.125</v>
      </c>
      <c r="E520" s="10">
        <v>0.05</v>
      </c>
      <c r="F520" s="11">
        <v>0.23</v>
      </c>
      <c r="G520">
        <f>(normalizada!C519-'z-escores'!E520)/'z-escores'!F520</f>
        <v>-0.21739130434782608</v>
      </c>
      <c r="H520" s="10">
        <v>7.37</v>
      </c>
      <c r="I520" s="11">
        <v>5.37</v>
      </c>
      <c r="J520">
        <f>(normalizada!D519-'z-escores'!H520)/'z-escores'!I520</f>
        <v>1.9529130087523274</v>
      </c>
      <c r="K520" s="10">
        <v>0.88</v>
      </c>
      <c r="L520" s="11">
        <v>1.66</v>
      </c>
      <c r="M520">
        <f>(normalizada!E519-'z-escores'!K520)/'z-escores'!L520</f>
        <v>-0.53012048192771088</v>
      </c>
      <c r="N520" s="10">
        <v>9.76</v>
      </c>
      <c r="O520" s="11">
        <v>6.46</v>
      </c>
      <c r="P520">
        <f>(normalizada!F519-'z-escores'!N520)/'z-escores'!O520</f>
        <v>0.33200648684210543</v>
      </c>
      <c r="Q520" s="10">
        <v>1.36</v>
      </c>
      <c r="R520" s="11">
        <v>3.91</v>
      </c>
      <c r="S520">
        <f>(normalizada!G519-'z-escores'!Q520)/'z-escores'!R520</f>
        <v>-0.34782608695652173</v>
      </c>
    </row>
    <row r="521" spans="1:19" x14ac:dyDescent="0.3">
      <c r="A521" s="3" t="s">
        <v>519</v>
      </c>
      <c r="B521" s="10">
        <v>0.01</v>
      </c>
      <c r="C521" s="11">
        <v>0.08</v>
      </c>
      <c r="D521" s="3">
        <f>(normalizada!B520-'z-escores'!B521)/'z-escores'!C521</f>
        <v>-0.125</v>
      </c>
      <c r="E521" s="10">
        <v>0.05</v>
      </c>
      <c r="F521" s="11">
        <v>0.23</v>
      </c>
      <c r="G521">
        <f>(normalizada!C520-'z-escores'!E521)/'z-escores'!F521</f>
        <v>-0.21739130434782608</v>
      </c>
      <c r="H521" s="10">
        <v>7.37</v>
      </c>
      <c r="I521" s="11">
        <v>5.37</v>
      </c>
      <c r="J521">
        <f>(normalizada!D520-'z-escores'!H521)/'z-escores'!I521</f>
        <v>-0.7648313498510243</v>
      </c>
      <c r="K521" s="10">
        <v>0.88</v>
      </c>
      <c r="L521" s="11">
        <v>1.66</v>
      </c>
      <c r="M521">
        <f>(normalizada!E520-'z-escores'!K521)/'z-escores'!L521</f>
        <v>-0.45149745415662657</v>
      </c>
      <c r="N521" s="10">
        <v>9.76</v>
      </c>
      <c r="O521" s="11">
        <v>6.46</v>
      </c>
      <c r="P521">
        <f>(normalizada!F520-'z-escores'!N521)/'z-escores'!O521</f>
        <v>-0.66229140958204336</v>
      </c>
      <c r="Q521" s="10">
        <v>1.36</v>
      </c>
      <c r="R521" s="11">
        <v>3.91</v>
      </c>
      <c r="S521">
        <f>(normalizada!G520-'z-escores'!Q521)/'z-escores'!R521</f>
        <v>-0.28106689204603585</v>
      </c>
    </row>
    <row r="522" spans="1:19" x14ac:dyDescent="0.3">
      <c r="A522" s="3" t="s">
        <v>520</v>
      </c>
      <c r="B522" s="10">
        <v>0.01</v>
      </c>
      <c r="C522" s="11">
        <v>0.08</v>
      </c>
      <c r="D522" s="3">
        <f>(normalizada!B521-'z-escores'!B522)/'z-escores'!C522</f>
        <v>-0.125</v>
      </c>
      <c r="E522" s="10">
        <v>0.05</v>
      </c>
      <c r="F522" s="11">
        <v>0.23</v>
      </c>
      <c r="G522">
        <f>(normalizada!C521-'z-escores'!E522)/'z-escores'!F522</f>
        <v>-0.21739130434782608</v>
      </c>
      <c r="H522" s="10">
        <v>7.37</v>
      </c>
      <c r="I522" s="11">
        <v>5.37</v>
      </c>
      <c r="J522">
        <f>(normalizada!D521-'z-escores'!H522)/'z-escores'!I522</f>
        <v>-0.81378026070763498</v>
      </c>
      <c r="K522" s="10">
        <v>0.88</v>
      </c>
      <c r="L522" s="11">
        <v>1.66</v>
      </c>
      <c r="M522">
        <f>(normalizada!E521-'z-escores'!K522)/'z-escores'!L522</f>
        <v>-0.53012048192771088</v>
      </c>
      <c r="N522" s="10">
        <v>9.76</v>
      </c>
      <c r="O522" s="11">
        <v>6.46</v>
      </c>
      <c r="P522">
        <f>(normalizada!F521-'z-escores'!N522)/'z-escores'!O522</f>
        <v>3.7151702786377742E-2</v>
      </c>
      <c r="Q522" s="10">
        <v>1.36</v>
      </c>
      <c r="R522" s="11">
        <v>3.91</v>
      </c>
      <c r="S522">
        <f>(normalizada!G521-'z-escores'!Q522)/'z-escores'!R522</f>
        <v>-0.34782608695652173</v>
      </c>
    </row>
    <row r="523" spans="1:19" x14ac:dyDescent="0.3">
      <c r="A523" s="3" t="s">
        <v>521</v>
      </c>
      <c r="B523" s="10">
        <v>0.01</v>
      </c>
      <c r="C523" s="11">
        <v>0.08</v>
      </c>
      <c r="D523" s="3">
        <f>(normalizada!B522-'z-escores'!B523)/'z-escores'!C523</f>
        <v>-0.125</v>
      </c>
      <c r="E523" s="10">
        <v>0.05</v>
      </c>
      <c r="F523" s="11">
        <v>0.23</v>
      </c>
      <c r="G523">
        <f>(normalizada!C522-'z-escores'!E523)/'z-escores'!F523</f>
        <v>-0.21739130434782608</v>
      </c>
      <c r="H523" s="10">
        <v>7.37</v>
      </c>
      <c r="I523" s="11">
        <v>5.37</v>
      </c>
      <c r="J523">
        <f>(normalizada!D522-'z-escores'!H523)/'z-escores'!I523</f>
        <v>0.89853295176908765</v>
      </c>
      <c r="K523" s="10">
        <v>0.88</v>
      </c>
      <c r="L523" s="11">
        <v>1.66</v>
      </c>
      <c r="M523">
        <f>(normalizada!E522-'z-escores'!K523)/'z-escores'!L523</f>
        <v>-0.53012048192771088</v>
      </c>
      <c r="N523" s="10">
        <v>9.76</v>
      </c>
      <c r="O523" s="11">
        <v>6.46</v>
      </c>
      <c r="P523">
        <f>(normalizada!F522-'z-escores'!N523)/'z-escores'!O523</f>
        <v>0.37695386238390111</v>
      </c>
      <c r="Q523" s="10">
        <v>1.36</v>
      </c>
      <c r="R523" s="11">
        <v>3.91</v>
      </c>
      <c r="S523">
        <f>(normalizada!G522-'z-escores'!Q523)/'z-escores'!R523</f>
        <v>-0.34782608695652173</v>
      </c>
    </row>
    <row r="524" spans="1:19" x14ac:dyDescent="0.3">
      <c r="A524" s="3" t="s">
        <v>522</v>
      </c>
      <c r="B524" s="10">
        <v>0.01</v>
      </c>
      <c r="C524" s="11">
        <v>0.08</v>
      </c>
      <c r="D524" s="3">
        <f>(normalizada!B523-'z-escores'!B524)/'z-escores'!C524</f>
        <v>-0.125</v>
      </c>
      <c r="E524" s="10">
        <v>0.05</v>
      </c>
      <c r="F524" s="11">
        <v>0.23</v>
      </c>
      <c r="G524">
        <f>(normalizada!C523-'z-escores'!E524)/'z-escores'!F524</f>
        <v>-0.21739130434782608</v>
      </c>
      <c r="H524" s="10">
        <v>7.37</v>
      </c>
      <c r="I524" s="11">
        <v>5.37</v>
      </c>
      <c r="J524">
        <f>(normalizada!D523-'z-escores'!H524)/'z-escores'!I524</f>
        <v>-1.37243947858473</v>
      </c>
      <c r="K524" s="10">
        <v>0.88</v>
      </c>
      <c r="L524" s="11">
        <v>1.66</v>
      </c>
      <c r="M524">
        <f>(normalizada!E523-'z-escores'!K524)/'z-escores'!L524</f>
        <v>-0.53012048192771088</v>
      </c>
      <c r="N524" s="10">
        <v>9.76</v>
      </c>
      <c r="O524" s="11">
        <v>6.46</v>
      </c>
      <c r="P524">
        <f>(normalizada!F523-'z-escores'!N524)/'z-escores'!O524</f>
        <v>-0.29194802662538699</v>
      </c>
      <c r="Q524" s="10">
        <v>1.36</v>
      </c>
      <c r="R524" s="11">
        <v>3.91</v>
      </c>
      <c r="S524">
        <f>(normalizada!G523-'z-escores'!Q524)/'z-escores'!R524</f>
        <v>-0.34782608695652173</v>
      </c>
    </row>
    <row r="525" spans="1:19" x14ac:dyDescent="0.3">
      <c r="A525" s="3" t="s">
        <v>523</v>
      </c>
      <c r="B525" s="10">
        <v>0.01</v>
      </c>
      <c r="C525" s="11">
        <v>0.08</v>
      </c>
      <c r="D525" s="3">
        <f>(normalizada!B524-'z-escores'!B525)/'z-escores'!C525</f>
        <v>-0.125</v>
      </c>
      <c r="E525" s="10">
        <v>0.05</v>
      </c>
      <c r="F525" s="11">
        <v>0.23</v>
      </c>
      <c r="G525">
        <f>(normalizada!C524-'z-escores'!E525)/'z-escores'!F525</f>
        <v>-0.21739130434782608</v>
      </c>
      <c r="H525" s="10">
        <v>7.37</v>
      </c>
      <c r="I525" s="11">
        <v>5.37</v>
      </c>
      <c r="J525">
        <f>(normalizada!D524-'z-escores'!H525)/'z-escores'!I525</f>
        <v>-0.9453299847858474</v>
      </c>
      <c r="K525" s="10">
        <v>0.88</v>
      </c>
      <c r="L525" s="11">
        <v>1.66</v>
      </c>
      <c r="M525">
        <f>(normalizada!E524-'z-escores'!K525)/'z-escores'!L525</f>
        <v>-0.53012048192771088</v>
      </c>
      <c r="N525" s="10">
        <v>9.76</v>
      </c>
      <c r="O525" s="11">
        <v>6.46</v>
      </c>
      <c r="P525">
        <f>(normalizada!F524-'z-escores'!N525)/'z-escores'!O525</f>
        <v>8.6857727089783426E-2</v>
      </c>
      <c r="Q525" s="10">
        <v>1.36</v>
      </c>
      <c r="R525" s="11">
        <v>3.91</v>
      </c>
      <c r="S525">
        <f>(normalizada!G524-'z-escores'!Q525)/'z-escores'!R525</f>
        <v>-0.34782608695652173</v>
      </c>
    </row>
    <row r="526" spans="1:19" x14ac:dyDescent="0.3">
      <c r="A526" s="3" t="s">
        <v>524</v>
      </c>
      <c r="B526" s="10">
        <v>0.01</v>
      </c>
      <c r="C526" s="11">
        <v>0.08</v>
      </c>
      <c r="D526" s="3">
        <f>(normalizada!B525-'z-escores'!B526)/'z-escores'!C526</f>
        <v>-0.125</v>
      </c>
      <c r="E526" s="10">
        <v>0.05</v>
      </c>
      <c r="F526" s="11">
        <v>0.23</v>
      </c>
      <c r="G526">
        <f>(normalizada!C525-'z-escores'!E526)/'z-escores'!F526</f>
        <v>-0.21739130434782608</v>
      </c>
      <c r="H526" s="10">
        <v>7.37</v>
      </c>
      <c r="I526" s="11">
        <v>5.37</v>
      </c>
      <c r="J526">
        <f>(normalizada!D525-'z-escores'!H526)/'z-escores'!I526</f>
        <v>0.48975791433891991</v>
      </c>
      <c r="K526" s="10">
        <v>0.88</v>
      </c>
      <c r="L526" s="11">
        <v>1.66</v>
      </c>
      <c r="M526">
        <f>(normalizada!E525-'z-escores'!K526)/'z-escores'!L526</f>
        <v>1.4779116465662654</v>
      </c>
      <c r="N526" s="10">
        <v>9.76</v>
      </c>
      <c r="O526" s="11">
        <v>6.46</v>
      </c>
      <c r="P526">
        <f>(normalizada!F525-'z-escores'!N526)/'z-escores'!O526</f>
        <v>1.0691434469040251</v>
      </c>
      <c r="Q526" s="10">
        <v>1.36</v>
      </c>
      <c r="R526" s="11">
        <v>3.91</v>
      </c>
      <c r="S526">
        <f>(normalizada!G525-'z-escores'!Q526)/'z-escores'!R526</f>
        <v>0.50468883204603576</v>
      </c>
    </row>
    <row r="527" spans="1:19" x14ac:dyDescent="0.3">
      <c r="A527" s="3" t="s">
        <v>525</v>
      </c>
      <c r="B527" s="10">
        <v>0.01</v>
      </c>
      <c r="C527" s="11">
        <v>0.08</v>
      </c>
      <c r="D527" s="3">
        <f>(normalizada!B526-'z-escores'!B527)/'z-escores'!C527</f>
        <v>-0.125</v>
      </c>
      <c r="E527" s="10">
        <v>0.05</v>
      </c>
      <c r="F527" s="11">
        <v>0.23</v>
      </c>
      <c r="G527">
        <f>(normalizada!C526-'z-escores'!E527)/'z-escores'!F527</f>
        <v>-0.21739130434782608</v>
      </c>
      <c r="H527" s="10">
        <v>7.37</v>
      </c>
      <c r="I527" s="11">
        <v>5.37</v>
      </c>
      <c r="J527">
        <f>(normalizada!D526-'z-escores'!H527)/'z-escores'!I527</f>
        <v>-0.2534856487709497</v>
      </c>
      <c r="K527" s="10">
        <v>0.88</v>
      </c>
      <c r="L527" s="11">
        <v>1.66</v>
      </c>
      <c r="M527">
        <f>(normalizada!E526-'z-escores'!K527)/'z-escores'!L527</f>
        <v>0.44442711915662653</v>
      </c>
      <c r="N527" s="10">
        <v>9.76</v>
      </c>
      <c r="O527" s="11">
        <v>6.46</v>
      </c>
      <c r="P527">
        <f>(normalizada!F526-'z-escores'!N527)/'z-escores'!O527</f>
        <v>-6.1945262693498385E-2</v>
      </c>
      <c r="Q527" s="10">
        <v>1.36</v>
      </c>
      <c r="R527" s="11">
        <v>3.91</v>
      </c>
      <c r="S527">
        <f>(normalizada!G526-'z-escores'!Q527)/'z-escores'!R527</f>
        <v>-0.22961278641943736</v>
      </c>
    </row>
    <row r="528" spans="1:19" x14ac:dyDescent="0.3">
      <c r="A528" s="3" t="s">
        <v>526</v>
      </c>
      <c r="B528" s="10">
        <v>0.01</v>
      </c>
      <c r="C528" s="11">
        <v>0.08</v>
      </c>
      <c r="D528" s="3">
        <f>(normalizada!B527-'z-escores'!B528)/'z-escores'!C528</f>
        <v>-0.125</v>
      </c>
      <c r="E528" s="10">
        <v>0.05</v>
      </c>
      <c r="F528" s="11">
        <v>0.23</v>
      </c>
      <c r="G528">
        <f>(normalizada!C527-'z-escores'!E528)/'z-escores'!F528</f>
        <v>-0.21739130434782608</v>
      </c>
      <c r="H528" s="10">
        <v>7.37</v>
      </c>
      <c r="I528" s="11">
        <v>5.37</v>
      </c>
      <c r="J528">
        <f>(normalizada!D527-'z-escores'!H528)/'z-escores'!I528</f>
        <v>-0.46341704132216022</v>
      </c>
      <c r="K528" s="10">
        <v>0.88</v>
      </c>
      <c r="L528" s="11">
        <v>1.66</v>
      </c>
      <c r="M528">
        <f>(normalizada!E527-'z-escores'!K528)/'z-escores'!L528</f>
        <v>-0.11003007849397591</v>
      </c>
      <c r="N528" s="10">
        <v>9.76</v>
      </c>
      <c r="O528" s="11">
        <v>6.46</v>
      </c>
      <c r="P528">
        <f>(normalizada!F527-'z-escores'!N528)/'z-escores'!O528</f>
        <v>-0.37737217767801856</v>
      </c>
      <c r="Q528" s="10">
        <v>1.36</v>
      </c>
      <c r="R528" s="11">
        <v>3.91</v>
      </c>
      <c r="S528">
        <f>(normalizada!G527-'z-escores'!Q528)/'z-escores'!R528</f>
        <v>-0.25865088621483373</v>
      </c>
    </row>
    <row r="529" spans="1:19" x14ac:dyDescent="0.3">
      <c r="A529" s="3" t="s">
        <v>527</v>
      </c>
      <c r="B529" s="10">
        <v>0.01</v>
      </c>
      <c r="C529" s="11">
        <v>0.08</v>
      </c>
      <c r="D529" s="3">
        <f>(normalizada!B528-'z-escores'!B529)/'z-escores'!C529</f>
        <v>-0.125</v>
      </c>
      <c r="E529" s="10">
        <v>0.05</v>
      </c>
      <c r="F529" s="11">
        <v>0.23</v>
      </c>
      <c r="G529">
        <f>(normalizada!C528-'z-escores'!E529)/'z-escores'!F529</f>
        <v>-0.21739130434782608</v>
      </c>
      <c r="H529" s="10">
        <v>7.37</v>
      </c>
      <c r="I529" s="11">
        <v>5.37</v>
      </c>
      <c r="J529">
        <f>(normalizada!D528-'z-escores'!H529)/'z-escores'!I529</f>
        <v>-0.80401293130353824</v>
      </c>
      <c r="K529" s="10">
        <v>0.88</v>
      </c>
      <c r="L529" s="11">
        <v>1.66</v>
      </c>
      <c r="M529">
        <f>(normalizada!E528-'z-escores'!K529)/'z-escores'!L529</f>
        <v>-0.47832257662650601</v>
      </c>
      <c r="N529" s="10">
        <v>9.76</v>
      </c>
      <c r="O529" s="11">
        <v>6.46</v>
      </c>
      <c r="P529">
        <f>(normalizada!F528-'z-escores'!N529)/'z-escores'!O529</f>
        <v>-0.19977159529411773</v>
      </c>
      <c r="Q529" s="10">
        <v>1.36</v>
      </c>
      <c r="R529" s="11">
        <v>3.91</v>
      </c>
      <c r="S529">
        <f>(normalizada!G528-'z-escores'!Q529)/'z-escores'!R529</f>
        <v>-0.24886691751918158</v>
      </c>
    </row>
    <row r="530" spans="1:19" x14ac:dyDescent="0.3">
      <c r="A530" s="3" t="s">
        <v>528</v>
      </c>
      <c r="B530" s="10">
        <v>0.01</v>
      </c>
      <c r="C530" s="11">
        <v>0.08</v>
      </c>
      <c r="D530" s="3">
        <f>(normalizada!B529-'z-escores'!B530)/'z-escores'!C530</f>
        <v>-0.125</v>
      </c>
      <c r="E530" s="10">
        <v>0.05</v>
      </c>
      <c r="F530" s="11">
        <v>0.23</v>
      </c>
      <c r="G530">
        <f>(normalizada!C529-'z-escores'!E530)/'z-escores'!F530</f>
        <v>-0.21739130434782608</v>
      </c>
      <c r="H530" s="10">
        <v>7.37</v>
      </c>
      <c r="I530" s="11">
        <v>5.37</v>
      </c>
      <c r="J530">
        <f>(normalizada!D529-'z-escores'!H530)/'z-escores'!I530</f>
        <v>0.14154214167597773</v>
      </c>
      <c r="K530" s="10">
        <v>0.88</v>
      </c>
      <c r="L530" s="11">
        <v>1.66</v>
      </c>
      <c r="M530">
        <f>(normalizada!E529-'z-escores'!K530)/'z-escores'!L530</f>
        <v>-0.53012048192771088</v>
      </c>
      <c r="N530" s="10">
        <v>9.76</v>
      </c>
      <c r="O530" s="11">
        <v>6.46</v>
      </c>
      <c r="P530">
        <f>(normalizada!F529-'z-escores'!N530)/'z-escores'!O530</f>
        <v>-1.5108359133126934</v>
      </c>
      <c r="Q530" s="10">
        <v>1.36</v>
      </c>
      <c r="R530" s="11">
        <v>3.91</v>
      </c>
      <c r="S530">
        <f>(normalizada!G529-'z-escores'!Q530)/'z-escores'!R530</f>
        <v>-0.34782608695652173</v>
      </c>
    </row>
    <row r="531" spans="1:19" x14ac:dyDescent="0.3">
      <c r="A531" s="3" t="s">
        <v>529</v>
      </c>
      <c r="B531" s="10">
        <v>0.01</v>
      </c>
      <c r="C531" s="11">
        <v>0.08</v>
      </c>
      <c r="D531" s="3">
        <f>(normalizada!B530-'z-escores'!B531)/'z-escores'!C531</f>
        <v>-0.125</v>
      </c>
      <c r="E531" s="10">
        <v>0.05</v>
      </c>
      <c r="F531" s="11">
        <v>0.23</v>
      </c>
      <c r="G531">
        <f>(normalizada!C530-'z-escores'!E531)/'z-escores'!F531</f>
        <v>-0.21739130434782608</v>
      </c>
      <c r="H531" s="10">
        <v>7.37</v>
      </c>
      <c r="I531" s="11">
        <v>5.37</v>
      </c>
      <c r="J531">
        <f>(normalizada!D530-'z-escores'!H531)/'z-escores'!I531</f>
        <v>-1.37243947858473</v>
      </c>
      <c r="K531" s="10">
        <v>0.88</v>
      </c>
      <c r="L531" s="11">
        <v>1.66</v>
      </c>
      <c r="M531">
        <f>(normalizada!E530-'z-escores'!K531)/'z-escores'!L531</f>
        <v>-0.53012048192771088</v>
      </c>
      <c r="N531" s="10">
        <v>9.76</v>
      </c>
      <c r="O531" s="11">
        <v>6.46</v>
      </c>
      <c r="P531">
        <f>(normalizada!F530-'z-escores'!N531)/'z-escores'!O531</f>
        <v>-0.31547868080495356</v>
      </c>
      <c r="Q531" s="10">
        <v>1.36</v>
      </c>
      <c r="R531" s="11">
        <v>3.91</v>
      </c>
      <c r="S531">
        <f>(normalizada!G530-'z-escores'!Q531)/'z-escores'!R531</f>
        <v>-0.34782608695652173</v>
      </c>
    </row>
    <row r="532" spans="1:19" x14ac:dyDescent="0.3">
      <c r="A532" s="3" t="s">
        <v>530</v>
      </c>
      <c r="B532" s="10">
        <v>0.01</v>
      </c>
      <c r="C532" s="11">
        <v>0.08</v>
      </c>
      <c r="D532" s="3">
        <f>(normalizada!B531-'z-escores'!B532)/'z-escores'!C532</f>
        <v>-0.125</v>
      </c>
      <c r="E532" s="10">
        <v>0.05</v>
      </c>
      <c r="F532" s="11">
        <v>0.23</v>
      </c>
      <c r="G532">
        <f>(normalizada!C531-'z-escores'!E532)/'z-escores'!F532</f>
        <v>-0.21739130434782608</v>
      </c>
      <c r="H532" s="10">
        <v>7.37</v>
      </c>
      <c r="I532" s="11">
        <v>5.37</v>
      </c>
      <c r="J532">
        <f>(normalizada!D531-'z-escores'!H532)/'z-escores'!I532</f>
        <v>0.7557861134078212</v>
      </c>
      <c r="K532" s="10">
        <v>0.88</v>
      </c>
      <c r="L532" s="11">
        <v>1.66</v>
      </c>
      <c r="M532">
        <f>(normalizada!E531-'z-escores'!K532)/'z-escores'!L532</f>
        <v>-0.53012048192771088</v>
      </c>
      <c r="N532" s="10">
        <v>9.76</v>
      </c>
      <c r="O532" s="11">
        <v>6.46</v>
      </c>
      <c r="P532">
        <f>(normalizada!F531-'z-escores'!N532)/'z-escores'!O532</f>
        <v>2.0274214948916409</v>
      </c>
      <c r="Q532" s="10">
        <v>1.36</v>
      </c>
      <c r="R532" s="11">
        <v>3.91</v>
      </c>
      <c r="S532">
        <f>(normalizada!G531-'z-escores'!Q532)/'z-escores'!R532</f>
        <v>-0.34782608695652173</v>
      </c>
    </row>
    <row r="533" spans="1:19" x14ac:dyDescent="0.3">
      <c r="A533" s="3" t="s">
        <v>531</v>
      </c>
      <c r="B533" s="10">
        <v>0.01</v>
      </c>
      <c r="C533" s="11">
        <v>0.08</v>
      </c>
      <c r="D533" s="3">
        <f>(normalizada!B532-'z-escores'!B533)/'z-escores'!C533</f>
        <v>-0.125</v>
      </c>
      <c r="E533" s="10">
        <v>0.05</v>
      </c>
      <c r="F533" s="11">
        <v>0.23</v>
      </c>
      <c r="G533">
        <f>(normalizada!C532-'z-escores'!E533)/'z-escores'!F533</f>
        <v>-0.21739130434782608</v>
      </c>
      <c r="H533" s="10">
        <v>7.37</v>
      </c>
      <c r="I533" s="11">
        <v>5.37</v>
      </c>
      <c r="J533">
        <f>(normalizada!D532-'z-escores'!H533)/'z-escores'!I533</f>
        <v>0.31380225515828686</v>
      </c>
      <c r="K533" s="10">
        <v>0.88</v>
      </c>
      <c r="L533" s="11">
        <v>1.66</v>
      </c>
      <c r="M533">
        <f>(normalizada!E532-'z-escores'!K533)/'z-escores'!L533</f>
        <v>-0.29295133289156627</v>
      </c>
      <c r="N533" s="10">
        <v>9.76</v>
      </c>
      <c r="O533" s="11">
        <v>6.46</v>
      </c>
      <c r="P533">
        <f>(normalizada!F532-'z-escores'!N533)/'z-escores'!O533</f>
        <v>0.13466273374613003</v>
      </c>
      <c r="Q533" s="10">
        <v>1.36</v>
      </c>
      <c r="R533" s="11">
        <v>3.91</v>
      </c>
      <c r="S533">
        <f>(normalizada!G532-'z-escores'!Q533)/'z-escores'!R533</f>
        <v>-0.34782608695652173</v>
      </c>
    </row>
    <row r="534" spans="1:19" x14ac:dyDescent="0.3">
      <c r="A534" s="3" t="s">
        <v>532</v>
      </c>
      <c r="B534" s="10">
        <v>0.01</v>
      </c>
      <c r="C534" s="11">
        <v>0.08</v>
      </c>
      <c r="D534" s="3">
        <f>(normalizada!B533-'z-escores'!B534)/'z-escores'!C534</f>
        <v>-0.125</v>
      </c>
      <c r="E534" s="10">
        <v>0.05</v>
      </c>
      <c r="F534" s="11">
        <v>0.23</v>
      </c>
      <c r="G534">
        <f>(normalizada!C533-'z-escores'!E534)/'z-escores'!F534</f>
        <v>-0.21739130434782608</v>
      </c>
      <c r="H534" s="10">
        <v>7.37</v>
      </c>
      <c r="I534" s="11">
        <v>5.37</v>
      </c>
      <c r="J534">
        <f>(normalizada!D533-'z-escores'!H534)/'z-escores'!I534</f>
        <v>-0.44392000288640604</v>
      </c>
      <c r="K534" s="10">
        <v>0.88</v>
      </c>
      <c r="L534" s="11">
        <v>1.66</v>
      </c>
      <c r="M534">
        <f>(normalizada!E533-'z-escores'!K534)/'z-escores'!L534</f>
        <v>-0.53012048192771088</v>
      </c>
      <c r="N534" s="10">
        <v>9.76</v>
      </c>
      <c r="O534" s="11">
        <v>6.46</v>
      </c>
      <c r="P534">
        <f>(normalizada!F533-'z-escores'!N534)/'z-escores'!O534</f>
        <v>-0.31018069860681113</v>
      </c>
      <c r="Q534" s="10">
        <v>1.36</v>
      </c>
      <c r="R534" s="11">
        <v>3.91</v>
      </c>
      <c r="S534">
        <f>(normalizada!G533-'z-escores'!Q534)/'z-escores'!R534</f>
        <v>-0.34782608695652173</v>
      </c>
    </row>
    <row r="535" spans="1:19" x14ac:dyDescent="0.3">
      <c r="A535" s="3" t="s">
        <v>533</v>
      </c>
      <c r="B535" s="10">
        <v>0.01</v>
      </c>
      <c r="C535" s="11">
        <v>0.08</v>
      </c>
      <c r="D535" s="3">
        <f>(normalizada!B534-'z-escores'!B535)/'z-escores'!C535</f>
        <v>-0.125</v>
      </c>
      <c r="E535" s="10">
        <v>0.05</v>
      </c>
      <c r="F535" s="11">
        <v>0.23</v>
      </c>
      <c r="G535">
        <f>(normalizada!C534-'z-escores'!E535)/'z-escores'!F535</f>
        <v>-0.21739130434782608</v>
      </c>
      <c r="H535" s="10">
        <v>7.37</v>
      </c>
      <c r="I535" s="11">
        <v>5.37</v>
      </c>
      <c r="J535">
        <f>(normalizada!D534-'z-escores'!H535)/'z-escores'!I535</f>
        <v>0.1810098585847299</v>
      </c>
      <c r="K535" s="10">
        <v>0.88</v>
      </c>
      <c r="L535" s="11">
        <v>1.66</v>
      </c>
      <c r="M535">
        <f>(normalizada!E534-'z-escores'!K535)/'z-escores'!L535</f>
        <v>0.72620827415662659</v>
      </c>
      <c r="N535" s="10">
        <v>9.76</v>
      </c>
      <c r="O535" s="11">
        <v>6.46</v>
      </c>
      <c r="P535">
        <f>(normalizada!F534-'z-escores'!N535)/'z-escores'!O535</f>
        <v>0.10333261238390092</v>
      </c>
      <c r="Q535" s="10">
        <v>1.36</v>
      </c>
      <c r="R535" s="11">
        <v>3.91</v>
      </c>
      <c r="S535">
        <f>(normalizada!G534-'z-escores'!Q535)/'z-escores'!R535</f>
        <v>-0.34782608695652173</v>
      </c>
    </row>
    <row r="536" spans="1:19" x14ac:dyDescent="0.3">
      <c r="A536" s="3" t="s">
        <v>534</v>
      </c>
      <c r="B536" s="10">
        <v>0.01</v>
      </c>
      <c r="C536" s="11">
        <v>0.08</v>
      </c>
      <c r="D536" s="3">
        <f>(normalizada!B535-'z-escores'!B536)/'z-escores'!C536</f>
        <v>-0.125</v>
      </c>
      <c r="E536" s="10">
        <v>0.05</v>
      </c>
      <c r="F536" s="11">
        <v>0.23</v>
      </c>
      <c r="G536">
        <f>(normalizada!C535-'z-escores'!E536)/'z-escores'!F536</f>
        <v>-0.21739130434782608</v>
      </c>
      <c r="H536" s="10">
        <v>7.37</v>
      </c>
      <c r="I536" s="11">
        <v>5.37</v>
      </c>
      <c r="J536">
        <f>(normalizada!D535-'z-escores'!H536)/'z-escores'!I536</f>
        <v>-3.1766896648045082E-3</v>
      </c>
      <c r="K536" s="10">
        <v>0.88</v>
      </c>
      <c r="L536" s="11">
        <v>1.66</v>
      </c>
      <c r="M536">
        <f>(normalizada!E535-'z-escores'!K536)/'z-escores'!L536</f>
        <v>-0.53012048192771088</v>
      </c>
      <c r="N536" s="10">
        <v>9.76</v>
      </c>
      <c r="O536" s="11">
        <v>6.46</v>
      </c>
      <c r="P536">
        <f>(normalizada!F535-'z-escores'!N536)/'z-escores'!O536</f>
        <v>0.76561646331269351</v>
      </c>
      <c r="Q536" s="10">
        <v>1.36</v>
      </c>
      <c r="R536" s="11">
        <v>3.91</v>
      </c>
      <c r="S536">
        <f>(normalizada!G535-'z-escores'!Q536)/'z-escores'!R536</f>
        <v>0.27902311820971865</v>
      </c>
    </row>
    <row r="537" spans="1:19" x14ac:dyDescent="0.3">
      <c r="A537" s="3" t="s">
        <v>535</v>
      </c>
      <c r="B537" s="10">
        <v>0.01</v>
      </c>
      <c r="C537" s="11">
        <v>0.08</v>
      </c>
      <c r="D537" s="3">
        <f>(normalizada!B536-'z-escores'!B537)/'z-escores'!C537</f>
        <v>-0.125</v>
      </c>
      <c r="E537" s="10">
        <v>0.05</v>
      </c>
      <c r="F537" s="11">
        <v>0.23</v>
      </c>
      <c r="G537">
        <f>(normalizada!C536-'z-escores'!E537)/'z-escores'!F537</f>
        <v>-0.21739130434782608</v>
      </c>
      <c r="H537" s="10">
        <v>7.37</v>
      </c>
      <c r="I537" s="11">
        <v>5.37</v>
      </c>
      <c r="J537">
        <f>(normalizada!D536-'z-escores'!H537)/'z-escores'!I537</f>
        <v>1.9889276566108003</v>
      </c>
      <c r="K537" s="10">
        <v>0.88</v>
      </c>
      <c r="L537" s="11">
        <v>1.66</v>
      </c>
      <c r="M537">
        <f>(normalizada!E536-'z-escores'!K537)/'z-escores'!L537</f>
        <v>-0.53012048192771088</v>
      </c>
      <c r="N537" s="10">
        <v>9.76</v>
      </c>
      <c r="O537" s="11">
        <v>6.46</v>
      </c>
      <c r="P537">
        <f>(normalizada!F536-'z-escores'!N537)/'z-escores'!O537</f>
        <v>-1.5108359133126934</v>
      </c>
      <c r="Q537" s="10">
        <v>1.36</v>
      </c>
      <c r="R537" s="11">
        <v>3.91</v>
      </c>
      <c r="S537">
        <f>(normalizada!G536-'z-escores'!Q537)/'z-escores'!R537</f>
        <v>-0.34782608695652173</v>
      </c>
    </row>
    <row r="538" spans="1:19" x14ac:dyDescent="0.3">
      <c r="A538" s="3" t="s">
        <v>536</v>
      </c>
      <c r="B538" s="10">
        <v>0.01</v>
      </c>
      <c r="C538" s="11">
        <v>0.08</v>
      </c>
      <c r="D538" s="3">
        <f>(normalizada!B537-'z-escores'!B538)/'z-escores'!C538</f>
        <v>-0.125</v>
      </c>
      <c r="E538" s="10">
        <v>0.05</v>
      </c>
      <c r="F538" s="11">
        <v>0.23</v>
      </c>
      <c r="G538">
        <f>(normalizada!C537-'z-escores'!E538)/'z-escores'!F538</f>
        <v>-0.21739130434782608</v>
      </c>
      <c r="H538" s="10">
        <v>7.37</v>
      </c>
      <c r="I538" s="11">
        <v>5.37</v>
      </c>
      <c r="J538">
        <f>(normalizada!D537-'z-escores'!H538)/'z-escores'!I538</f>
        <v>-0.85564094216014897</v>
      </c>
      <c r="K538" s="10">
        <v>0.88</v>
      </c>
      <c r="L538" s="11">
        <v>1.66</v>
      </c>
      <c r="M538">
        <f>(normalizada!E537-'z-escores'!K538)/'z-escores'!L538</f>
        <v>-0.21168007566265062</v>
      </c>
      <c r="N538" s="10">
        <v>9.76</v>
      </c>
      <c r="O538" s="11">
        <v>6.46</v>
      </c>
      <c r="P538">
        <f>(normalizada!F537-'z-escores'!N538)/'z-escores'!O538</f>
        <v>-0.38569624256965934</v>
      </c>
      <c r="Q538" s="10">
        <v>1.36</v>
      </c>
      <c r="R538" s="11">
        <v>3.91</v>
      </c>
      <c r="S538">
        <f>(normalizada!G537-'z-escores'!Q538)/'z-escores'!R538</f>
        <v>-0.34782608695652173</v>
      </c>
    </row>
    <row r="539" spans="1:19" x14ac:dyDescent="0.3">
      <c r="A539" s="3" t="s">
        <v>537</v>
      </c>
      <c r="B539" s="10">
        <v>0.01</v>
      </c>
      <c r="C539" s="11">
        <v>0.08</v>
      </c>
      <c r="D539" s="3">
        <f>(normalizada!B538-'z-escores'!B539)/'z-escores'!C539</f>
        <v>-0.125</v>
      </c>
      <c r="E539" s="10">
        <v>0.05</v>
      </c>
      <c r="F539" s="11">
        <v>0.23</v>
      </c>
      <c r="G539">
        <f>(normalizada!C538-'z-escores'!E539)/'z-escores'!F539</f>
        <v>-0.21739130434782608</v>
      </c>
      <c r="H539" s="10">
        <v>7.37</v>
      </c>
      <c r="I539" s="11">
        <v>5.37</v>
      </c>
      <c r="J539">
        <f>(normalizada!D538-'z-escores'!H539)/'z-escores'!I539</f>
        <v>0.30173521767225314</v>
      </c>
      <c r="K539" s="10">
        <v>0.88</v>
      </c>
      <c r="L539" s="11">
        <v>1.66</v>
      </c>
      <c r="M539">
        <f>(normalizada!E538-'z-escores'!K539)/'z-escores'!L539</f>
        <v>1.1362962222289157</v>
      </c>
      <c r="N539" s="10">
        <v>9.76</v>
      </c>
      <c r="O539" s="11">
        <v>6.46</v>
      </c>
      <c r="P539">
        <f>(normalizada!F538-'z-escores'!N539)/'z-escores'!O539</f>
        <v>1.3795973947368421</v>
      </c>
      <c r="Q539" s="10">
        <v>1.36</v>
      </c>
      <c r="R539" s="11">
        <v>3.91</v>
      </c>
      <c r="S539">
        <f>(normalizada!G538-'z-escores'!Q539)/'z-escores'!R539</f>
        <v>-0.34782608695652173</v>
      </c>
    </row>
    <row r="540" spans="1:19" x14ac:dyDescent="0.3">
      <c r="A540" s="3" t="s">
        <v>538</v>
      </c>
      <c r="B540" s="10">
        <v>0.01</v>
      </c>
      <c r="C540" s="11">
        <v>0.08</v>
      </c>
      <c r="D540" s="3">
        <f>(normalizada!B539-'z-escores'!B540)/'z-escores'!C540</f>
        <v>-0.125</v>
      </c>
      <c r="E540" s="10">
        <v>0.05</v>
      </c>
      <c r="F540" s="11">
        <v>0.23</v>
      </c>
      <c r="G540">
        <f>(normalizada!C539-'z-escores'!E540)/'z-escores'!F540</f>
        <v>-0.21739130434782608</v>
      </c>
      <c r="H540" s="10">
        <v>7.37</v>
      </c>
      <c r="I540" s="11">
        <v>5.37</v>
      </c>
      <c r="J540">
        <f>(normalizada!D539-'z-escores'!H540)/'z-escores'!I540</f>
        <v>-1.37243947858473</v>
      </c>
      <c r="K540" s="10">
        <v>0.88</v>
      </c>
      <c r="L540" s="11">
        <v>1.66</v>
      </c>
      <c r="M540">
        <f>(normalizada!E539-'z-escores'!K540)/'z-escores'!L540</f>
        <v>-0.53012048192771088</v>
      </c>
      <c r="N540" s="10">
        <v>9.76</v>
      </c>
      <c r="O540" s="11">
        <v>6.46</v>
      </c>
      <c r="P540">
        <f>(normalizada!F539-'z-escores'!N540)/'z-escores'!O540</f>
        <v>-0.55528800213622287</v>
      </c>
      <c r="Q540" s="10">
        <v>1.36</v>
      </c>
      <c r="R540" s="11">
        <v>3.91</v>
      </c>
      <c r="S540">
        <f>(normalizada!G539-'z-escores'!Q540)/'z-escores'!R540</f>
        <v>-0.34782608695652173</v>
      </c>
    </row>
    <row r="541" spans="1:19" x14ac:dyDescent="0.3">
      <c r="A541" s="3" t="s">
        <v>539</v>
      </c>
      <c r="B541" s="10">
        <v>0.01</v>
      </c>
      <c r="C541" s="11">
        <v>0.08</v>
      </c>
      <c r="D541" s="3">
        <f>(normalizada!B540-'z-escores'!B541)/'z-escores'!C541</f>
        <v>-0.125</v>
      </c>
      <c r="E541" s="10">
        <v>0.05</v>
      </c>
      <c r="F541" s="11">
        <v>0.23</v>
      </c>
      <c r="G541">
        <f>(normalizada!C540-'z-escores'!E541)/'z-escores'!F541</f>
        <v>-0.21739130434782608</v>
      </c>
      <c r="H541" s="10">
        <v>7.37</v>
      </c>
      <c r="I541" s="11">
        <v>5.37</v>
      </c>
      <c r="J541">
        <f>(normalizada!D540-'z-escores'!H541)/'z-escores'!I541</f>
        <v>9.9007100540037224E-2</v>
      </c>
      <c r="K541" s="10">
        <v>0.88</v>
      </c>
      <c r="L541" s="11">
        <v>1.66</v>
      </c>
      <c r="M541">
        <f>(normalizada!E540-'z-escores'!K541)/'z-escores'!L541</f>
        <v>-0.53012048192771088</v>
      </c>
      <c r="N541" s="10">
        <v>9.76</v>
      </c>
      <c r="O541" s="11">
        <v>6.46</v>
      </c>
      <c r="P541">
        <f>(normalizada!F540-'z-escores'!N541)/'z-escores'!O541</f>
        <v>1.6150389919504644</v>
      </c>
      <c r="Q541" s="10">
        <v>1.36</v>
      </c>
      <c r="R541" s="11">
        <v>3.91</v>
      </c>
      <c r="S541">
        <f>(normalizada!G540-'z-escores'!Q541)/'z-escores'!R541</f>
        <v>-0.34782608695652173</v>
      </c>
    </row>
    <row r="542" spans="1:19" x14ac:dyDescent="0.3">
      <c r="A542" s="3" t="s">
        <v>540</v>
      </c>
      <c r="B542" s="10">
        <v>0.01</v>
      </c>
      <c r="C542" s="11">
        <v>0.08</v>
      </c>
      <c r="D542" s="3">
        <f>(normalizada!B541-'z-escores'!B542)/'z-escores'!C542</f>
        <v>-0.125</v>
      </c>
      <c r="E542" s="10">
        <v>0.05</v>
      </c>
      <c r="F542" s="11">
        <v>0.23</v>
      </c>
      <c r="G542">
        <f>(normalizada!C541-'z-escores'!E542)/'z-escores'!F542</f>
        <v>3.7354256913043473</v>
      </c>
      <c r="H542" s="10">
        <v>7.37</v>
      </c>
      <c r="I542" s="11">
        <v>5.37</v>
      </c>
      <c r="J542">
        <f>(normalizada!D541-'z-escores'!H542)/'z-escores'!I542</f>
        <v>1.5027634055865922</v>
      </c>
      <c r="K542" s="10">
        <v>0.88</v>
      </c>
      <c r="L542" s="11">
        <v>1.66</v>
      </c>
      <c r="M542">
        <f>(normalizada!E541-'z-escores'!K542)/'z-escores'!L542</f>
        <v>0.63133769012048191</v>
      </c>
      <c r="N542" s="10">
        <v>9.76</v>
      </c>
      <c r="O542" s="11">
        <v>6.46</v>
      </c>
      <c r="P542">
        <f>(normalizada!F541-'z-escores'!N542)/'z-escores'!O542</f>
        <v>0.28474819210526314</v>
      </c>
      <c r="Q542" s="10">
        <v>1.36</v>
      </c>
      <c r="R542" s="11">
        <v>3.91</v>
      </c>
      <c r="S542">
        <f>(normalizada!G541-'z-escores'!Q542)/'z-escores'!R542</f>
        <v>-0.12332532452685425</v>
      </c>
    </row>
    <row r="543" spans="1:19" x14ac:dyDescent="0.3">
      <c r="A543" s="3" t="s">
        <v>541</v>
      </c>
      <c r="B543" s="10">
        <v>0.01</v>
      </c>
      <c r="C543" s="11">
        <v>0.08</v>
      </c>
      <c r="D543" s="3">
        <f>(normalizada!B542-'z-escores'!B543)/'z-escores'!C543</f>
        <v>-0.125</v>
      </c>
      <c r="E543" s="10">
        <v>0.05</v>
      </c>
      <c r="F543" s="11">
        <v>0.23</v>
      </c>
      <c r="G543">
        <f>(normalizada!C542-'z-escores'!E543)/'z-escores'!F543</f>
        <v>-0.21739130434782608</v>
      </c>
      <c r="H543" s="10">
        <v>7.37</v>
      </c>
      <c r="I543" s="11">
        <v>5.37</v>
      </c>
      <c r="J543">
        <f>(normalizada!D542-'z-escores'!H543)/'z-escores'!I543</f>
        <v>0.58776830335195529</v>
      </c>
      <c r="K543" s="10">
        <v>0.88</v>
      </c>
      <c r="L543" s="11">
        <v>1.66</v>
      </c>
      <c r="M543">
        <f>(normalizada!E542-'z-escores'!K543)/'z-escores'!L543</f>
        <v>-0.53012048192771088</v>
      </c>
      <c r="N543" s="10">
        <v>9.76</v>
      </c>
      <c r="O543" s="11">
        <v>6.46</v>
      </c>
      <c r="P543">
        <f>(normalizada!F542-'z-escores'!N543)/'z-escores'!O543</f>
        <v>0.1186247351393189</v>
      </c>
      <c r="Q543" s="10">
        <v>1.36</v>
      </c>
      <c r="R543" s="11">
        <v>3.91</v>
      </c>
      <c r="S543">
        <f>(normalizada!G542-'z-escores'!Q543)/'z-escores'!R543</f>
        <v>-0.34782608695652173</v>
      </c>
    </row>
    <row r="544" spans="1:19" x14ac:dyDescent="0.3">
      <c r="A544" s="3" t="s">
        <v>542</v>
      </c>
      <c r="B544" s="10">
        <v>0.01</v>
      </c>
      <c r="C544" s="11">
        <v>0.08</v>
      </c>
      <c r="D544" s="3">
        <f>(normalizada!B543-'z-escores'!B544)/'z-escores'!C544</f>
        <v>-0.125</v>
      </c>
      <c r="E544" s="10">
        <v>0.05</v>
      </c>
      <c r="F544" s="11">
        <v>0.23</v>
      </c>
      <c r="G544">
        <f>(normalizada!C543-'z-escores'!E544)/'z-escores'!F544</f>
        <v>-0.21739130434782608</v>
      </c>
      <c r="H544" s="10">
        <v>7.37</v>
      </c>
      <c r="I544" s="11">
        <v>5.37</v>
      </c>
      <c r="J544">
        <f>(normalizada!D543-'z-escores'!H544)/'z-escores'!I544</f>
        <v>-0.87184878156424583</v>
      </c>
      <c r="K544" s="10">
        <v>0.88</v>
      </c>
      <c r="L544" s="11">
        <v>1.66</v>
      </c>
      <c r="M544">
        <f>(normalizada!E543-'z-escores'!K544)/'z-escores'!L544</f>
        <v>-0.53012048192771088</v>
      </c>
      <c r="N544" s="10">
        <v>9.76</v>
      </c>
      <c r="O544" s="11">
        <v>6.46</v>
      </c>
      <c r="P544">
        <f>(normalizada!F543-'z-escores'!N544)/'z-escores'!O544</f>
        <v>-0.81729307455108358</v>
      </c>
      <c r="Q544" s="10">
        <v>1.36</v>
      </c>
      <c r="R544" s="11">
        <v>3.91</v>
      </c>
      <c r="S544">
        <f>(normalizada!G543-'z-escores'!Q544)/'z-escores'!R544</f>
        <v>-0.34782608695652173</v>
      </c>
    </row>
    <row r="545" spans="1:19" x14ac:dyDescent="0.3">
      <c r="A545" s="3" t="s">
        <v>543</v>
      </c>
      <c r="B545" s="10">
        <v>0.01</v>
      </c>
      <c r="C545" s="11">
        <v>0.08</v>
      </c>
      <c r="D545" s="3">
        <f>(normalizada!B544-'z-escores'!B545)/'z-escores'!C545</f>
        <v>-0.125</v>
      </c>
      <c r="E545" s="10">
        <v>0.05</v>
      </c>
      <c r="F545" s="11">
        <v>0.23</v>
      </c>
      <c r="G545">
        <f>(normalizada!C544-'z-escores'!E545)/'z-escores'!F545</f>
        <v>-0.21739130434782608</v>
      </c>
      <c r="H545" s="10">
        <v>7.37</v>
      </c>
      <c r="I545" s="11">
        <v>5.37</v>
      </c>
      <c r="J545">
        <f>(normalizada!D544-'z-escores'!H545)/'z-escores'!I545</f>
        <v>-1.37243947858473</v>
      </c>
      <c r="K545" s="10">
        <v>0.88</v>
      </c>
      <c r="L545" s="11">
        <v>1.66</v>
      </c>
      <c r="M545">
        <f>(normalizada!E544-'z-escores'!K545)/'z-escores'!L545</f>
        <v>-0.53012048192771088</v>
      </c>
      <c r="N545" s="10">
        <v>9.76</v>
      </c>
      <c r="O545" s="11">
        <v>6.46</v>
      </c>
      <c r="P545">
        <f>(normalizada!F544-'z-escores'!N545)/'z-escores'!O545</f>
        <v>0.49953761408668734</v>
      </c>
      <c r="Q545" s="10">
        <v>1.36</v>
      </c>
      <c r="R545" s="11">
        <v>3.91</v>
      </c>
      <c r="S545">
        <f>(normalizada!G544-'z-escores'!Q545)/'z-escores'!R545</f>
        <v>-0.34782608695652173</v>
      </c>
    </row>
    <row r="546" spans="1:19" x14ac:dyDescent="0.3">
      <c r="A546" s="3" t="s">
        <v>544</v>
      </c>
      <c r="B546" s="10">
        <v>0.01</v>
      </c>
      <c r="C546" s="11">
        <v>0.08</v>
      </c>
      <c r="D546" s="3">
        <f>(normalizada!B545-'z-escores'!B546)/'z-escores'!C546</f>
        <v>-0.125</v>
      </c>
      <c r="E546" s="10">
        <v>0.05</v>
      </c>
      <c r="F546" s="11">
        <v>0.23</v>
      </c>
      <c r="G546">
        <f>(normalizada!C545-'z-escores'!E546)/'z-escores'!F546</f>
        <v>-0.21739130434782608</v>
      </c>
      <c r="H546" s="10">
        <v>7.37</v>
      </c>
      <c r="I546" s="11">
        <v>5.37</v>
      </c>
      <c r="J546">
        <f>(normalizada!D545-'z-escores'!H546)/'z-escores'!I546</f>
        <v>-0.52092466648044689</v>
      </c>
      <c r="K546" s="10">
        <v>0.88</v>
      </c>
      <c r="L546" s="11">
        <v>1.66</v>
      </c>
      <c r="M546">
        <f>(normalizada!E545-'z-escores'!K546)/'z-escores'!L546</f>
        <v>0.31744847837349399</v>
      </c>
      <c r="N546" s="10">
        <v>9.76</v>
      </c>
      <c r="O546" s="11">
        <v>6.46</v>
      </c>
      <c r="P546">
        <f>(normalizada!F545-'z-escores'!N546)/'z-escores'!O546</f>
        <v>0.34043313157894733</v>
      </c>
      <c r="Q546" s="10">
        <v>1.36</v>
      </c>
      <c r="R546" s="11">
        <v>3.91</v>
      </c>
      <c r="S546">
        <f>(normalizada!G545-'z-escores'!Q546)/'z-escores'!R546</f>
        <v>-0.34782608695652173</v>
      </c>
    </row>
    <row r="547" spans="1:19" x14ac:dyDescent="0.3">
      <c r="A547" s="3" t="s">
        <v>545</v>
      </c>
      <c r="B547" s="10">
        <v>0.01</v>
      </c>
      <c r="C547" s="11">
        <v>0.08</v>
      </c>
      <c r="D547" s="3">
        <f>(normalizada!B546-'z-escores'!B547)/'z-escores'!C547</f>
        <v>-0.125</v>
      </c>
      <c r="E547" s="10">
        <v>0.05</v>
      </c>
      <c r="F547" s="11">
        <v>0.23</v>
      </c>
      <c r="G547">
        <f>(normalizada!C546-'z-escores'!E547)/'z-escores'!F547</f>
        <v>-0.21739130434782608</v>
      </c>
      <c r="H547" s="10">
        <v>7.37</v>
      </c>
      <c r="I547" s="11">
        <v>5.37</v>
      </c>
      <c r="J547">
        <f>(normalizada!D546-'z-escores'!H547)/'z-escores'!I547</f>
        <v>-0.18390399675977653</v>
      </c>
      <c r="K547" s="10">
        <v>0.88</v>
      </c>
      <c r="L547" s="11">
        <v>1.66</v>
      </c>
      <c r="M547">
        <f>(normalizada!E546-'z-escores'!K547)/'z-escores'!L547</f>
        <v>-6.8739599698795173E-2</v>
      </c>
      <c r="N547" s="10">
        <v>9.76</v>
      </c>
      <c r="O547" s="11">
        <v>6.46</v>
      </c>
      <c r="P547">
        <f>(normalizada!F546-'z-escores'!N547)/'z-escores'!O547</f>
        <v>0.18851224829721352</v>
      </c>
      <c r="Q547" s="10">
        <v>1.36</v>
      </c>
      <c r="R547" s="11">
        <v>3.91</v>
      </c>
      <c r="S547">
        <f>(normalizada!G546-'z-escores'!Q547)/'z-escores'!R547</f>
        <v>0.10922812033248078</v>
      </c>
    </row>
    <row r="548" spans="1:19" x14ac:dyDescent="0.3">
      <c r="A548" s="3" t="s">
        <v>546</v>
      </c>
      <c r="B548" s="10">
        <v>0.01</v>
      </c>
      <c r="C548" s="11">
        <v>0.08</v>
      </c>
      <c r="D548" s="3">
        <f>(normalizada!B547-'z-escores'!B548)/'z-escores'!C548</f>
        <v>-0.125</v>
      </c>
      <c r="E548" s="10">
        <v>0.05</v>
      </c>
      <c r="F548" s="11">
        <v>0.23</v>
      </c>
      <c r="G548">
        <f>(normalizada!C547-'z-escores'!E548)/'z-escores'!F548</f>
        <v>-0.21739130434782608</v>
      </c>
      <c r="H548" s="10">
        <v>7.37</v>
      </c>
      <c r="I548" s="11">
        <v>5.37</v>
      </c>
      <c r="J548">
        <f>(normalizada!D547-'z-escores'!H548)/'z-escores'!I548</f>
        <v>1.3069812307262567</v>
      </c>
      <c r="K548" s="10">
        <v>0.88</v>
      </c>
      <c r="L548" s="11">
        <v>1.66</v>
      </c>
      <c r="M548">
        <f>(normalizada!E547-'z-escores'!K548)/'z-escores'!L548</f>
        <v>-0.53012048192771088</v>
      </c>
      <c r="N548" s="10">
        <v>9.76</v>
      </c>
      <c r="O548" s="11">
        <v>6.46</v>
      </c>
      <c r="P548">
        <f>(normalizada!F547-'z-escores'!N548)/'z-escores'!O548</f>
        <v>-0.95400583557275542</v>
      </c>
      <c r="Q548" s="10">
        <v>1.36</v>
      </c>
      <c r="R548" s="11">
        <v>3.91</v>
      </c>
      <c r="S548">
        <f>(normalizada!G547-'z-escores'!Q548)/'z-escores'!R548</f>
        <v>-0.34782608695652173</v>
      </c>
    </row>
    <row r="549" spans="1:19" x14ac:dyDescent="0.3">
      <c r="A549" s="3" t="s">
        <v>547</v>
      </c>
      <c r="B549" s="10">
        <v>0.01</v>
      </c>
      <c r="C549" s="11">
        <v>0.08</v>
      </c>
      <c r="D549" s="3">
        <f>(normalizada!B548-'z-escores'!B549)/'z-escores'!C549</f>
        <v>-0.125</v>
      </c>
      <c r="E549" s="10">
        <v>0.05</v>
      </c>
      <c r="F549" s="11">
        <v>0.23</v>
      </c>
      <c r="G549">
        <f>(normalizada!C548-'z-escores'!E549)/'z-escores'!F549</f>
        <v>-0.21739130434782608</v>
      </c>
      <c r="H549" s="10">
        <v>7.37</v>
      </c>
      <c r="I549" s="11">
        <v>5.37</v>
      </c>
      <c r="J549">
        <f>(normalizada!D548-'z-escores'!H549)/'z-escores'!I549</f>
        <v>-1.37243947858473</v>
      </c>
      <c r="K549" s="10">
        <v>0.88</v>
      </c>
      <c r="L549" s="11">
        <v>1.66</v>
      </c>
      <c r="M549">
        <f>(normalizada!E548-'z-escores'!K549)/'z-escores'!L549</f>
        <v>-0.53012048192771088</v>
      </c>
      <c r="N549" s="10">
        <v>9.76</v>
      </c>
      <c r="O549" s="11">
        <v>6.46</v>
      </c>
      <c r="P549">
        <f>(normalizada!F548-'z-escores'!N549)/'z-escores'!O549</f>
        <v>2.0073177595975231</v>
      </c>
      <c r="Q549" s="10">
        <v>1.36</v>
      </c>
      <c r="R549" s="11">
        <v>3.91</v>
      </c>
      <c r="S549">
        <f>(normalizada!G548-'z-escores'!Q549)/'z-escores'!R549</f>
        <v>-0.34782608695652173</v>
      </c>
    </row>
    <row r="550" spans="1:19" x14ac:dyDescent="0.3">
      <c r="A550" s="3" t="s">
        <v>548</v>
      </c>
      <c r="B550" s="10">
        <v>0.01</v>
      </c>
      <c r="C550" s="11">
        <v>0.08</v>
      </c>
      <c r="D550" s="3">
        <f>(normalizada!B549-'z-escores'!B550)/'z-escores'!C550</f>
        <v>-0.125</v>
      </c>
      <c r="E550" s="10">
        <v>0.05</v>
      </c>
      <c r="F550" s="11">
        <v>0.23</v>
      </c>
      <c r="G550">
        <f>(normalizada!C549-'z-escores'!E550)/'z-escores'!F550</f>
        <v>-0.21739130434782608</v>
      </c>
      <c r="H550" s="10">
        <v>7.37</v>
      </c>
      <c r="I550" s="11">
        <v>5.37</v>
      </c>
      <c r="J550">
        <f>(normalizada!D549-'z-escores'!H550)/'z-escores'!I550</f>
        <v>5.845379873743016</v>
      </c>
      <c r="K550" s="10">
        <v>0.88</v>
      </c>
      <c r="L550" s="11">
        <v>1.66</v>
      </c>
      <c r="M550">
        <f>(normalizada!E549-'z-escores'!K550)/'z-escores'!L550</f>
        <v>-0.53012048192771088</v>
      </c>
      <c r="N550" s="10">
        <v>9.76</v>
      </c>
      <c r="O550" s="11">
        <v>6.46</v>
      </c>
      <c r="P550">
        <f>(normalizada!F549-'z-escores'!N550)/'z-escores'!O550</f>
        <v>-1.5108359133126934</v>
      </c>
      <c r="Q550" s="10">
        <v>1.36</v>
      </c>
      <c r="R550" s="11">
        <v>3.91</v>
      </c>
      <c r="S550">
        <f>(normalizada!G549-'z-escores'!Q550)/'z-escores'!R550</f>
        <v>3.61735958286445</v>
      </c>
    </row>
    <row r="551" spans="1:19" x14ac:dyDescent="0.3">
      <c r="A551" s="3" t="s">
        <v>549</v>
      </c>
      <c r="B551" s="10">
        <v>0.01</v>
      </c>
      <c r="C551" s="11">
        <v>0.08</v>
      </c>
      <c r="D551" s="3">
        <f>(normalizada!B550-'z-escores'!B551)/'z-escores'!C551</f>
        <v>-0.125</v>
      </c>
      <c r="E551" s="10">
        <v>0.05</v>
      </c>
      <c r="F551" s="11">
        <v>0.23</v>
      </c>
      <c r="G551">
        <f>(normalizada!C550-'z-escores'!E551)/'z-escores'!F551</f>
        <v>-0.21739130434782608</v>
      </c>
      <c r="H551" s="10">
        <v>7.37</v>
      </c>
      <c r="I551" s="11">
        <v>5.37</v>
      </c>
      <c r="J551">
        <f>(normalizada!D550-'z-escores'!H551)/'z-escores'!I551</f>
        <v>-1.0792954576536313</v>
      </c>
      <c r="K551" s="10">
        <v>0.88</v>
      </c>
      <c r="L551" s="11">
        <v>1.66</v>
      </c>
      <c r="M551">
        <f>(normalizada!E550-'z-escores'!K551)/'z-escores'!L551</f>
        <v>-0.53012048192771088</v>
      </c>
      <c r="N551" s="10">
        <v>9.76</v>
      </c>
      <c r="O551" s="11">
        <v>6.46</v>
      </c>
      <c r="P551">
        <f>(normalizada!F550-'z-escores'!N551)/'z-escores'!O551</f>
        <v>-0.77979099425696596</v>
      </c>
      <c r="Q551" s="10">
        <v>1.36</v>
      </c>
      <c r="R551" s="11">
        <v>3.91</v>
      </c>
      <c r="S551">
        <f>(normalizada!G550-'z-escores'!Q551)/'z-escores'!R551</f>
        <v>-0.34782608695652173</v>
      </c>
    </row>
    <row r="552" spans="1:19" x14ac:dyDescent="0.3">
      <c r="A552" s="3" t="s">
        <v>550</v>
      </c>
      <c r="B552" s="10">
        <v>0.01</v>
      </c>
      <c r="C552" s="11">
        <v>0.08</v>
      </c>
      <c r="D552" s="3">
        <f>(normalizada!B551-'z-escores'!B552)/'z-escores'!C552</f>
        <v>-0.125</v>
      </c>
      <c r="E552" s="10">
        <v>0.05</v>
      </c>
      <c r="F552" s="11">
        <v>0.23</v>
      </c>
      <c r="G552">
        <f>(normalizada!C551-'z-escores'!E552)/'z-escores'!F552</f>
        <v>-0.21739130434782608</v>
      </c>
      <c r="H552" s="10">
        <v>7.37</v>
      </c>
      <c r="I552" s="11">
        <v>5.37</v>
      </c>
      <c r="J552">
        <f>(normalizada!D551-'z-escores'!H552)/'z-escores'!I552</f>
        <v>-0.4431992625512105</v>
      </c>
      <c r="K552" s="10">
        <v>0.88</v>
      </c>
      <c r="L552" s="11">
        <v>1.66</v>
      </c>
      <c r="M552">
        <f>(normalizada!E551-'z-escores'!K552)/'z-escores'!L552</f>
        <v>-0.22951686987951808</v>
      </c>
      <c r="N552" s="10">
        <v>9.76</v>
      </c>
      <c r="O552" s="11">
        <v>6.46</v>
      </c>
      <c r="P552">
        <f>(normalizada!F551-'z-escores'!N552)/'z-escores'!O552</f>
        <v>-0.58389722103715169</v>
      </c>
      <c r="Q552" s="10">
        <v>1.36</v>
      </c>
      <c r="R552" s="11">
        <v>3.91</v>
      </c>
      <c r="S552">
        <f>(normalizada!G551-'z-escores'!Q552)/'z-escores'!R552</f>
        <v>-0.34782608695652173</v>
      </c>
    </row>
    <row r="553" spans="1:19" x14ac:dyDescent="0.3">
      <c r="A553" s="3" t="s">
        <v>551</v>
      </c>
      <c r="B553" s="10">
        <v>0.01</v>
      </c>
      <c r="C553" s="11">
        <v>0.08</v>
      </c>
      <c r="D553" s="3">
        <f>(normalizada!B552-'z-escores'!B553)/'z-escores'!C553</f>
        <v>-0.125</v>
      </c>
      <c r="E553" s="10">
        <v>0.05</v>
      </c>
      <c r="F553" s="11">
        <v>0.23</v>
      </c>
      <c r="G553">
        <f>(normalizada!C552-'z-escores'!E553)/'z-escores'!F553</f>
        <v>-0.21739130434782608</v>
      </c>
      <c r="H553" s="10">
        <v>7.37</v>
      </c>
      <c r="I553" s="11">
        <v>5.37</v>
      </c>
      <c r="J553">
        <f>(normalizada!D552-'z-escores'!H553)/'z-escores'!I553</f>
        <v>-0.79411730687150839</v>
      </c>
      <c r="K553" s="10">
        <v>0.88</v>
      </c>
      <c r="L553" s="11">
        <v>1.66</v>
      </c>
      <c r="M553">
        <f>(normalizada!E552-'z-escores'!K553)/'z-escores'!L553</f>
        <v>1.3407169048795182</v>
      </c>
      <c r="N553" s="10">
        <v>9.76</v>
      </c>
      <c r="O553" s="11">
        <v>6.46</v>
      </c>
      <c r="P553">
        <f>(normalizada!F552-'z-escores'!N553)/'z-escores'!O553</f>
        <v>7.623252504643963</v>
      </c>
      <c r="Q553" s="10">
        <v>1.36</v>
      </c>
      <c r="R553" s="11">
        <v>3.91</v>
      </c>
      <c r="S553">
        <f>(normalizada!G552-'z-escores'!Q553)/'z-escores'!R553</f>
        <v>-0.34782608695652173</v>
      </c>
    </row>
    <row r="554" spans="1:19" x14ac:dyDescent="0.3">
      <c r="A554" s="3" t="s">
        <v>552</v>
      </c>
      <c r="B554" s="10">
        <v>0.01</v>
      </c>
      <c r="C554" s="11">
        <v>0.08</v>
      </c>
      <c r="D554" s="3">
        <f>(normalizada!B553-'z-escores'!B554)/'z-escores'!C554</f>
        <v>-0.125</v>
      </c>
      <c r="E554" s="10">
        <v>0.05</v>
      </c>
      <c r="F554" s="11">
        <v>0.23</v>
      </c>
      <c r="G554">
        <f>(normalizada!C553-'z-escores'!E554)/'z-escores'!F554</f>
        <v>-0.21739130434782608</v>
      </c>
      <c r="H554" s="10">
        <v>7.37</v>
      </c>
      <c r="I554" s="11">
        <v>5.37</v>
      </c>
      <c r="J554">
        <f>(normalizada!D553-'z-escores'!H554)/'z-escores'!I554</f>
        <v>1.6803431327746736</v>
      </c>
      <c r="K554" s="10">
        <v>0.88</v>
      </c>
      <c r="L554" s="11">
        <v>1.66</v>
      </c>
      <c r="M554">
        <f>(normalizada!E553-'z-escores'!K554)/'z-escores'!L554</f>
        <v>-0.53012048192771088</v>
      </c>
      <c r="N554" s="10">
        <v>9.76</v>
      </c>
      <c r="O554" s="11">
        <v>6.46</v>
      </c>
      <c r="P554">
        <f>(normalizada!F553-'z-escores'!N554)/'z-escores'!O554</f>
        <v>1.0268487032507738</v>
      </c>
      <c r="Q554" s="10">
        <v>1.36</v>
      </c>
      <c r="R554" s="11">
        <v>3.91</v>
      </c>
      <c r="S554">
        <f>(normalizada!G553-'z-escores'!Q554)/'z-escores'!R554</f>
        <v>-0.34782608695652173</v>
      </c>
    </row>
    <row r="555" spans="1:19" x14ac:dyDescent="0.3">
      <c r="A555" s="3" t="s">
        <v>553</v>
      </c>
      <c r="B555" s="10">
        <v>0.01</v>
      </c>
      <c r="C555" s="11">
        <v>0.08</v>
      </c>
      <c r="D555" s="3">
        <f>(normalizada!B554-'z-escores'!B555)/'z-escores'!C555</f>
        <v>-0.125</v>
      </c>
      <c r="E555" s="10">
        <v>0.05</v>
      </c>
      <c r="F555" s="11">
        <v>0.23</v>
      </c>
      <c r="G555">
        <f>(normalizada!C554-'z-escores'!E555)/'z-escores'!F555</f>
        <v>-0.21739130434782608</v>
      </c>
      <c r="H555" s="10">
        <v>7.37</v>
      </c>
      <c r="I555" s="11">
        <v>5.37</v>
      </c>
      <c r="J555">
        <f>(normalizada!D554-'z-escores'!H555)/'z-escores'!I555</f>
        <v>-3.7849851545623939E-2</v>
      </c>
      <c r="K555" s="10">
        <v>0.88</v>
      </c>
      <c r="L555" s="11">
        <v>1.66</v>
      </c>
      <c r="M555">
        <f>(normalizada!E554-'z-escores'!K555)/'z-escores'!L555</f>
        <v>-0.53012048192771088</v>
      </c>
      <c r="N555" s="10">
        <v>9.76</v>
      </c>
      <c r="O555" s="11">
        <v>6.46</v>
      </c>
      <c r="P555">
        <f>(normalizada!F554-'z-escores'!N555)/'z-escores'!O555</f>
        <v>0.15326926408668723</v>
      </c>
      <c r="Q555" s="10">
        <v>1.36</v>
      </c>
      <c r="R555" s="11">
        <v>3.91</v>
      </c>
      <c r="S555">
        <f>(normalizada!G554-'z-escores'!Q555)/'z-escores'!R555</f>
        <v>-0.34782608695652173</v>
      </c>
    </row>
    <row r="556" spans="1:19" x14ac:dyDescent="0.3">
      <c r="A556" s="3" t="s">
        <v>554</v>
      </c>
      <c r="B556" s="10">
        <v>0.01</v>
      </c>
      <c r="C556" s="11">
        <v>0.08</v>
      </c>
      <c r="D556" s="3">
        <f>(normalizada!B555-'z-escores'!B556)/'z-escores'!C556</f>
        <v>-0.125</v>
      </c>
      <c r="E556" s="10">
        <v>0.05</v>
      </c>
      <c r="F556" s="11">
        <v>0.23</v>
      </c>
      <c r="G556">
        <f>(normalizada!C555-'z-escores'!E556)/'z-escores'!F556</f>
        <v>-0.21739130434782608</v>
      </c>
      <c r="H556" s="10">
        <v>7.37</v>
      </c>
      <c r="I556" s="11">
        <v>5.37</v>
      </c>
      <c r="J556">
        <f>(normalizada!D555-'z-escores'!H556)/'z-escores'!I556</f>
        <v>-1.37243947858473</v>
      </c>
      <c r="K556" s="10">
        <v>0.88</v>
      </c>
      <c r="L556" s="11">
        <v>1.66</v>
      </c>
      <c r="M556">
        <f>(normalizada!E555-'z-escores'!K556)/'z-escores'!L556</f>
        <v>-0.53012048192771088</v>
      </c>
      <c r="N556" s="10">
        <v>9.76</v>
      </c>
      <c r="O556" s="11">
        <v>6.46</v>
      </c>
      <c r="P556">
        <f>(normalizada!F555-'z-escores'!N556)/'z-escores'!O556</f>
        <v>-0.12870411321981426</v>
      </c>
      <c r="Q556" s="10">
        <v>1.36</v>
      </c>
      <c r="R556" s="11">
        <v>3.91</v>
      </c>
      <c r="S556">
        <f>(normalizada!G555-'z-escores'!Q556)/'z-escores'!R556</f>
        <v>-0.34782608695652173</v>
      </c>
    </row>
    <row r="557" spans="1:19" x14ac:dyDescent="0.3">
      <c r="A557" s="3" t="s">
        <v>555</v>
      </c>
      <c r="B557" s="10">
        <v>0.01</v>
      </c>
      <c r="C557" s="11">
        <v>0.08</v>
      </c>
      <c r="D557" s="3">
        <f>(normalizada!B556-'z-escores'!B557)/'z-escores'!C557</f>
        <v>-0.125</v>
      </c>
      <c r="E557" s="10">
        <v>0.05</v>
      </c>
      <c r="F557" s="11">
        <v>0.23</v>
      </c>
      <c r="G557">
        <f>(normalizada!C556-'z-escores'!E557)/'z-escores'!F557</f>
        <v>-0.21739130434782608</v>
      </c>
      <c r="H557" s="10">
        <v>7.37</v>
      </c>
      <c r="I557" s="11">
        <v>5.37</v>
      </c>
      <c r="J557">
        <f>(normalizada!D556-'z-escores'!H557)/'z-escores'!I557</f>
        <v>0.95530726256983234</v>
      </c>
      <c r="K557" s="10">
        <v>0.88</v>
      </c>
      <c r="L557" s="11">
        <v>1.66</v>
      </c>
      <c r="M557">
        <f>(normalizada!E556-'z-escores'!K557)/'z-escores'!L557</f>
        <v>-0.53012048192771088</v>
      </c>
      <c r="N557" s="10">
        <v>9.76</v>
      </c>
      <c r="O557" s="11">
        <v>6.46</v>
      </c>
      <c r="P557">
        <f>(normalizada!F556-'z-escores'!N557)/'z-escores'!O557</f>
        <v>0.42414860681114552</v>
      </c>
      <c r="Q557" s="10">
        <v>1.36</v>
      </c>
      <c r="R557" s="11">
        <v>3.91</v>
      </c>
      <c r="S557">
        <f>(normalizada!G556-'z-escores'!Q557)/'z-escores'!R557</f>
        <v>-0.34782608695652173</v>
      </c>
    </row>
    <row r="558" spans="1:19" x14ac:dyDescent="0.3">
      <c r="A558" s="3" t="s">
        <v>556</v>
      </c>
      <c r="B558" s="10">
        <v>0.01</v>
      </c>
      <c r="C558" s="11">
        <v>0.08</v>
      </c>
      <c r="D558" s="3">
        <f>(normalizada!B557-'z-escores'!B558)/'z-escores'!C558</f>
        <v>-0.125</v>
      </c>
      <c r="E558" s="10">
        <v>0.05</v>
      </c>
      <c r="F558" s="11">
        <v>0.23</v>
      </c>
      <c r="G558">
        <f>(normalizada!C557-'z-escores'!E558)/'z-escores'!F558</f>
        <v>-0.21739130434782608</v>
      </c>
      <c r="H558" s="10">
        <v>7.37</v>
      </c>
      <c r="I558" s="11">
        <v>5.37</v>
      </c>
      <c r="J558">
        <f>(normalizada!D557-'z-escores'!H558)/'z-escores'!I558</f>
        <v>-1.37243947858473</v>
      </c>
      <c r="K558" s="10">
        <v>0.88</v>
      </c>
      <c r="L558" s="11">
        <v>1.66</v>
      </c>
      <c r="M558">
        <f>(normalizada!E557-'z-escores'!K558)/'z-escores'!L558</f>
        <v>-0.53012048192771088</v>
      </c>
      <c r="N558" s="10">
        <v>9.76</v>
      </c>
      <c r="O558" s="11">
        <v>6.46</v>
      </c>
      <c r="P558">
        <f>(normalizada!F557-'z-escores'!N558)/'z-escores'!O558</f>
        <v>-0.21000598382352931</v>
      </c>
      <c r="Q558" s="10">
        <v>1.36</v>
      </c>
      <c r="R558" s="11">
        <v>3.91</v>
      </c>
      <c r="S558">
        <f>(normalizada!G557-'z-escores'!Q558)/'z-escores'!R558</f>
        <v>-0.34782608695652173</v>
      </c>
    </row>
    <row r="559" spans="1:19" x14ac:dyDescent="0.3">
      <c r="A559" s="3" t="s">
        <v>557</v>
      </c>
      <c r="B559" s="10">
        <v>0.01</v>
      </c>
      <c r="C559" s="11">
        <v>0.08</v>
      </c>
      <c r="D559" s="3">
        <f>(normalizada!B558-'z-escores'!B559)/'z-escores'!C559</f>
        <v>-0.125</v>
      </c>
      <c r="E559" s="10">
        <v>0.05</v>
      </c>
      <c r="F559" s="11">
        <v>0.23</v>
      </c>
      <c r="G559">
        <f>(normalizada!C558-'z-escores'!E559)/'z-escores'!F559</f>
        <v>-0.21739130434782608</v>
      </c>
      <c r="H559" s="10">
        <v>7.37</v>
      </c>
      <c r="I559" s="11">
        <v>5.37</v>
      </c>
      <c r="J559">
        <f>(normalizada!D558-'z-escores'!H559)/'z-escores'!I559</f>
        <v>-0.95662762513966482</v>
      </c>
      <c r="K559" s="10">
        <v>0.88</v>
      </c>
      <c r="L559" s="11">
        <v>1.66</v>
      </c>
      <c r="M559">
        <f>(normalizada!E558-'z-escores'!K559)/'z-escores'!L559</f>
        <v>0.40112080060240968</v>
      </c>
      <c r="N559" s="10">
        <v>9.76</v>
      </c>
      <c r="O559" s="11">
        <v>6.46</v>
      </c>
      <c r="P559">
        <f>(normalizada!F558-'z-escores'!N559)/'z-escores'!O559</f>
        <v>4.9027939009287841E-2</v>
      </c>
      <c r="Q559" s="10">
        <v>1.36</v>
      </c>
      <c r="R559" s="11">
        <v>3.91</v>
      </c>
      <c r="S559">
        <f>(normalizada!G558-'z-escores'!Q559)/'z-escores'!R559</f>
        <v>-0.27461113342711002</v>
      </c>
    </row>
    <row r="560" spans="1:19" x14ac:dyDescent="0.3">
      <c r="A560" s="3" t="s">
        <v>558</v>
      </c>
      <c r="B560" s="10">
        <v>0.01</v>
      </c>
      <c r="C560" s="11">
        <v>0.08</v>
      </c>
      <c r="D560" s="3">
        <f>(normalizada!B559-'z-escores'!B560)/'z-escores'!C560</f>
        <v>-0.125</v>
      </c>
      <c r="E560" s="10">
        <v>0.05</v>
      </c>
      <c r="F560" s="11">
        <v>0.23</v>
      </c>
      <c r="G560">
        <f>(normalizada!C559-'z-escores'!E560)/'z-escores'!F560</f>
        <v>-0.21739130434782608</v>
      </c>
      <c r="H560" s="10">
        <v>7.37</v>
      </c>
      <c r="I560" s="11">
        <v>5.37</v>
      </c>
      <c r="J560">
        <f>(normalizada!D559-'z-escores'!H560)/'z-escores'!I560</f>
        <v>0.59813977318435763</v>
      </c>
      <c r="K560" s="10">
        <v>0.88</v>
      </c>
      <c r="L560" s="11">
        <v>1.66</v>
      </c>
      <c r="M560">
        <f>(normalizada!E559-'z-escores'!K560)/'z-escores'!L560</f>
        <v>-0.53012048192771088</v>
      </c>
      <c r="N560" s="10">
        <v>9.76</v>
      </c>
      <c r="O560" s="11">
        <v>6.46</v>
      </c>
      <c r="P560">
        <f>(normalizada!F559-'z-escores'!N560)/'z-escores'!O560</f>
        <v>0.12724622012383913</v>
      </c>
      <c r="Q560" s="10">
        <v>1.36</v>
      </c>
      <c r="R560" s="11">
        <v>3.91</v>
      </c>
      <c r="S560">
        <f>(normalizada!G559-'z-escores'!Q560)/'z-escores'!R560</f>
        <v>-0.34782608695652173</v>
      </c>
    </row>
    <row r="561" spans="1:19" x14ac:dyDescent="0.3">
      <c r="A561" s="3" t="s">
        <v>559</v>
      </c>
      <c r="B561" s="10">
        <v>0.01</v>
      </c>
      <c r="C561" s="11">
        <v>0.08</v>
      </c>
      <c r="D561" s="3">
        <f>(normalizada!B560-'z-escores'!B561)/'z-escores'!C561</f>
        <v>-0.125</v>
      </c>
      <c r="E561" s="10">
        <v>0.05</v>
      </c>
      <c r="F561" s="11">
        <v>0.23</v>
      </c>
      <c r="G561">
        <f>(normalizada!C560-'z-escores'!E561)/'z-escores'!F561</f>
        <v>-0.21739130434782608</v>
      </c>
      <c r="H561" s="10">
        <v>7.37</v>
      </c>
      <c r="I561" s="11">
        <v>5.37</v>
      </c>
      <c r="J561">
        <f>(normalizada!D560-'z-escores'!H561)/'z-escores'!I561</f>
        <v>1.106855049348231</v>
      </c>
      <c r="K561" s="10">
        <v>0.88</v>
      </c>
      <c r="L561" s="11">
        <v>1.66</v>
      </c>
      <c r="M561">
        <f>(normalizada!E560-'z-escores'!K561)/'z-escores'!L561</f>
        <v>0.99868875210843389</v>
      </c>
      <c r="N561" s="10">
        <v>9.76</v>
      </c>
      <c r="O561" s="11">
        <v>6.46</v>
      </c>
      <c r="P561">
        <f>(normalizada!F560-'z-escores'!N561)/'z-escores'!O561</f>
        <v>-0.32925825026315786</v>
      </c>
      <c r="Q561" s="10">
        <v>1.36</v>
      </c>
      <c r="R561" s="11">
        <v>3.91</v>
      </c>
      <c r="S561">
        <f>(normalizada!G560-'z-escores'!Q561)/'z-escores'!R561</f>
        <v>-0.28292011948849105</v>
      </c>
    </row>
    <row r="562" spans="1:19" x14ac:dyDescent="0.3">
      <c r="A562" s="3" t="s">
        <v>560</v>
      </c>
      <c r="B562" s="10">
        <v>0.01</v>
      </c>
      <c r="C562" s="11">
        <v>0.08</v>
      </c>
      <c r="D562" s="3">
        <f>(normalizada!B561-'z-escores'!B562)/'z-escores'!C562</f>
        <v>-0.125</v>
      </c>
      <c r="E562" s="10">
        <v>0.05</v>
      </c>
      <c r="F562" s="11">
        <v>0.23</v>
      </c>
      <c r="G562">
        <f>(normalizada!C561-'z-escores'!E562)/'z-escores'!F562</f>
        <v>-0.21739130434782608</v>
      </c>
      <c r="H562" s="10">
        <v>7.37</v>
      </c>
      <c r="I562" s="11">
        <v>5.37</v>
      </c>
      <c r="J562">
        <f>(normalizada!D561-'z-escores'!H562)/'z-escores'!I562</f>
        <v>0.60862157765363134</v>
      </c>
      <c r="K562" s="10">
        <v>0.88</v>
      </c>
      <c r="L562" s="11">
        <v>1.66</v>
      </c>
      <c r="M562">
        <f>(normalizada!E561-'z-escores'!K562)/'z-escores'!L562</f>
        <v>-0.53012048192771088</v>
      </c>
      <c r="N562" s="10">
        <v>9.76</v>
      </c>
      <c r="O562" s="11">
        <v>6.46</v>
      </c>
      <c r="P562">
        <f>(normalizada!F561-'z-escores'!N562)/'z-escores'!O562</f>
        <v>0.13595942291021687</v>
      </c>
      <c r="Q562" s="10">
        <v>1.36</v>
      </c>
      <c r="R562" s="11">
        <v>3.91</v>
      </c>
      <c r="S562">
        <f>(normalizada!G561-'z-escores'!Q562)/'z-escores'!R562</f>
        <v>-0.34782608695652173</v>
      </c>
    </row>
    <row r="563" spans="1:19" x14ac:dyDescent="0.3">
      <c r="A563" s="3" t="s">
        <v>561</v>
      </c>
      <c r="B563" s="10">
        <v>0.01</v>
      </c>
      <c r="C563" s="11">
        <v>0.08</v>
      </c>
      <c r="D563" s="3">
        <f>(normalizada!B562-'z-escores'!B563)/'z-escores'!C563</f>
        <v>-0.125</v>
      </c>
      <c r="E563" s="10">
        <v>0.05</v>
      </c>
      <c r="F563" s="11">
        <v>0.23</v>
      </c>
      <c r="G563">
        <f>(normalizada!C562-'z-escores'!E563)/'z-escores'!F563</f>
        <v>-0.21739130434782608</v>
      </c>
      <c r="H563" s="10">
        <v>7.37</v>
      </c>
      <c r="I563" s="11">
        <v>5.37</v>
      </c>
      <c r="J563">
        <f>(normalizada!D562-'z-escores'!H563)/'z-escores'!I563</f>
        <v>-0.77269796716945993</v>
      </c>
      <c r="K563" s="10">
        <v>0.88</v>
      </c>
      <c r="L563" s="11">
        <v>1.66</v>
      </c>
      <c r="M563">
        <f>(normalizada!E562-'z-escores'!K563)/'z-escores'!L563</f>
        <v>-0.53012048192771088</v>
      </c>
      <c r="N563" s="10">
        <v>9.76</v>
      </c>
      <c r="O563" s="11">
        <v>6.46</v>
      </c>
      <c r="P563">
        <f>(normalizada!F562-'z-escores'!N563)/'z-escores'!O563</f>
        <v>-1.5195704520123848E-2</v>
      </c>
      <c r="Q563" s="10">
        <v>1.36</v>
      </c>
      <c r="R563" s="11">
        <v>3.91</v>
      </c>
      <c r="S563">
        <f>(normalizada!G562-'z-escores'!Q563)/'z-escores'!R563</f>
        <v>-0.34782608695652173</v>
      </c>
    </row>
    <row r="564" spans="1:19" x14ac:dyDescent="0.3">
      <c r="A564" s="3" t="s">
        <v>562</v>
      </c>
      <c r="B564" s="10">
        <v>0.01</v>
      </c>
      <c r="C564" s="11">
        <v>0.08</v>
      </c>
      <c r="D564" s="3">
        <f>(normalizada!B563-'z-escores'!B564)/'z-escores'!C564</f>
        <v>-0.125</v>
      </c>
      <c r="E564" s="10">
        <v>0.05</v>
      </c>
      <c r="F564" s="11">
        <v>0.23</v>
      </c>
      <c r="G564">
        <f>(normalizada!C563-'z-escores'!E564)/'z-escores'!F564</f>
        <v>-0.21739130434782608</v>
      </c>
      <c r="H564" s="10">
        <v>7.37</v>
      </c>
      <c r="I564" s="11">
        <v>5.37</v>
      </c>
      <c r="J564">
        <f>(normalizada!D563-'z-escores'!H564)/'z-escores'!I564</f>
        <v>-1.37243947858473</v>
      </c>
      <c r="K564" s="10">
        <v>0.88</v>
      </c>
      <c r="L564" s="11">
        <v>1.66</v>
      </c>
      <c r="M564">
        <f>(normalizada!E563-'z-escores'!K564)/'z-escores'!L564</f>
        <v>-0.53012048192771088</v>
      </c>
      <c r="N564" s="10">
        <v>9.76</v>
      </c>
      <c r="O564" s="11">
        <v>6.46</v>
      </c>
      <c r="P564">
        <f>(normalizada!F563-'z-escores'!N564)/'z-escores'!O564</f>
        <v>-1.5108359133126934</v>
      </c>
      <c r="Q564" s="10">
        <v>1.36</v>
      </c>
      <c r="R564" s="11">
        <v>3.91</v>
      </c>
      <c r="S564">
        <f>(normalizada!G563-'z-escores'!Q564)/'z-escores'!R564</f>
        <v>-0.34782608695652173</v>
      </c>
    </row>
    <row r="565" spans="1:19" x14ac:dyDescent="0.3">
      <c r="A565" s="3" t="s">
        <v>563</v>
      </c>
      <c r="B565" s="10">
        <v>0.01</v>
      </c>
      <c r="C565" s="11">
        <v>0.08</v>
      </c>
      <c r="D565" s="3">
        <f>(normalizada!B564-'z-escores'!B565)/'z-escores'!C565</f>
        <v>-0.125</v>
      </c>
      <c r="E565" s="10">
        <v>0.05</v>
      </c>
      <c r="F565" s="11">
        <v>0.23</v>
      </c>
      <c r="G565">
        <f>(normalizada!C564-'z-escores'!E565)/'z-escores'!F565</f>
        <v>-0.21739130434782608</v>
      </c>
      <c r="H565" s="10">
        <v>7.37</v>
      </c>
      <c r="I565" s="11">
        <v>5.37</v>
      </c>
      <c r="J565">
        <f>(normalizada!D564-'z-escores'!H565)/'z-escores'!I565</f>
        <v>-4.0395563761638761E-2</v>
      </c>
      <c r="K565" s="10">
        <v>0.88</v>
      </c>
      <c r="L565" s="11">
        <v>1.66</v>
      </c>
      <c r="M565">
        <f>(normalizada!E564-'z-escores'!K565)/'z-escores'!L565</f>
        <v>-0.53012048192771088</v>
      </c>
      <c r="N565" s="10">
        <v>9.76</v>
      </c>
      <c r="O565" s="11">
        <v>6.46</v>
      </c>
      <c r="P565">
        <f>(normalizada!F564-'z-escores'!N565)/'z-escores'!O565</f>
        <v>-0.62500609007739938</v>
      </c>
      <c r="Q565" s="10">
        <v>1.36</v>
      </c>
      <c r="R565" s="11">
        <v>3.91</v>
      </c>
      <c r="S565">
        <f>(normalizada!G564-'z-escores'!Q565)/'z-escores'!R565</f>
        <v>-0.34782608695652173</v>
      </c>
    </row>
    <row r="566" spans="1:19" x14ac:dyDescent="0.3">
      <c r="A566" s="3" t="s">
        <v>564</v>
      </c>
      <c r="B566" s="10">
        <v>0.01</v>
      </c>
      <c r="C566" s="11">
        <v>0.08</v>
      </c>
      <c r="D566" s="3">
        <f>(normalizada!B565-'z-escores'!B566)/'z-escores'!C566</f>
        <v>-0.125</v>
      </c>
      <c r="E566" s="10">
        <v>0.05</v>
      </c>
      <c r="F566" s="11">
        <v>0.23</v>
      </c>
      <c r="G566">
        <f>(normalizada!C565-'z-escores'!E566)/'z-escores'!F566</f>
        <v>-0.21739130434782608</v>
      </c>
      <c r="H566" s="10">
        <v>7.37</v>
      </c>
      <c r="I566" s="11">
        <v>5.37</v>
      </c>
      <c r="J566">
        <f>(normalizada!D565-'z-escores'!H566)/'z-escores'!I566</f>
        <v>2.9582521327746738</v>
      </c>
      <c r="K566" s="10">
        <v>0.88</v>
      </c>
      <c r="L566" s="11">
        <v>1.66</v>
      </c>
      <c r="M566">
        <f>(normalizada!E565-'z-escores'!K566)/'z-escores'!L566</f>
        <v>-0.53012048192771088</v>
      </c>
      <c r="N566" s="10">
        <v>9.76</v>
      </c>
      <c r="O566" s="11">
        <v>6.46</v>
      </c>
      <c r="P566">
        <f>(normalizada!F565-'z-escores'!N566)/'z-escores'!O566</f>
        <v>1.3691410469040248</v>
      </c>
      <c r="Q566" s="10">
        <v>1.36</v>
      </c>
      <c r="R566" s="11">
        <v>3.91</v>
      </c>
      <c r="S566">
        <f>(normalizada!G565-'z-escores'!Q566)/'z-escores'!R566</f>
        <v>-0.34782608695652173</v>
      </c>
    </row>
    <row r="567" spans="1:19" x14ac:dyDescent="0.3">
      <c r="A567" s="3" t="s">
        <v>565</v>
      </c>
      <c r="B567" s="10">
        <v>0.01</v>
      </c>
      <c r="C567" s="11">
        <v>0.08</v>
      </c>
      <c r="D567" s="3">
        <f>(normalizada!B566-'z-escores'!B567)/'z-escores'!C567</f>
        <v>-0.125</v>
      </c>
      <c r="E567" s="10">
        <v>0.05</v>
      </c>
      <c r="F567" s="11">
        <v>0.23</v>
      </c>
      <c r="G567">
        <f>(normalizada!C566-'z-escores'!E567)/'z-escores'!F567</f>
        <v>-0.21739130434782608</v>
      </c>
      <c r="H567" s="10">
        <v>7.37</v>
      </c>
      <c r="I567" s="11">
        <v>5.37</v>
      </c>
      <c r="J567">
        <f>(normalizada!D566-'z-escores'!H567)/'z-escores'!I567</f>
        <v>1.0618054795158285</v>
      </c>
      <c r="K567" s="10">
        <v>0.88</v>
      </c>
      <c r="L567" s="11">
        <v>1.66</v>
      </c>
      <c r="M567">
        <f>(normalizada!E566-'z-escores'!K567)/'z-escores'!L567</f>
        <v>-0.53012048192771088</v>
      </c>
      <c r="N567" s="10">
        <v>9.76</v>
      </c>
      <c r="O567" s="11">
        <v>6.46</v>
      </c>
      <c r="P567">
        <f>(normalizada!F566-'z-escores'!N567)/'z-escores'!O567</f>
        <v>-1.5108359133126934</v>
      </c>
      <c r="Q567" s="10">
        <v>1.36</v>
      </c>
      <c r="R567" s="11">
        <v>3.91</v>
      </c>
      <c r="S567">
        <f>(normalizada!G566-'z-escores'!Q567)/'z-escores'!R567</f>
        <v>-0.34782608695652173</v>
      </c>
    </row>
    <row r="568" spans="1:19" x14ac:dyDescent="0.3">
      <c r="A568" s="3" t="s">
        <v>566</v>
      </c>
      <c r="B568" s="10">
        <v>0.01</v>
      </c>
      <c r="C568" s="11">
        <v>0.08</v>
      </c>
      <c r="D568" s="3">
        <f>(normalizada!B567-'z-escores'!B568)/'z-escores'!C568</f>
        <v>-0.125</v>
      </c>
      <c r="E568" s="10">
        <v>0.05</v>
      </c>
      <c r="F568" s="11">
        <v>0.23</v>
      </c>
      <c r="G568">
        <f>(normalizada!C567-'z-escores'!E568)/'z-escores'!F568</f>
        <v>-0.21739130434782608</v>
      </c>
      <c r="H568" s="10">
        <v>7.37</v>
      </c>
      <c r="I568" s="11">
        <v>5.37</v>
      </c>
      <c r="J568">
        <f>(normalizada!D567-'z-escores'!H568)/'z-escores'!I568</f>
        <v>0.63471938808193662</v>
      </c>
      <c r="K568" s="10">
        <v>0.88</v>
      </c>
      <c r="L568" s="11">
        <v>1.66</v>
      </c>
      <c r="M568">
        <f>(normalizada!E567-'z-escores'!K568)/'z-escores'!L568</f>
        <v>0.19132818698795181</v>
      </c>
      <c r="N568" s="10">
        <v>9.76</v>
      </c>
      <c r="O568" s="11">
        <v>6.46</v>
      </c>
      <c r="P568">
        <f>(normalizada!F567-'z-escores'!N568)/'z-escores'!O568</f>
        <v>-0.58389722103715169</v>
      </c>
      <c r="Q568" s="10">
        <v>1.36</v>
      </c>
      <c r="R568" s="11">
        <v>3.91</v>
      </c>
      <c r="S568">
        <f>(normalizada!G567-'z-escores'!Q568)/'z-escores'!R568</f>
        <v>-0.34782608695652173</v>
      </c>
    </row>
    <row r="569" spans="1:19" x14ac:dyDescent="0.3">
      <c r="A569" s="3" t="s">
        <v>567</v>
      </c>
      <c r="B569" s="10">
        <v>0.01</v>
      </c>
      <c r="C569" s="11">
        <v>0.08</v>
      </c>
      <c r="D569" s="3">
        <f>(normalizada!B568-'z-escores'!B569)/'z-escores'!C569</f>
        <v>-0.125</v>
      </c>
      <c r="E569" s="10">
        <v>0.05</v>
      </c>
      <c r="F569" s="11">
        <v>0.23</v>
      </c>
      <c r="G569">
        <f>(normalizada!C568-'z-escores'!E569)/'z-escores'!F569</f>
        <v>-0.21739130434782608</v>
      </c>
      <c r="H569" s="10">
        <v>7.37</v>
      </c>
      <c r="I569" s="11">
        <v>5.37</v>
      </c>
      <c r="J569">
        <f>(normalizada!D568-'z-escores'!H569)/'z-escores'!I569</f>
        <v>-1.37243947858473</v>
      </c>
      <c r="K569" s="10">
        <v>0.88</v>
      </c>
      <c r="L569" s="11">
        <v>1.66</v>
      </c>
      <c r="M569">
        <f>(normalizada!E568-'z-escores'!K569)/'z-escores'!L569</f>
        <v>-0.53012048192771088</v>
      </c>
      <c r="N569" s="10">
        <v>9.76</v>
      </c>
      <c r="O569" s="11">
        <v>6.46</v>
      </c>
      <c r="P569">
        <f>(normalizada!F568-'z-escores'!N569)/'z-escores'!O569</f>
        <v>-0.16475972540247688</v>
      </c>
      <c r="Q569" s="10">
        <v>1.36</v>
      </c>
      <c r="R569" s="11">
        <v>3.91</v>
      </c>
      <c r="S569">
        <f>(normalizada!G568-'z-escores'!Q569)/'z-escores'!R569</f>
        <v>-0.34782608695652173</v>
      </c>
    </row>
    <row r="570" spans="1:19" x14ac:dyDescent="0.3">
      <c r="A570" s="3" t="s">
        <v>568</v>
      </c>
      <c r="B570" s="10">
        <v>0.01</v>
      </c>
      <c r="C570" s="11">
        <v>0.08</v>
      </c>
      <c r="D570" s="3">
        <f>(normalizada!B569-'z-escores'!B570)/'z-escores'!C570</f>
        <v>-0.125</v>
      </c>
      <c r="E570" s="10">
        <v>0.05</v>
      </c>
      <c r="F570" s="11">
        <v>0.23</v>
      </c>
      <c r="G570">
        <f>(normalizada!C569-'z-escores'!E570)/'z-escores'!F570</f>
        <v>-0.21739130434782608</v>
      </c>
      <c r="H570" s="10">
        <v>7.37</v>
      </c>
      <c r="I570" s="11">
        <v>5.37</v>
      </c>
      <c r="J570">
        <f>(normalizada!D569-'z-escores'!H570)/'z-escores'!I570</f>
        <v>-0.72341889489757916</v>
      </c>
      <c r="K570" s="10">
        <v>0.88</v>
      </c>
      <c r="L570" s="11">
        <v>1.66</v>
      </c>
      <c r="M570">
        <f>(normalizada!E569-'z-escores'!K570)/'z-escores'!L570</f>
        <v>-0.4664979822289157</v>
      </c>
      <c r="N570" s="10">
        <v>9.76</v>
      </c>
      <c r="O570" s="11">
        <v>6.46</v>
      </c>
      <c r="P570">
        <f>(normalizada!F569-'z-escores'!N570)/'z-escores'!O570</f>
        <v>-0.11301216956656332</v>
      </c>
      <c r="Q570" s="10">
        <v>1.36</v>
      </c>
      <c r="R570" s="11">
        <v>3.91</v>
      </c>
      <c r="S570">
        <f>(normalizada!G569-'z-escores'!Q570)/'z-escores'!R570</f>
        <v>-0.33432054352941176</v>
      </c>
    </row>
    <row r="571" spans="1:19" x14ac:dyDescent="0.3">
      <c r="A571" s="3" t="s">
        <v>569</v>
      </c>
      <c r="B571" s="10">
        <v>0.01</v>
      </c>
      <c r="C571" s="11">
        <v>0.08</v>
      </c>
      <c r="D571" s="3">
        <f>(normalizada!B570-'z-escores'!B571)/'z-escores'!C571</f>
        <v>-0.125</v>
      </c>
      <c r="E571" s="10">
        <v>0.05</v>
      </c>
      <c r="F571" s="11">
        <v>0.23</v>
      </c>
      <c r="G571">
        <f>(normalizada!C570-'z-escores'!E571)/'z-escores'!F571</f>
        <v>-0.21739130434782608</v>
      </c>
      <c r="H571" s="10">
        <v>7.37</v>
      </c>
      <c r="I571" s="11">
        <v>5.37</v>
      </c>
      <c r="J571">
        <f>(normalizada!D570-'z-escores'!H571)/'z-escores'!I571</f>
        <v>-1.0505693703351955</v>
      </c>
      <c r="K571" s="10">
        <v>0.88</v>
      </c>
      <c r="L571" s="11">
        <v>1.66</v>
      </c>
      <c r="M571">
        <f>(normalizada!E570-'z-escores'!K571)/'z-escores'!L571</f>
        <v>-9.6274477590361451E-2</v>
      </c>
      <c r="N571" s="10">
        <v>9.76</v>
      </c>
      <c r="O571" s="11">
        <v>6.46</v>
      </c>
      <c r="P571">
        <f>(normalizada!F570-'z-escores'!N571)/'z-escores'!O571</f>
        <v>-0.70815364647058821</v>
      </c>
      <c r="Q571" s="10">
        <v>1.36</v>
      </c>
      <c r="R571" s="11">
        <v>3.91</v>
      </c>
      <c r="S571">
        <f>(normalizada!G570-'z-escores'!Q571)/'z-escores'!R571</f>
        <v>-0.32326737025575453</v>
      </c>
    </row>
    <row r="572" spans="1:19" x14ac:dyDescent="0.3">
      <c r="A572" s="3" t="s">
        <v>570</v>
      </c>
      <c r="B572" s="10">
        <v>0.01</v>
      </c>
      <c r="C572" s="11">
        <v>0.08</v>
      </c>
      <c r="D572" s="3">
        <f>(normalizada!B571-'z-escores'!B572)/'z-escores'!C572</f>
        <v>-0.125</v>
      </c>
      <c r="E572" s="10">
        <v>0.05</v>
      </c>
      <c r="F572" s="11">
        <v>0.23</v>
      </c>
      <c r="G572">
        <f>(normalizada!C571-'z-escores'!E572)/'z-escores'!F572</f>
        <v>-0.21739130434782608</v>
      </c>
      <c r="H572" s="10">
        <v>7.37</v>
      </c>
      <c r="I572" s="11">
        <v>5.37</v>
      </c>
      <c r="J572">
        <f>(normalizada!D571-'z-escores'!H572)/'z-escores'!I572</f>
        <v>-0.72911932903165733</v>
      </c>
      <c r="K572" s="10">
        <v>0.88</v>
      </c>
      <c r="L572" s="11">
        <v>1.66</v>
      </c>
      <c r="M572">
        <f>(normalizada!E571-'z-escores'!K572)/'z-escores'!L572</f>
        <v>-0.11390009602409643</v>
      </c>
      <c r="N572" s="10">
        <v>9.76</v>
      </c>
      <c r="O572" s="11">
        <v>6.46</v>
      </c>
      <c r="P572">
        <f>(normalizada!F571-'z-escores'!N572)/'z-escores'!O572</f>
        <v>-0.15607936306501544</v>
      </c>
      <c r="Q572" s="10">
        <v>1.36</v>
      </c>
      <c r="R572" s="11">
        <v>3.91</v>
      </c>
      <c r="S572">
        <f>(normalizada!G571-'z-escores'!Q572)/'z-escores'!R572</f>
        <v>-0.23002116953964197</v>
      </c>
    </row>
    <row r="573" spans="1:19" x14ac:dyDescent="0.3">
      <c r="A573" s="3" t="s">
        <v>571</v>
      </c>
      <c r="B573" s="10">
        <v>0.01</v>
      </c>
      <c r="C573" s="11">
        <v>0.08</v>
      </c>
      <c r="D573" s="3">
        <f>(normalizada!B572-'z-escores'!B573)/'z-escores'!C573</f>
        <v>-0.125</v>
      </c>
      <c r="E573" s="10">
        <v>0.05</v>
      </c>
      <c r="F573" s="11">
        <v>0.23</v>
      </c>
      <c r="G573">
        <f>(normalizada!C572-'z-escores'!E573)/'z-escores'!F573</f>
        <v>-0.21739130434782608</v>
      </c>
      <c r="H573" s="10">
        <v>7.37</v>
      </c>
      <c r="I573" s="11">
        <v>5.37</v>
      </c>
      <c r="J573">
        <f>(normalizada!D572-'z-escores'!H573)/'z-escores'!I573</f>
        <v>-1.37243947858473</v>
      </c>
      <c r="K573" s="10">
        <v>0.88</v>
      </c>
      <c r="L573" s="11">
        <v>1.66</v>
      </c>
      <c r="M573">
        <f>(normalizada!E572-'z-escores'!K573)/'z-escores'!L573</f>
        <v>-0.53012048192771088</v>
      </c>
      <c r="N573" s="10">
        <v>9.76</v>
      </c>
      <c r="O573" s="11">
        <v>6.46</v>
      </c>
      <c r="P573">
        <f>(normalizada!F572-'z-escores'!N573)/'z-escores'!O573</f>
        <v>0.73262439984520134</v>
      </c>
      <c r="Q573" s="10">
        <v>1.36</v>
      </c>
      <c r="R573" s="11">
        <v>3.91</v>
      </c>
      <c r="S573">
        <f>(normalizada!G572-'z-escores'!Q573)/'z-escores'!R573</f>
        <v>-0.34782608695652173</v>
      </c>
    </row>
    <row r="574" spans="1:19" x14ac:dyDescent="0.3">
      <c r="A574" s="3" t="s">
        <v>572</v>
      </c>
      <c r="B574" s="10">
        <v>0.01</v>
      </c>
      <c r="C574" s="11">
        <v>0.08</v>
      </c>
      <c r="D574" s="3">
        <f>(normalizada!B573-'z-escores'!B574)/'z-escores'!C574</f>
        <v>-0.125</v>
      </c>
      <c r="E574" s="10">
        <v>0.05</v>
      </c>
      <c r="F574" s="11">
        <v>0.23</v>
      </c>
      <c r="G574">
        <f>(normalizada!C573-'z-escores'!E574)/'z-escores'!F574</f>
        <v>-0.21739130434782608</v>
      </c>
      <c r="H574" s="10">
        <v>7.37</v>
      </c>
      <c r="I574" s="11">
        <v>5.37</v>
      </c>
      <c r="J574">
        <f>(normalizada!D573-'z-escores'!H574)/'z-escores'!I574</f>
        <v>3.009201445996275</v>
      </c>
      <c r="K574" s="10">
        <v>0.88</v>
      </c>
      <c r="L574" s="11">
        <v>1.66</v>
      </c>
      <c r="M574">
        <f>(normalizada!E573-'z-escores'!K574)/'z-escores'!L574</f>
        <v>-0.53012048192771088</v>
      </c>
      <c r="N574" s="10">
        <v>9.76</v>
      </c>
      <c r="O574" s="11">
        <v>6.46</v>
      </c>
      <c r="P574">
        <f>(normalizada!F573-'z-escores'!N574)/'z-escores'!O574</f>
        <v>-0.60025496266253875</v>
      </c>
      <c r="Q574" s="10">
        <v>1.36</v>
      </c>
      <c r="R574" s="11">
        <v>3.91</v>
      </c>
      <c r="S574">
        <f>(normalizada!G573-'z-escores'!Q574)/'z-escores'!R574</f>
        <v>-0.34782608695652173</v>
      </c>
    </row>
    <row r="575" spans="1:19" x14ac:dyDescent="0.3">
      <c r="A575" s="3" t="s">
        <v>573</v>
      </c>
      <c r="B575" s="10">
        <v>0.01</v>
      </c>
      <c r="C575" s="11">
        <v>0.08</v>
      </c>
      <c r="D575" s="3">
        <f>(normalizada!B574-'z-escores'!B575)/'z-escores'!C575</f>
        <v>-0.125</v>
      </c>
      <c r="E575" s="10">
        <v>0.05</v>
      </c>
      <c r="F575" s="11">
        <v>0.23</v>
      </c>
      <c r="G575">
        <f>(normalizada!C574-'z-escores'!E575)/'z-escores'!F575</f>
        <v>-0.21739130434782608</v>
      </c>
      <c r="H575" s="10">
        <v>7.37</v>
      </c>
      <c r="I575" s="11">
        <v>5.37</v>
      </c>
      <c r="J575">
        <f>(normalizada!D574-'z-escores'!H575)/'z-escores'!I575</f>
        <v>-1.37243947858473</v>
      </c>
      <c r="K575" s="10">
        <v>0.88</v>
      </c>
      <c r="L575" s="11">
        <v>1.66</v>
      </c>
      <c r="M575">
        <f>(normalizada!E574-'z-escores'!K575)/'z-escores'!L575</f>
        <v>-0.53012048192771088</v>
      </c>
      <c r="N575" s="10">
        <v>9.76</v>
      </c>
      <c r="O575" s="11">
        <v>6.46</v>
      </c>
      <c r="P575">
        <f>(normalizada!F574-'z-escores'!N575)/'z-escores'!O575</f>
        <v>3.0420688399380809</v>
      </c>
      <c r="Q575" s="10">
        <v>1.36</v>
      </c>
      <c r="R575" s="11">
        <v>3.91</v>
      </c>
      <c r="S575">
        <f>(normalizada!G574-'z-escores'!Q575)/'z-escores'!R575</f>
        <v>-0.34782608695652173</v>
      </c>
    </row>
    <row r="576" spans="1:19" x14ac:dyDescent="0.3">
      <c r="A576" s="3" t="s">
        <v>574</v>
      </c>
      <c r="B576" s="10">
        <v>0.01</v>
      </c>
      <c r="C576" s="11">
        <v>0.08</v>
      </c>
      <c r="D576" s="3">
        <f>(normalizada!B575-'z-escores'!B576)/'z-escores'!C576</f>
        <v>-0.125</v>
      </c>
      <c r="E576" s="10">
        <v>0.05</v>
      </c>
      <c r="F576" s="11">
        <v>0.23</v>
      </c>
      <c r="G576">
        <f>(normalizada!C575-'z-escores'!E576)/'z-escores'!F576</f>
        <v>-0.21739130434782608</v>
      </c>
      <c r="H576" s="10">
        <v>7.37</v>
      </c>
      <c r="I576" s="11">
        <v>5.37</v>
      </c>
      <c r="J576">
        <f>(normalizada!D575-'z-escores'!H576)/'z-escores'!I576</f>
        <v>-0.1863264894599628</v>
      </c>
      <c r="K576" s="10">
        <v>0.88</v>
      </c>
      <c r="L576" s="11">
        <v>1.66</v>
      </c>
      <c r="M576">
        <f>(normalizada!E575-'z-escores'!K576)/'z-escores'!L576</f>
        <v>-0.53012048192771088</v>
      </c>
      <c r="N576" s="10">
        <v>9.76</v>
      </c>
      <c r="O576" s="11">
        <v>6.46</v>
      </c>
      <c r="P576">
        <f>(normalizada!F575-'z-escores'!N576)/'z-escores'!O576</f>
        <v>0.95411251996904012</v>
      </c>
      <c r="Q576" s="10">
        <v>1.36</v>
      </c>
      <c r="R576" s="11">
        <v>3.91</v>
      </c>
      <c r="S576">
        <f>(normalizada!G575-'z-escores'!Q576)/'z-escores'!R576</f>
        <v>-0.34782608695652173</v>
      </c>
    </row>
    <row r="577" spans="1:19" x14ac:dyDescent="0.3">
      <c r="A577" s="3" t="s">
        <v>575</v>
      </c>
      <c r="B577" s="10">
        <v>0.01</v>
      </c>
      <c r="C577" s="11">
        <v>0.08</v>
      </c>
      <c r="D577" s="3">
        <f>(normalizada!B576-'z-escores'!B577)/'z-escores'!C577</f>
        <v>-0.125</v>
      </c>
      <c r="E577" s="10">
        <v>0.05</v>
      </c>
      <c r="F577" s="11">
        <v>0.23</v>
      </c>
      <c r="G577">
        <f>(normalizada!C576-'z-escores'!E577)/'z-escores'!F577</f>
        <v>-0.21739130434782608</v>
      </c>
      <c r="H577" s="10">
        <v>7.37</v>
      </c>
      <c r="I577" s="11">
        <v>5.37</v>
      </c>
      <c r="J577">
        <f>(normalizada!D576-'z-escores'!H577)/'z-escores'!I577</f>
        <v>5.8720995716945688E-3</v>
      </c>
      <c r="K577" s="10">
        <v>0.88</v>
      </c>
      <c r="L577" s="11">
        <v>1.66</v>
      </c>
      <c r="M577">
        <f>(normalizada!E576-'z-escores'!K577)/'z-escores'!L577</f>
        <v>-5.2396740000000039E-2</v>
      </c>
      <c r="N577" s="10">
        <v>9.76</v>
      </c>
      <c r="O577" s="11">
        <v>6.46</v>
      </c>
      <c r="P577">
        <f>(normalizada!F576-'z-escores'!N577)/'z-escores'!O577</f>
        <v>0.37146465077399382</v>
      </c>
      <c r="Q577" s="10">
        <v>1.36</v>
      </c>
      <c r="R577" s="11">
        <v>3.91</v>
      </c>
      <c r="S577">
        <f>(normalizada!G576-'z-escores'!Q577)/'z-escores'!R577</f>
        <v>-0.34782608695652173</v>
      </c>
    </row>
    <row r="578" spans="1:19" x14ac:dyDescent="0.3">
      <c r="A578" s="3" t="s">
        <v>576</v>
      </c>
      <c r="B578" s="10">
        <v>0.01</v>
      </c>
      <c r="C578" s="11">
        <v>0.08</v>
      </c>
      <c r="D578" s="3">
        <f>(normalizada!B577-'z-escores'!B578)/'z-escores'!C578</f>
        <v>-0.125</v>
      </c>
      <c r="E578" s="10">
        <v>0.05</v>
      </c>
      <c r="F578" s="11">
        <v>0.23</v>
      </c>
      <c r="G578">
        <f>(normalizada!C577-'z-escores'!E578)/'z-escores'!F578</f>
        <v>-0.21739130434782608</v>
      </c>
      <c r="H578" s="10">
        <v>7.37</v>
      </c>
      <c r="I578" s="11">
        <v>5.37</v>
      </c>
      <c r="J578">
        <f>(normalizada!D577-'z-escores'!H578)/'z-escores'!I578</f>
        <v>-1.37243947858473</v>
      </c>
      <c r="K578" s="10">
        <v>0.88</v>
      </c>
      <c r="L578" s="11">
        <v>1.66</v>
      </c>
      <c r="M578">
        <f>(normalizada!E577-'z-escores'!K578)/'z-escores'!L578</f>
        <v>-0.53012048192771088</v>
      </c>
      <c r="N578" s="10">
        <v>9.76</v>
      </c>
      <c r="O578" s="11">
        <v>6.46</v>
      </c>
      <c r="P578">
        <f>(normalizada!F577-'z-escores'!N578)/'z-escores'!O578</f>
        <v>0.35420940727554184</v>
      </c>
      <c r="Q578" s="10">
        <v>1.36</v>
      </c>
      <c r="R578" s="11">
        <v>3.91</v>
      </c>
      <c r="S578">
        <f>(normalizada!G577-'z-escores'!Q578)/'z-escores'!R578</f>
        <v>-0.34782608695652173</v>
      </c>
    </row>
    <row r="579" spans="1:19" x14ac:dyDescent="0.3">
      <c r="A579" s="3" t="s">
        <v>577</v>
      </c>
      <c r="B579" s="10">
        <v>0.01</v>
      </c>
      <c r="C579" s="11">
        <v>0.08</v>
      </c>
      <c r="D579" s="3">
        <f>(normalizada!B578-'z-escores'!B579)/'z-escores'!C579</f>
        <v>-0.125</v>
      </c>
      <c r="E579" s="10">
        <v>0.05</v>
      </c>
      <c r="F579" s="11">
        <v>0.23</v>
      </c>
      <c r="G579">
        <f>(normalizada!C578-'z-escores'!E579)/'z-escores'!F579</f>
        <v>-0.21739130434782608</v>
      </c>
      <c r="H579" s="10">
        <v>7.37</v>
      </c>
      <c r="I579" s="11">
        <v>5.37</v>
      </c>
      <c r="J579">
        <f>(normalizada!D578-'z-escores'!H579)/'z-escores'!I579</f>
        <v>0.10549496024208563</v>
      </c>
      <c r="K579" s="10">
        <v>0.88</v>
      </c>
      <c r="L579" s="11">
        <v>1.66</v>
      </c>
      <c r="M579">
        <f>(normalizada!E578-'z-escores'!K579)/'z-escores'!L579</f>
        <v>-0.53012048192771088</v>
      </c>
      <c r="N579" s="10">
        <v>9.76</v>
      </c>
      <c r="O579" s="11">
        <v>6.46</v>
      </c>
      <c r="P579">
        <f>(normalizada!F578-'z-escores'!N579)/'z-escores'!O579</f>
        <v>-0.28227431323529412</v>
      </c>
      <c r="Q579" s="10">
        <v>1.36</v>
      </c>
      <c r="R579" s="11">
        <v>3.91</v>
      </c>
      <c r="S579">
        <f>(normalizada!G578-'z-escores'!Q579)/'z-escores'!R579</f>
        <v>-0.34782608695652173</v>
      </c>
    </row>
    <row r="580" spans="1:19" x14ac:dyDescent="0.3">
      <c r="A580" s="3" t="s">
        <v>578</v>
      </c>
      <c r="B580" s="10">
        <v>0.01</v>
      </c>
      <c r="C580" s="11">
        <v>0.08</v>
      </c>
      <c r="D580" s="3">
        <f>(normalizada!B579-'z-escores'!B580)/'z-escores'!C580</f>
        <v>-0.125</v>
      </c>
      <c r="E580" s="10">
        <v>0.05</v>
      </c>
      <c r="F580" s="11">
        <v>0.23</v>
      </c>
      <c r="G580">
        <f>(normalizada!C579-'z-escores'!E580)/'z-escores'!F580</f>
        <v>-0.21739130434782608</v>
      </c>
      <c r="H580" s="10">
        <v>7.37</v>
      </c>
      <c r="I580" s="11">
        <v>5.37</v>
      </c>
      <c r="J580">
        <f>(normalizada!D579-'z-escores'!H580)/'z-escores'!I580</f>
        <v>0.44212558150837988</v>
      </c>
      <c r="K580" s="10">
        <v>0.88</v>
      </c>
      <c r="L580" s="11">
        <v>1.66</v>
      </c>
      <c r="M580">
        <f>(normalizada!E579-'z-escores'!K580)/'z-escores'!L580</f>
        <v>-0.53012048192771088</v>
      </c>
      <c r="N580" s="10">
        <v>9.76</v>
      </c>
      <c r="O580" s="11">
        <v>6.46</v>
      </c>
      <c r="P580">
        <f>(normalizada!F579-'z-escores'!N580)/'z-escores'!O580</f>
        <v>-2.4435955572754894E-3</v>
      </c>
      <c r="Q580" s="10">
        <v>1.36</v>
      </c>
      <c r="R580" s="11">
        <v>3.91</v>
      </c>
      <c r="S580">
        <f>(normalizada!G579-'z-escores'!Q580)/'z-escores'!R580</f>
        <v>-0.34782608695652173</v>
      </c>
    </row>
    <row r="581" spans="1:19" x14ac:dyDescent="0.3">
      <c r="A581" s="3" t="s">
        <v>579</v>
      </c>
      <c r="B581" s="10">
        <v>0.01</v>
      </c>
      <c r="C581" s="11">
        <v>0.08</v>
      </c>
      <c r="D581" s="3">
        <f>(normalizada!B580-'z-escores'!B581)/'z-escores'!C581</f>
        <v>2.5447992312499998</v>
      </c>
      <c r="E581" s="10">
        <v>0.05</v>
      </c>
      <c r="F581" s="11">
        <v>0.23</v>
      </c>
      <c r="G581">
        <f>(normalizada!C580-'z-escores'!E581)/'z-escores'!F581</f>
        <v>-0.21739130434782608</v>
      </c>
      <c r="H581" s="10">
        <v>7.37</v>
      </c>
      <c r="I581" s="11">
        <v>5.37</v>
      </c>
      <c r="J581">
        <f>(normalizada!D580-'z-escores'!H581)/'z-escores'!I581</f>
        <v>0.33782297113594045</v>
      </c>
      <c r="K581" s="10">
        <v>0.88</v>
      </c>
      <c r="L581" s="11">
        <v>1.66</v>
      </c>
      <c r="M581">
        <f>(normalizada!E580-'z-escores'!K581)/'z-escores'!L581</f>
        <v>0.11320463397590366</v>
      </c>
      <c r="N581" s="10">
        <v>9.76</v>
      </c>
      <c r="O581" s="11">
        <v>6.46</v>
      </c>
      <c r="P581">
        <f>(normalizada!F580-'z-escores'!N581)/'z-escores'!O581</f>
        <v>0.14229054551083584</v>
      </c>
      <c r="Q581" s="10">
        <v>1.36</v>
      </c>
      <c r="R581" s="11">
        <v>3.91</v>
      </c>
      <c r="S581">
        <f>(normalizada!G580-'z-escores'!Q581)/'z-escores'!R581</f>
        <v>-0.34782608695652173</v>
      </c>
    </row>
    <row r="582" spans="1:19" x14ac:dyDescent="0.3">
      <c r="A582" s="3" t="s">
        <v>580</v>
      </c>
      <c r="B582" s="10">
        <v>0.01</v>
      </c>
      <c r="C582" s="11">
        <v>0.08</v>
      </c>
      <c r="D582" s="3">
        <f>(normalizada!B581-'z-escores'!B582)/'z-escores'!C582</f>
        <v>-0.125</v>
      </c>
      <c r="E582" s="10">
        <v>0.05</v>
      </c>
      <c r="F582" s="11">
        <v>0.23</v>
      </c>
      <c r="G582">
        <f>(normalizada!C581-'z-escores'!E582)/'z-escores'!F582</f>
        <v>-0.21739130434782608</v>
      </c>
      <c r="H582" s="10">
        <v>7.37</v>
      </c>
      <c r="I582" s="11">
        <v>5.37</v>
      </c>
      <c r="J582">
        <f>(normalizada!D581-'z-escores'!H582)/'z-escores'!I582</f>
        <v>-1.37243947858473</v>
      </c>
      <c r="K582" s="10">
        <v>0.88</v>
      </c>
      <c r="L582" s="11">
        <v>1.66</v>
      </c>
      <c r="M582">
        <f>(normalizada!E581-'z-escores'!K582)/'z-escores'!L582</f>
        <v>-0.53012048192771088</v>
      </c>
      <c r="N582" s="10">
        <v>9.76</v>
      </c>
      <c r="O582" s="11">
        <v>6.46</v>
      </c>
      <c r="P582">
        <f>(normalizada!F581-'z-escores'!N582)/'z-escores'!O582</f>
        <v>0.28914968684210535</v>
      </c>
      <c r="Q582" s="10">
        <v>1.36</v>
      </c>
      <c r="R582" s="11">
        <v>3.91</v>
      </c>
      <c r="S582">
        <f>(normalizada!G581-'z-escores'!Q582)/'z-escores'!R582</f>
        <v>-0.34782608695652173</v>
      </c>
    </row>
    <row r="583" spans="1:19" x14ac:dyDescent="0.3">
      <c r="A583" s="3" t="s">
        <v>581</v>
      </c>
      <c r="B583" s="10">
        <v>0.01</v>
      </c>
      <c r="C583" s="11">
        <v>0.08</v>
      </c>
      <c r="D583" s="3">
        <f>(normalizada!B582-'z-escores'!B583)/'z-escores'!C583</f>
        <v>-0.125</v>
      </c>
      <c r="E583" s="10">
        <v>0.05</v>
      </c>
      <c r="F583" s="11">
        <v>0.23</v>
      </c>
      <c r="G583">
        <f>(normalizada!C582-'z-escores'!E583)/'z-escores'!F583</f>
        <v>-0.21739130434782608</v>
      </c>
      <c r="H583" s="10">
        <v>7.37</v>
      </c>
      <c r="I583" s="11">
        <v>5.37</v>
      </c>
      <c r="J583">
        <f>(normalizada!D582-'z-escores'!H583)/'z-escores'!I583</f>
        <v>-0.60731412750465552</v>
      </c>
      <c r="K583" s="10">
        <v>0.88</v>
      </c>
      <c r="L583" s="11">
        <v>1.66</v>
      </c>
      <c r="M583">
        <f>(normalizada!E582-'z-escores'!K583)/'z-escores'!L583</f>
        <v>4.1064383975903646E-2</v>
      </c>
      <c r="N583" s="10">
        <v>9.76</v>
      </c>
      <c r="O583" s="11">
        <v>6.46</v>
      </c>
      <c r="P583">
        <f>(normalizada!F582-'z-escores'!N583)/'z-escores'!O583</f>
        <v>-0.60572305308049534</v>
      </c>
      <c r="Q583" s="10">
        <v>1.36</v>
      </c>
      <c r="R583" s="11">
        <v>3.91</v>
      </c>
      <c r="S583">
        <f>(normalizada!G582-'z-escores'!Q583)/'z-escores'!R583</f>
        <v>-0.26699344608695652</v>
      </c>
    </row>
    <row r="584" spans="1:19" x14ac:dyDescent="0.3">
      <c r="A584" s="3" t="s">
        <v>582</v>
      </c>
      <c r="B584" s="10">
        <v>0.01</v>
      </c>
      <c r="C584" s="11">
        <v>0.08</v>
      </c>
      <c r="D584" s="3">
        <f>(normalizada!B583-'z-escores'!B584)/'z-escores'!C584</f>
        <v>-0.125</v>
      </c>
      <c r="E584" s="10">
        <v>0.05</v>
      </c>
      <c r="F584" s="11">
        <v>0.23</v>
      </c>
      <c r="G584">
        <f>(normalizada!C583-'z-escores'!E584)/'z-escores'!F584</f>
        <v>-0.21739130434782608</v>
      </c>
      <c r="H584" s="10">
        <v>7.37</v>
      </c>
      <c r="I584" s="11">
        <v>5.37</v>
      </c>
      <c r="J584">
        <f>(normalizada!D583-'z-escores'!H584)/'z-escores'!I584</f>
        <v>-0.78761715683426459</v>
      </c>
      <c r="K584" s="10">
        <v>0.88</v>
      </c>
      <c r="L584" s="11">
        <v>1.66</v>
      </c>
      <c r="M584">
        <f>(normalizada!E583-'z-escores'!K584)/'z-escores'!L584</f>
        <v>-0.23140495867469882</v>
      </c>
      <c r="N584" s="10">
        <v>9.76</v>
      </c>
      <c r="O584" s="11">
        <v>6.46</v>
      </c>
      <c r="P584">
        <f>(normalizada!F583-'z-escores'!N584)/'z-escores'!O584</f>
        <v>-0.43619988230650147</v>
      </c>
      <c r="Q584" s="10">
        <v>1.36</v>
      </c>
      <c r="R584" s="11">
        <v>3.91</v>
      </c>
      <c r="S584">
        <f>(normalizada!G583-'z-escores'!Q584)/'z-escores'!R584</f>
        <v>-0.34782608695652173</v>
      </c>
    </row>
    <row r="585" spans="1:19" x14ac:dyDescent="0.3">
      <c r="A585" s="3" t="s">
        <v>583</v>
      </c>
      <c r="B585" s="10">
        <v>0.01</v>
      </c>
      <c r="C585" s="11">
        <v>0.08</v>
      </c>
      <c r="D585" s="3">
        <f>(normalizada!B584-'z-escores'!B585)/'z-escores'!C585</f>
        <v>-0.125</v>
      </c>
      <c r="E585" s="10">
        <v>0.05</v>
      </c>
      <c r="F585" s="11">
        <v>0.23</v>
      </c>
      <c r="G585">
        <f>(normalizada!C584-'z-escores'!E585)/'z-escores'!F585</f>
        <v>-0.21739130434782608</v>
      </c>
      <c r="H585" s="10">
        <v>7.37</v>
      </c>
      <c r="I585" s="11">
        <v>5.37</v>
      </c>
      <c r="J585">
        <f>(normalizada!D584-'z-escores'!H585)/'z-escores'!I585</f>
        <v>-1.37243947858473</v>
      </c>
      <c r="K585" s="10">
        <v>0.88</v>
      </c>
      <c r="L585" s="11">
        <v>1.66</v>
      </c>
      <c r="M585">
        <f>(normalizada!E584-'z-escores'!K585)/'z-escores'!L585</f>
        <v>-0.53012048192771088</v>
      </c>
      <c r="N585" s="10">
        <v>9.76</v>
      </c>
      <c r="O585" s="11">
        <v>6.46</v>
      </c>
      <c r="P585">
        <f>(normalizada!F584-'z-escores'!N585)/'z-escores'!O585</f>
        <v>0.66942833467492269</v>
      </c>
      <c r="Q585" s="10">
        <v>1.36</v>
      </c>
      <c r="R585" s="11">
        <v>3.91</v>
      </c>
      <c r="S585">
        <f>(normalizada!G584-'z-escores'!Q585)/'z-escores'!R585</f>
        <v>-0.34782608695652173</v>
      </c>
    </row>
    <row r="586" spans="1:19" x14ac:dyDescent="0.3">
      <c r="A586" s="3" t="s">
        <v>584</v>
      </c>
      <c r="B586" s="10">
        <v>0.01</v>
      </c>
      <c r="C586" s="11">
        <v>0.08</v>
      </c>
      <c r="D586" s="3">
        <f>(normalizada!B585-'z-escores'!B586)/'z-escores'!C586</f>
        <v>-0.125</v>
      </c>
      <c r="E586" s="10">
        <v>0.05</v>
      </c>
      <c r="F586" s="11">
        <v>0.23</v>
      </c>
      <c r="G586">
        <f>(normalizada!C585-'z-escores'!E586)/'z-escores'!F586</f>
        <v>-0.21739130434782608</v>
      </c>
      <c r="H586" s="10">
        <v>7.37</v>
      </c>
      <c r="I586" s="11">
        <v>5.37</v>
      </c>
      <c r="J586">
        <f>(normalizada!D585-'z-escores'!H586)/'z-escores'!I586</f>
        <v>-1.1559048980074487</v>
      </c>
      <c r="K586" s="10">
        <v>0.88</v>
      </c>
      <c r="L586" s="11">
        <v>1.66</v>
      </c>
      <c r="M586">
        <f>(normalizada!E585-'z-escores'!K586)/'z-escores'!L586</f>
        <v>-0.53012048192771088</v>
      </c>
      <c r="N586" s="10">
        <v>9.76</v>
      </c>
      <c r="O586" s="11">
        <v>6.46</v>
      </c>
      <c r="P586">
        <f>(normalizada!F585-'z-escores'!N586)/'z-escores'!O586</f>
        <v>-0.97084023328173363</v>
      </c>
      <c r="Q586" s="10">
        <v>1.36</v>
      </c>
      <c r="R586" s="11">
        <v>3.91</v>
      </c>
      <c r="S586">
        <f>(normalizada!G585-'z-escores'!Q586)/'z-escores'!R586</f>
        <v>-0.34782608695652173</v>
      </c>
    </row>
    <row r="587" spans="1:19" x14ac:dyDescent="0.3">
      <c r="A587" s="3" t="s">
        <v>585</v>
      </c>
      <c r="B587" s="10">
        <v>0.01</v>
      </c>
      <c r="C587" s="11">
        <v>0.08</v>
      </c>
      <c r="D587" s="3">
        <f>(normalizada!B586-'z-escores'!B587)/'z-escores'!C587</f>
        <v>-0.125</v>
      </c>
      <c r="E587" s="10">
        <v>0.05</v>
      </c>
      <c r="F587" s="11">
        <v>0.23</v>
      </c>
      <c r="G587">
        <f>(normalizada!C586-'z-escores'!E587)/'z-escores'!F587</f>
        <v>-0.21739130434782608</v>
      </c>
      <c r="H587" s="10">
        <v>7.37</v>
      </c>
      <c r="I587" s="11">
        <v>5.37</v>
      </c>
      <c r="J587">
        <f>(normalizada!D586-'z-escores'!H587)/'z-escores'!I587</f>
        <v>-0.68780808413407823</v>
      </c>
      <c r="K587" s="10">
        <v>0.88</v>
      </c>
      <c r="L587" s="11">
        <v>1.66</v>
      </c>
      <c r="M587">
        <f>(normalizada!E586-'z-escores'!K587)/'z-escores'!L587</f>
        <v>-0.53012048192771088</v>
      </c>
      <c r="N587" s="10">
        <v>9.76</v>
      </c>
      <c r="O587" s="11">
        <v>6.46</v>
      </c>
      <c r="P587">
        <f>(normalizada!F586-'z-escores'!N587)/'z-escores'!O587</f>
        <v>0.76561646331269351</v>
      </c>
      <c r="Q587" s="10">
        <v>1.36</v>
      </c>
      <c r="R587" s="11">
        <v>3.91</v>
      </c>
      <c r="S587">
        <f>(normalizada!G586-'z-escores'!Q587)/'z-escores'!R587</f>
        <v>-0.34782608695652173</v>
      </c>
    </row>
    <row r="588" spans="1:19" x14ac:dyDescent="0.3">
      <c r="A588" s="3" t="s">
        <v>586</v>
      </c>
      <c r="B588" s="10">
        <v>0.01</v>
      </c>
      <c r="C588" s="11">
        <v>0.08</v>
      </c>
      <c r="D588" s="3">
        <f>(normalizada!B587-'z-escores'!B588)/'z-escores'!C588</f>
        <v>-0.125</v>
      </c>
      <c r="E588" s="10">
        <v>0.05</v>
      </c>
      <c r="F588" s="11">
        <v>0.23</v>
      </c>
      <c r="G588">
        <f>(normalizada!C587-'z-escores'!E588)/'z-escores'!F588</f>
        <v>-0.21739130434782608</v>
      </c>
      <c r="H588" s="10">
        <v>7.37</v>
      </c>
      <c r="I588" s="11">
        <v>5.37</v>
      </c>
      <c r="J588">
        <f>(normalizada!D587-'z-escores'!H588)/'z-escores'!I588</f>
        <v>-1.37243947858473</v>
      </c>
      <c r="K588" s="10">
        <v>0.88</v>
      </c>
      <c r="L588" s="11">
        <v>1.66</v>
      </c>
      <c r="M588">
        <f>(normalizada!E587-'z-escores'!K588)/'z-escores'!L588</f>
        <v>-0.53012048192771088</v>
      </c>
      <c r="N588" s="10">
        <v>9.76</v>
      </c>
      <c r="O588" s="11">
        <v>6.46</v>
      </c>
      <c r="P588">
        <f>(normalizada!F587-'z-escores'!N588)/'z-escores'!O588</f>
        <v>-1.5108359133126934</v>
      </c>
      <c r="Q588" s="10">
        <v>1.36</v>
      </c>
      <c r="R588" s="11">
        <v>3.91</v>
      </c>
      <c r="S588">
        <f>(normalizada!G587-'z-escores'!Q588)/'z-escores'!R588</f>
        <v>-0.34782608695652173</v>
      </c>
    </row>
    <row r="589" spans="1:19" x14ac:dyDescent="0.3">
      <c r="A589" s="3" t="s">
        <v>587</v>
      </c>
      <c r="B589" s="10">
        <v>0.01</v>
      </c>
      <c r="C589" s="11">
        <v>0.08</v>
      </c>
      <c r="D589" s="3">
        <f>(normalizada!B588-'z-escores'!B589)/'z-escores'!C589</f>
        <v>-0.125</v>
      </c>
      <c r="E589" s="10">
        <v>0.05</v>
      </c>
      <c r="F589" s="11">
        <v>0.23</v>
      </c>
      <c r="G589">
        <f>(normalizada!C588-'z-escores'!E589)/'z-escores'!F589</f>
        <v>-0.21739130434782608</v>
      </c>
      <c r="H589" s="10">
        <v>7.37</v>
      </c>
      <c r="I589" s="11">
        <v>5.37</v>
      </c>
      <c r="J589">
        <f>(normalizada!D588-'z-escores'!H589)/'z-escores'!I589</f>
        <v>-1.37243947858473</v>
      </c>
      <c r="K589" s="10">
        <v>0.88</v>
      </c>
      <c r="L589" s="11">
        <v>1.66</v>
      </c>
      <c r="M589">
        <f>(normalizada!E588-'z-escores'!K589)/'z-escores'!L589</f>
        <v>-0.53012048192771088</v>
      </c>
      <c r="N589" s="10">
        <v>9.76</v>
      </c>
      <c r="O589" s="11">
        <v>6.46</v>
      </c>
      <c r="P589">
        <f>(normalizada!F588-'z-escores'!N589)/'z-escores'!O589</f>
        <v>-0.5948669097058823</v>
      </c>
      <c r="Q589" s="10">
        <v>1.36</v>
      </c>
      <c r="R589" s="11">
        <v>3.91</v>
      </c>
      <c r="S589">
        <f>(normalizada!G588-'z-escores'!Q589)/'z-escores'!R589</f>
        <v>-0.34782608695652173</v>
      </c>
    </row>
    <row r="590" spans="1:19" x14ac:dyDescent="0.3">
      <c r="A590" s="3" t="s">
        <v>588</v>
      </c>
      <c r="B590" s="10">
        <v>0.01</v>
      </c>
      <c r="C590" s="11">
        <v>0.08</v>
      </c>
      <c r="D590" s="3">
        <f>(normalizada!B589-'z-escores'!B590)/'z-escores'!C590</f>
        <v>-0.125</v>
      </c>
      <c r="E590" s="10">
        <v>0.05</v>
      </c>
      <c r="F590" s="11">
        <v>0.23</v>
      </c>
      <c r="G590">
        <f>(normalizada!C589-'z-escores'!E590)/'z-escores'!F590</f>
        <v>-0.21739130434782608</v>
      </c>
      <c r="H590" s="10">
        <v>7.37</v>
      </c>
      <c r="I590" s="11">
        <v>5.37</v>
      </c>
      <c r="J590">
        <f>(normalizada!D589-'z-escores'!H590)/'z-escores'!I590</f>
        <v>-1.37243947858473</v>
      </c>
      <c r="K590" s="10">
        <v>0.88</v>
      </c>
      <c r="L590" s="11">
        <v>1.66</v>
      </c>
      <c r="M590">
        <f>(normalizada!E589-'z-escores'!K590)/'z-escores'!L590</f>
        <v>-0.53012048192771088</v>
      </c>
      <c r="N590" s="10">
        <v>9.76</v>
      </c>
      <c r="O590" s="11">
        <v>6.46</v>
      </c>
      <c r="P590">
        <f>(normalizada!F589-'z-escores'!N590)/'z-escores'!O590</f>
        <v>-0.93214895402476783</v>
      </c>
      <c r="Q590" s="10">
        <v>1.36</v>
      </c>
      <c r="R590" s="11">
        <v>3.91</v>
      </c>
      <c r="S590">
        <f>(normalizada!G589-'z-escores'!Q590)/'z-escores'!R590</f>
        <v>-0.34782608695652173</v>
      </c>
    </row>
    <row r="591" spans="1:19" x14ac:dyDescent="0.3">
      <c r="A591" s="3" t="s">
        <v>589</v>
      </c>
      <c r="B591" s="10">
        <v>0.01</v>
      </c>
      <c r="C591" s="11">
        <v>0.08</v>
      </c>
      <c r="D591" s="3">
        <f>(normalizada!B590-'z-escores'!B591)/'z-escores'!C591</f>
        <v>0.53039389124999992</v>
      </c>
      <c r="E591" s="10">
        <v>0.05</v>
      </c>
      <c r="F591" s="11">
        <v>0.23</v>
      </c>
      <c r="G591">
        <f>(normalizada!C590-'z-escores'!E591)/'z-escores'!F591</f>
        <v>1.057178826086954E-2</v>
      </c>
      <c r="H591" s="10">
        <v>7.37</v>
      </c>
      <c r="I591" s="11">
        <v>5.37</v>
      </c>
      <c r="J591">
        <f>(normalizada!D590-'z-escores'!H591)/'z-escores'!I591</f>
        <v>-0.28377774409683432</v>
      </c>
      <c r="K591" s="10">
        <v>0.88</v>
      </c>
      <c r="L591" s="11">
        <v>1.66</v>
      </c>
      <c r="M591">
        <f>(normalizada!E590-'z-escores'!K591)/'z-escores'!L591</f>
        <v>-0.2932311234939759</v>
      </c>
      <c r="N591" s="10">
        <v>9.76</v>
      </c>
      <c r="O591" s="11">
        <v>6.46</v>
      </c>
      <c r="P591">
        <f>(normalizada!F590-'z-escores'!N591)/'z-escores'!O591</f>
        <v>0.26664101904024762</v>
      </c>
      <c r="Q591" s="10">
        <v>1.36</v>
      </c>
      <c r="R591" s="11">
        <v>3.91</v>
      </c>
      <c r="S591">
        <f>(normalizada!G590-'z-escores'!Q591)/'z-escores'!R591</f>
        <v>-0.28077811849104861</v>
      </c>
    </row>
    <row r="592" spans="1:19" x14ac:dyDescent="0.3">
      <c r="A592" s="3" t="s">
        <v>590</v>
      </c>
      <c r="B592" s="10">
        <v>0.01</v>
      </c>
      <c r="C592" s="11">
        <v>0.08</v>
      </c>
      <c r="D592" s="3">
        <f>(normalizada!B591-'z-escores'!B592)/'z-escores'!C592</f>
        <v>-0.125</v>
      </c>
      <c r="E592" s="10">
        <v>0.05</v>
      </c>
      <c r="F592" s="11">
        <v>0.23</v>
      </c>
      <c r="G592">
        <f>(normalizada!C591-'z-escores'!E592)/'z-escores'!F592</f>
        <v>-0.21739130434782608</v>
      </c>
      <c r="H592" s="10">
        <v>7.37</v>
      </c>
      <c r="I592" s="11">
        <v>5.37</v>
      </c>
      <c r="J592">
        <f>(normalizada!D591-'z-escores'!H592)/'z-escores'!I592</f>
        <v>-0.17417720342644319</v>
      </c>
      <c r="K592" s="10">
        <v>0.88</v>
      </c>
      <c r="L592" s="11">
        <v>1.66</v>
      </c>
      <c r="M592">
        <f>(normalizada!E591-'z-escores'!K592)/'z-escores'!L592</f>
        <v>-0.13457902524096388</v>
      </c>
      <c r="N592" s="10">
        <v>9.76</v>
      </c>
      <c r="O592" s="11">
        <v>6.46</v>
      </c>
      <c r="P592">
        <f>(normalizada!F591-'z-escores'!N592)/'z-escores'!O592</f>
        <v>-0.23016329592879259</v>
      </c>
      <c r="Q592" s="10">
        <v>1.36</v>
      </c>
      <c r="R592" s="11">
        <v>3.91</v>
      </c>
      <c r="S592">
        <f>(normalizada!G591-'z-escores'!Q592)/'z-escores'!R592</f>
        <v>-0.34782608695652173</v>
      </c>
    </row>
    <row r="593" spans="1:19" x14ac:dyDescent="0.3">
      <c r="A593" s="3" t="s">
        <v>591</v>
      </c>
      <c r="B593" s="10">
        <v>0.01</v>
      </c>
      <c r="C593" s="11">
        <v>0.08</v>
      </c>
      <c r="D593" s="3">
        <f>(normalizada!B592-'z-escores'!B593)/'z-escores'!C593</f>
        <v>-0.125</v>
      </c>
      <c r="E593" s="10">
        <v>0.05</v>
      </c>
      <c r="F593" s="11">
        <v>0.23</v>
      </c>
      <c r="G593">
        <f>(normalizada!C592-'z-escores'!E593)/'z-escores'!F593</f>
        <v>-0.21739130434782608</v>
      </c>
      <c r="H593" s="10">
        <v>7.37</v>
      </c>
      <c r="I593" s="11">
        <v>5.37</v>
      </c>
      <c r="J593">
        <f>(normalizada!D592-'z-escores'!H593)/'z-escores'!I593</f>
        <v>-0.77376912543761645</v>
      </c>
      <c r="K593" s="10">
        <v>0.88</v>
      </c>
      <c r="L593" s="11">
        <v>1.66</v>
      </c>
      <c r="M593">
        <f>(normalizada!E592-'z-escores'!K593)/'z-escores'!L593</f>
        <v>-0.42252811927710848</v>
      </c>
      <c r="N593" s="10">
        <v>9.76</v>
      </c>
      <c r="O593" s="11">
        <v>6.46</v>
      </c>
      <c r="P593">
        <f>(normalizada!F592-'z-escores'!N593)/'z-escores'!O593</f>
        <v>-0.48787570978328176</v>
      </c>
      <c r="Q593" s="10">
        <v>1.36</v>
      </c>
      <c r="R593" s="11">
        <v>3.91</v>
      </c>
      <c r="S593">
        <f>(normalizada!G592-'z-escores'!Q593)/'z-escores'!R593</f>
        <v>-0.1651116910230179</v>
      </c>
    </row>
    <row r="594" spans="1:19" x14ac:dyDescent="0.3">
      <c r="A594" s="3" t="s">
        <v>592</v>
      </c>
      <c r="B594" s="10">
        <v>0.01</v>
      </c>
      <c r="C594" s="11">
        <v>0.08</v>
      </c>
      <c r="D594" s="3">
        <f>(normalizada!B593-'z-escores'!B594)/'z-escores'!C594</f>
        <v>-0.125</v>
      </c>
      <c r="E594" s="10">
        <v>0.05</v>
      </c>
      <c r="F594" s="11">
        <v>0.23</v>
      </c>
      <c r="G594">
        <f>(normalizada!C593-'z-escores'!E594)/'z-escores'!F594</f>
        <v>-0.21739130434782608</v>
      </c>
      <c r="H594" s="10">
        <v>7.37</v>
      </c>
      <c r="I594" s="11">
        <v>5.37</v>
      </c>
      <c r="J594">
        <f>(normalizada!D593-'z-escores'!H594)/'z-escores'!I594</f>
        <v>-0.30988798279329605</v>
      </c>
      <c r="K594" s="10">
        <v>0.88</v>
      </c>
      <c r="L594" s="11">
        <v>1.66</v>
      </c>
      <c r="M594">
        <f>(normalizada!E593-'z-escores'!K594)/'z-escores'!L594</f>
        <v>-0.53012048192771088</v>
      </c>
      <c r="N594" s="10">
        <v>9.76</v>
      </c>
      <c r="O594" s="11">
        <v>6.46</v>
      </c>
      <c r="P594">
        <f>(normalizada!F593-'z-escores'!N594)/'z-escores'!O594</f>
        <v>-0.60233323676470585</v>
      </c>
      <c r="Q594" s="10">
        <v>1.36</v>
      </c>
      <c r="R594" s="11">
        <v>3.91</v>
      </c>
      <c r="S594">
        <f>(normalizada!G593-'z-escores'!Q594)/'z-escores'!R594</f>
        <v>-0.34782608695652173</v>
      </c>
    </row>
    <row r="595" spans="1:19" x14ac:dyDescent="0.3">
      <c r="A595" s="3" t="s">
        <v>593</v>
      </c>
      <c r="B595" s="10">
        <v>0.01</v>
      </c>
      <c r="C595" s="11">
        <v>0.08</v>
      </c>
      <c r="D595" s="3">
        <f>(normalizada!B594-'z-escores'!B595)/'z-escores'!C595</f>
        <v>-0.125</v>
      </c>
      <c r="E595" s="10">
        <v>0.05</v>
      </c>
      <c r="F595" s="11">
        <v>0.23</v>
      </c>
      <c r="G595">
        <f>(normalizada!C594-'z-escores'!E595)/'z-escores'!F595</f>
        <v>-0.21739130434782608</v>
      </c>
      <c r="H595" s="10">
        <v>7.37</v>
      </c>
      <c r="I595" s="11">
        <v>5.37</v>
      </c>
      <c r="J595">
        <f>(normalizada!D594-'z-escores'!H595)/'z-escores'!I595</f>
        <v>-1.0101442659590316</v>
      </c>
      <c r="K595" s="10">
        <v>0.88</v>
      </c>
      <c r="L595" s="11">
        <v>1.66</v>
      </c>
      <c r="M595">
        <f>(normalizada!E594-'z-escores'!K595)/'z-escores'!L595</f>
        <v>-0.53012048192771088</v>
      </c>
      <c r="N595" s="10">
        <v>9.76</v>
      </c>
      <c r="O595" s="11">
        <v>6.46</v>
      </c>
      <c r="P595">
        <f>(normalizada!F594-'z-escores'!N595)/'z-escores'!O595</f>
        <v>-0.30617628989164092</v>
      </c>
      <c r="Q595" s="10">
        <v>1.36</v>
      </c>
      <c r="R595" s="11">
        <v>3.91</v>
      </c>
      <c r="S595">
        <f>(normalizada!G594-'z-escores'!Q595)/'z-escores'!R595</f>
        <v>-0.34782608695652173</v>
      </c>
    </row>
    <row r="596" spans="1:19" x14ac:dyDescent="0.3">
      <c r="A596" s="3" t="s">
        <v>594</v>
      </c>
      <c r="B596" s="10">
        <v>0.01</v>
      </c>
      <c r="C596" s="11">
        <v>0.08</v>
      </c>
      <c r="D596" s="3">
        <f>(normalizada!B595-'z-escores'!B596)/'z-escores'!C596</f>
        <v>-0.125</v>
      </c>
      <c r="E596" s="10">
        <v>0.05</v>
      </c>
      <c r="F596" s="11">
        <v>0.23</v>
      </c>
      <c r="G596">
        <f>(normalizada!C595-'z-escores'!E596)/'z-escores'!F596</f>
        <v>-0.21739130434782608</v>
      </c>
      <c r="H596" s="10">
        <v>7.37</v>
      </c>
      <c r="I596" s="11">
        <v>5.37</v>
      </c>
      <c r="J596">
        <f>(normalizada!D595-'z-escores'!H596)/'z-escores'!I596</f>
        <v>-1.37243947858473</v>
      </c>
      <c r="K596" s="10">
        <v>0.88</v>
      </c>
      <c r="L596" s="11">
        <v>1.66</v>
      </c>
      <c r="M596">
        <f>(normalizada!E595-'z-escores'!K596)/'z-escores'!L596</f>
        <v>-0.53012048192771088</v>
      </c>
      <c r="N596" s="10">
        <v>9.76</v>
      </c>
      <c r="O596" s="11">
        <v>6.46</v>
      </c>
      <c r="P596">
        <f>(normalizada!F595-'z-escores'!N596)/'z-escores'!O596</f>
        <v>-3.6561993219814105E-2</v>
      </c>
      <c r="Q596" s="10">
        <v>1.36</v>
      </c>
      <c r="R596" s="11">
        <v>3.91</v>
      </c>
      <c r="S596">
        <f>(normalizada!G595-'z-escores'!Q596)/'z-escores'!R596</f>
        <v>-0.34782608695652173</v>
      </c>
    </row>
    <row r="597" spans="1:19" x14ac:dyDescent="0.3">
      <c r="A597" s="3" t="s">
        <v>595</v>
      </c>
      <c r="B597" s="10">
        <v>0.01</v>
      </c>
      <c r="C597" s="11">
        <v>0.08</v>
      </c>
      <c r="D597" s="3">
        <f>(normalizada!B596-'z-escores'!B597)/'z-escores'!C597</f>
        <v>-0.125</v>
      </c>
      <c r="E597" s="10">
        <v>0.05</v>
      </c>
      <c r="F597" s="11">
        <v>0.23</v>
      </c>
      <c r="G597">
        <f>(normalizada!C596-'z-escores'!E597)/'z-escores'!F597</f>
        <v>-0.21739130434782608</v>
      </c>
      <c r="H597" s="10">
        <v>7.37</v>
      </c>
      <c r="I597" s="11">
        <v>5.37</v>
      </c>
      <c r="J597">
        <f>(normalizada!D596-'z-escores'!H597)/'z-escores'!I597</f>
        <v>-1.37243947858473</v>
      </c>
      <c r="K597" s="10">
        <v>0.88</v>
      </c>
      <c r="L597" s="11">
        <v>1.66</v>
      </c>
      <c r="M597">
        <f>(normalizada!E596-'z-escores'!K597)/'z-escores'!L597</f>
        <v>-0.53012048192771088</v>
      </c>
      <c r="N597" s="10">
        <v>9.76</v>
      </c>
      <c r="O597" s="11">
        <v>6.46</v>
      </c>
      <c r="P597">
        <f>(normalizada!F596-'z-escores'!N597)/'z-escores'!O597</f>
        <v>-0.82890304278637761</v>
      </c>
      <c r="Q597" s="10">
        <v>1.36</v>
      </c>
      <c r="R597" s="11">
        <v>3.91</v>
      </c>
      <c r="S597">
        <f>(normalizada!G596-'z-escores'!Q597)/'z-escores'!R597</f>
        <v>-0.34782608695652173</v>
      </c>
    </row>
    <row r="598" spans="1:19" x14ac:dyDescent="0.3">
      <c r="A598" s="3" t="s">
        <v>596</v>
      </c>
      <c r="B598" s="10">
        <v>0.01</v>
      </c>
      <c r="C598" s="11">
        <v>0.08</v>
      </c>
      <c r="D598" s="3">
        <f>(normalizada!B597-'z-escores'!B598)/'z-escores'!C598</f>
        <v>-0.125</v>
      </c>
      <c r="E598" s="10">
        <v>0.05</v>
      </c>
      <c r="F598" s="11">
        <v>0.23</v>
      </c>
      <c r="G598">
        <f>(normalizada!C597-'z-escores'!E598)/'z-escores'!F598</f>
        <v>-0.21739130434782608</v>
      </c>
      <c r="H598" s="10">
        <v>7.37</v>
      </c>
      <c r="I598" s="11">
        <v>5.37</v>
      </c>
      <c r="J598">
        <f>(normalizada!D597-'z-escores'!H598)/'z-escores'!I598</f>
        <v>1.9529130087523274</v>
      </c>
      <c r="K598" s="10">
        <v>0.88</v>
      </c>
      <c r="L598" s="11">
        <v>1.66</v>
      </c>
      <c r="M598">
        <f>(normalizada!E597-'z-escores'!K598)/'z-escores'!L598</f>
        <v>-0.53012048192771088</v>
      </c>
      <c r="N598" s="10">
        <v>9.76</v>
      </c>
      <c r="O598" s="11">
        <v>6.46</v>
      </c>
      <c r="P598">
        <f>(normalizada!F597-'z-escores'!N598)/'z-escores'!O598</f>
        <v>2.6355594869969043</v>
      </c>
      <c r="Q598" s="10">
        <v>1.36</v>
      </c>
      <c r="R598" s="11">
        <v>3.91</v>
      </c>
      <c r="S598">
        <f>(normalizada!G597-'z-escores'!Q598)/'z-escores'!R598</f>
        <v>1.9356960175447568</v>
      </c>
    </row>
    <row r="599" spans="1:19" x14ac:dyDescent="0.3">
      <c r="A599" s="3" t="s">
        <v>597</v>
      </c>
      <c r="B599" s="10">
        <v>0.01</v>
      </c>
      <c r="C599" s="11">
        <v>0.08</v>
      </c>
      <c r="D599" s="3">
        <f>(normalizada!B598-'z-escores'!B599)/'z-escores'!C599</f>
        <v>-0.125</v>
      </c>
      <c r="E599" s="10">
        <v>0.05</v>
      </c>
      <c r="F599" s="11">
        <v>0.23</v>
      </c>
      <c r="G599">
        <f>(normalizada!C598-'z-escores'!E599)/'z-escores'!F599</f>
        <v>-0.21739130434782608</v>
      </c>
      <c r="H599" s="10">
        <v>7.37</v>
      </c>
      <c r="I599" s="11">
        <v>5.37</v>
      </c>
      <c r="J599">
        <f>(normalizada!D598-'z-escores'!H599)/'z-escores'!I599</f>
        <v>0.13803349366852877</v>
      </c>
      <c r="K599" s="10">
        <v>0.88</v>
      </c>
      <c r="L599" s="11">
        <v>1.66</v>
      </c>
      <c r="M599">
        <f>(normalizada!E598-'z-escores'!K599)/'z-escores'!L599</f>
        <v>-0.53012048192771088</v>
      </c>
      <c r="N599" s="10">
        <v>9.76</v>
      </c>
      <c r="O599" s="11">
        <v>6.46</v>
      </c>
      <c r="P599">
        <f>(normalizada!F598-'z-escores'!N599)/'z-escores'!O599</f>
        <v>0.10351965386996916</v>
      </c>
      <c r="Q599" s="10">
        <v>1.36</v>
      </c>
      <c r="R599" s="11">
        <v>3.91</v>
      </c>
      <c r="S599">
        <f>(normalizada!G598-'z-escores'!Q599)/'z-escores'!R599</f>
        <v>-5.1470958670076748E-2</v>
      </c>
    </row>
    <row r="600" spans="1:19" x14ac:dyDescent="0.3">
      <c r="A600" s="3" t="s">
        <v>598</v>
      </c>
      <c r="B600" s="10">
        <v>0.01</v>
      </c>
      <c r="C600" s="11">
        <v>0.08</v>
      </c>
      <c r="D600" s="3">
        <f>(normalizada!B599-'z-escores'!B600)/'z-escores'!C600</f>
        <v>-0.125</v>
      </c>
      <c r="E600" s="10">
        <v>0.05</v>
      </c>
      <c r="F600" s="11">
        <v>0.23</v>
      </c>
      <c r="G600">
        <f>(normalizada!C599-'z-escores'!E600)/'z-escores'!F600</f>
        <v>-0.21739130434782608</v>
      </c>
      <c r="H600" s="10">
        <v>7.37</v>
      </c>
      <c r="I600" s="11">
        <v>5.37</v>
      </c>
      <c r="J600">
        <f>(normalizada!D599-'z-escores'!H600)/'z-escores'!I600</f>
        <v>0.5966514202979516</v>
      </c>
      <c r="K600" s="10">
        <v>0.88</v>
      </c>
      <c r="L600" s="11">
        <v>1.66</v>
      </c>
      <c r="M600">
        <f>(normalizada!E599-'z-escores'!K600)/'z-escores'!L600</f>
        <v>-0.53012048192771088</v>
      </c>
      <c r="N600" s="10">
        <v>9.76</v>
      </c>
      <c r="O600" s="11">
        <v>6.46</v>
      </c>
      <c r="P600">
        <f>(normalizada!F599-'z-escores'!N600)/'z-escores'!O600</f>
        <v>0.12600899798761619</v>
      </c>
      <c r="Q600" s="10">
        <v>1.36</v>
      </c>
      <c r="R600" s="11">
        <v>3.91</v>
      </c>
      <c r="S600">
        <f>(normalizada!G599-'z-escores'!Q600)/'z-escores'!R600</f>
        <v>3.8509979053708419E-2</v>
      </c>
    </row>
    <row r="601" spans="1:19" x14ac:dyDescent="0.3">
      <c r="A601" s="3" t="s">
        <v>599</v>
      </c>
      <c r="B601" s="10">
        <v>0.01</v>
      </c>
      <c r="C601" s="11">
        <v>0.08</v>
      </c>
      <c r="D601" s="3">
        <f>(normalizada!B600-'z-escores'!B601)/'z-escores'!C601</f>
        <v>-0.125</v>
      </c>
      <c r="E601" s="10">
        <v>0.05</v>
      </c>
      <c r="F601" s="11">
        <v>0.23</v>
      </c>
      <c r="G601">
        <f>(normalizada!C600-'z-escores'!E601)/'z-escores'!F601</f>
        <v>-0.21739130434782608</v>
      </c>
      <c r="H601" s="10">
        <v>7.37</v>
      </c>
      <c r="I601" s="11">
        <v>5.37</v>
      </c>
      <c r="J601">
        <f>(normalizada!D600-'z-escores'!H601)/'z-escores'!I601</f>
        <v>-0.79050279329608941</v>
      </c>
      <c r="K601" s="10">
        <v>0.88</v>
      </c>
      <c r="L601" s="11">
        <v>1.66</v>
      </c>
      <c r="M601">
        <f>(normalizada!E600-'z-escores'!K601)/'z-escores'!L601</f>
        <v>-0.53012048192771088</v>
      </c>
      <c r="N601" s="10">
        <v>9.76</v>
      </c>
      <c r="O601" s="11">
        <v>6.46</v>
      </c>
      <c r="P601">
        <f>(normalizada!F600-'z-escores'!N601)/'z-escores'!O601</f>
        <v>0.10165118684210521</v>
      </c>
      <c r="Q601" s="10">
        <v>1.36</v>
      </c>
      <c r="R601" s="11">
        <v>3.91</v>
      </c>
      <c r="S601">
        <f>(normalizada!G600-'z-escores'!Q601)/'z-escores'!R601</f>
        <v>-0.34782608695652173</v>
      </c>
    </row>
    <row r="602" spans="1:19" x14ac:dyDescent="0.3">
      <c r="A602" s="3" t="s">
        <v>600</v>
      </c>
      <c r="B602" s="10">
        <v>0.01</v>
      </c>
      <c r="C602" s="11">
        <v>0.08</v>
      </c>
      <c r="D602" s="3">
        <f>(normalizada!B601-'z-escores'!B602)/'z-escores'!C602</f>
        <v>-0.125</v>
      </c>
      <c r="E602" s="10">
        <v>0.05</v>
      </c>
      <c r="F602" s="11">
        <v>0.23</v>
      </c>
      <c r="G602">
        <f>(normalizada!C601-'z-escores'!E602)/'z-escores'!F602</f>
        <v>-0.21739130434782608</v>
      </c>
      <c r="H602" s="10">
        <v>7.37</v>
      </c>
      <c r="I602" s="11">
        <v>5.37</v>
      </c>
      <c r="J602">
        <f>(normalizada!D601-'z-escores'!H602)/'z-escores'!I602</f>
        <v>-1.37243947858473</v>
      </c>
      <c r="K602" s="10">
        <v>0.88</v>
      </c>
      <c r="L602" s="11">
        <v>1.66</v>
      </c>
      <c r="M602">
        <f>(normalizada!E601-'z-escores'!K602)/'z-escores'!L602</f>
        <v>-0.53012048192771088</v>
      </c>
      <c r="N602" s="10">
        <v>9.76</v>
      </c>
      <c r="O602" s="11">
        <v>6.46</v>
      </c>
      <c r="P602">
        <f>(normalizada!F601-'z-escores'!N602)/'z-escores'!O602</f>
        <v>-0.18209117846749212</v>
      </c>
      <c r="Q602" s="10">
        <v>1.36</v>
      </c>
      <c r="R602" s="11">
        <v>3.91</v>
      </c>
      <c r="S602">
        <f>(normalizada!G601-'z-escores'!Q602)/'z-escores'!R602</f>
        <v>-0.34782608695652173</v>
      </c>
    </row>
    <row r="603" spans="1:19" x14ac:dyDescent="0.3">
      <c r="A603" s="3" t="s">
        <v>601</v>
      </c>
      <c r="B603" s="10">
        <v>0.01</v>
      </c>
      <c r="C603" s="11">
        <v>0.08</v>
      </c>
      <c r="D603" s="3">
        <f>(normalizada!B602-'z-escores'!B603)/'z-escores'!C603</f>
        <v>-0.125</v>
      </c>
      <c r="E603" s="10">
        <v>0.05</v>
      </c>
      <c r="F603" s="11">
        <v>0.23</v>
      </c>
      <c r="G603">
        <f>(normalizada!C602-'z-escores'!E603)/'z-escores'!F603</f>
        <v>-0.21739130434782608</v>
      </c>
      <c r="H603" s="10">
        <v>7.37</v>
      </c>
      <c r="I603" s="11">
        <v>5.37</v>
      </c>
      <c r="J603">
        <f>(normalizada!D602-'z-escores'!H603)/'z-escores'!I603</f>
        <v>-1.37243947858473</v>
      </c>
      <c r="K603" s="10">
        <v>0.88</v>
      </c>
      <c r="L603" s="11">
        <v>1.66</v>
      </c>
      <c r="M603">
        <f>(normalizada!E602-'z-escores'!K603)/'z-escores'!L603</f>
        <v>-0.53012048192771088</v>
      </c>
      <c r="N603" s="10">
        <v>9.76</v>
      </c>
      <c r="O603" s="11">
        <v>6.46</v>
      </c>
      <c r="P603">
        <f>(normalizada!F602-'z-escores'!N603)/'z-escores'!O603</f>
        <v>-7.7514046547987547E-2</v>
      </c>
      <c r="Q603" s="10">
        <v>1.36</v>
      </c>
      <c r="R603" s="11">
        <v>3.91</v>
      </c>
      <c r="S603">
        <f>(normalizada!G602-'z-escores'!Q603)/'z-escores'!R603</f>
        <v>-0.34782608695652173</v>
      </c>
    </row>
    <row r="604" spans="1:19" x14ac:dyDescent="0.3">
      <c r="A604" s="3" t="s">
        <v>602</v>
      </c>
      <c r="B604" s="10">
        <v>0.01</v>
      </c>
      <c r="C604" s="11">
        <v>0.08</v>
      </c>
      <c r="D604" s="3">
        <f>(normalizada!B603-'z-escores'!B604)/'z-escores'!C604</f>
        <v>-0.125</v>
      </c>
      <c r="E604" s="10">
        <v>0.05</v>
      </c>
      <c r="F604" s="11">
        <v>0.23</v>
      </c>
      <c r="G604">
        <f>(normalizada!C603-'z-escores'!E604)/'z-escores'!F604</f>
        <v>-0.21739130434782608</v>
      </c>
      <c r="H604" s="10">
        <v>7.37</v>
      </c>
      <c r="I604" s="11">
        <v>5.37</v>
      </c>
      <c r="J604">
        <f>(normalizada!D603-'z-escores'!H604)/'z-escores'!I604</f>
        <v>-0.15438039124767233</v>
      </c>
      <c r="K604" s="10">
        <v>0.88</v>
      </c>
      <c r="L604" s="11">
        <v>1.66</v>
      </c>
      <c r="M604">
        <f>(normalizada!E603-'z-escores'!K604)/'z-escores'!L604</f>
        <v>-0.53012048192771088</v>
      </c>
      <c r="N604" s="10">
        <v>9.76</v>
      </c>
      <c r="O604" s="11">
        <v>6.46</v>
      </c>
      <c r="P604">
        <f>(normalizada!F603-'z-escores'!N604)/'z-escores'!O604</f>
        <v>-0.49830072770897832</v>
      </c>
      <c r="Q604" s="10">
        <v>1.36</v>
      </c>
      <c r="R604" s="11">
        <v>3.91</v>
      </c>
      <c r="S604">
        <f>(normalizada!G603-'z-escores'!Q604)/'z-escores'!R604</f>
        <v>-0.24942113286445014</v>
      </c>
    </row>
    <row r="605" spans="1:19" x14ac:dyDescent="0.3">
      <c r="A605" s="3" t="s">
        <v>603</v>
      </c>
      <c r="B605" s="10">
        <v>0.01</v>
      </c>
      <c r="C605" s="11">
        <v>0.08</v>
      </c>
      <c r="D605" s="3">
        <f>(normalizada!B604-'z-escores'!B605)/'z-escores'!C605</f>
        <v>-0.125</v>
      </c>
      <c r="E605" s="10">
        <v>0.05</v>
      </c>
      <c r="F605" s="11">
        <v>0.23</v>
      </c>
      <c r="G605">
        <f>(normalizada!C604-'z-escores'!E605)/'z-escores'!F605</f>
        <v>-0.21739130434782608</v>
      </c>
      <c r="H605" s="10">
        <v>7.37</v>
      </c>
      <c r="I605" s="11">
        <v>5.37</v>
      </c>
      <c r="J605">
        <f>(normalizada!D604-'z-escores'!H605)/'z-escores'!I605</f>
        <v>-0.18253699109869653</v>
      </c>
      <c r="K605" s="10">
        <v>0.88</v>
      </c>
      <c r="L605" s="11">
        <v>1.66</v>
      </c>
      <c r="M605">
        <f>(normalizada!E604-'z-escores'!K605)/'z-escores'!L605</f>
        <v>-0.53012048192771088</v>
      </c>
      <c r="N605" s="10">
        <v>9.76</v>
      </c>
      <c r="O605" s="11">
        <v>6.46</v>
      </c>
      <c r="P605">
        <f>(normalizada!F604-'z-escores'!N605)/'z-escores'!O605</f>
        <v>-0.52170644616099071</v>
      </c>
      <c r="Q605" s="10">
        <v>1.36</v>
      </c>
      <c r="R605" s="11">
        <v>3.91</v>
      </c>
      <c r="S605">
        <f>(normalizada!G604-'z-escores'!Q605)/'z-escores'!R605</f>
        <v>0.46928086416879788</v>
      </c>
    </row>
    <row r="606" spans="1:19" x14ac:dyDescent="0.3">
      <c r="A606" s="3" t="s">
        <v>604</v>
      </c>
      <c r="B606" s="10">
        <v>0.01</v>
      </c>
      <c r="C606" s="11">
        <v>0.08</v>
      </c>
      <c r="D606" s="3">
        <f>(normalizada!B605-'z-escores'!B606)/'z-escores'!C606</f>
        <v>-0.125</v>
      </c>
      <c r="E606" s="10">
        <v>0.05</v>
      </c>
      <c r="F606" s="11">
        <v>0.23</v>
      </c>
      <c r="G606">
        <f>(normalizada!C605-'z-escores'!E606)/'z-escores'!F606</f>
        <v>-0.21739130434782608</v>
      </c>
      <c r="H606" s="10">
        <v>7.37</v>
      </c>
      <c r="I606" s="11">
        <v>5.37</v>
      </c>
      <c r="J606">
        <f>(normalizada!D605-'z-escores'!H606)/'z-escores'!I606</f>
        <v>-0.54845833126629429</v>
      </c>
      <c r="K606" s="10">
        <v>0.88</v>
      </c>
      <c r="L606" s="11">
        <v>1.66</v>
      </c>
      <c r="M606">
        <f>(normalizada!E605-'z-escores'!K606)/'z-escores'!L606</f>
        <v>0.80264420512048196</v>
      </c>
      <c r="N606" s="10">
        <v>9.76</v>
      </c>
      <c r="O606" s="11">
        <v>6.46</v>
      </c>
      <c r="P606">
        <f>(normalizada!F605-'z-escores'!N606)/'z-escores'!O606</f>
        <v>1.9139154496904027</v>
      </c>
      <c r="Q606" s="10">
        <v>1.36</v>
      </c>
      <c r="R606" s="11">
        <v>3.91</v>
      </c>
      <c r="S606">
        <f>(normalizada!G605-'z-escores'!Q606)/'z-escores'!R606</f>
        <v>-0.34782608695652173</v>
      </c>
    </row>
    <row r="607" spans="1:19" x14ac:dyDescent="0.3">
      <c r="A607" s="3" t="s">
        <v>605</v>
      </c>
      <c r="B607" s="10">
        <v>0.01</v>
      </c>
      <c r="C607" s="11">
        <v>0.08</v>
      </c>
      <c r="D607" s="3">
        <f>(normalizada!B606-'z-escores'!B607)/'z-escores'!C607</f>
        <v>-0.125</v>
      </c>
      <c r="E607" s="10">
        <v>0.05</v>
      </c>
      <c r="F607" s="11">
        <v>0.23</v>
      </c>
      <c r="G607">
        <f>(normalizada!C606-'z-escores'!E607)/'z-escores'!F607</f>
        <v>-0.21739130434782608</v>
      </c>
      <c r="H607" s="10">
        <v>7.37</v>
      </c>
      <c r="I607" s="11">
        <v>5.37</v>
      </c>
      <c r="J607">
        <f>(normalizada!D606-'z-escores'!H607)/'z-escores'!I607</f>
        <v>2.2817623091248092E-3</v>
      </c>
      <c r="K607" s="10">
        <v>0.88</v>
      </c>
      <c r="L607" s="11">
        <v>1.66</v>
      </c>
      <c r="M607">
        <f>(normalizada!E606-'z-escores'!K607)/'z-escores'!L607</f>
        <v>-0.53012048192771088</v>
      </c>
      <c r="N607" s="10">
        <v>9.76</v>
      </c>
      <c r="O607" s="11">
        <v>6.46</v>
      </c>
      <c r="P607">
        <f>(normalizada!F606-'z-escores'!N607)/'z-escores'!O607</f>
        <v>0.20330953482972147</v>
      </c>
      <c r="Q607" s="10">
        <v>1.36</v>
      </c>
      <c r="R607" s="11">
        <v>3.91</v>
      </c>
      <c r="S607">
        <f>(normalizada!G606-'z-escores'!Q607)/'z-escores'!R607</f>
        <v>-0.34782608695652173</v>
      </c>
    </row>
    <row r="608" spans="1:19" x14ac:dyDescent="0.3">
      <c r="A608" s="3" t="s">
        <v>606</v>
      </c>
      <c r="B608" s="10">
        <v>0.01</v>
      </c>
      <c r="C608" s="11">
        <v>0.08</v>
      </c>
      <c r="D608" s="3">
        <f>(normalizada!B607-'z-escores'!B608)/'z-escores'!C608</f>
        <v>-0.125</v>
      </c>
      <c r="E608" s="10">
        <v>0.05</v>
      </c>
      <c r="F608" s="11">
        <v>0.23</v>
      </c>
      <c r="G608">
        <f>(normalizada!C607-'z-escores'!E608)/'z-escores'!F608</f>
        <v>-0.21739130434782608</v>
      </c>
      <c r="H608" s="10">
        <v>7.37</v>
      </c>
      <c r="I608" s="11">
        <v>5.37</v>
      </c>
      <c r="J608">
        <f>(normalizada!D607-'z-escores'!H608)/'z-escores'!I608</f>
        <v>-0.97894821754189931</v>
      </c>
      <c r="K608" s="10">
        <v>0.88</v>
      </c>
      <c r="L608" s="11">
        <v>1.66</v>
      </c>
      <c r="M608">
        <f>(normalizada!E607-'z-escores'!K608)/'z-escores'!L608</f>
        <v>-0.53012048192771088</v>
      </c>
      <c r="N608" s="10">
        <v>9.76</v>
      </c>
      <c r="O608" s="11">
        <v>6.46</v>
      </c>
      <c r="P608">
        <f>(normalizada!F607-'z-escores'!N608)/'z-escores'!O608</f>
        <v>-0.48865708599071206</v>
      </c>
      <c r="Q608" s="10">
        <v>1.36</v>
      </c>
      <c r="R608" s="11">
        <v>3.91</v>
      </c>
      <c r="S608">
        <f>(normalizada!G607-'z-escores'!Q608)/'z-escores'!R608</f>
        <v>-0.34782608695652173</v>
      </c>
    </row>
    <row r="609" spans="1:19" x14ac:dyDescent="0.3">
      <c r="A609" s="3" t="s">
        <v>607</v>
      </c>
      <c r="B609" s="10">
        <v>0.01</v>
      </c>
      <c r="C609" s="11">
        <v>0.08</v>
      </c>
      <c r="D609" s="3">
        <f>(normalizada!B608-'z-escores'!B609)/'z-escores'!C609</f>
        <v>-0.125</v>
      </c>
      <c r="E609" s="10">
        <v>0.05</v>
      </c>
      <c r="F609" s="11">
        <v>0.23</v>
      </c>
      <c r="G609">
        <f>(normalizada!C608-'z-escores'!E609)/'z-escores'!F609</f>
        <v>5.6939969852173906</v>
      </c>
      <c r="H609" s="10">
        <v>7.37</v>
      </c>
      <c r="I609" s="11">
        <v>5.37</v>
      </c>
      <c r="J609">
        <f>(normalizada!D608-'z-escores'!H609)/'z-escores'!I609</f>
        <v>1.0328460731843576</v>
      </c>
      <c r="K609" s="10">
        <v>0.88</v>
      </c>
      <c r="L609" s="11">
        <v>1.66</v>
      </c>
      <c r="M609">
        <f>(normalizada!E608-'z-escores'!K609)/'z-escores'!L609</f>
        <v>0.69845118066265066</v>
      </c>
      <c r="N609" s="10">
        <v>9.76</v>
      </c>
      <c r="O609" s="11">
        <v>6.46</v>
      </c>
      <c r="P609">
        <f>(normalizada!F608-'z-escores'!N609)/'z-escores'!O609</f>
        <v>0.27813685851393183</v>
      </c>
      <c r="Q609" s="10">
        <v>1.36</v>
      </c>
      <c r="R609" s="11">
        <v>3.91</v>
      </c>
      <c r="S609">
        <f>(normalizada!G608-'z-escores'!Q609)/'z-escores'!R609</f>
        <v>0.17376699741687976</v>
      </c>
    </row>
    <row r="610" spans="1:19" x14ac:dyDescent="0.3">
      <c r="A610" s="3" t="s">
        <v>608</v>
      </c>
      <c r="B610" s="10">
        <v>0.01</v>
      </c>
      <c r="C610" s="11">
        <v>0.08</v>
      </c>
      <c r="D610" s="3">
        <f>(normalizada!B609-'z-escores'!B610)/'z-escores'!C610</f>
        <v>-0.125</v>
      </c>
      <c r="E610" s="10">
        <v>0.05</v>
      </c>
      <c r="F610" s="11">
        <v>0.23</v>
      </c>
      <c r="G610">
        <f>(normalizada!C609-'z-escores'!E610)/'z-escores'!F610</f>
        <v>-0.21739130434782608</v>
      </c>
      <c r="H610" s="10">
        <v>7.37</v>
      </c>
      <c r="I610" s="11">
        <v>5.37</v>
      </c>
      <c r="J610">
        <f>(normalizada!D609-'z-escores'!H610)/'z-escores'!I610</f>
        <v>-0.31617323188081947</v>
      </c>
      <c r="K610" s="10">
        <v>0.88</v>
      </c>
      <c r="L610" s="11">
        <v>1.66</v>
      </c>
      <c r="M610">
        <f>(normalizada!E609-'z-escores'!K610)/'z-escores'!L610</f>
        <v>0.15327105361445786</v>
      </c>
      <c r="N610" s="10">
        <v>9.76</v>
      </c>
      <c r="O610" s="11">
        <v>6.46</v>
      </c>
      <c r="P610">
        <f>(normalizada!F609-'z-escores'!N610)/'z-escores'!O610</f>
        <v>1.9135269357585138</v>
      </c>
      <c r="Q610" s="10">
        <v>1.36</v>
      </c>
      <c r="R610" s="11">
        <v>3.91</v>
      </c>
      <c r="S610">
        <f>(normalizada!G609-'z-escores'!Q610)/'z-escores'!R610</f>
        <v>-0.34782608695652173</v>
      </c>
    </row>
    <row r="611" spans="1:19" x14ac:dyDescent="0.3">
      <c r="A611" s="3" t="s">
        <v>609</v>
      </c>
      <c r="B611" s="10">
        <v>0.01</v>
      </c>
      <c r="C611" s="11">
        <v>0.08</v>
      </c>
      <c r="D611" s="3">
        <f>(normalizada!B610-'z-escores'!B611)/'z-escores'!C611</f>
        <v>-0.125</v>
      </c>
      <c r="E611" s="10">
        <v>0.05</v>
      </c>
      <c r="F611" s="11">
        <v>0.23</v>
      </c>
      <c r="G611">
        <f>(normalizada!C610-'z-escores'!E611)/'z-escores'!F611</f>
        <v>-0.21739130434782608</v>
      </c>
      <c r="H611" s="10">
        <v>7.37</v>
      </c>
      <c r="I611" s="11">
        <v>5.37</v>
      </c>
      <c r="J611">
        <f>(normalizada!D610-'z-escores'!H611)/'z-escores'!I611</f>
        <v>-0.38088091910614519</v>
      </c>
      <c r="K611" s="10">
        <v>0.88</v>
      </c>
      <c r="L611" s="11">
        <v>1.66</v>
      </c>
      <c r="M611">
        <f>(normalizada!E610-'z-escores'!K611)/'z-escores'!L611</f>
        <v>-0.17673727265060241</v>
      </c>
      <c r="N611" s="10">
        <v>9.76</v>
      </c>
      <c r="O611" s="11">
        <v>6.46</v>
      </c>
      <c r="P611">
        <f>(normalizada!F610-'z-escores'!N611)/'z-escores'!O611</f>
        <v>0.18656488405572755</v>
      </c>
      <c r="Q611" s="10">
        <v>1.36</v>
      </c>
      <c r="R611" s="11">
        <v>3.91</v>
      </c>
      <c r="S611">
        <f>(normalizada!G610-'z-escores'!Q611)/'z-escores'!R611</f>
        <v>-0.27858160997442455</v>
      </c>
    </row>
    <row r="612" spans="1:19" x14ac:dyDescent="0.3">
      <c r="A612" s="3" t="s">
        <v>610</v>
      </c>
      <c r="B612" s="10">
        <v>0.01</v>
      </c>
      <c r="C612" s="11">
        <v>0.08</v>
      </c>
      <c r="D612" s="3">
        <f>(normalizada!B611-'z-escores'!B612)/'z-escores'!C612</f>
        <v>-0.125</v>
      </c>
      <c r="E612" s="10">
        <v>0.05</v>
      </c>
      <c r="F612" s="11">
        <v>0.23</v>
      </c>
      <c r="G612">
        <f>(normalizada!C611-'z-escores'!E612)/'z-escores'!F612</f>
        <v>-0.21739130434782608</v>
      </c>
      <c r="H612" s="10">
        <v>7.37</v>
      </c>
      <c r="I612" s="11">
        <v>5.37</v>
      </c>
      <c r="J612">
        <f>(normalizada!D611-'z-escores'!H612)/'z-escores'!I612</f>
        <v>-0.53861975040968346</v>
      </c>
      <c r="K612" s="10">
        <v>0.88</v>
      </c>
      <c r="L612" s="11">
        <v>1.66</v>
      </c>
      <c r="M612">
        <f>(normalizada!E611-'z-escores'!K612)/'z-escores'!L612</f>
        <v>0.36899838156626502</v>
      </c>
      <c r="N612" s="10">
        <v>9.76</v>
      </c>
      <c r="O612" s="11">
        <v>6.46</v>
      </c>
      <c r="P612">
        <f>(normalizada!F611-'z-escores'!N612)/'z-escores'!O612</f>
        <v>0.79959336439628503</v>
      </c>
      <c r="Q612" s="10">
        <v>1.36</v>
      </c>
      <c r="R612" s="11">
        <v>3.91</v>
      </c>
      <c r="S612">
        <f>(normalizada!G611-'z-escores'!Q612)/'z-escores'!R612</f>
        <v>-0.34782608695652173</v>
      </c>
    </row>
    <row r="613" spans="1:19" x14ac:dyDescent="0.3">
      <c r="A613" s="3" t="s">
        <v>611</v>
      </c>
      <c r="B613" s="10">
        <v>0.01</v>
      </c>
      <c r="C613" s="11">
        <v>0.08</v>
      </c>
      <c r="D613" s="3">
        <f>(normalizada!B612-'z-escores'!B613)/'z-escores'!C613</f>
        <v>-0.125</v>
      </c>
      <c r="E613" s="10">
        <v>0.05</v>
      </c>
      <c r="F613" s="11">
        <v>0.23</v>
      </c>
      <c r="G613">
        <f>(normalizada!C612-'z-escores'!E613)/'z-escores'!F613</f>
        <v>-0.21739130434782608</v>
      </c>
      <c r="H613" s="10">
        <v>7.37</v>
      </c>
      <c r="I613" s="11">
        <v>5.37</v>
      </c>
      <c r="J613">
        <f>(normalizada!D612-'z-escores'!H613)/'z-escores'!I613</f>
        <v>1.0459986940409682</v>
      </c>
      <c r="K613" s="10">
        <v>0.88</v>
      </c>
      <c r="L613" s="11">
        <v>1.66</v>
      </c>
      <c r="M613">
        <f>(normalizada!E612-'z-escores'!K613)/'z-escores'!L613</f>
        <v>-0.53012048192771088</v>
      </c>
      <c r="N613" s="10">
        <v>9.76</v>
      </c>
      <c r="O613" s="11">
        <v>6.46</v>
      </c>
      <c r="P613">
        <f>(normalizada!F612-'z-escores'!N613)/'z-escores'!O613</f>
        <v>0.49953761408668734</v>
      </c>
      <c r="Q613" s="10">
        <v>1.36</v>
      </c>
      <c r="R613" s="11">
        <v>3.91</v>
      </c>
      <c r="S613">
        <f>(normalizada!G612-'z-escores'!Q613)/'z-escores'!R613</f>
        <v>-0.34782608695652173</v>
      </c>
    </row>
    <row r="614" spans="1:19" x14ac:dyDescent="0.3">
      <c r="A614" s="3" t="s">
        <v>612</v>
      </c>
      <c r="B614" s="10">
        <v>0.01</v>
      </c>
      <c r="C614" s="11">
        <v>0.08</v>
      </c>
      <c r="D614" s="3">
        <f>(normalizada!B613-'z-escores'!B614)/'z-escores'!C614</f>
        <v>-0.125</v>
      </c>
      <c r="E614" s="10">
        <v>0.05</v>
      </c>
      <c r="F614" s="11">
        <v>0.23</v>
      </c>
      <c r="G614">
        <f>(normalizada!C613-'z-escores'!E614)/'z-escores'!F614</f>
        <v>-0.21739130434782608</v>
      </c>
      <c r="H614" s="10">
        <v>7.37</v>
      </c>
      <c r="I614" s="11">
        <v>5.37</v>
      </c>
      <c r="J614">
        <f>(normalizada!D613-'z-escores'!H614)/'z-escores'!I614</f>
        <v>-1.37243947858473</v>
      </c>
      <c r="K614" s="10">
        <v>0.88</v>
      </c>
      <c r="L614" s="11">
        <v>1.66</v>
      </c>
      <c r="M614">
        <f>(normalizada!E613-'z-escores'!K614)/'z-escores'!L614</f>
        <v>-0.53012048192771088</v>
      </c>
      <c r="N614" s="10">
        <v>9.76</v>
      </c>
      <c r="O614" s="11">
        <v>6.46</v>
      </c>
      <c r="P614">
        <f>(normalizada!F613-'z-escores'!N614)/'z-escores'!O614</f>
        <v>-2.2386282445820402E-2</v>
      </c>
      <c r="Q614" s="10">
        <v>1.36</v>
      </c>
      <c r="R614" s="11">
        <v>3.91</v>
      </c>
      <c r="S614">
        <f>(normalizada!G613-'z-escores'!Q614)/'z-escores'!R614</f>
        <v>-0.34782608695652173</v>
      </c>
    </row>
    <row r="615" spans="1:19" x14ac:dyDescent="0.3">
      <c r="A615" s="3" t="s">
        <v>613</v>
      </c>
      <c r="B615" s="10">
        <v>0.01</v>
      </c>
      <c r="C615" s="11">
        <v>0.08</v>
      </c>
      <c r="D615" s="3">
        <f>(normalizada!B614-'z-escores'!B615)/'z-escores'!C615</f>
        <v>-0.125</v>
      </c>
      <c r="E615" s="10">
        <v>0.05</v>
      </c>
      <c r="F615" s="11">
        <v>0.23</v>
      </c>
      <c r="G615">
        <f>(normalizada!C614-'z-escores'!E615)/'z-escores'!F615</f>
        <v>-0.21739130434782608</v>
      </c>
      <c r="H615" s="10">
        <v>7.37</v>
      </c>
      <c r="I615" s="11">
        <v>5.37</v>
      </c>
      <c r="J615">
        <f>(normalizada!D614-'z-escores'!H615)/'z-escores'!I615</f>
        <v>-1.37243947858473</v>
      </c>
      <c r="K615" s="10">
        <v>0.88</v>
      </c>
      <c r="L615" s="11">
        <v>1.66</v>
      </c>
      <c r="M615">
        <f>(normalizada!E614-'z-escores'!K615)/'z-escores'!L615</f>
        <v>-0.53012048192771088</v>
      </c>
      <c r="N615" s="10">
        <v>9.76</v>
      </c>
      <c r="O615" s="11">
        <v>6.46</v>
      </c>
      <c r="P615">
        <f>(normalizada!F614-'z-escores'!N615)/'z-escores'!O615</f>
        <v>1.0478213034055726</v>
      </c>
      <c r="Q615" s="10">
        <v>1.36</v>
      </c>
      <c r="R615" s="11">
        <v>3.91</v>
      </c>
      <c r="S615">
        <f>(normalizada!G614-'z-escores'!Q615)/'z-escores'!R615</f>
        <v>-0.34782608695652173</v>
      </c>
    </row>
    <row r="616" spans="1:19" x14ac:dyDescent="0.3">
      <c r="A616" s="3" t="s">
        <v>614</v>
      </c>
      <c r="B616" s="10">
        <v>0.01</v>
      </c>
      <c r="C616" s="11">
        <v>0.08</v>
      </c>
      <c r="D616" s="3">
        <f>(normalizada!B615-'z-escores'!B616)/'z-escores'!C616</f>
        <v>-0.125</v>
      </c>
      <c r="E616" s="10">
        <v>0.05</v>
      </c>
      <c r="F616" s="11">
        <v>0.23</v>
      </c>
      <c r="G616">
        <f>(normalizada!C615-'z-escores'!E616)/'z-escores'!F616</f>
        <v>-0.21739130434782608</v>
      </c>
      <c r="H616" s="10">
        <v>7.37</v>
      </c>
      <c r="I616" s="11">
        <v>5.37</v>
      </c>
      <c r="J616">
        <f>(normalizada!D615-'z-escores'!H616)/'z-escores'!I616</f>
        <v>-0.72808051908752325</v>
      </c>
      <c r="K616" s="10">
        <v>0.88</v>
      </c>
      <c r="L616" s="11">
        <v>1.66</v>
      </c>
      <c r="M616">
        <f>(normalizada!E615-'z-escores'!K616)/'z-escores'!L616</f>
        <v>1.554341935240964</v>
      </c>
      <c r="N616" s="10">
        <v>9.76</v>
      </c>
      <c r="O616" s="11">
        <v>6.46</v>
      </c>
      <c r="P616">
        <f>(normalizada!F615-'z-escores'!N616)/'z-escores'!O616</f>
        <v>-0.9752000599845202</v>
      </c>
      <c r="Q616" s="10">
        <v>1.36</v>
      </c>
      <c r="R616" s="11">
        <v>3.91</v>
      </c>
      <c r="S616">
        <f>(normalizada!G615-'z-escores'!Q616)/'z-escores'!R616</f>
        <v>-0.34782608695652173</v>
      </c>
    </row>
    <row r="617" spans="1:19" x14ac:dyDescent="0.3">
      <c r="A617" s="3" t="s">
        <v>615</v>
      </c>
      <c r="B617" s="10">
        <v>0.01</v>
      </c>
      <c r="C617" s="11">
        <v>0.08</v>
      </c>
      <c r="D617" s="3">
        <f>(normalizada!B616-'z-escores'!B617)/'z-escores'!C617</f>
        <v>-0.125</v>
      </c>
      <c r="E617" s="10">
        <v>0.05</v>
      </c>
      <c r="F617" s="11">
        <v>0.23</v>
      </c>
      <c r="G617">
        <f>(normalizada!C616-'z-escores'!E617)/'z-escores'!F617</f>
        <v>-0.21739130434782608</v>
      </c>
      <c r="H617" s="10">
        <v>7.37</v>
      </c>
      <c r="I617" s="11">
        <v>5.37</v>
      </c>
      <c r="J617">
        <f>(normalizada!D616-'z-escores'!H617)/'z-escores'!I617</f>
        <v>-9.1698493072625634E-2</v>
      </c>
      <c r="K617" s="10">
        <v>0.88</v>
      </c>
      <c r="L617" s="11">
        <v>1.66</v>
      </c>
      <c r="M617">
        <f>(normalizada!E616-'z-escores'!K617)/'z-escores'!L617</f>
        <v>0.29850350506024098</v>
      </c>
      <c r="N617" s="10">
        <v>9.76</v>
      </c>
      <c r="O617" s="11">
        <v>6.46</v>
      </c>
      <c r="P617">
        <f>(normalizada!F616-'z-escores'!N617)/'z-escores'!O617</f>
        <v>-0.87205147750773992</v>
      </c>
      <c r="Q617" s="10">
        <v>1.36</v>
      </c>
      <c r="R617" s="11">
        <v>3.91</v>
      </c>
      <c r="S617">
        <f>(normalizada!G616-'z-escores'!Q617)/'z-escores'!R617</f>
        <v>3.968239999999984E-3</v>
      </c>
    </row>
    <row r="618" spans="1:19" x14ac:dyDescent="0.3">
      <c r="A618" s="3" t="s">
        <v>616</v>
      </c>
      <c r="B618" s="10">
        <v>0.01</v>
      </c>
      <c r="C618" s="11">
        <v>0.08</v>
      </c>
      <c r="D618" s="3">
        <f>(normalizada!B617-'z-escores'!B618)/'z-escores'!C618</f>
        <v>-0.125</v>
      </c>
      <c r="E618" s="10">
        <v>0.05</v>
      </c>
      <c r="F618" s="11">
        <v>0.23</v>
      </c>
      <c r="G618">
        <f>(normalizada!C617-'z-escores'!E618)/'z-escores'!F618</f>
        <v>-0.21739130434782608</v>
      </c>
      <c r="H618" s="10">
        <v>7.37</v>
      </c>
      <c r="I618" s="11">
        <v>5.37</v>
      </c>
      <c r="J618">
        <f>(normalizada!D617-'z-escores'!H618)/'z-escores'!I618</f>
        <v>-1.0457381815828677</v>
      </c>
      <c r="K618" s="10">
        <v>0.88</v>
      </c>
      <c r="L618" s="11">
        <v>1.66</v>
      </c>
      <c r="M618">
        <f>(normalizada!E617-'z-escores'!K618)/'z-escores'!L618</f>
        <v>-0.53012048192771088</v>
      </c>
      <c r="N618" s="10">
        <v>9.76</v>
      </c>
      <c r="O618" s="11">
        <v>6.46</v>
      </c>
      <c r="P618">
        <f>(normalizada!F617-'z-escores'!N618)/'z-escores'!O618</f>
        <v>-0.6961055890557275</v>
      </c>
      <c r="Q618" s="10">
        <v>1.36</v>
      </c>
      <c r="R618" s="11">
        <v>3.91</v>
      </c>
      <c r="S618">
        <f>(normalizada!G617-'z-escores'!Q618)/'z-escores'!R618</f>
        <v>-0.34782608695652173</v>
      </c>
    </row>
    <row r="619" spans="1:19" x14ac:dyDescent="0.3">
      <c r="A619" s="3" t="s">
        <v>617</v>
      </c>
      <c r="B619" s="10">
        <v>0.01</v>
      </c>
      <c r="C619" s="11">
        <v>0.08</v>
      </c>
      <c r="D619" s="3">
        <f>(normalizada!B618-'z-escores'!B619)/'z-escores'!C619</f>
        <v>-0.125</v>
      </c>
      <c r="E619" s="10">
        <v>0.05</v>
      </c>
      <c r="F619" s="11">
        <v>0.23</v>
      </c>
      <c r="G619">
        <f>(normalizada!C618-'z-escores'!E619)/'z-escores'!F619</f>
        <v>-0.21739130434782608</v>
      </c>
      <c r="H619" s="10">
        <v>7.37</v>
      </c>
      <c r="I619" s="11">
        <v>5.37</v>
      </c>
      <c r="J619">
        <f>(normalizada!D618-'z-escores'!H619)/'z-escores'!I619</f>
        <v>-0.44366272400372447</v>
      </c>
      <c r="K619" s="10">
        <v>0.88</v>
      </c>
      <c r="L619" s="11">
        <v>1.66</v>
      </c>
      <c r="M619">
        <f>(normalizada!E618-'z-escores'!K619)/'z-escores'!L619</f>
        <v>-0.53012048192771088</v>
      </c>
      <c r="N619" s="10">
        <v>9.76</v>
      </c>
      <c r="O619" s="11">
        <v>6.46</v>
      </c>
      <c r="P619">
        <f>(normalizada!F618-'z-escores'!N619)/'z-escores'!O619</f>
        <v>3.3291384535603666E-2</v>
      </c>
      <c r="Q619" s="10">
        <v>1.36</v>
      </c>
      <c r="R619" s="11">
        <v>3.91</v>
      </c>
      <c r="S619">
        <f>(normalizada!G618-'z-escores'!Q619)/'z-escores'!R619</f>
        <v>-0.34782608695652173</v>
      </c>
    </row>
    <row r="620" spans="1:19" x14ac:dyDescent="0.3">
      <c r="A620" s="3" t="s">
        <v>618</v>
      </c>
      <c r="B620" s="10">
        <v>0.01</v>
      </c>
      <c r="C620" s="11">
        <v>0.08</v>
      </c>
      <c r="D620" s="3">
        <f>(normalizada!B619-'z-escores'!B620)/'z-escores'!C620</f>
        <v>-0.125</v>
      </c>
      <c r="E620" s="10">
        <v>0.05</v>
      </c>
      <c r="F620" s="11">
        <v>0.23</v>
      </c>
      <c r="G620">
        <f>(normalizada!C619-'z-escores'!E620)/'z-escores'!F620</f>
        <v>-0.21739130434782608</v>
      </c>
      <c r="H620" s="10">
        <v>7.37</v>
      </c>
      <c r="I620" s="11">
        <v>5.37</v>
      </c>
      <c r="J620">
        <f>(normalizada!D619-'z-escores'!H620)/'z-escores'!I620</f>
        <v>-0.17336059424581005</v>
      </c>
      <c r="K620" s="10">
        <v>0.88</v>
      </c>
      <c r="L620" s="11">
        <v>1.66</v>
      </c>
      <c r="M620">
        <f>(normalizada!E619-'z-escores'!K620)/'z-escores'!L620</f>
        <v>-0.34970429789156626</v>
      </c>
      <c r="N620" s="10">
        <v>9.76</v>
      </c>
      <c r="O620" s="11">
        <v>6.46</v>
      </c>
      <c r="P620">
        <f>(normalizada!F619-'z-escores'!N620)/'z-escores'!O620</f>
        <v>-0.25909390568111457</v>
      </c>
      <c r="Q620" s="10">
        <v>1.36</v>
      </c>
      <c r="R620" s="11">
        <v>3.91</v>
      </c>
      <c r="S620">
        <f>(normalizada!G619-'z-escores'!Q620)/'z-escores'!R620</f>
        <v>-0.30952802230179027</v>
      </c>
    </row>
    <row r="621" spans="1:19" x14ac:dyDescent="0.3">
      <c r="A621" s="3" t="s">
        <v>619</v>
      </c>
      <c r="B621" s="10">
        <v>0.01</v>
      </c>
      <c r="C621" s="11">
        <v>0.08</v>
      </c>
      <c r="D621" s="3">
        <f>(normalizada!B620-'z-escores'!B621)/'z-escores'!C621</f>
        <v>-0.125</v>
      </c>
      <c r="E621" s="10">
        <v>0.05</v>
      </c>
      <c r="F621" s="11">
        <v>0.23</v>
      </c>
      <c r="G621">
        <f>(normalizada!C620-'z-escores'!E621)/'z-escores'!F621</f>
        <v>-0.21739130434782608</v>
      </c>
      <c r="H621" s="10">
        <v>7.37</v>
      </c>
      <c r="I621" s="11">
        <v>5.37</v>
      </c>
      <c r="J621">
        <f>(normalizada!D620-'z-escores'!H621)/'z-escores'!I621</f>
        <v>-0.1184345001862197</v>
      </c>
      <c r="K621" s="10">
        <v>0.88</v>
      </c>
      <c r="L621" s="11">
        <v>1.66</v>
      </c>
      <c r="M621">
        <f>(normalizada!E620-'z-escores'!K621)/'z-escores'!L621</f>
        <v>-0.53012048192771088</v>
      </c>
      <c r="N621" s="10">
        <v>9.76</v>
      </c>
      <c r="O621" s="11">
        <v>6.46</v>
      </c>
      <c r="P621">
        <f>(normalizada!F620-'z-escores'!N621)/'z-escores'!O621</f>
        <v>-0.4684200102167182</v>
      </c>
      <c r="Q621" s="10">
        <v>1.36</v>
      </c>
      <c r="R621" s="11">
        <v>3.91</v>
      </c>
      <c r="S621">
        <f>(normalizada!G620-'z-escores'!Q621)/'z-escores'!R621</f>
        <v>-0.34782608695652173</v>
      </c>
    </row>
    <row r="622" spans="1:19" x14ac:dyDescent="0.3">
      <c r="A622" s="3" t="s">
        <v>620</v>
      </c>
      <c r="B622" s="10">
        <v>0.01</v>
      </c>
      <c r="C622" s="11">
        <v>0.08</v>
      </c>
      <c r="D622" s="3">
        <f>(normalizada!B621-'z-escores'!B622)/'z-escores'!C622</f>
        <v>-0.125</v>
      </c>
      <c r="E622" s="10">
        <v>0.05</v>
      </c>
      <c r="F622" s="11">
        <v>0.23</v>
      </c>
      <c r="G622">
        <f>(normalizada!C621-'z-escores'!E622)/'z-escores'!F622</f>
        <v>-0.21739130434782608</v>
      </c>
      <c r="H622" s="10">
        <v>7.37</v>
      </c>
      <c r="I622" s="11">
        <v>5.37</v>
      </c>
      <c r="J622">
        <f>(normalizada!D621-'z-escores'!H622)/'z-escores'!I622</f>
        <v>1.4706099763500931</v>
      </c>
      <c r="K622" s="10">
        <v>0.88</v>
      </c>
      <c r="L622" s="11">
        <v>1.66</v>
      </c>
      <c r="M622">
        <f>(normalizada!E621-'z-escores'!K622)/'z-escores'!L622</f>
        <v>-0.53012048192771088</v>
      </c>
      <c r="N622" s="10">
        <v>9.76</v>
      </c>
      <c r="O622" s="11">
        <v>6.46</v>
      </c>
      <c r="P622">
        <f>(normalizada!F621-'z-escores'!N622)/'z-escores'!O622</f>
        <v>4.397513766408669</v>
      </c>
      <c r="Q622" s="10">
        <v>1.36</v>
      </c>
      <c r="R622" s="11">
        <v>3.91</v>
      </c>
      <c r="S622">
        <f>(normalizada!G621-'z-escores'!Q622)/'z-escores'!R622</f>
        <v>-0.34782608695652173</v>
      </c>
    </row>
    <row r="623" spans="1:19" x14ac:dyDescent="0.3">
      <c r="A623" s="3" t="s">
        <v>621</v>
      </c>
      <c r="B623" s="10">
        <v>0.01</v>
      </c>
      <c r="C623" s="11">
        <v>0.08</v>
      </c>
      <c r="D623" s="3">
        <f>(normalizada!B622-'z-escores'!B623)/'z-escores'!C623</f>
        <v>-0.125</v>
      </c>
      <c r="E623" s="10">
        <v>0.05</v>
      </c>
      <c r="F623" s="11">
        <v>0.23</v>
      </c>
      <c r="G623">
        <f>(normalizada!C622-'z-escores'!E623)/'z-escores'!F623</f>
        <v>-0.21739130434782608</v>
      </c>
      <c r="H623" s="10">
        <v>7.37</v>
      </c>
      <c r="I623" s="11">
        <v>5.37</v>
      </c>
      <c r="J623">
        <f>(normalizada!D622-'z-escores'!H623)/'z-escores'!I623</f>
        <v>5.721645827746741</v>
      </c>
      <c r="K623" s="10">
        <v>0.88</v>
      </c>
      <c r="L623" s="11">
        <v>1.66</v>
      </c>
      <c r="M623">
        <f>(normalizada!E622-'z-escores'!K623)/'z-escores'!L623</f>
        <v>-0.53012048192771088</v>
      </c>
      <c r="N623" s="10">
        <v>9.76</v>
      </c>
      <c r="O623" s="11">
        <v>6.46</v>
      </c>
      <c r="P623">
        <f>(normalizada!F622-'z-escores'!N623)/'z-escores'!O623</f>
        <v>2.9119858469040247</v>
      </c>
      <c r="Q623" s="10">
        <v>1.36</v>
      </c>
      <c r="R623" s="11">
        <v>3.91</v>
      </c>
      <c r="S623">
        <f>(normalizada!G622-'z-escores'!Q623)/'z-escores'!R623</f>
        <v>-0.34782608695652173</v>
      </c>
    </row>
    <row r="624" spans="1:19" x14ac:dyDescent="0.3">
      <c r="A624" s="3" t="s">
        <v>622</v>
      </c>
      <c r="B624" s="10">
        <v>0.01</v>
      </c>
      <c r="C624" s="11">
        <v>0.08</v>
      </c>
      <c r="D624" s="3">
        <f>(normalizada!B623-'z-escores'!B624)/'z-escores'!C624</f>
        <v>-0.125</v>
      </c>
      <c r="E624" s="10">
        <v>0.05</v>
      </c>
      <c r="F624" s="11">
        <v>0.23</v>
      </c>
      <c r="G624">
        <f>(normalizada!C623-'z-escores'!E624)/'z-escores'!F624</f>
        <v>-0.21739130434782608</v>
      </c>
      <c r="H624" s="10">
        <v>7.37</v>
      </c>
      <c r="I624" s="11">
        <v>5.37</v>
      </c>
      <c r="J624">
        <f>(normalizada!D623-'z-escores'!H624)/'z-escores'!I624</f>
        <v>-0.12096273603351951</v>
      </c>
      <c r="K624" s="10">
        <v>0.88</v>
      </c>
      <c r="L624" s="11">
        <v>1.66</v>
      </c>
      <c r="M624">
        <f>(normalizada!E623-'z-escores'!K624)/'z-escores'!L624</f>
        <v>0.27956989246987946</v>
      </c>
      <c r="N624" s="10">
        <v>9.76</v>
      </c>
      <c r="O624" s="11">
        <v>6.46</v>
      </c>
      <c r="P624">
        <f>(normalizada!F623-'z-escores'!N624)/'z-escores'!O624</f>
        <v>1.8181697126934981</v>
      </c>
      <c r="Q624" s="10">
        <v>1.36</v>
      </c>
      <c r="R624" s="11">
        <v>3.91</v>
      </c>
      <c r="S624">
        <f>(normalizada!G623-'z-escores'!Q624)/'z-escores'!R624</f>
        <v>0.3396859445012787</v>
      </c>
    </row>
    <row r="625" spans="1:19" x14ac:dyDescent="0.3">
      <c r="A625" s="3" t="s">
        <v>623</v>
      </c>
      <c r="B625" s="10">
        <v>0.01</v>
      </c>
      <c r="C625" s="11">
        <v>0.08</v>
      </c>
      <c r="D625" s="3">
        <f>(normalizada!B624-'z-escores'!B625)/'z-escores'!C625</f>
        <v>-0.125</v>
      </c>
      <c r="E625" s="10">
        <v>0.05</v>
      </c>
      <c r="F625" s="11">
        <v>0.23</v>
      </c>
      <c r="G625">
        <f>(normalizada!C624-'z-escores'!E625)/'z-escores'!F625</f>
        <v>-0.21739130434782608</v>
      </c>
      <c r="H625" s="10">
        <v>7.37</v>
      </c>
      <c r="I625" s="11">
        <v>5.37</v>
      </c>
      <c r="J625">
        <f>(normalizada!D624-'z-escores'!H625)/'z-escores'!I625</f>
        <v>0.65168812234636864</v>
      </c>
      <c r="K625" s="10">
        <v>0.88</v>
      </c>
      <c r="L625" s="11">
        <v>1.66</v>
      </c>
      <c r="M625">
        <f>(normalizada!E624-'z-escores'!K625)/'z-escores'!L625</f>
        <v>-0.53012048192771088</v>
      </c>
      <c r="N625" s="10">
        <v>9.76</v>
      </c>
      <c r="O625" s="11">
        <v>6.46</v>
      </c>
      <c r="P625">
        <f>(normalizada!F624-'z-escores'!N625)/'z-escores'!O625</f>
        <v>1.854354556501548</v>
      </c>
      <c r="Q625" s="10">
        <v>1.36</v>
      </c>
      <c r="R625" s="11">
        <v>3.91</v>
      </c>
      <c r="S625">
        <f>(normalizada!G624-'z-escores'!Q625)/'z-escores'!R625</f>
        <v>-0.34782608695652173</v>
      </c>
    </row>
    <row r="626" spans="1:19" x14ac:dyDescent="0.3">
      <c r="A626" s="3" t="s">
        <v>624</v>
      </c>
      <c r="B626" s="10">
        <v>0.01</v>
      </c>
      <c r="C626" s="11">
        <v>0.08</v>
      </c>
      <c r="D626" s="3">
        <f>(normalizada!B625-'z-escores'!B626)/'z-escores'!C626</f>
        <v>-0.125</v>
      </c>
      <c r="E626" s="10">
        <v>0.05</v>
      </c>
      <c r="F626" s="11">
        <v>0.23</v>
      </c>
      <c r="G626">
        <f>(normalizada!C625-'z-escores'!E626)/'z-escores'!F626</f>
        <v>-0.21739130434782608</v>
      </c>
      <c r="H626" s="10">
        <v>7.37</v>
      </c>
      <c r="I626" s="11">
        <v>5.37</v>
      </c>
      <c r="J626">
        <f>(normalizada!D625-'z-escores'!H626)/'z-escores'!I626</f>
        <v>-1.37243947858473</v>
      </c>
      <c r="K626" s="10">
        <v>0.88</v>
      </c>
      <c r="L626" s="11">
        <v>1.66</v>
      </c>
      <c r="M626">
        <f>(normalizada!E625-'z-escores'!K626)/'z-escores'!L626</f>
        <v>-0.53012048192771088</v>
      </c>
      <c r="N626" s="10">
        <v>9.76</v>
      </c>
      <c r="O626" s="11">
        <v>6.46</v>
      </c>
      <c r="P626">
        <f>(normalizada!F625-'z-escores'!N626)/'z-escores'!O626</f>
        <v>-0.62118785808049526</v>
      </c>
      <c r="Q626" s="10">
        <v>1.36</v>
      </c>
      <c r="R626" s="11">
        <v>3.91</v>
      </c>
      <c r="S626">
        <f>(normalizada!G625-'z-escores'!Q626)/'z-escores'!R626</f>
        <v>-0.34782608695652173</v>
      </c>
    </row>
    <row r="627" spans="1:19" x14ac:dyDescent="0.3">
      <c r="A627" s="3" t="s">
        <v>625</v>
      </c>
      <c r="B627" s="10">
        <v>0.01</v>
      </c>
      <c r="C627" s="11">
        <v>0.08</v>
      </c>
      <c r="D627" s="3">
        <f>(normalizada!B626-'z-escores'!B627)/'z-escores'!C627</f>
        <v>-0.125</v>
      </c>
      <c r="E627" s="10">
        <v>0.05</v>
      </c>
      <c r="F627" s="11">
        <v>0.23</v>
      </c>
      <c r="G627">
        <f>(normalizada!C626-'z-escores'!E627)/'z-escores'!F627</f>
        <v>-0.21739130434782608</v>
      </c>
      <c r="H627" s="10">
        <v>7.37</v>
      </c>
      <c r="I627" s="11">
        <v>5.37</v>
      </c>
      <c r="J627">
        <f>(normalizada!D626-'z-escores'!H627)/'z-escores'!I627</f>
        <v>2.5896826340782124</v>
      </c>
      <c r="K627" s="10">
        <v>0.88</v>
      </c>
      <c r="L627" s="11">
        <v>1.66</v>
      </c>
      <c r="M627">
        <f>(normalizada!E626-'z-escores'!K627)/'z-escores'!L627</f>
        <v>-0.53012048192771088</v>
      </c>
      <c r="N627" s="10">
        <v>9.76</v>
      </c>
      <c r="O627" s="11">
        <v>6.46</v>
      </c>
      <c r="P627">
        <f>(normalizada!F626-'z-escores'!N627)/'z-escores'!O627</f>
        <v>0.13595942291021687</v>
      </c>
      <c r="Q627" s="10">
        <v>1.36</v>
      </c>
      <c r="R627" s="11">
        <v>3.91</v>
      </c>
      <c r="S627">
        <f>(normalizada!G626-'z-escores'!Q627)/'z-escores'!R627</f>
        <v>2.3729662076726346</v>
      </c>
    </row>
    <row r="628" spans="1:19" x14ac:dyDescent="0.3">
      <c r="A628" s="3" t="s">
        <v>626</v>
      </c>
      <c r="B628" s="10">
        <v>0.01</v>
      </c>
      <c r="C628" s="11">
        <v>0.08</v>
      </c>
      <c r="D628" s="3">
        <f>(normalizada!B627-'z-escores'!B628)/'z-escores'!C628</f>
        <v>-0.125</v>
      </c>
      <c r="E628" s="10">
        <v>0.05</v>
      </c>
      <c r="F628" s="11">
        <v>0.23</v>
      </c>
      <c r="G628">
        <f>(normalizada!C627-'z-escores'!E628)/'z-escores'!F628</f>
        <v>-0.21739130434782608</v>
      </c>
      <c r="H628" s="10">
        <v>7.37</v>
      </c>
      <c r="I628" s="11">
        <v>5.37</v>
      </c>
      <c r="J628">
        <f>(normalizada!D627-'z-escores'!H628)/'z-escores'!I628</f>
        <v>-1.37243947858473</v>
      </c>
      <c r="K628" s="10">
        <v>0.88</v>
      </c>
      <c r="L628" s="11">
        <v>1.66</v>
      </c>
      <c r="M628">
        <f>(normalizada!E627-'z-escores'!K628)/'z-escores'!L628</f>
        <v>-0.53012048192771088</v>
      </c>
      <c r="N628" s="10">
        <v>9.76</v>
      </c>
      <c r="O628" s="11">
        <v>6.46</v>
      </c>
      <c r="P628">
        <f>(normalizada!F627-'z-escores'!N628)/'z-escores'!O628</f>
        <v>-1.5108359133126934</v>
      </c>
      <c r="Q628" s="10">
        <v>1.36</v>
      </c>
      <c r="R628" s="11">
        <v>3.91</v>
      </c>
      <c r="S628">
        <f>(normalizada!G627-'z-escores'!Q628)/'z-escores'!R628</f>
        <v>-0.34782608695652173</v>
      </c>
    </row>
    <row r="629" spans="1:19" x14ac:dyDescent="0.3">
      <c r="A629" s="3" t="s">
        <v>627</v>
      </c>
      <c r="B629" s="10">
        <v>0.01</v>
      </c>
      <c r="C629" s="11">
        <v>0.08</v>
      </c>
      <c r="D629" s="3">
        <f>(normalizada!B628-'z-escores'!B629)/'z-escores'!C629</f>
        <v>-0.125</v>
      </c>
      <c r="E629" s="10">
        <v>0.05</v>
      </c>
      <c r="F629" s="11">
        <v>0.23</v>
      </c>
      <c r="G629">
        <f>(normalizada!C628-'z-escores'!E629)/'z-escores'!F629</f>
        <v>-0.21739130434782608</v>
      </c>
      <c r="H629" s="10">
        <v>7.37</v>
      </c>
      <c r="I629" s="11">
        <v>5.37</v>
      </c>
      <c r="J629">
        <f>(normalizada!D628-'z-escores'!H629)/'z-escores'!I629</f>
        <v>-1.0058651886405958</v>
      </c>
      <c r="K629" s="10">
        <v>0.88</v>
      </c>
      <c r="L629" s="11">
        <v>1.66</v>
      </c>
      <c r="M629">
        <f>(normalizada!E628-'z-escores'!K629)/'z-escores'!L629</f>
        <v>-0.53012048192771088</v>
      </c>
      <c r="N629" s="10">
        <v>9.76</v>
      </c>
      <c r="O629" s="11">
        <v>6.46</v>
      </c>
      <c r="P629">
        <f>(normalizada!F628-'z-escores'!N629)/'z-escores'!O629</f>
        <v>-0.59666999829721357</v>
      </c>
      <c r="Q629" s="10">
        <v>1.36</v>
      </c>
      <c r="R629" s="11">
        <v>3.91</v>
      </c>
      <c r="S629">
        <f>(normalizada!G628-'z-escores'!Q629)/'z-escores'!R629</f>
        <v>-0.34782608695652173</v>
      </c>
    </row>
    <row r="630" spans="1:19" x14ac:dyDescent="0.3">
      <c r="A630" s="3" t="s">
        <v>628</v>
      </c>
      <c r="B630" s="10">
        <v>0.01</v>
      </c>
      <c r="C630" s="11">
        <v>0.08</v>
      </c>
      <c r="D630" s="3">
        <f>(normalizada!B629-'z-escores'!B630)/'z-escores'!C630</f>
        <v>-0.125</v>
      </c>
      <c r="E630" s="10">
        <v>0.05</v>
      </c>
      <c r="F630" s="11">
        <v>0.23</v>
      </c>
      <c r="G630">
        <f>(normalizada!C629-'z-escores'!E630)/'z-escores'!F630</f>
        <v>-0.21739130434782608</v>
      </c>
      <c r="H630" s="10">
        <v>7.37</v>
      </c>
      <c r="I630" s="11">
        <v>5.37</v>
      </c>
      <c r="J630">
        <f>(normalizada!D629-'z-escores'!H630)/'z-escores'!I630</f>
        <v>0.68523719869646194</v>
      </c>
      <c r="K630" s="10">
        <v>0.88</v>
      </c>
      <c r="L630" s="11">
        <v>1.66</v>
      </c>
      <c r="M630">
        <f>(normalizada!E629-'z-escores'!K630)/'z-escores'!L630</f>
        <v>-0.53012048192771088</v>
      </c>
      <c r="N630" s="10">
        <v>9.76</v>
      </c>
      <c r="O630" s="11">
        <v>6.46</v>
      </c>
      <c r="P630">
        <f>(normalizada!F629-'z-escores'!N630)/'z-escores'!O630</f>
        <v>0.19964764040247693</v>
      </c>
      <c r="Q630" s="10">
        <v>1.36</v>
      </c>
      <c r="R630" s="11">
        <v>3.91</v>
      </c>
      <c r="S630">
        <f>(normalizada!G629-'z-escores'!Q630)/'z-escores'!R630</f>
        <v>-0.34782608695652173</v>
      </c>
    </row>
    <row r="631" spans="1:19" x14ac:dyDescent="0.3">
      <c r="A631" s="3" t="s">
        <v>629</v>
      </c>
      <c r="B631" s="10">
        <v>0.01</v>
      </c>
      <c r="C631" s="11">
        <v>0.08</v>
      </c>
      <c r="D631" s="3">
        <f>(normalizada!B630-'z-escores'!B631)/'z-escores'!C631</f>
        <v>6.4024151437499999</v>
      </c>
      <c r="E631" s="10">
        <v>0.05</v>
      </c>
      <c r="F631" s="11">
        <v>0.23</v>
      </c>
      <c r="G631">
        <f>(normalizada!C630-'z-escores'!E631)/'z-escores'!F631</f>
        <v>-0.21739130434782608</v>
      </c>
      <c r="H631" s="10">
        <v>7.37</v>
      </c>
      <c r="I631" s="11">
        <v>5.37</v>
      </c>
      <c r="J631">
        <f>(normalizada!D630-'z-escores'!H631)/'z-escores'!I631</f>
        <v>-0.69174069266294225</v>
      </c>
      <c r="K631" s="10">
        <v>0.88</v>
      </c>
      <c r="L631" s="11">
        <v>1.66</v>
      </c>
      <c r="M631">
        <f>(normalizada!E630-'z-escores'!K631)/'z-escores'!L631</f>
        <v>-0.53012048192771088</v>
      </c>
      <c r="N631" s="10">
        <v>9.76</v>
      </c>
      <c r="O631" s="11">
        <v>6.46</v>
      </c>
      <c r="P631">
        <f>(normalizada!F630-'z-escores'!N631)/'z-escores'!O631</f>
        <v>-0.45998270134674929</v>
      </c>
      <c r="Q631" s="10">
        <v>1.36</v>
      </c>
      <c r="R631" s="11">
        <v>3.91</v>
      </c>
      <c r="S631">
        <f>(normalizada!G630-'z-escores'!Q631)/'z-escores'!R631</f>
        <v>-0.34782608695652173</v>
      </c>
    </row>
    <row r="632" spans="1:19" x14ac:dyDescent="0.3">
      <c r="A632" s="3" t="s">
        <v>630</v>
      </c>
      <c r="B632" s="10">
        <v>0.01</v>
      </c>
      <c r="C632" s="11">
        <v>0.08</v>
      </c>
      <c r="D632" s="3">
        <f>(normalizada!B631-'z-escores'!B632)/'z-escores'!C632</f>
        <v>-0.125</v>
      </c>
      <c r="E632" s="10">
        <v>0.05</v>
      </c>
      <c r="F632" s="11">
        <v>0.23</v>
      </c>
      <c r="G632">
        <f>(normalizada!C631-'z-escores'!E632)/'z-escores'!F632</f>
        <v>-0.21739130434782608</v>
      </c>
      <c r="H632" s="10">
        <v>7.37</v>
      </c>
      <c r="I632" s="11">
        <v>5.37</v>
      </c>
      <c r="J632">
        <f>(normalizada!D631-'z-escores'!H632)/'z-escores'!I632</f>
        <v>-1.37243947858473</v>
      </c>
      <c r="K632" s="10">
        <v>0.88</v>
      </c>
      <c r="L632" s="11">
        <v>1.66</v>
      </c>
      <c r="M632">
        <f>(normalizada!E631-'z-escores'!K632)/'z-escores'!L632</f>
        <v>-0.53012048192771088</v>
      </c>
      <c r="N632" s="10">
        <v>9.76</v>
      </c>
      <c r="O632" s="11">
        <v>6.46</v>
      </c>
      <c r="P632">
        <f>(normalizada!F631-'z-escores'!N632)/'z-escores'!O632</f>
        <v>-1.1448813941331271</v>
      </c>
      <c r="Q632" s="10">
        <v>1.36</v>
      </c>
      <c r="R632" s="11">
        <v>3.91</v>
      </c>
      <c r="S632">
        <f>(normalizada!G631-'z-escores'!Q632)/'z-escores'!R632</f>
        <v>-0.34782608695652173</v>
      </c>
    </row>
    <row r="633" spans="1:19" x14ac:dyDescent="0.3">
      <c r="A633" s="3" t="s">
        <v>631</v>
      </c>
      <c r="B633" s="10">
        <v>0.01</v>
      </c>
      <c r="C633" s="11">
        <v>0.08</v>
      </c>
      <c r="D633" s="3">
        <f>(normalizada!B632-'z-escores'!B633)/'z-escores'!C633</f>
        <v>-0.125</v>
      </c>
      <c r="E633" s="10">
        <v>0.05</v>
      </c>
      <c r="F633" s="11">
        <v>0.23</v>
      </c>
      <c r="G633">
        <f>(normalizada!C632-'z-escores'!E633)/'z-escores'!F633</f>
        <v>-0.21739130434782608</v>
      </c>
      <c r="H633" s="10">
        <v>7.37</v>
      </c>
      <c r="I633" s="11">
        <v>5.37</v>
      </c>
      <c r="J633">
        <f>(normalizada!D632-'z-escores'!H633)/'z-escores'!I633</f>
        <v>-1.37243947858473</v>
      </c>
      <c r="K633" s="10">
        <v>0.88</v>
      </c>
      <c r="L633" s="11">
        <v>1.66</v>
      </c>
      <c r="M633">
        <f>(normalizada!E632-'z-escores'!K633)/'z-escores'!L633</f>
        <v>-0.53012048192771088</v>
      </c>
      <c r="N633" s="10">
        <v>9.76</v>
      </c>
      <c r="O633" s="11">
        <v>6.46</v>
      </c>
      <c r="P633">
        <f>(normalizada!F632-'z-escores'!N633)/'z-escores'!O633</f>
        <v>-1.5108359133126934</v>
      </c>
      <c r="Q633" s="10">
        <v>1.36</v>
      </c>
      <c r="R633" s="11">
        <v>3.91</v>
      </c>
      <c r="S633">
        <f>(normalizada!G632-'z-escores'!Q633)/'z-escores'!R633</f>
        <v>-0.34782608695652173</v>
      </c>
    </row>
    <row r="634" spans="1:19" x14ac:dyDescent="0.3">
      <c r="A634" s="3" t="s">
        <v>632</v>
      </c>
      <c r="B634" s="10">
        <v>0.01</v>
      </c>
      <c r="C634" s="11">
        <v>0.08</v>
      </c>
      <c r="D634" s="3">
        <f>(normalizada!B633-'z-escores'!B634)/'z-escores'!C634</f>
        <v>-0.125</v>
      </c>
      <c r="E634" s="10">
        <v>0.05</v>
      </c>
      <c r="F634" s="11">
        <v>0.23</v>
      </c>
      <c r="G634">
        <f>(normalizada!C633-'z-escores'!E634)/'z-escores'!F634</f>
        <v>-0.21739130434782608</v>
      </c>
      <c r="H634" s="10">
        <v>7.37</v>
      </c>
      <c r="I634" s="11">
        <v>5.37</v>
      </c>
      <c r="J634">
        <f>(normalizada!D633-'z-escores'!H634)/'z-escores'!I634</f>
        <v>-0.17872320106145259</v>
      </c>
      <c r="K634" s="10">
        <v>0.88</v>
      </c>
      <c r="L634" s="11">
        <v>1.66</v>
      </c>
      <c r="M634">
        <f>(normalizada!E633-'z-escores'!K634)/'z-escores'!L634</f>
        <v>-0.53012048192771088</v>
      </c>
      <c r="N634" s="10">
        <v>9.76</v>
      </c>
      <c r="O634" s="11">
        <v>6.46</v>
      </c>
      <c r="P634">
        <f>(normalizada!F633-'z-escores'!N634)/'z-escores'!O634</f>
        <v>0.47376359458204331</v>
      </c>
      <c r="Q634" s="10">
        <v>1.36</v>
      </c>
      <c r="R634" s="11">
        <v>3.91</v>
      </c>
      <c r="S634">
        <f>(normalizada!G633-'z-escores'!Q634)/'z-escores'!R634</f>
        <v>-0.34782608695652173</v>
      </c>
    </row>
    <row r="635" spans="1:19" x14ac:dyDescent="0.3">
      <c r="A635" s="3" t="s">
        <v>633</v>
      </c>
      <c r="B635" s="10">
        <v>0.01</v>
      </c>
      <c r="C635" s="11">
        <v>0.08</v>
      </c>
      <c r="D635" s="3">
        <f>(normalizada!B634-'z-escores'!B635)/'z-escores'!C635</f>
        <v>-0.125</v>
      </c>
      <c r="E635" s="10">
        <v>0.05</v>
      </c>
      <c r="F635" s="11">
        <v>0.23</v>
      </c>
      <c r="G635">
        <f>(normalizada!C634-'z-escores'!E635)/'z-escores'!F635</f>
        <v>-0.21739130434782608</v>
      </c>
      <c r="H635" s="10">
        <v>7.37</v>
      </c>
      <c r="I635" s="11">
        <v>5.37</v>
      </c>
      <c r="J635">
        <f>(normalizada!D634-'z-escores'!H635)/'z-escores'!I635</f>
        <v>-1.37243947858473</v>
      </c>
      <c r="K635" s="10">
        <v>0.88</v>
      </c>
      <c r="L635" s="11">
        <v>1.66</v>
      </c>
      <c r="M635">
        <f>(normalizada!E634-'z-escores'!K635)/'z-escores'!L635</f>
        <v>-0.53012048192771088</v>
      </c>
      <c r="N635" s="10">
        <v>9.76</v>
      </c>
      <c r="O635" s="11">
        <v>6.46</v>
      </c>
      <c r="P635">
        <f>(normalizada!F634-'z-escores'!N635)/'z-escores'!O635</f>
        <v>0.73262439984520134</v>
      </c>
      <c r="Q635" s="10">
        <v>1.36</v>
      </c>
      <c r="R635" s="11">
        <v>3.91</v>
      </c>
      <c r="S635">
        <f>(normalizada!G634-'z-escores'!Q635)/'z-escores'!R635</f>
        <v>-0.34782608695652173</v>
      </c>
    </row>
    <row r="636" spans="1:19" x14ac:dyDescent="0.3">
      <c r="A636" s="3" t="s">
        <v>634</v>
      </c>
      <c r="B636" s="10">
        <v>0.01</v>
      </c>
      <c r="C636" s="11">
        <v>0.08</v>
      </c>
      <c r="D636" s="3">
        <f>(normalizada!B635-'z-escores'!B636)/'z-escores'!C636</f>
        <v>-0.125</v>
      </c>
      <c r="E636" s="10">
        <v>0.05</v>
      </c>
      <c r="F636" s="11">
        <v>0.23</v>
      </c>
      <c r="G636">
        <f>(normalizada!C635-'z-escores'!E636)/'z-escores'!F636</f>
        <v>-0.21739130434782608</v>
      </c>
      <c r="H636" s="10">
        <v>7.37</v>
      </c>
      <c r="I636" s="11">
        <v>5.37</v>
      </c>
      <c r="J636">
        <f>(normalizada!D635-'z-escores'!H636)/'z-escores'!I636</f>
        <v>-0.56943050603351952</v>
      </c>
      <c r="K636" s="10">
        <v>0.88</v>
      </c>
      <c r="L636" s="11">
        <v>1.66</v>
      </c>
      <c r="M636">
        <f>(normalizada!E635-'z-escores'!K636)/'z-escores'!L636</f>
        <v>-0.46676229530120489</v>
      </c>
      <c r="N636" s="10">
        <v>9.76</v>
      </c>
      <c r="O636" s="11">
        <v>6.46</v>
      </c>
      <c r="P636">
        <f>(normalizada!F635-'z-escores'!N636)/'z-escores'!O636</f>
        <v>-0.17580242024767795</v>
      </c>
      <c r="Q636" s="10">
        <v>1.36</v>
      </c>
      <c r="R636" s="11">
        <v>3.91</v>
      </c>
      <c r="S636">
        <f>(normalizada!G635-'z-escores'!Q636)/'z-escores'!R636</f>
        <v>-0.26712947071611254</v>
      </c>
    </row>
    <row r="637" spans="1:19" x14ac:dyDescent="0.3">
      <c r="A637" s="3" t="s">
        <v>635</v>
      </c>
      <c r="B637" s="10">
        <v>0.01</v>
      </c>
      <c r="C637" s="11">
        <v>0.08</v>
      </c>
      <c r="D637" s="3">
        <f>(normalizada!B636-'z-escores'!B637)/'z-escores'!C637</f>
        <v>-0.125</v>
      </c>
      <c r="E637" s="10">
        <v>0.05</v>
      </c>
      <c r="F637" s="11">
        <v>0.23</v>
      </c>
      <c r="G637">
        <f>(normalizada!C636-'z-escores'!E637)/'z-escores'!F637</f>
        <v>-0.21739130434782608</v>
      </c>
      <c r="H637" s="10">
        <v>7.37</v>
      </c>
      <c r="I637" s="11">
        <v>5.37</v>
      </c>
      <c r="J637">
        <f>(normalizada!D636-'z-escores'!H637)/'z-escores'!I637</f>
        <v>-0.297750377188082</v>
      </c>
      <c r="K637" s="10">
        <v>0.88</v>
      </c>
      <c r="L637" s="11">
        <v>1.66</v>
      </c>
      <c r="M637">
        <f>(normalizada!E636-'z-escores'!K637)/'z-escores'!L637</f>
        <v>0.58044553975903623</v>
      </c>
      <c r="N637" s="10">
        <v>9.76</v>
      </c>
      <c r="O637" s="11">
        <v>6.46</v>
      </c>
      <c r="P637">
        <f>(normalizada!F636-'z-escores'!N637)/'z-escores'!O637</f>
        <v>-0.43136394633126929</v>
      </c>
      <c r="Q637" s="10">
        <v>1.36</v>
      </c>
      <c r="R637" s="11">
        <v>3.91</v>
      </c>
      <c r="S637">
        <f>(normalizada!G636-'z-escores'!Q637)/'z-escores'!R637</f>
        <v>-0.22482778186700769</v>
      </c>
    </row>
    <row r="638" spans="1:19" x14ac:dyDescent="0.3">
      <c r="A638" s="3" t="s">
        <v>636</v>
      </c>
      <c r="B638" s="10">
        <v>0.01</v>
      </c>
      <c r="C638" s="11">
        <v>0.08</v>
      </c>
      <c r="D638" s="3">
        <f>(normalizada!B637-'z-escores'!B638)/'z-escores'!C638</f>
        <v>-0.125</v>
      </c>
      <c r="E638" s="10">
        <v>0.05</v>
      </c>
      <c r="F638" s="11">
        <v>0.23</v>
      </c>
      <c r="G638">
        <f>(normalizada!C637-'z-escores'!E638)/'z-escores'!F638</f>
        <v>-0.21739130434782608</v>
      </c>
      <c r="H638" s="10">
        <v>7.37</v>
      </c>
      <c r="I638" s="11">
        <v>5.37</v>
      </c>
      <c r="J638">
        <f>(normalizada!D637-'z-escores'!H638)/'z-escores'!I638</f>
        <v>3.8316122122905E-2</v>
      </c>
      <c r="K638" s="10">
        <v>0.88</v>
      </c>
      <c r="L638" s="11">
        <v>1.66</v>
      </c>
      <c r="M638">
        <f>(normalizada!E637-'z-escores'!K638)/'z-escores'!L638</f>
        <v>-0.53012048192771088</v>
      </c>
      <c r="N638" s="10">
        <v>9.76</v>
      </c>
      <c r="O638" s="11">
        <v>6.46</v>
      </c>
      <c r="P638">
        <f>(normalizada!F637-'z-escores'!N638)/'z-escores'!O638</f>
        <v>1.3036870250773995</v>
      </c>
      <c r="Q638" s="10">
        <v>1.36</v>
      </c>
      <c r="R638" s="11">
        <v>3.91</v>
      </c>
      <c r="S638">
        <f>(normalizada!G637-'z-escores'!Q638)/'z-escores'!R638</f>
        <v>-0.34782608695652173</v>
      </c>
    </row>
    <row r="639" spans="1:19" x14ac:dyDescent="0.3">
      <c r="A639" s="3" t="s">
        <v>637</v>
      </c>
      <c r="B639" s="10">
        <v>0.01</v>
      </c>
      <c r="C639" s="11">
        <v>0.08</v>
      </c>
      <c r="D639" s="3">
        <f>(normalizada!B638-'z-escores'!B639)/'z-escores'!C639</f>
        <v>-0.125</v>
      </c>
      <c r="E639" s="10">
        <v>0.05</v>
      </c>
      <c r="F639" s="11">
        <v>0.23</v>
      </c>
      <c r="G639">
        <f>(normalizada!C638-'z-escores'!E639)/'z-escores'!F639</f>
        <v>-0.21739130434782608</v>
      </c>
      <c r="H639" s="10">
        <v>7.37</v>
      </c>
      <c r="I639" s="11">
        <v>5.37</v>
      </c>
      <c r="J639">
        <f>(normalizada!D638-'z-escores'!H639)/'z-escores'!I639</f>
        <v>-1.37243947858473</v>
      </c>
      <c r="K639" s="10">
        <v>0.88</v>
      </c>
      <c r="L639" s="11">
        <v>1.66</v>
      </c>
      <c r="M639">
        <f>(normalizada!E638-'z-escores'!K639)/'z-escores'!L639</f>
        <v>-0.53012048192771088</v>
      </c>
      <c r="N639" s="10">
        <v>9.76</v>
      </c>
      <c r="O639" s="11">
        <v>6.46</v>
      </c>
      <c r="P639">
        <f>(normalizada!F638-'z-escores'!N639)/'z-escores'!O639</f>
        <v>2.3113557314241486</v>
      </c>
      <c r="Q639" s="10">
        <v>1.36</v>
      </c>
      <c r="R639" s="11">
        <v>3.91</v>
      </c>
      <c r="S639">
        <f>(normalizada!G638-'z-escores'!Q639)/'z-escores'!R639</f>
        <v>-0.34782608695652173</v>
      </c>
    </row>
    <row r="640" spans="1:19" x14ac:dyDescent="0.3">
      <c r="A640" s="3" t="s">
        <v>638</v>
      </c>
      <c r="B640" s="10">
        <v>0.01</v>
      </c>
      <c r="C640" s="11">
        <v>0.08</v>
      </c>
      <c r="D640" s="3">
        <f>(normalizada!B639-'z-escores'!B640)/'z-escores'!C640</f>
        <v>-0.125</v>
      </c>
      <c r="E640" s="10">
        <v>0.05</v>
      </c>
      <c r="F640" s="11">
        <v>0.23</v>
      </c>
      <c r="G640">
        <f>(normalizada!C639-'z-escores'!E640)/'z-escores'!F640</f>
        <v>-0.21739130434782608</v>
      </c>
      <c r="H640" s="10">
        <v>7.37</v>
      </c>
      <c r="I640" s="11">
        <v>5.37</v>
      </c>
      <c r="J640">
        <f>(normalizada!D639-'z-escores'!H640)/'z-escores'!I640</f>
        <v>-0.33828160048417133</v>
      </c>
      <c r="K640" s="10">
        <v>0.88</v>
      </c>
      <c r="L640" s="11">
        <v>1.66</v>
      </c>
      <c r="M640">
        <f>(normalizada!E639-'z-escores'!K640)/'z-escores'!L640</f>
        <v>-0.53012048192771088</v>
      </c>
      <c r="N640" s="10">
        <v>9.76</v>
      </c>
      <c r="O640" s="11">
        <v>6.46</v>
      </c>
      <c r="P640">
        <f>(normalizada!F639-'z-escores'!N640)/'z-escores'!O640</f>
        <v>0.23813515804953561</v>
      </c>
      <c r="Q640" s="10">
        <v>1.36</v>
      </c>
      <c r="R640" s="11">
        <v>3.91</v>
      </c>
      <c r="S640">
        <f>(normalizada!G639-'z-escores'!Q640)/'z-escores'!R640</f>
        <v>-5.3968014526854229E-2</v>
      </c>
    </row>
    <row r="641" spans="1:19" x14ac:dyDescent="0.3">
      <c r="A641" s="3" t="s">
        <v>639</v>
      </c>
      <c r="B641" s="10">
        <v>0.01</v>
      </c>
      <c r="C641" s="11">
        <v>0.08</v>
      </c>
      <c r="D641" s="3">
        <f>(normalizada!B640-'z-escores'!B641)/'z-escores'!C641</f>
        <v>-0.125</v>
      </c>
      <c r="E641" s="10">
        <v>0.05</v>
      </c>
      <c r="F641" s="11">
        <v>0.23</v>
      </c>
      <c r="G641">
        <f>(normalizada!C640-'z-escores'!E641)/'z-escores'!F641</f>
        <v>-0.21739130434782608</v>
      </c>
      <c r="H641" s="10">
        <v>7.37</v>
      </c>
      <c r="I641" s="11">
        <v>5.37</v>
      </c>
      <c r="J641">
        <f>(normalizada!D640-'z-escores'!H641)/'z-escores'!I641</f>
        <v>-1.37243947858473</v>
      </c>
      <c r="K641" s="10">
        <v>0.88</v>
      </c>
      <c r="L641" s="11">
        <v>1.66</v>
      </c>
      <c r="M641">
        <f>(normalizada!E640-'z-escores'!K641)/'z-escores'!L641</f>
        <v>-0.53012048192771088</v>
      </c>
      <c r="N641" s="10">
        <v>9.76</v>
      </c>
      <c r="O641" s="11">
        <v>6.46</v>
      </c>
      <c r="P641">
        <f>(normalizada!F640-'z-escores'!N641)/'z-escores'!O641</f>
        <v>3.9206995817337469</v>
      </c>
      <c r="Q641" s="10">
        <v>1.36</v>
      </c>
      <c r="R641" s="11">
        <v>3.91</v>
      </c>
      <c r="S641">
        <f>(normalizada!G640-'z-escores'!Q641)/'z-escores'!R641</f>
        <v>-0.34782608695652173</v>
      </c>
    </row>
    <row r="642" spans="1:19" x14ac:dyDescent="0.3">
      <c r="A642" s="3" t="s">
        <v>640</v>
      </c>
      <c r="B642" s="10">
        <v>0.01</v>
      </c>
      <c r="C642" s="11">
        <v>0.08</v>
      </c>
      <c r="D642" s="3">
        <f>(normalizada!B641-'z-escores'!B642)/'z-escores'!C642</f>
        <v>-0.125</v>
      </c>
      <c r="E642" s="10">
        <v>0.05</v>
      </c>
      <c r="F642" s="11">
        <v>0.23</v>
      </c>
      <c r="G642">
        <f>(normalizada!C641-'z-escores'!E642)/'z-escores'!F642</f>
        <v>-0.21739130434782608</v>
      </c>
      <c r="H642" s="10">
        <v>7.37</v>
      </c>
      <c r="I642" s="11">
        <v>5.37</v>
      </c>
      <c r="J642">
        <f>(normalizada!D641-'z-escores'!H642)/'z-escores'!I642</f>
        <v>6.1122794636871557E-2</v>
      </c>
      <c r="K642" s="10">
        <v>0.88</v>
      </c>
      <c r="L642" s="11">
        <v>1.66</v>
      </c>
      <c r="M642">
        <f>(normalizada!E641-'z-escores'!K642)/'z-escores'!L642</f>
        <v>-0.2982461021686747</v>
      </c>
      <c r="N642" s="10">
        <v>9.76</v>
      </c>
      <c r="O642" s="11">
        <v>6.46</v>
      </c>
      <c r="P642">
        <f>(normalizada!F641-'z-escores'!N642)/'z-escores'!O642</f>
        <v>0.75334920650154802</v>
      </c>
      <c r="Q642" s="10">
        <v>1.36</v>
      </c>
      <c r="R642" s="11">
        <v>3.91</v>
      </c>
      <c r="S642">
        <f>(normalizada!G641-'z-escores'!Q642)/'z-escores'!R642</f>
        <v>-0.24938325565217392</v>
      </c>
    </row>
    <row r="643" spans="1:19" x14ac:dyDescent="0.3">
      <c r="A643" s="3" t="s">
        <v>641</v>
      </c>
      <c r="B643" s="10">
        <v>0.01</v>
      </c>
      <c r="C643" s="11">
        <v>0.08</v>
      </c>
      <c r="D643" s="3">
        <f>(normalizada!B642-'z-escores'!B643)/'z-escores'!C643</f>
        <v>-0.125</v>
      </c>
      <c r="E643" s="10">
        <v>0.05</v>
      </c>
      <c r="F643" s="11">
        <v>0.23</v>
      </c>
      <c r="G643">
        <f>(normalizada!C642-'z-escores'!E643)/'z-escores'!F643</f>
        <v>-0.21739130434782608</v>
      </c>
      <c r="H643" s="10">
        <v>7.37</v>
      </c>
      <c r="I643" s="11">
        <v>5.37</v>
      </c>
      <c r="J643">
        <f>(normalizada!D642-'z-escores'!H643)/'z-escores'!I643</f>
        <v>-1.37243947858473</v>
      </c>
      <c r="K643" s="10">
        <v>0.88</v>
      </c>
      <c r="L643" s="11">
        <v>1.66</v>
      </c>
      <c r="M643">
        <f>(normalizada!E642-'z-escores'!K643)/'z-escores'!L643</f>
        <v>-0.53012048192771088</v>
      </c>
      <c r="N643" s="10">
        <v>9.76</v>
      </c>
      <c r="O643" s="11">
        <v>6.46</v>
      </c>
      <c r="P643">
        <f>(normalizada!F642-'z-escores'!N643)/'z-escores'!O643</f>
        <v>2.0477563075851397</v>
      </c>
      <c r="Q643" s="10">
        <v>1.36</v>
      </c>
      <c r="R643" s="11">
        <v>3.91</v>
      </c>
      <c r="S643">
        <f>(normalizada!G642-'z-escores'!Q643)/'z-escores'!R643</f>
        <v>-0.34782608695652173</v>
      </c>
    </row>
    <row r="644" spans="1:19" x14ac:dyDescent="0.3">
      <c r="A644" s="3" t="s">
        <v>642</v>
      </c>
      <c r="B644" s="10">
        <v>0.01</v>
      </c>
      <c r="C644" s="11">
        <v>0.08</v>
      </c>
      <c r="D644" s="3">
        <f>(normalizada!B643-'z-escores'!B644)/'z-escores'!C644</f>
        <v>-0.125</v>
      </c>
      <c r="E644" s="10">
        <v>0.05</v>
      </c>
      <c r="F644" s="11">
        <v>0.23</v>
      </c>
      <c r="G644">
        <f>(normalizada!C643-'z-escores'!E644)/'z-escores'!F644</f>
        <v>-0.21739130434782608</v>
      </c>
      <c r="H644" s="10">
        <v>7.37</v>
      </c>
      <c r="I644" s="11">
        <v>5.37</v>
      </c>
      <c r="J644">
        <f>(normalizada!D643-'z-escores'!H644)/'z-escores'!I644</f>
        <v>0.69360792476722521</v>
      </c>
      <c r="K644" s="10">
        <v>0.88</v>
      </c>
      <c r="L644" s="11">
        <v>1.66</v>
      </c>
      <c r="M644">
        <f>(normalizada!E643-'z-escores'!K644)/'z-escores'!L644</f>
        <v>0.58380266626506028</v>
      </c>
      <c r="N644" s="10">
        <v>9.76</v>
      </c>
      <c r="O644" s="11">
        <v>6.46</v>
      </c>
      <c r="P644">
        <f>(normalizada!F643-'z-escores'!N644)/'z-escores'!O644</f>
        <v>2.2675362266253871</v>
      </c>
      <c r="Q644" s="10">
        <v>1.36</v>
      </c>
      <c r="R644" s="11">
        <v>3.91</v>
      </c>
      <c r="S644">
        <f>(normalizada!G643-'z-escores'!Q644)/'z-escores'!R644</f>
        <v>-0.15865857534526856</v>
      </c>
    </row>
    <row r="645" spans="1:19" x14ac:dyDescent="0.3">
      <c r="A645" s="3" t="s">
        <v>643</v>
      </c>
      <c r="B645" s="10">
        <v>0.01</v>
      </c>
      <c r="C645" s="11">
        <v>0.08</v>
      </c>
      <c r="D645" s="3">
        <f>(normalizada!B644-'z-escores'!B645)/'z-escores'!C645</f>
        <v>-0.125</v>
      </c>
      <c r="E645" s="10">
        <v>0.05</v>
      </c>
      <c r="F645" s="11">
        <v>0.23</v>
      </c>
      <c r="G645">
        <f>(normalizada!C644-'z-escores'!E645)/'z-escores'!F645</f>
        <v>-0.21739130434782608</v>
      </c>
      <c r="H645" s="10">
        <v>7.37</v>
      </c>
      <c r="I645" s="11">
        <v>5.37</v>
      </c>
      <c r="J645">
        <f>(normalizada!D644-'z-escores'!H645)/'z-escores'!I645</f>
        <v>-0.77857242845437613</v>
      </c>
      <c r="K645" s="10">
        <v>0.88</v>
      </c>
      <c r="L645" s="11">
        <v>1.66</v>
      </c>
      <c r="M645">
        <f>(normalizada!E644-'z-escores'!K645)/'z-escores'!L645</f>
        <v>-0.53012048192771088</v>
      </c>
      <c r="N645" s="10">
        <v>9.76</v>
      </c>
      <c r="O645" s="11">
        <v>6.46</v>
      </c>
      <c r="P645">
        <f>(normalizada!F644-'z-escores'!N645)/'z-escores'!O645</f>
        <v>-0.66455566761609908</v>
      </c>
      <c r="Q645" s="10">
        <v>1.36</v>
      </c>
      <c r="R645" s="11">
        <v>3.91</v>
      </c>
      <c r="S645">
        <f>(normalizada!G644-'z-escores'!Q645)/'z-escores'!R645</f>
        <v>-0.11479239611253199</v>
      </c>
    </row>
    <row r="646" spans="1:19" x14ac:dyDescent="0.3">
      <c r="A646" s="3" t="s">
        <v>644</v>
      </c>
      <c r="B646" s="10">
        <v>0.01</v>
      </c>
      <c r="C646" s="11">
        <v>0.08</v>
      </c>
      <c r="D646" s="3">
        <f>(normalizada!B645-'z-escores'!B646)/'z-escores'!C646</f>
        <v>-0.125</v>
      </c>
      <c r="E646" s="10">
        <v>0.05</v>
      </c>
      <c r="F646" s="11">
        <v>0.23</v>
      </c>
      <c r="G646">
        <f>(normalizada!C645-'z-escores'!E646)/'z-escores'!F646</f>
        <v>-0.21739130434782608</v>
      </c>
      <c r="H646" s="10">
        <v>7.37</v>
      </c>
      <c r="I646" s="11">
        <v>5.37</v>
      </c>
      <c r="J646">
        <f>(normalizada!D645-'z-escores'!H646)/'z-escores'!I646</f>
        <v>-1.37243947858473</v>
      </c>
      <c r="K646" s="10">
        <v>0.88</v>
      </c>
      <c r="L646" s="11">
        <v>1.66</v>
      </c>
      <c r="M646">
        <f>(normalizada!E645-'z-escores'!K646)/'z-escores'!L646</f>
        <v>-0.53012048192771088</v>
      </c>
      <c r="N646" s="10">
        <v>9.76</v>
      </c>
      <c r="O646" s="11">
        <v>6.46</v>
      </c>
      <c r="P646">
        <f>(normalizada!F645-'z-escores'!N646)/'z-escores'!O646</f>
        <v>0.78247907352941182</v>
      </c>
      <c r="Q646" s="10">
        <v>1.36</v>
      </c>
      <c r="R646" s="11">
        <v>3.91</v>
      </c>
      <c r="S646">
        <f>(normalizada!G645-'z-escores'!Q646)/'z-escores'!R646</f>
        <v>-0.34782608695652173</v>
      </c>
    </row>
    <row r="647" spans="1:19" x14ac:dyDescent="0.3">
      <c r="A647" s="3" t="s">
        <v>645</v>
      </c>
      <c r="B647" s="10">
        <v>0.01</v>
      </c>
      <c r="C647" s="11">
        <v>0.08</v>
      </c>
      <c r="D647" s="3">
        <f>(normalizada!B646-'z-escores'!B647)/'z-escores'!C647</f>
        <v>-0.125</v>
      </c>
      <c r="E647" s="10">
        <v>0.05</v>
      </c>
      <c r="F647" s="11">
        <v>0.23</v>
      </c>
      <c r="G647">
        <f>(normalizada!C646-'z-escores'!E647)/'z-escores'!F647</f>
        <v>-0.21739130434782608</v>
      </c>
      <c r="H647" s="10">
        <v>7.37</v>
      </c>
      <c r="I647" s="11">
        <v>5.37</v>
      </c>
      <c r="J647">
        <f>(normalizada!D646-'z-escores'!H647)/'z-escores'!I647</f>
        <v>-0.59666443715083795</v>
      </c>
      <c r="K647" s="10">
        <v>0.88</v>
      </c>
      <c r="L647" s="11">
        <v>1.66</v>
      </c>
      <c r="M647">
        <f>(normalizada!E646-'z-escores'!K647)/'z-escores'!L647</f>
        <v>-0.31189565361445781</v>
      </c>
      <c r="N647" s="10">
        <v>9.76</v>
      </c>
      <c r="O647" s="11">
        <v>6.46</v>
      </c>
      <c r="P647">
        <f>(normalizada!F646-'z-escores'!N647)/'z-escores'!O647</f>
        <v>0.31164543142414863</v>
      </c>
      <c r="Q647" s="10">
        <v>1.36</v>
      </c>
      <c r="R647" s="11">
        <v>3.91</v>
      </c>
      <c r="S647">
        <f>(normalizada!G646-'z-escores'!Q647)/'z-escores'!R647</f>
        <v>-0.34782608695652173</v>
      </c>
    </row>
    <row r="648" spans="1:19" x14ac:dyDescent="0.3">
      <c r="A648" s="3" t="s">
        <v>646</v>
      </c>
      <c r="B648" s="10">
        <v>0.01</v>
      </c>
      <c r="C648" s="11">
        <v>0.08</v>
      </c>
      <c r="D648" s="3">
        <f>(normalizada!B647-'z-escores'!B648)/'z-escores'!C648</f>
        <v>-0.125</v>
      </c>
      <c r="E648" s="10">
        <v>0.05</v>
      </c>
      <c r="F648" s="11">
        <v>0.23</v>
      </c>
      <c r="G648">
        <f>(normalizada!C647-'z-escores'!E648)/'z-escores'!F648</f>
        <v>-0.21739130434782608</v>
      </c>
      <c r="H648" s="10">
        <v>7.37</v>
      </c>
      <c r="I648" s="11">
        <v>5.37</v>
      </c>
      <c r="J648">
        <f>(normalizada!D647-'z-escores'!H648)/'z-escores'!I648</f>
        <v>-1.37243947858473</v>
      </c>
      <c r="K648" s="10">
        <v>0.88</v>
      </c>
      <c r="L648" s="11">
        <v>1.66</v>
      </c>
      <c r="M648">
        <f>(normalizada!E647-'z-escores'!K648)/'z-escores'!L648</f>
        <v>-0.53012048192771088</v>
      </c>
      <c r="N648" s="10">
        <v>9.76</v>
      </c>
      <c r="O648" s="11">
        <v>6.46</v>
      </c>
      <c r="P648">
        <f>(normalizada!F647-'z-escores'!N648)/'z-escores'!O648</f>
        <v>0.90789473684210531</v>
      </c>
      <c r="Q648" s="10">
        <v>1.36</v>
      </c>
      <c r="R648" s="11">
        <v>3.91</v>
      </c>
      <c r="S648">
        <f>(normalizada!G647-'z-escores'!Q648)/'z-escores'!R648</f>
        <v>-0.34782608695652173</v>
      </c>
    </row>
    <row r="649" spans="1:19" x14ac:dyDescent="0.3">
      <c r="A649" s="3" t="s">
        <v>647</v>
      </c>
      <c r="B649" s="10">
        <v>0.01</v>
      </c>
      <c r="C649" s="11">
        <v>0.08</v>
      </c>
      <c r="D649" s="3">
        <f>(normalizada!B648-'z-escores'!B649)/'z-escores'!C649</f>
        <v>-0.125</v>
      </c>
      <c r="E649" s="10">
        <v>0.05</v>
      </c>
      <c r="F649" s="11">
        <v>0.23</v>
      </c>
      <c r="G649">
        <f>(normalizada!C648-'z-escores'!E649)/'z-escores'!F649</f>
        <v>-0.21739130434782608</v>
      </c>
      <c r="H649" s="10">
        <v>7.37</v>
      </c>
      <c r="I649" s="11">
        <v>5.37</v>
      </c>
      <c r="J649">
        <f>(normalizada!D648-'z-escores'!H649)/'z-escores'!I649</f>
        <v>-1.37243947858473</v>
      </c>
      <c r="K649" s="10">
        <v>0.88</v>
      </c>
      <c r="L649" s="11">
        <v>1.66</v>
      </c>
      <c r="M649">
        <f>(normalizada!E648-'z-escores'!K649)/'z-escores'!L649</f>
        <v>-0.53012048192771088</v>
      </c>
      <c r="N649" s="10">
        <v>9.76</v>
      </c>
      <c r="O649" s="11">
        <v>6.46</v>
      </c>
      <c r="P649">
        <f>(normalizada!F648-'z-escores'!N649)/'z-escores'!O649</f>
        <v>-0.94172281916408662</v>
      </c>
      <c r="Q649" s="10">
        <v>1.36</v>
      </c>
      <c r="R649" s="11">
        <v>3.91</v>
      </c>
      <c r="S649">
        <f>(normalizada!G648-'z-escores'!Q649)/'z-escores'!R649</f>
        <v>-0.34782608695652173</v>
      </c>
    </row>
    <row r="650" spans="1:19" x14ac:dyDescent="0.3">
      <c r="A650" s="3" t="s">
        <v>648</v>
      </c>
      <c r="B650" s="10">
        <v>0.01</v>
      </c>
      <c r="C650" s="11">
        <v>0.08</v>
      </c>
      <c r="D650" s="3">
        <f>(normalizada!B649-'z-escores'!B650)/'z-escores'!C650</f>
        <v>-0.125</v>
      </c>
      <c r="E650" s="10">
        <v>0.05</v>
      </c>
      <c r="F650" s="11">
        <v>0.23</v>
      </c>
      <c r="G650">
        <f>(normalizada!C649-'z-escores'!E650)/'z-escores'!F650</f>
        <v>-0.21739130434782608</v>
      </c>
      <c r="H650" s="10">
        <v>7.37</v>
      </c>
      <c r="I650" s="11">
        <v>5.37</v>
      </c>
      <c r="J650">
        <f>(normalizada!D649-'z-escores'!H650)/'z-escores'!I650</f>
        <v>-1.37243947858473</v>
      </c>
      <c r="K650" s="10">
        <v>0.88</v>
      </c>
      <c r="L650" s="11">
        <v>1.66</v>
      </c>
      <c r="M650">
        <f>(normalizada!E649-'z-escores'!K650)/'z-escores'!L650</f>
        <v>-0.53012048192771088</v>
      </c>
      <c r="N650" s="10">
        <v>9.76</v>
      </c>
      <c r="O650" s="11">
        <v>6.46</v>
      </c>
      <c r="P650">
        <f>(normalizada!F649-'z-escores'!N650)/'z-escores'!O650</f>
        <v>2.7891296869969047</v>
      </c>
      <c r="Q650" s="10">
        <v>1.36</v>
      </c>
      <c r="R650" s="11">
        <v>3.91</v>
      </c>
      <c r="S650">
        <f>(normalizada!G649-'z-escores'!Q650)/'z-escores'!R650</f>
        <v>-0.34782608695652173</v>
      </c>
    </row>
    <row r="651" spans="1:19" x14ac:dyDescent="0.3">
      <c r="A651" s="3" t="s">
        <v>649</v>
      </c>
      <c r="B651" s="10">
        <v>0.01</v>
      </c>
      <c r="C651" s="11">
        <v>0.08</v>
      </c>
      <c r="D651" s="3">
        <f>(normalizada!B650-'z-escores'!B651)/'z-escores'!C651</f>
        <v>-0.125</v>
      </c>
      <c r="E651" s="10">
        <v>0.05</v>
      </c>
      <c r="F651" s="11">
        <v>0.23</v>
      </c>
      <c r="G651">
        <f>(normalizada!C650-'z-escores'!E651)/'z-escores'!F651</f>
        <v>-0.21739130434782608</v>
      </c>
      <c r="H651" s="10">
        <v>7.37</v>
      </c>
      <c r="I651" s="11">
        <v>5.37</v>
      </c>
      <c r="J651">
        <f>(normalizada!D650-'z-escores'!H651)/'z-escores'!I651</f>
        <v>5.2651277653631388E-3</v>
      </c>
      <c r="K651" s="10">
        <v>0.88</v>
      </c>
      <c r="L651" s="11">
        <v>1.66</v>
      </c>
      <c r="M651">
        <f>(normalizada!E650-'z-escores'!K651)/'z-escores'!L651</f>
        <v>-0.53012048192771088</v>
      </c>
      <c r="N651" s="10">
        <v>9.76</v>
      </c>
      <c r="O651" s="11">
        <v>6.46</v>
      </c>
      <c r="P651">
        <f>(normalizada!F650-'z-escores'!N651)/'z-escores'!O651</f>
        <v>0.39790344071207445</v>
      </c>
      <c r="Q651" s="10">
        <v>1.36</v>
      </c>
      <c r="R651" s="11">
        <v>3.91</v>
      </c>
      <c r="S651">
        <f>(normalizada!G650-'z-escores'!Q651)/'z-escores'!R651</f>
        <v>-0.34782608695652173</v>
      </c>
    </row>
    <row r="652" spans="1:19" x14ac:dyDescent="0.3">
      <c r="A652" s="3" t="s">
        <v>650</v>
      </c>
      <c r="B652" s="10">
        <v>0.01</v>
      </c>
      <c r="C652" s="11">
        <v>0.08</v>
      </c>
      <c r="D652" s="3">
        <f>(normalizada!B651-'z-escores'!B652)/'z-escores'!C652</f>
        <v>-0.125</v>
      </c>
      <c r="E652" s="10">
        <v>0.05</v>
      </c>
      <c r="F652" s="11">
        <v>0.23</v>
      </c>
      <c r="G652">
        <f>(normalizada!C651-'z-escores'!E652)/'z-escores'!F652</f>
        <v>-0.21739130434782608</v>
      </c>
      <c r="H652" s="10">
        <v>7.37</v>
      </c>
      <c r="I652" s="11">
        <v>5.37</v>
      </c>
      <c r="J652">
        <f>(normalizada!D651-'z-escores'!H652)/'z-escores'!I652</f>
        <v>-0.19383353368715092</v>
      </c>
      <c r="K652" s="10">
        <v>0.88</v>
      </c>
      <c r="L652" s="11">
        <v>1.66</v>
      </c>
      <c r="M652">
        <f>(normalizada!E651-'z-escores'!K652)/'z-escores'!L652</f>
        <v>-0.53012048192771088</v>
      </c>
      <c r="N652" s="10">
        <v>9.76</v>
      </c>
      <c r="O652" s="11">
        <v>6.46</v>
      </c>
      <c r="P652">
        <f>(normalizada!F651-'z-escores'!N652)/'z-escores'!O652</f>
        <v>-1.0209664145510835</v>
      </c>
      <c r="Q652" s="10">
        <v>1.36</v>
      </c>
      <c r="R652" s="11">
        <v>3.91</v>
      </c>
      <c r="S652">
        <f>(normalizada!G651-'z-escores'!Q652)/'z-escores'!R652</f>
        <v>-0.34782608695652173</v>
      </c>
    </row>
    <row r="653" spans="1:19" x14ac:dyDescent="0.3">
      <c r="A653" s="3" t="s">
        <v>651</v>
      </c>
      <c r="B653" s="10">
        <v>0.01</v>
      </c>
      <c r="C653" s="11">
        <v>0.08</v>
      </c>
      <c r="D653" s="3">
        <f>(normalizada!B652-'z-escores'!B653)/'z-escores'!C653</f>
        <v>-0.125</v>
      </c>
      <c r="E653" s="10">
        <v>0.05</v>
      </c>
      <c r="F653" s="11">
        <v>0.23</v>
      </c>
      <c r="G653">
        <f>(normalizada!C652-'z-escores'!E653)/'z-escores'!F653</f>
        <v>-0.21739130434782608</v>
      </c>
      <c r="H653" s="10">
        <v>7.37</v>
      </c>
      <c r="I653" s="11">
        <v>5.37</v>
      </c>
      <c r="J653">
        <f>(normalizada!D652-'z-escores'!H653)/'z-escores'!I653</f>
        <v>-0.8463950172998137</v>
      </c>
      <c r="K653" s="10">
        <v>0.88</v>
      </c>
      <c r="L653" s="11">
        <v>1.66</v>
      </c>
      <c r="M653">
        <f>(normalizada!E652-'z-escores'!K653)/'z-escores'!L653</f>
        <v>-0.16546573704819276</v>
      </c>
      <c r="N653" s="10">
        <v>9.76</v>
      </c>
      <c r="O653" s="11">
        <v>6.46</v>
      </c>
      <c r="P653">
        <f>(normalizada!F652-'z-escores'!N653)/'z-escores'!O653</f>
        <v>-0.58160605900928786</v>
      </c>
      <c r="Q653" s="10">
        <v>1.36</v>
      </c>
      <c r="R653" s="11">
        <v>3.91</v>
      </c>
      <c r="S653">
        <f>(normalizada!G652-'z-escores'!Q653)/'z-escores'!R653</f>
        <v>-0.23171479350383631</v>
      </c>
    </row>
    <row r="654" spans="1:19" x14ac:dyDescent="0.3">
      <c r="A654" s="3" t="s">
        <v>652</v>
      </c>
      <c r="B654" s="10">
        <v>0.01</v>
      </c>
      <c r="C654" s="11">
        <v>0.08</v>
      </c>
      <c r="D654" s="3">
        <f>(normalizada!B653-'z-escores'!B654)/'z-escores'!C654</f>
        <v>-0.125</v>
      </c>
      <c r="E654" s="10">
        <v>0.05</v>
      </c>
      <c r="F654" s="11">
        <v>0.23</v>
      </c>
      <c r="G654">
        <f>(normalizada!C653-'z-escores'!E654)/'z-escores'!F654</f>
        <v>-0.21739130434782608</v>
      </c>
      <c r="H654" s="10">
        <v>7.37</v>
      </c>
      <c r="I654" s="11">
        <v>5.37</v>
      </c>
      <c r="J654">
        <f>(normalizada!D653-'z-escores'!H654)/'z-escores'!I654</f>
        <v>-1.37243947858473</v>
      </c>
      <c r="K654" s="10">
        <v>0.88</v>
      </c>
      <c r="L654" s="11">
        <v>1.66</v>
      </c>
      <c r="M654">
        <f>(normalizada!E653-'z-escores'!K654)/'z-escores'!L654</f>
        <v>-0.53012048192771088</v>
      </c>
      <c r="N654" s="10">
        <v>9.76</v>
      </c>
      <c r="O654" s="11">
        <v>6.46</v>
      </c>
      <c r="P654">
        <f>(normalizada!F653-'z-escores'!N654)/'z-escores'!O654</f>
        <v>0.55314757476780196</v>
      </c>
      <c r="Q654" s="10">
        <v>1.36</v>
      </c>
      <c r="R654" s="11">
        <v>3.91</v>
      </c>
      <c r="S654">
        <f>(normalizada!G653-'z-escores'!Q654)/'z-escores'!R654</f>
        <v>-0.34782608695652173</v>
      </c>
    </row>
    <row r="655" spans="1:19" x14ac:dyDescent="0.3">
      <c r="A655" s="3" t="s">
        <v>653</v>
      </c>
      <c r="B655" s="10">
        <v>0.01</v>
      </c>
      <c r="C655" s="11">
        <v>0.08</v>
      </c>
      <c r="D655" s="3">
        <f>(normalizada!B654-'z-escores'!B655)/'z-escores'!C655</f>
        <v>-0.125</v>
      </c>
      <c r="E655" s="10">
        <v>0.05</v>
      </c>
      <c r="F655" s="11">
        <v>0.23</v>
      </c>
      <c r="G655">
        <f>(normalizada!C654-'z-escores'!E655)/'z-escores'!F655</f>
        <v>-0.21739130434782608</v>
      </c>
      <c r="H655" s="10">
        <v>7.37</v>
      </c>
      <c r="I655" s="11">
        <v>5.37</v>
      </c>
      <c r="J655">
        <f>(normalizada!D654-'z-escores'!H655)/'z-escores'!I655</f>
        <v>-1.37243947858473</v>
      </c>
      <c r="K655" s="10">
        <v>0.88</v>
      </c>
      <c r="L655" s="11">
        <v>1.66</v>
      </c>
      <c r="M655">
        <f>(normalizada!E654-'z-escores'!K655)/'z-escores'!L655</f>
        <v>-0.53012048192771088</v>
      </c>
      <c r="N655" s="10">
        <v>9.76</v>
      </c>
      <c r="O655" s="11">
        <v>6.46</v>
      </c>
      <c r="P655">
        <f>(normalizada!F654-'z-escores'!N655)/'z-escores'!O655</f>
        <v>0.73262439984520134</v>
      </c>
      <c r="Q655" s="10">
        <v>1.36</v>
      </c>
      <c r="R655" s="11">
        <v>3.91</v>
      </c>
      <c r="S655">
        <f>(normalizada!G654-'z-escores'!Q655)/'z-escores'!R655</f>
        <v>-0.34782608695652173</v>
      </c>
    </row>
    <row r="656" spans="1:19" x14ac:dyDescent="0.3">
      <c r="A656" s="3" t="s">
        <v>654</v>
      </c>
      <c r="B656" s="10">
        <v>0.01</v>
      </c>
      <c r="C656" s="11">
        <v>0.08</v>
      </c>
      <c r="D656" s="3">
        <f>(normalizada!B655-'z-escores'!B656)/'z-escores'!C656</f>
        <v>-0.125</v>
      </c>
      <c r="E656" s="10">
        <v>0.05</v>
      </c>
      <c r="F656" s="11">
        <v>0.23</v>
      </c>
      <c r="G656">
        <f>(normalizada!C655-'z-escores'!E656)/'z-escores'!F656</f>
        <v>-0.21739130434782608</v>
      </c>
      <c r="H656" s="10">
        <v>7.37</v>
      </c>
      <c r="I656" s="11">
        <v>5.37</v>
      </c>
      <c r="J656">
        <f>(normalizada!D655-'z-escores'!H656)/'z-escores'!I656</f>
        <v>1.0459986940409682</v>
      </c>
      <c r="K656" s="10">
        <v>0.88</v>
      </c>
      <c r="L656" s="11">
        <v>1.66</v>
      </c>
      <c r="M656">
        <f>(normalizada!E655-'z-escores'!K656)/'z-escores'!L656</f>
        <v>-0.53012048192771088</v>
      </c>
      <c r="N656" s="10">
        <v>9.76</v>
      </c>
      <c r="O656" s="11">
        <v>6.46</v>
      </c>
      <c r="P656">
        <f>(normalizada!F655-'z-escores'!N656)/'z-escores'!O656</f>
        <v>-1.5108359133126934</v>
      </c>
      <c r="Q656" s="10">
        <v>1.36</v>
      </c>
      <c r="R656" s="11">
        <v>3.91</v>
      </c>
      <c r="S656">
        <f>(normalizada!G655-'z-escores'!Q656)/'z-escores'!R656</f>
        <v>-0.34782608695652173</v>
      </c>
    </row>
    <row r="657" spans="1:19" x14ac:dyDescent="0.3">
      <c r="A657" s="3" t="s">
        <v>655</v>
      </c>
      <c r="B657" s="10">
        <v>0.01</v>
      </c>
      <c r="C657" s="11">
        <v>0.08</v>
      </c>
      <c r="D657" s="3">
        <f>(normalizada!B656-'z-escores'!B657)/'z-escores'!C657</f>
        <v>-0.125</v>
      </c>
      <c r="E657" s="10">
        <v>0.05</v>
      </c>
      <c r="F657" s="11">
        <v>0.23</v>
      </c>
      <c r="G657">
        <f>(normalizada!C656-'z-escores'!E657)/'z-escores'!F657</f>
        <v>-0.21739130434782608</v>
      </c>
      <c r="H657" s="10">
        <v>7.37</v>
      </c>
      <c r="I657" s="11">
        <v>5.37</v>
      </c>
      <c r="J657">
        <f>(normalizada!D656-'z-escores'!H657)/'z-escores'!I657</f>
        <v>-0.57787367303538184</v>
      </c>
      <c r="K657" s="10">
        <v>0.88</v>
      </c>
      <c r="L657" s="11">
        <v>1.66</v>
      </c>
      <c r="M657">
        <f>(normalizada!E656-'z-escores'!K657)/'z-escores'!L657</f>
        <v>-0.48728094000000005</v>
      </c>
      <c r="N657" s="10">
        <v>9.76</v>
      </c>
      <c r="O657" s="11">
        <v>6.46</v>
      </c>
      <c r="P657">
        <f>(normalizada!F656-'z-escores'!N657)/'z-escores'!O657</f>
        <v>-0.54210521911764709</v>
      </c>
      <c r="Q657" s="10">
        <v>1.36</v>
      </c>
      <c r="R657" s="11">
        <v>3.91</v>
      </c>
      <c r="S657">
        <f>(normalizada!G656-'z-escores'!Q657)/'z-escores'!R657</f>
        <v>-0.25688792890025575</v>
      </c>
    </row>
    <row r="658" spans="1:19" x14ac:dyDescent="0.3">
      <c r="A658" s="3" t="s">
        <v>656</v>
      </c>
      <c r="B658" s="10">
        <v>0.01</v>
      </c>
      <c r="C658" s="11">
        <v>0.08</v>
      </c>
      <c r="D658" s="3">
        <f>(normalizada!B657-'z-escores'!B658)/'z-escores'!C658</f>
        <v>0.85102873374999999</v>
      </c>
      <c r="E658" s="10">
        <v>0.05</v>
      </c>
      <c r="F658" s="11">
        <v>0.23</v>
      </c>
      <c r="G658">
        <f>(normalizada!C657-'z-escores'!E658)/'z-escores'!F658</f>
        <v>-0.21739130434782608</v>
      </c>
      <c r="H658" s="10">
        <v>7.37</v>
      </c>
      <c r="I658" s="11">
        <v>5.37</v>
      </c>
      <c r="J658">
        <f>(normalizada!D657-'z-escores'!H658)/'z-escores'!I658</f>
        <v>-0.22374271867783987</v>
      </c>
      <c r="K658" s="10">
        <v>0.88</v>
      </c>
      <c r="L658" s="11">
        <v>1.66</v>
      </c>
      <c r="M658">
        <f>(normalizada!E657-'z-escores'!K658)/'z-escores'!L658</f>
        <v>3.4329870421686746E-2</v>
      </c>
      <c r="N658" s="10">
        <v>9.76</v>
      </c>
      <c r="O658" s="11">
        <v>6.46</v>
      </c>
      <c r="P658">
        <f>(normalizada!F657-'z-escores'!N658)/'z-escores'!O658</f>
        <v>-0.2054352532198141</v>
      </c>
      <c r="Q658" s="10">
        <v>1.36</v>
      </c>
      <c r="R658" s="11">
        <v>3.91</v>
      </c>
      <c r="S658">
        <f>(normalizada!G657-'z-escores'!Q658)/'z-escores'!R658</f>
        <v>-0.18806690795396422</v>
      </c>
    </row>
    <row r="659" spans="1:19" x14ac:dyDescent="0.3">
      <c r="A659" s="3" t="s">
        <v>657</v>
      </c>
      <c r="B659" s="10">
        <v>0.01</v>
      </c>
      <c r="C659" s="11">
        <v>0.08</v>
      </c>
      <c r="D659" s="3">
        <f>(normalizada!B658-'z-escores'!B659)/'z-escores'!C659</f>
        <v>-0.125</v>
      </c>
      <c r="E659" s="10">
        <v>0.05</v>
      </c>
      <c r="F659" s="11">
        <v>0.23</v>
      </c>
      <c r="G659">
        <f>(normalizada!C658-'z-escores'!E659)/'z-escores'!F659</f>
        <v>-0.21739130434782608</v>
      </c>
      <c r="H659" s="10">
        <v>7.37</v>
      </c>
      <c r="I659" s="11">
        <v>5.37</v>
      </c>
      <c r="J659">
        <f>(normalizada!D658-'z-escores'!H659)/'z-escores'!I659</f>
        <v>-1.37243947858473</v>
      </c>
      <c r="K659" s="10">
        <v>0.88</v>
      </c>
      <c r="L659" s="11">
        <v>1.66</v>
      </c>
      <c r="M659">
        <f>(normalizada!E658-'z-escores'!K659)/'z-escores'!L659</f>
        <v>-0.53012048192771088</v>
      </c>
      <c r="N659" s="10">
        <v>9.76</v>
      </c>
      <c r="O659" s="11">
        <v>6.46</v>
      </c>
      <c r="P659">
        <f>(normalizada!F658-'z-escores'!N659)/'z-escores'!O659</f>
        <v>1.782754759287926</v>
      </c>
      <c r="Q659" s="10">
        <v>1.36</v>
      </c>
      <c r="R659" s="11">
        <v>3.91</v>
      </c>
      <c r="S659">
        <f>(normalizada!G658-'z-escores'!Q659)/'z-escores'!R659</f>
        <v>-0.34782608695652173</v>
      </c>
    </row>
    <row r="660" spans="1:19" x14ac:dyDescent="0.3">
      <c r="A660" s="3" t="s">
        <v>658</v>
      </c>
      <c r="B660" s="10">
        <v>0.01</v>
      </c>
      <c r="C660" s="11">
        <v>0.08</v>
      </c>
      <c r="D660" s="3">
        <f>(normalizada!B659-'z-escores'!B660)/'z-escores'!C660</f>
        <v>-0.125</v>
      </c>
      <c r="E660" s="10">
        <v>0.05</v>
      </c>
      <c r="F660" s="11">
        <v>0.23</v>
      </c>
      <c r="G660">
        <f>(normalizada!C659-'z-escores'!E660)/'z-escores'!F660</f>
        <v>-0.21739130434782608</v>
      </c>
      <c r="H660" s="10">
        <v>7.37</v>
      </c>
      <c r="I660" s="11">
        <v>5.37</v>
      </c>
      <c r="J660">
        <f>(normalizada!D659-'z-escores'!H660)/'z-escores'!I660</f>
        <v>-1.1209611000744879</v>
      </c>
      <c r="K660" s="10">
        <v>0.88</v>
      </c>
      <c r="L660" s="11">
        <v>1.66</v>
      </c>
      <c r="M660">
        <f>(normalizada!E659-'z-escores'!K660)/'z-escores'!L660</f>
        <v>-0.53012048192771088</v>
      </c>
      <c r="N660" s="10">
        <v>9.76</v>
      </c>
      <c r="O660" s="11">
        <v>6.46</v>
      </c>
      <c r="P660">
        <f>(normalizada!F659-'z-escores'!N660)/'z-escores'!O660</f>
        <v>-0.93595867572755409</v>
      </c>
      <c r="Q660" s="10">
        <v>1.36</v>
      </c>
      <c r="R660" s="11">
        <v>3.91</v>
      </c>
      <c r="S660">
        <f>(normalizada!G659-'z-escores'!Q660)/'z-escores'!R660</f>
        <v>-8.879049373401536E-2</v>
      </c>
    </row>
    <row r="661" spans="1:19" x14ac:dyDescent="0.3">
      <c r="A661" s="3" t="s">
        <v>659</v>
      </c>
      <c r="B661" s="10">
        <v>0.01</v>
      </c>
      <c r="C661" s="11">
        <v>0.08</v>
      </c>
      <c r="D661" s="3">
        <f>(normalizada!B660-'z-escores'!B661)/'z-escores'!C661</f>
        <v>-0.125</v>
      </c>
      <c r="E661" s="10">
        <v>0.05</v>
      </c>
      <c r="F661" s="11">
        <v>0.23</v>
      </c>
      <c r="G661">
        <f>(normalizada!C660-'z-escores'!E661)/'z-escores'!F661</f>
        <v>-0.21739130434782608</v>
      </c>
      <c r="H661" s="10">
        <v>7.37</v>
      </c>
      <c r="I661" s="11">
        <v>5.37</v>
      </c>
      <c r="J661">
        <f>(normalizada!D660-'z-escores'!H661)/'z-escores'!I661</f>
        <v>-0.2113571712476722</v>
      </c>
      <c r="K661" s="10">
        <v>0.88</v>
      </c>
      <c r="L661" s="11">
        <v>1.66</v>
      </c>
      <c r="M661">
        <f>(normalizada!E660-'z-escores'!K661)/'z-escores'!L661</f>
        <v>-0.53012048192771088</v>
      </c>
      <c r="N661" s="10">
        <v>9.76</v>
      </c>
      <c r="O661" s="11">
        <v>6.46</v>
      </c>
      <c r="P661">
        <f>(normalizada!F660-'z-escores'!N661)/'z-escores'!O661</f>
        <v>-0.61990778893188858</v>
      </c>
      <c r="Q661" s="10">
        <v>1.36</v>
      </c>
      <c r="R661" s="11">
        <v>3.91</v>
      </c>
      <c r="S661">
        <f>(normalizada!G660-'z-escores'!Q661)/'z-escores'!R661</f>
        <v>-0.34782608695652173</v>
      </c>
    </row>
    <row r="662" spans="1:19" x14ac:dyDescent="0.3">
      <c r="A662" s="3" t="s">
        <v>660</v>
      </c>
      <c r="B662" s="10">
        <v>0.01</v>
      </c>
      <c r="C662" s="11">
        <v>0.08</v>
      </c>
      <c r="D662" s="3">
        <f>(normalizada!B661-'z-escores'!B662)/'z-escores'!C662</f>
        <v>-0.125</v>
      </c>
      <c r="E662" s="10">
        <v>0.05</v>
      </c>
      <c r="F662" s="11">
        <v>0.23</v>
      </c>
      <c r="G662">
        <f>(normalizada!C661-'z-escores'!E662)/'z-escores'!F662</f>
        <v>-0.21739130434782608</v>
      </c>
      <c r="H662" s="10">
        <v>7.37</v>
      </c>
      <c r="I662" s="11">
        <v>5.37</v>
      </c>
      <c r="J662">
        <f>(normalizada!D661-'z-escores'!H662)/'z-escores'!I662</f>
        <v>3.3419843009310983</v>
      </c>
      <c r="K662" s="10">
        <v>0.88</v>
      </c>
      <c r="L662" s="11">
        <v>1.66</v>
      </c>
      <c r="M662">
        <f>(normalizada!E661-'z-escores'!K662)/'z-escores'!L662</f>
        <v>-0.53012048192771088</v>
      </c>
      <c r="N662" s="10">
        <v>9.76</v>
      </c>
      <c r="O662" s="11">
        <v>6.46</v>
      </c>
      <c r="P662">
        <f>(normalizada!F661-'z-escores'!N662)/'z-escores'!O662</f>
        <v>2.4081200767801856</v>
      </c>
      <c r="Q662" s="10">
        <v>1.36</v>
      </c>
      <c r="R662" s="11">
        <v>3.91</v>
      </c>
      <c r="S662">
        <f>(normalizada!G661-'z-escores'!Q662)/'z-escores'!R662</f>
        <v>-0.34782608695652173</v>
      </c>
    </row>
    <row r="663" spans="1:19" x14ac:dyDescent="0.3">
      <c r="A663" s="3" t="s">
        <v>661</v>
      </c>
      <c r="B663" s="10">
        <v>0.01</v>
      </c>
      <c r="C663" s="11">
        <v>0.08</v>
      </c>
      <c r="D663" s="3">
        <f>(normalizada!B662-'z-escores'!B663)/'z-escores'!C663</f>
        <v>-0.125</v>
      </c>
      <c r="E663" s="10">
        <v>0.05</v>
      </c>
      <c r="F663" s="11">
        <v>0.23</v>
      </c>
      <c r="G663">
        <f>(normalizada!C662-'z-escores'!E663)/'z-escores'!F663</f>
        <v>-0.21739130434782608</v>
      </c>
      <c r="H663" s="10">
        <v>7.37</v>
      </c>
      <c r="I663" s="11">
        <v>5.37</v>
      </c>
      <c r="J663">
        <f>(normalizada!D662-'z-escores'!H663)/'z-escores'!I663</f>
        <v>-1.37243947858473</v>
      </c>
      <c r="K663" s="10">
        <v>0.88</v>
      </c>
      <c r="L663" s="11">
        <v>1.66</v>
      </c>
      <c r="M663">
        <f>(normalizada!E662-'z-escores'!K663)/'z-escores'!L663</f>
        <v>-0.53012048192771088</v>
      </c>
      <c r="N663" s="10">
        <v>9.76</v>
      </c>
      <c r="O663" s="11">
        <v>6.46</v>
      </c>
      <c r="P663">
        <f>(normalizada!F662-'z-escores'!N663)/'z-escores'!O663</f>
        <v>1.4660633484520125</v>
      </c>
      <c r="Q663" s="10">
        <v>1.36</v>
      </c>
      <c r="R663" s="11">
        <v>3.91</v>
      </c>
      <c r="S663">
        <f>(normalizada!G662-'z-escores'!Q663)/'z-escores'!R663</f>
        <v>-0.34782608695652173</v>
      </c>
    </row>
    <row r="664" spans="1:19" x14ac:dyDescent="0.3">
      <c r="A664" s="3" t="s">
        <v>662</v>
      </c>
      <c r="B664" s="10">
        <v>0.01</v>
      </c>
      <c r="C664" s="11">
        <v>0.08</v>
      </c>
      <c r="D664" s="3">
        <f>(normalizada!B663-'z-escores'!B664)/'z-escores'!C664</f>
        <v>-0.125</v>
      </c>
      <c r="E664" s="10">
        <v>0.05</v>
      </c>
      <c r="F664" s="11">
        <v>0.23</v>
      </c>
      <c r="G664">
        <f>(normalizada!C663-'z-escores'!E664)/'z-escores'!F664</f>
        <v>-0.21739130434782608</v>
      </c>
      <c r="H664" s="10">
        <v>7.37</v>
      </c>
      <c r="I664" s="11">
        <v>5.37</v>
      </c>
      <c r="J664">
        <f>(normalizada!D663-'z-escores'!H664)/'z-escores'!I664</f>
        <v>-0.5556862360707634</v>
      </c>
      <c r="K664" s="10">
        <v>0.88</v>
      </c>
      <c r="L664" s="11">
        <v>1.66</v>
      </c>
      <c r="M664">
        <f>(normalizada!E663-'z-escores'!K664)/'z-escores'!L664</f>
        <v>-0.53012048192771088</v>
      </c>
      <c r="N664" s="10">
        <v>9.76</v>
      </c>
      <c r="O664" s="11">
        <v>6.46</v>
      </c>
      <c r="P664">
        <f>(normalizada!F663-'z-escores'!N664)/'z-escores'!O664</f>
        <v>0.52598989736842106</v>
      </c>
      <c r="Q664" s="10">
        <v>1.36</v>
      </c>
      <c r="R664" s="11">
        <v>3.91</v>
      </c>
      <c r="S664">
        <f>(normalizada!G663-'z-escores'!Q664)/'z-escores'!R664</f>
        <v>-0.34782608695652173</v>
      </c>
    </row>
    <row r="665" spans="1:19" x14ac:dyDescent="0.3">
      <c r="A665" s="3" t="s">
        <v>663</v>
      </c>
      <c r="B665" s="10">
        <v>0.01</v>
      </c>
      <c r="C665" s="11">
        <v>0.08</v>
      </c>
      <c r="D665" s="3">
        <f>(normalizada!B664-'z-escores'!B665)/'z-escores'!C665</f>
        <v>-0.125</v>
      </c>
      <c r="E665" s="10">
        <v>0.05</v>
      </c>
      <c r="F665" s="11">
        <v>0.23</v>
      </c>
      <c r="G665">
        <f>(normalizada!C664-'z-escores'!E665)/'z-escores'!F665</f>
        <v>-0.21739130434782608</v>
      </c>
      <c r="H665" s="10">
        <v>7.37</v>
      </c>
      <c r="I665" s="11">
        <v>5.37</v>
      </c>
      <c r="J665">
        <f>(normalizada!D664-'z-escores'!H665)/'z-escores'!I665</f>
        <v>-0.48143594130353823</v>
      </c>
      <c r="K665" s="10">
        <v>0.88</v>
      </c>
      <c r="L665" s="11">
        <v>1.66</v>
      </c>
      <c r="M665">
        <f>(normalizada!E664-'z-escores'!K665)/'z-escores'!L665</f>
        <v>-0.53012048192771088</v>
      </c>
      <c r="N665" s="10">
        <v>9.76</v>
      </c>
      <c r="O665" s="11">
        <v>6.46</v>
      </c>
      <c r="P665">
        <f>(normalizada!F664-'z-escores'!N665)/'z-escores'!O665</f>
        <v>-0.77017198216718263</v>
      </c>
      <c r="Q665" s="10">
        <v>1.36</v>
      </c>
      <c r="R665" s="11">
        <v>3.91</v>
      </c>
      <c r="S665">
        <f>(normalizada!G664-'z-escores'!Q665)/'z-escores'!R665</f>
        <v>0.87587953841432209</v>
      </c>
    </row>
    <row r="666" spans="1:19" x14ac:dyDescent="0.3">
      <c r="A666" s="3" t="s">
        <v>664</v>
      </c>
      <c r="B666" s="10">
        <v>0.01</v>
      </c>
      <c r="C666" s="11">
        <v>0.08</v>
      </c>
      <c r="D666" s="3">
        <f>(normalizada!B665-'z-escores'!B666)/'z-escores'!C666</f>
        <v>-0.125</v>
      </c>
      <c r="E666" s="10">
        <v>0.05</v>
      </c>
      <c r="F666" s="11">
        <v>0.23</v>
      </c>
      <c r="G666">
        <f>(normalizada!C665-'z-escores'!E666)/'z-escores'!F666</f>
        <v>-0.21739130434782608</v>
      </c>
      <c r="H666" s="10">
        <v>7.37</v>
      </c>
      <c r="I666" s="11">
        <v>5.37</v>
      </c>
      <c r="J666">
        <f>(normalizada!D665-'z-escores'!H666)/'z-escores'!I666</f>
        <v>-0.35587397901303541</v>
      </c>
      <c r="K666" s="10">
        <v>0.88</v>
      </c>
      <c r="L666" s="11">
        <v>1.66</v>
      </c>
      <c r="M666">
        <f>(normalizada!E665-'z-escores'!K666)/'z-escores'!L666</f>
        <v>-0.40832314295180722</v>
      </c>
      <c r="N666" s="10">
        <v>9.76</v>
      </c>
      <c r="O666" s="11">
        <v>6.46</v>
      </c>
      <c r="P666">
        <f>(normalizada!F665-'z-escores'!N666)/'z-escores'!O666</f>
        <v>-0.22762741634674927</v>
      </c>
      <c r="Q666" s="10">
        <v>1.36</v>
      </c>
      <c r="R666" s="11">
        <v>3.91</v>
      </c>
      <c r="S666">
        <f>(normalizada!G665-'z-escores'!Q666)/'z-escores'!R666</f>
        <v>-0.29611673076726341</v>
      </c>
    </row>
    <row r="667" spans="1:19" x14ac:dyDescent="0.3">
      <c r="A667" s="3" t="s">
        <v>665</v>
      </c>
      <c r="B667" s="10">
        <v>0.01</v>
      </c>
      <c r="C667" s="11">
        <v>0.08</v>
      </c>
      <c r="D667" s="3">
        <f>(normalizada!B666-'z-escores'!B667)/'z-escores'!C667</f>
        <v>-0.125</v>
      </c>
      <c r="E667" s="10">
        <v>0.05</v>
      </c>
      <c r="F667" s="11">
        <v>0.23</v>
      </c>
      <c r="G667">
        <f>(normalizada!C666-'z-escores'!E667)/'z-escores'!F667</f>
        <v>-0.21739130434782608</v>
      </c>
      <c r="H667" s="10">
        <v>7.37</v>
      </c>
      <c r="I667" s="11">
        <v>5.37</v>
      </c>
      <c r="J667">
        <f>(normalizada!D666-'z-escores'!H667)/'z-escores'!I667</f>
        <v>-0.68458157011173182</v>
      </c>
      <c r="K667" s="10">
        <v>0.88</v>
      </c>
      <c r="L667" s="11">
        <v>1.66</v>
      </c>
      <c r="M667">
        <f>(normalizada!E666-'z-escores'!K667)/'z-escores'!L667</f>
        <v>-0.2231992548192771</v>
      </c>
      <c r="N667" s="10">
        <v>9.76</v>
      </c>
      <c r="O667" s="11">
        <v>6.46</v>
      </c>
      <c r="P667">
        <f>(normalizada!F666-'z-escores'!N667)/'z-escores'!O667</f>
        <v>-0.50526505072755412</v>
      </c>
      <c r="Q667" s="10">
        <v>1.36</v>
      </c>
      <c r="R667" s="11">
        <v>3.91</v>
      </c>
      <c r="S667">
        <f>(normalizada!G666-'z-escores'!Q667)/'z-escores'!R667</f>
        <v>-0.34782608695652173</v>
      </c>
    </row>
    <row r="668" spans="1:19" x14ac:dyDescent="0.3">
      <c r="A668" s="3" t="s">
        <v>666</v>
      </c>
      <c r="B668" s="10">
        <v>0.01</v>
      </c>
      <c r="C668" s="11">
        <v>0.08</v>
      </c>
      <c r="D668" s="3">
        <f>(normalizada!B667-'z-escores'!B668)/'z-escores'!C668</f>
        <v>-0.125</v>
      </c>
      <c r="E668" s="10">
        <v>0.05</v>
      </c>
      <c r="F668" s="11">
        <v>0.23</v>
      </c>
      <c r="G668">
        <f>(normalizada!C667-'z-escores'!E668)/'z-escores'!F668</f>
        <v>-0.21739130434782608</v>
      </c>
      <c r="H668" s="10">
        <v>7.37</v>
      </c>
      <c r="I668" s="11">
        <v>5.37</v>
      </c>
      <c r="J668">
        <f>(normalizada!D667-'z-escores'!H668)/'z-escores'!I668</f>
        <v>-0.68378884560521414</v>
      </c>
      <c r="K668" s="10">
        <v>0.88</v>
      </c>
      <c r="L668" s="11">
        <v>1.66</v>
      </c>
      <c r="M668">
        <f>(normalizada!E667-'z-escores'!K668)/'z-escores'!L668</f>
        <v>-0.47442689909638552</v>
      </c>
      <c r="N668" s="10">
        <v>9.76</v>
      </c>
      <c r="O668" s="11">
        <v>6.46</v>
      </c>
      <c r="P668">
        <f>(normalizada!F667-'z-escores'!N668)/'z-escores'!O668</f>
        <v>-0.52335248049535599</v>
      </c>
      <c r="Q668" s="10">
        <v>1.36</v>
      </c>
      <c r="R668" s="11">
        <v>3.91</v>
      </c>
      <c r="S668">
        <f>(normalizada!G667-'z-escores'!Q668)/'z-escores'!R668</f>
        <v>-0.31235881810741689</v>
      </c>
    </row>
    <row r="669" spans="1:19" x14ac:dyDescent="0.3">
      <c r="A669" s="3" t="s">
        <v>667</v>
      </c>
      <c r="B669" s="10">
        <v>0.01</v>
      </c>
      <c r="C669" s="11">
        <v>0.08</v>
      </c>
      <c r="D669" s="3">
        <f>(normalizada!B668-'z-escores'!B669)/'z-escores'!C669</f>
        <v>-0.125</v>
      </c>
      <c r="E669" s="10">
        <v>0.05</v>
      </c>
      <c r="F669" s="11">
        <v>0.23</v>
      </c>
      <c r="G669">
        <f>(normalizada!C668-'z-escores'!E669)/'z-escores'!F669</f>
        <v>-0.21739130434782608</v>
      </c>
      <c r="H669" s="10">
        <v>7.37</v>
      </c>
      <c r="I669" s="11">
        <v>5.37</v>
      </c>
      <c r="J669">
        <f>(normalizada!D668-'z-escores'!H669)/'z-escores'!I669</f>
        <v>-1.3124352662942271</v>
      </c>
      <c r="K669" s="10">
        <v>0.88</v>
      </c>
      <c r="L669" s="11">
        <v>1.66</v>
      </c>
      <c r="M669">
        <f>(normalizada!E668-'z-escores'!K669)/'z-escores'!L669</f>
        <v>-0.53012048192771088</v>
      </c>
      <c r="N669" s="10">
        <v>9.76</v>
      </c>
      <c r="O669" s="11">
        <v>6.46</v>
      </c>
      <c r="P669">
        <f>(normalizada!F668-'z-escores'!N669)/'z-escores'!O669</f>
        <v>-1.4498718813157894</v>
      </c>
      <c r="Q669" s="10">
        <v>1.36</v>
      </c>
      <c r="R669" s="11">
        <v>3.91</v>
      </c>
      <c r="S669">
        <f>(normalizada!G668-'z-escores'!Q669)/'z-escores'!R669</f>
        <v>-0.28372951575447569</v>
      </c>
    </row>
    <row r="670" spans="1:19" x14ac:dyDescent="0.3">
      <c r="A670" s="3" t="s">
        <v>668</v>
      </c>
      <c r="B670" s="10">
        <v>0.01</v>
      </c>
      <c r="C670" s="11">
        <v>0.08</v>
      </c>
      <c r="D670" s="3">
        <f>(normalizada!B669-'z-escores'!B670)/'z-escores'!C670</f>
        <v>-0.125</v>
      </c>
      <c r="E670" s="10">
        <v>0.05</v>
      </c>
      <c r="F670" s="11">
        <v>0.23</v>
      </c>
      <c r="G670">
        <f>(normalizada!C669-'z-escores'!E670)/'z-escores'!F670</f>
        <v>-0.21739130434782608</v>
      </c>
      <c r="H670" s="10">
        <v>7.37</v>
      </c>
      <c r="I670" s="11">
        <v>5.37</v>
      </c>
      <c r="J670">
        <f>(normalizada!D669-'z-escores'!H670)/'z-escores'!I670</f>
        <v>-0.72456142610800744</v>
      </c>
      <c r="K670" s="10">
        <v>0.88</v>
      </c>
      <c r="L670" s="11">
        <v>1.66</v>
      </c>
      <c r="M670">
        <f>(normalizada!E669-'z-escores'!K670)/'z-escores'!L670</f>
        <v>-0.40826894289156629</v>
      </c>
      <c r="N670" s="10">
        <v>9.76</v>
      </c>
      <c r="O670" s="11">
        <v>6.46</v>
      </c>
      <c r="P670">
        <f>(normalizada!F669-'z-escores'!N670)/'z-escores'!O670</f>
        <v>-0.63410843139318884</v>
      </c>
      <c r="Q670" s="10">
        <v>1.36</v>
      </c>
      <c r="R670" s="11">
        <v>3.91</v>
      </c>
      <c r="S670">
        <f>(normalizada!G669-'z-escores'!Q670)/'z-escores'!R670</f>
        <v>-0.33747961355498723</v>
      </c>
    </row>
    <row r="671" spans="1:19" x14ac:dyDescent="0.3">
      <c r="A671" s="3" t="s">
        <v>669</v>
      </c>
      <c r="B671" s="10">
        <v>0.01</v>
      </c>
      <c r="C671" s="11">
        <v>0.08</v>
      </c>
      <c r="D671" s="3">
        <f>(normalizada!B670-'z-escores'!B671)/'z-escores'!C671</f>
        <v>-0.125</v>
      </c>
      <c r="E671" s="10">
        <v>0.05</v>
      </c>
      <c r="F671" s="11">
        <v>0.23</v>
      </c>
      <c r="G671">
        <f>(normalizada!C670-'z-escores'!E671)/'z-escores'!F671</f>
        <v>-0.21739130434782608</v>
      </c>
      <c r="H671" s="10">
        <v>7.37</v>
      </c>
      <c r="I671" s="11">
        <v>5.37</v>
      </c>
      <c r="J671">
        <f>(normalizada!D670-'z-escores'!H671)/'z-escores'!I671</f>
        <v>-0.74450878437616386</v>
      </c>
      <c r="K671" s="10">
        <v>0.88</v>
      </c>
      <c r="L671" s="11">
        <v>1.66</v>
      </c>
      <c r="M671">
        <f>(normalizada!E670-'z-escores'!K671)/'z-escores'!L671</f>
        <v>-0.53012048192771088</v>
      </c>
      <c r="N671" s="10">
        <v>9.76</v>
      </c>
      <c r="O671" s="11">
        <v>6.46</v>
      </c>
      <c r="P671">
        <f>(normalizada!F670-'z-escores'!N671)/'z-escores'!O671</f>
        <v>-0.68330737439628486</v>
      </c>
      <c r="Q671" s="10">
        <v>1.36</v>
      </c>
      <c r="R671" s="11">
        <v>3.91</v>
      </c>
      <c r="S671">
        <f>(normalizada!G670-'z-escores'!Q671)/'z-escores'!R671</f>
        <v>-0.34782608695652173</v>
      </c>
    </row>
    <row r="672" spans="1:19" x14ac:dyDescent="0.3">
      <c r="A672" s="3" t="s">
        <v>670</v>
      </c>
      <c r="B672" s="10">
        <v>0.01</v>
      </c>
      <c r="C672" s="11">
        <v>0.08</v>
      </c>
      <c r="D672" s="3">
        <f>(normalizada!B671-'z-escores'!B672)/'z-escores'!C672</f>
        <v>-0.125</v>
      </c>
      <c r="E672" s="10">
        <v>0.05</v>
      </c>
      <c r="F672" s="11">
        <v>0.23</v>
      </c>
      <c r="G672">
        <f>(normalizada!C671-'z-escores'!E672)/'z-escores'!F672</f>
        <v>-0.21739130434782608</v>
      </c>
      <c r="H672" s="10">
        <v>7.37</v>
      </c>
      <c r="I672" s="11">
        <v>5.37</v>
      </c>
      <c r="J672">
        <f>(normalizada!D671-'z-escores'!H672)/'z-escores'!I672</f>
        <v>0.41813493769087523</v>
      </c>
      <c r="K672" s="10">
        <v>0.88</v>
      </c>
      <c r="L672" s="11">
        <v>1.66</v>
      </c>
      <c r="M672">
        <f>(normalizada!E671-'z-escores'!K672)/'z-escores'!L672</f>
        <v>-0.53012048192771088</v>
      </c>
      <c r="N672" s="10">
        <v>9.76</v>
      </c>
      <c r="O672" s="11">
        <v>6.46</v>
      </c>
      <c r="P672">
        <f>(normalizada!F671-'z-escores'!N672)/'z-escores'!O672</f>
        <v>-2.2386282445820402E-2</v>
      </c>
      <c r="Q672" s="10">
        <v>1.36</v>
      </c>
      <c r="R672" s="11">
        <v>3.91</v>
      </c>
      <c r="S672">
        <f>(normalizada!G671-'z-escores'!Q672)/'z-escores'!R672</f>
        <v>2.1113515640409206</v>
      </c>
    </row>
    <row r="673" spans="1:19" x14ac:dyDescent="0.3">
      <c r="A673" s="3" t="s">
        <v>671</v>
      </c>
      <c r="B673" s="10">
        <v>0.01</v>
      </c>
      <c r="C673" s="11">
        <v>0.08</v>
      </c>
      <c r="D673" s="3">
        <f>(normalizada!B672-'z-escores'!B673)/'z-escores'!C673</f>
        <v>-0.125</v>
      </c>
      <c r="E673" s="10">
        <v>0.05</v>
      </c>
      <c r="F673" s="11">
        <v>0.23</v>
      </c>
      <c r="G673">
        <f>(normalizada!C672-'z-escores'!E673)/'z-escores'!F673</f>
        <v>-0.21739130434782608</v>
      </c>
      <c r="H673" s="10">
        <v>7.37</v>
      </c>
      <c r="I673" s="11">
        <v>5.37</v>
      </c>
      <c r="J673">
        <f>(normalizada!D672-'z-escores'!H673)/'z-escores'!I673</f>
        <v>0.1539518270949719</v>
      </c>
      <c r="K673" s="10">
        <v>0.88</v>
      </c>
      <c r="L673" s="11">
        <v>1.66</v>
      </c>
      <c r="M673">
        <f>(normalizada!E672-'z-escores'!K673)/'z-escores'!L673</f>
        <v>-0.53012048192771088</v>
      </c>
      <c r="N673" s="10">
        <v>9.76</v>
      </c>
      <c r="O673" s="11">
        <v>6.46</v>
      </c>
      <c r="P673">
        <f>(normalizada!F672-'z-escores'!N673)/'z-escores'!O673</f>
        <v>1.0268487032507738</v>
      </c>
      <c r="Q673" s="10">
        <v>1.36</v>
      </c>
      <c r="R673" s="11">
        <v>3.91</v>
      </c>
      <c r="S673">
        <f>(normalizada!G672-'z-escores'!Q673)/'z-escores'!R673</f>
        <v>-0.34782608695652173</v>
      </c>
    </row>
    <row r="674" spans="1:19" x14ac:dyDescent="0.3">
      <c r="A674" s="3" t="s">
        <v>672</v>
      </c>
      <c r="B674" s="10">
        <v>0.01</v>
      </c>
      <c r="C674" s="11">
        <v>0.08</v>
      </c>
      <c r="D674" s="3">
        <f>(normalizada!B673-'z-escores'!B674)/'z-escores'!C674</f>
        <v>-0.125</v>
      </c>
      <c r="E674" s="10">
        <v>0.05</v>
      </c>
      <c r="F674" s="11">
        <v>0.23</v>
      </c>
      <c r="G674">
        <f>(normalizada!C673-'z-escores'!E674)/'z-escores'!F674</f>
        <v>-0.21739130434782608</v>
      </c>
      <c r="H674" s="10">
        <v>7.37</v>
      </c>
      <c r="I674" s="11">
        <v>5.37</v>
      </c>
      <c r="J674">
        <f>(normalizada!D673-'z-escores'!H674)/'z-escores'!I674</f>
        <v>-0.63929089869646183</v>
      </c>
      <c r="K674" s="10">
        <v>0.88</v>
      </c>
      <c r="L674" s="11">
        <v>1.66</v>
      </c>
      <c r="M674">
        <f>(normalizada!E673-'z-escores'!K674)/'z-escores'!L674</f>
        <v>1.8415710084337351</v>
      </c>
      <c r="N674" s="10">
        <v>9.76</v>
      </c>
      <c r="O674" s="11">
        <v>6.46</v>
      </c>
      <c r="P674">
        <f>(normalizada!F673-'z-escores'!N674)/'z-escores'!O674</f>
        <v>-0.29194802662538699</v>
      </c>
      <c r="Q674" s="10">
        <v>1.36</v>
      </c>
      <c r="R674" s="11">
        <v>3.91</v>
      </c>
      <c r="S674">
        <f>(normalizada!G673-'z-escores'!Q674)/'z-escores'!R674</f>
        <v>-0.34782608695652173</v>
      </c>
    </row>
    <row r="675" spans="1:19" x14ac:dyDescent="0.3">
      <c r="A675" s="3" t="s">
        <v>673</v>
      </c>
      <c r="B675" s="10">
        <v>0.01</v>
      </c>
      <c r="C675" s="11">
        <v>0.08</v>
      </c>
      <c r="D675" s="3">
        <f>(normalizada!B674-'z-escores'!B675)/'z-escores'!C675</f>
        <v>-0.125</v>
      </c>
      <c r="E675" s="10">
        <v>0.05</v>
      </c>
      <c r="F675" s="11">
        <v>0.23</v>
      </c>
      <c r="G675">
        <f>(normalizada!C674-'z-escores'!E675)/'z-escores'!F675</f>
        <v>-0.21739130434782608</v>
      </c>
      <c r="H675" s="10">
        <v>7.37</v>
      </c>
      <c r="I675" s="11">
        <v>5.37</v>
      </c>
      <c r="J675">
        <f>(normalizada!D674-'z-escores'!H675)/'z-escores'!I675</f>
        <v>-1.37243947858473</v>
      </c>
      <c r="K675" s="10">
        <v>0.88</v>
      </c>
      <c r="L675" s="11">
        <v>1.66</v>
      </c>
      <c r="M675">
        <f>(normalizada!E674-'z-escores'!K675)/'z-escores'!L675</f>
        <v>-0.53012048192771088</v>
      </c>
      <c r="N675" s="10">
        <v>9.76</v>
      </c>
      <c r="O675" s="11">
        <v>6.46</v>
      </c>
      <c r="P675">
        <f>(normalizada!F674-'z-escores'!N675)/'z-escores'!O675</f>
        <v>1.3558078202786379</v>
      </c>
      <c r="Q675" s="10">
        <v>1.36</v>
      </c>
      <c r="R675" s="11">
        <v>3.91</v>
      </c>
      <c r="S675">
        <f>(normalizada!G674-'z-escores'!Q675)/'z-escores'!R675</f>
        <v>-0.34782608695652173</v>
      </c>
    </row>
    <row r="676" spans="1:19" x14ac:dyDescent="0.3">
      <c r="A676" s="3" t="s">
        <v>674</v>
      </c>
      <c r="B676" s="10">
        <v>0.01</v>
      </c>
      <c r="C676" s="11">
        <v>0.08</v>
      </c>
      <c r="D676" s="3">
        <f>(normalizada!B675-'z-escores'!B676)/'z-escores'!C676</f>
        <v>-0.125</v>
      </c>
      <c r="E676" s="10">
        <v>0.05</v>
      </c>
      <c r="F676" s="11">
        <v>0.23</v>
      </c>
      <c r="G676">
        <f>(normalizada!C675-'z-escores'!E676)/'z-escores'!F676</f>
        <v>-0.21739130434782608</v>
      </c>
      <c r="H676" s="10">
        <v>7.37</v>
      </c>
      <c r="I676" s="11">
        <v>5.37</v>
      </c>
      <c r="J676">
        <f>(normalizada!D675-'z-escores'!H676)/'z-escores'!I676</f>
        <v>-1.37243947858473</v>
      </c>
      <c r="K676" s="10">
        <v>0.88</v>
      </c>
      <c r="L676" s="11">
        <v>1.66</v>
      </c>
      <c r="M676">
        <f>(normalizada!E675-'z-escores'!K676)/'z-escores'!L676</f>
        <v>-0.53012048192771088</v>
      </c>
      <c r="N676" s="10">
        <v>9.76</v>
      </c>
      <c r="O676" s="11">
        <v>6.46</v>
      </c>
      <c r="P676">
        <f>(normalizada!F675-'z-escores'!N676)/'z-escores'!O676</f>
        <v>1.4660633484520125</v>
      </c>
      <c r="Q676" s="10">
        <v>1.36</v>
      </c>
      <c r="R676" s="11">
        <v>3.91</v>
      </c>
      <c r="S676">
        <f>(normalizada!G675-'z-escores'!Q676)/'z-escores'!R676</f>
        <v>-0.34782608695652173</v>
      </c>
    </row>
    <row r="677" spans="1:19" x14ac:dyDescent="0.3">
      <c r="A677" s="3" t="s">
        <v>675</v>
      </c>
      <c r="B677" s="10">
        <v>0.01</v>
      </c>
      <c r="C677" s="11">
        <v>0.08</v>
      </c>
      <c r="D677" s="3">
        <f>(normalizada!B676-'z-escores'!B677)/'z-escores'!C677</f>
        <v>-0.125</v>
      </c>
      <c r="E677" s="10">
        <v>0.05</v>
      </c>
      <c r="F677" s="11">
        <v>0.23</v>
      </c>
      <c r="G677">
        <f>(normalizada!C676-'z-escores'!E677)/'z-escores'!F677</f>
        <v>-0.21739130434782608</v>
      </c>
      <c r="H677" s="10">
        <v>7.37</v>
      </c>
      <c r="I677" s="11">
        <v>5.37</v>
      </c>
      <c r="J677">
        <f>(normalizada!D676-'z-escores'!H677)/'z-escores'!I677</f>
        <v>0.59982287802607082</v>
      </c>
      <c r="K677" s="10">
        <v>0.88</v>
      </c>
      <c r="L677" s="11">
        <v>1.66</v>
      </c>
      <c r="M677">
        <f>(normalizada!E676-'z-escores'!K677)/'z-escores'!L677</f>
        <v>0.91055853066265069</v>
      </c>
      <c r="N677" s="10">
        <v>9.76</v>
      </c>
      <c r="O677" s="11">
        <v>6.46</v>
      </c>
      <c r="P677">
        <f>(normalizada!F676-'z-escores'!N677)/'z-escores'!O677</f>
        <v>1.1334886786377707</v>
      </c>
      <c r="Q677" s="10">
        <v>1.36</v>
      </c>
      <c r="R677" s="11">
        <v>3.91</v>
      </c>
      <c r="S677">
        <f>(normalizada!G676-'z-escores'!Q677)/'z-escores'!R677</f>
        <v>1.6846417135549631E-3</v>
      </c>
    </row>
    <row r="678" spans="1:19" x14ac:dyDescent="0.3">
      <c r="A678" s="3" t="s">
        <v>676</v>
      </c>
      <c r="B678" s="10">
        <v>0.01</v>
      </c>
      <c r="C678" s="11">
        <v>0.08</v>
      </c>
      <c r="D678" s="3">
        <f>(normalizada!B677-'z-escores'!B678)/'z-escores'!C678</f>
        <v>-0.125</v>
      </c>
      <c r="E678" s="10">
        <v>0.05</v>
      </c>
      <c r="F678" s="11">
        <v>0.23</v>
      </c>
      <c r="G678">
        <f>(normalizada!C677-'z-escores'!E678)/'z-escores'!F678</f>
        <v>-0.21739130434782608</v>
      </c>
      <c r="H678" s="10">
        <v>7.37</v>
      </c>
      <c r="I678" s="11">
        <v>5.37</v>
      </c>
      <c r="J678">
        <f>(normalizada!D677-'z-escores'!H678)/'z-escores'!I678</f>
        <v>-0.15758563417132226</v>
      </c>
      <c r="K678" s="10">
        <v>0.88</v>
      </c>
      <c r="L678" s="11">
        <v>1.66</v>
      </c>
      <c r="M678">
        <f>(normalizada!E677-'z-escores'!K678)/'z-escores'!L678</f>
        <v>3.1305089879518098E-2</v>
      </c>
      <c r="N678" s="10">
        <v>9.76</v>
      </c>
      <c r="O678" s="11">
        <v>6.46</v>
      </c>
      <c r="P678">
        <f>(normalizada!F677-'z-escores'!N678)/'z-escores'!O678</f>
        <v>0.94170737414860684</v>
      </c>
      <c r="Q678" s="10">
        <v>1.36</v>
      </c>
      <c r="R678" s="11">
        <v>3.91</v>
      </c>
      <c r="S678">
        <f>(normalizada!G677-'z-escores'!Q678)/'z-escores'!R678</f>
        <v>-0.34782608695652173</v>
      </c>
    </row>
    <row r="679" spans="1:19" x14ac:dyDescent="0.3">
      <c r="A679" s="3" t="s">
        <v>677</v>
      </c>
      <c r="B679" s="10">
        <v>0.01</v>
      </c>
      <c r="C679" s="11">
        <v>0.08</v>
      </c>
      <c r="D679" s="3">
        <f>(normalizada!B678-'z-escores'!B679)/'z-escores'!C679</f>
        <v>0.66930641125000001</v>
      </c>
      <c r="E679" s="10">
        <v>0.05</v>
      </c>
      <c r="F679" s="11">
        <v>0.23</v>
      </c>
      <c r="G679">
        <f>(normalizada!C678-'z-escores'!E679)/'z-escores'!F679</f>
        <v>-0.21739130434782608</v>
      </c>
      <c r="H679" s="10">
        <v>7.37</v>
      </c>
      <c r="I679" s="11">
        <v>5.37</v>
      </c>
      <c r="J679">
        <f>(normalizada!D678-'z-escores'!H679)/'z-escores'!I679</f>
        <v>-0.81627707489757917</v>
      </c>
      <c r="K679" s="10">
        <v>0.88</v>
      </c>
      <c r="L679" s="11">
        <v>1.66</v>
      </c>
      <c r="M679">
        <f>(normalizada!E678-'z-escores'!K679)/'z-escores'!L679</f>
        <v>4.4076924096385549E-2</v>
      </c>
      <c r="N679" s="10">
        <v>9.76</v>
      </c>
      <c r="O679" s="11">
        <v>6.46</v>
      </c>
      <c r="P679">
        <f>(normalizada!F678-'z-escores'!N679)/'z-escores'!O679</f>
        <v>-0.66488728914860673</v>
      </c>
      <c r="Q679" s="10">
        <v>1.36</v>
      </c>
      <c r="R679" s="11">
        <v>3.91</v>
      </c>
      <c r="S679">
        <f>(normalizada!G678-'z-escores'!Q679)/'z-escores'!R679</f>
        <v>-0.33157429337595906</v>
      </c>
    </row>
    <row r="680" spans="1:19" x14ac:dyDescent="0.3">
      <c r="A680" s="3" t="s">
        <v>678</v>
      </c>
      <c r="B680" s="10">
        <v>0.01</v>
      </c>
      <c r="C680" s="11">
        <v>0.08</v>
      </c>
      <c r="D680" s="3">
        <f>(normalizada!B679-'z-escores'!B680)/'z-escores'!C680</f>
        <v>-0.125</v>
      </c>
      <c r="E680" s="10">
        <v>0.05</v>
      </c>
      <c r="F680" s="11">
        <v>0.23</v>
      </c>
      <c r="G680">
        <f>(normalizada!C679-'z-escores'!E680)/'z-escores'!F680</f>
        <v>-0.21739130434782608</v>
      </c>
      <c r="H680" s="10">
        <v>7.37</v>
      </c>
      <c r="I680" s="11">
        <v>5.37</v>
      </c>
      <c r="J680">
        <f>(normalizada!D679-'z-escores'!H680)/'z-escores'!I680</f>
        <v>-1.37243947858473</v>
      </c>
      <c r="K680" s="10">
        <v>0.88</v>
      </c>
      <c r="L680" s="11">
        <v>1.66</v>
      </c>
      <c r="M680">
        <f>(normalizada!E679-'z-escores'!K680)/'z-escores'!L680</f>
        <v>-0.53012048192771088</v>
      </c>
      <c r="N680" s="10">
        <v>9.76</v>
      </c>
      <c r="O680" s="11">
        <v>6.46</v>
      </c>
      <c r="P680">
        <f>(normalizada!F679-'z-escores'!N680)/'z-escores'!O680</f>
        <v>1.1128719105263158</v>
      </c>
      <c r="Q680" s="10">
        <v>1.36</v>
      </c>
      <c r="R680" s="11">
        <v>3.91</v>
      </c>
      <c r="S680">
        <f>(normalizada!G679-'z-escores'!Q680)/'z-escores'!R680</f>
        <v>-0.34782608695652173</v>
      </c>
    </row>
    <row r="681" spans="1:19" x14ac:dyDescent="0.3">
      <c r="A681" s="3" t="s">
        <v>679</v>
      </c>
      <c r="B681" s="10">
        <v>0.01</v>
      </c>
      <c r="C681" s="11">
        <v>0.08</v>
      </c>
      <c r="D681" s="3">
        <f>(normalizada!B680-'z-escores'!B681)/'z-escores'!C681</f>
        <v>-0.125</v>
      </c>
      <c r="E681" s="10">
        <v>0.05</v>
      </c>
      <c r="F681" s="11">
        <v>0.23</v>
      </c>
      <c r="G681">
        <f>(normalizada!C680-'z-escores'!E681)/'z-escores'!F681</f>
        <v>-0.21739130434782608</v>
      </c>
      <c r="H681" s="10">
        <v>7.37</v>
      </c>
      <c r="I681" s="11">
        <v>5.37</v>
      </c>
      <c r="J681">
        <f>(normalizada!D680-'z-escores'!H681)/'z-escores'!I681</f>
        <v>-0.59379180108007457</v>
      </c>
      <c r="K681" s="10">
        <v>0.88</v>
      </c>
      <c r="L681" s="11">
        <v>1.66</v>
      </c>
      <c r="M681">
        <f>(normalizada!E680-'z-escores'!K681)/'z-escores'!L681</f>
        <v>-0.53012048192771088</v>
      </c>
      <c r="N681" s="10">
        <v>9.76</v>
      </c>
      <c r="O681" s="11">
        <v>6.46</v>
      </c>
      <c r="P681">
        <f>(normalizada!F680-'z-escores'!N681)/'z-escores'!O681</f>
        <v>-0.8295033358049535</v>
      </c>
      <c r="Q681" s="10">
        <v>1.36</v>
      </c>
      <c r="R681" s="11">
        <v>3.91</v>
      </c>
      <c r="S681">
        <f>(normalizada!G680-'z-escores'!Q681)/'z-escores'!R681</f>
        <v>-0.34782608695652173</v>
      </c>
    </row>
    <row r="682" spans="1:19" x14ac:dyDescent="0.3">
      <c r="A682" s="3" t="s">
        <v>680</v>
      </c>
      <c r="B682" s="10">
        <v>0.01</v>
      </c>
      <c r="C682" s="11">
        <v>0.08</v>
      </c>
      <c r="D682" s="3">
        <f>(normalizada!B681-'z-escores'!B682)/'z-escores'!C682</f>
        <v>-0.125</v>
      </c>
      <c r="E682" s="10">
        <v>0.05</v>
      </c>
      <c r="F682" s="11">
        <v>0.23</v>
      </c>
      <c r="G682">
        <f>(normalizada!C681-'z-escores'!E682)/'z-escores'!F682</f>
        <v>-0.21739130434782608</v>
      </c>
      <c r="H682" s="10">
        <v>7.37</v>
      </c>
      <c r="I682" s="11">
        <v>5.37</v>
      </c>
      <c r="J682">
        <f>(normalizada!D681-'z-escores'!H682)/'z-escores'!I682</f>
        <v>-0.47715227044692737</v>
      </c>
      <c r="K682" s="10">
        <v>0.88</v>
      </c>
      <c r="L682" s="11">
        <v>1.66</v>
      </c>
      <c r="M682">
        <f>(normalizada!E681-'z-escores'!K682)/'z-escores'!L682</f>
        <v>-0.36462332849397588</v>
      </c>
      <c r="N682" s="10">
        <v>9.76</v>
      </c>
      <c r="O682" s="11">
        <v>6.46</v>
      </c>
      <c r="P682">
        <f>(normalizada!F681-'z-escores'!N682)/'z-escores'!O682</f>
        <v>-0.36260334092879248</v>
      </c>
      <c r="Q682" s="10">
        <v>1.36</v>
      </c>
      <c r="R682" s="11">
        <v>3.91</v>
      </c>
      <c r="S682">
        <f>(normalizada!G681-'z-escores'!Q682)/'z-escores'!R682</f>
        <v>-0.31269497764705884</v>
      </c>
    </row>
    <row r="683" spans="1:19" x14ac:dyDescent="0.3">
      <c r="A683" s="3" t="s">
        <v>681</v>
      </c>
      <c r="B683" s="10">
        <v>0.01</v>
      </c>
      <c r="C683" s="11">
        <v>0.08</v>
      </c>
      <c r="D683" s="3">
        <f>(normalizada!B682-'z-escores'!B683)/'z-escores'!C683</f>
        <v>89.160714286249998</v>
      </c>
      <c r="E683" s="10">
        <v>0.05</v>
      </c>
      <c r="F683" s="11">
        <v>0.23</v>
      </c>
      <c r="G683">
        <f>(normalizada!C682-'z-escores'!E683)/'z-escores'!F683</f>
        <v>-0.21739130434782608</v>
      </c>
      <c r="H683" s="10">
        <v>7.37</v>
      </c>
      <c r="I683" s="11">
        <v>5.37</v>
      </c>
      <c r="J683">
        <f>(normalizada!D682-'z-escores'!H683)/'z-escores'!I683</f>
        <v>-4.2298483631285008E-2</v>
      </c>
      <c r="K683" s="10">
        <v>0.88</v>
      </c>
      <c r="L683" s="11">
        <v>1.66</v>
      </c>
      <c r="M683">
        <f>(normalizada!E682-'z-escores'!K683)/'z-escores'!L683</f>
        <v>-0.53012048192771088</v>
      </c>
      <c r="N683" s="10">
        <v>9.76</v>
      </c>
      <c r="O683" s="11">
        <v>6.46</v>
      </c>
      <c r="P683">
        <f>(normalizada!F682-'z-escores'!N683)/'z-escores'!O683</f>
        <v>2.9119858469040247</v>
      </c>
      <c r="Q683" s="10">
        <v>1.36</v>
      </c>
      <c r="R683" s="11">
        <v>3.91</v>
      </c>
      <c r="S683">
        <f>(normalizada!G682-'z-escores'!Q683)/'z-escores'!R683</f>
        <v>-0.34782608695652173</v>
      </c>
    </row>
    <row r="684" spans="1:19" x14ac:dyDescent="0.3">
      <c r="A684" s="3" t="s">
        <v>682</v>
      </c>
      <c r="B684" s="10">
        <v>0.01</v>
      </c>
      <c r="C684" s="11">
        <v>0.08</v>
      </c>
      <c r="D684" s="3">
        <f>(normalizada!B683-'z-escores'!B684)/'z-escores'!C684</f>
        <v>-0.125</v>
      </c>
      <c r="E684" s="10">
        <v>0.05</v>
      </c>
      <c r="F684" s="11">
        <v>0.23</v>
      </c>
      <c r="G684">
        <f>(normalizada!C683-'z-escores'!E684)/'z-escores'!F684</f>
        <v>-0.21739130434782608</v>
      </c>
      <c r="H684" s="10">
        <v>7.37</v>
      </c>
      <c r="I684" s="11">
        <v>5.37</v>
      </c>
      <c r="J684">
        <f>(normalizada!D683-'z-escores'!H684)/'z-escores'!I684</f>
        <v>-0.63233538651769094</v>
      </c>
      <c r="K684" s="10">
        <v>0.88</v>
      </c>
      <c r="L684" s="11">
        <v>1.66</v>
      </c>
      <c r="M684">
        <f>(normalizada!E683-'z-escores'!K684)/'z-escores'!L684</f>
        <v>-0.45288847698795187</v>
      </c>
      <c r="N684" s="10">
        <v>9.76</v>
      </c>
      <c r="O684" s="11">
        <v>6.46</v>
      </c>
      <c r="P684">
        <f>(normalizada!F683-'z-escores'!N684)/'z-escores'!O684</f>
        <v>-0.26053822339009286</v>
      </c>
      <c r="Q684" s="10">
        <v>1.36</v>
      </c>
      <c r="R684" s="11">
        <v>3.91</v>
      </c>
      <c r="S684">
        <f>(normalizada!G683-'z-escores'!Q684)/'z-escores'!R684</f>
        <v>-0.34782608695652173</v>
      </c>
    </row>
    <row r="685" spans="1:19" x14ac:dyDescent="0.3">
      <c r="A685" s="3" t="s">
        <v>683</v>
      </c>
      <c r="B685" s="10">
        <v>0.01</v>
      </c>
      <c r="C685" s="11">
        <v>0.08</v>
      </c>
      <c r="D685" s="3">
        <f>(normalizada!B684-'z-escores'!B685)/'z-escores'!C685</f>
        <v>-0.125</v>
      </c>
      <c r="E685" s="10">
        <v>0.05</v>
      </c>
      <c r="F685" s="11">
        <v>0.23</v>
      </c>
      <c r="G685">
        <f>(normalizada!C684-'z-escores'!E685)/'z-escores'!F685</f>
        <v>-0.21739130434782608</v>
      </c>
      <c r="H685" s="10">
        <v>7.37</v>
      </c>
      <c r="I685" s="11">
        <v>5.37</v>
      </c>
      <c r="J685">
        <f>(normalizada!D684-'z-escores'!H685)/'z-escores'!I685</f>
        <v>-0.10137131746741163</v>
      </c>
      <c r="K685" s="10">
        <v>0.88</v>
      </c>
      <c r="L685" s="11">
        <v>1.66</v>
      </c>
      <c r="M685">
        <f>(normalizada!E684-'z-escores'!K685)/'z-escores'!L685</f>
        <v>-0.42331973048192778</v>
      </c>
      <c r="N685" s="10">
        <v>9.76</v>
      </c>
      <c r="O685" s="11">
        <v>6.46</v>
      </c>
      <c r="P685">
        <f>(normalizada!F684-'z-escores'!N685)/'z-escores'!O685</f>
        <v>-1.4073363157895121E-3</v>
      </c>
      <c r="Q685" s="10">
        <v>1.36</v>
      </c>
      <c r="R685" s="11">
        <v>3.91</v>
      </c>
      <c r="S685">
        <f>(normalizada!G684-'z-escores'!Q685)/'z-escores'!R685</f>
        <v>-0.23446979066496165</v>
      </c>
    </row>
    <row r="686" spans="1:19" x14ac:dyDescent="0.3">
      <c r="A686" s="3" t="s">
        <v>684</v>
      </c>
      <c r="B686" s="10">
        <v>0.01</v>
      </c>
      <c r="C686" s="11">
        <v>0.08</v>
      </c>
      <c r="D686" s="3">
        <f>(normalizada!B685-'z-escores'!B686)/'z-escores'!C686</f>
        <v>-0.125</v>
      </c>
      <c r="E686" s="10">
        <v>0.05</v>
      </c>
      <c r="F686" s="11">
        <v>0.23</v>
      </c>
      <c r="G686">
        <f>(normalizada!C685-'z-escores'!E686)/'z-escores'!F686</f>
        <v>-0.21739130434782608</v>
      </c>
      <c r="H686" s="10">
        <v>7.37</v>
      </c>
      <c r="I686" s="11">
        <v>5.37</v>
      </c>
      <c r="J686">
        <f>(normalizada!D685-'z-escores'!H686)/'z-escores'!I686</f>
        <v>-0.71348781795158289</v>
      </c>
      <c r="K686" s="10">
        <v>0.88</v>
      </c>
      <c r="L686" s="11">
        <v>1.66</v>
      </c>
      <c r="M686">
        <f>(normalizada!E685-'z-escores'!K686)/'z-escores'!L686</f>
        <v>0.32254708855421688</v>
      </c>
      <c r="N686" s="10">
        <v>9.76</v>
      </c>
      <c r="O686" s="11">
        <v>6.46</v>
      </c>
      <c r="P686">
        <f>(normalizada!F685-'z-escores'!N686)/'z-escores'!O686</f>
        <v>-0.52485654000000004</v>
      </c>
      <c r="Q686" s="10">
        <v>1.36</v>
      </c>
      <c r="R686" s="11">
        <v>3.91</v>
      </c>
      <c r="S686">
        <f>(normalizada!G685-'z-escores'!Q686)/'z-escores'!R686</f>
        <v>-0.34782608695652173</v>
      </c>
    </row>
    <row r="687" spans="1:19" x14ac:dyDescent="0.3">
      <c r="A687" s="3" t="s">
        <v>685</v>
      </c>
      <c r="B687" s="10">
        <v>0.01</v>
      </c>
      <c r="C687" s="11">
        <v>0.08</v>
      </c>
      <c r="D687" s="3">
        <f>(normalizada!B686-'z-escores'!B687)/'z-escores'!C687</f>
        <v>-0.125</v>
      </c>
      <c r="E687" s="10">
        <v>0.05</v>
      </c>
      <c r="F687" s="11">
        <v>0.23</v>
      </c>
      <c r="G687">
        <f>(normalizada!C686-'z-escores'!E687)/'z-escores'!F687</f>
        <v>-0.21739130434782608</v>
      </c>
      <c r="H687" s="10">
        <v>7.37</v>
      </c>
      <c r="I687" s="11">
        <v>5.37</v>
      </c>
      <c r="J687">
        <f>(normalizada!D686-'z-escores'!H687)/'z-escores'!I687</f>
        <v>-1.37243947858473</v>
      </c>
      <c r="K687" s="10">
        <v>0.88</v>
      </c>
      <c r="L687" s="11">
        <v>1.66</v>
      </c>
      <c r="M687">
        <f>(normalizada!E686-'z-escores'!K687)/'z-escores'!L687</f>
        <v>-0.53012048192771088</v>
      </c>
      <c r="N687" s="10">
        <v>9.76</v>
      </c>
      <c r="O687" s="11">
        <v>6.46</v>
      </c>
      <c r="P687">
        <f>(normalizada!F686-'z-escores'!N687)/'z-escores'!O687</f>
        <v>-1.5108359133126934</v>
      </c>
      <c r="Q687" s="10">
        <v>1.36</v>
      </c>
      <c r="R687" s="11">
        <v>3.91</v>
      </c>
      <c r="S687">
        <f>(normalizada!G686-'z-escores'!Q687)/'z-escores'!R687</f>
        <v>-0.34782608695652173</v>
      </c>
    </row>
    <row r="688" spans="1:19" x14ac:dyDescent="0.3">
      <c r="A688" s="3" t="s">
        <v>686</v>
      </c>
      <c r="B688" s="10">
        <v>0.01</v>
      </c>
      <c r="C688" s="11">
        <v>0.08</v>
      </c>
      <c r="D688" s="3">
        <f>(normalizada!B687-'z-escores'!B688)/'z-escores'!C688</f>
        <v>-0.125</v>
      </c>
      <c r="E688" s="10">
        <v>0.05</v>
      </c>
      <c r="F688" s="11">
        <v>0.23</v>
      </c>
      <c r="G688">
        <f>(normalizada!C687-'z-escores'!E688)/'z-escores'!F688</f>
        <v>-0.21739130434782608</v>
      </c>
      <c r="H688" s="10">
        <v>7.37</v>
      </c>
      <c r="I688" s="11">
        <v>5.37</v>
      </c>
      <c r="J688">
        <f>(normalizada!D687-'z-escores'!H688)/'z-escores'!I688</f>
        <v>0.40108184800744889</v>
      </c>
      <c r="K688" s="10">
        <v>0.88</v>
      </c>
      <c r="L688" s="11">
        <v>1.66</v>
      </c>
      <c r="M688">
        <f>(normalizada!E687-'z-escores'!K688)/'z-escores'!L688</f>
        <v>-0.53012048192771088</v>
      </c>
      <c r="N688" s="10">
        <v>9.76</v>
      </c>
      <c r="O688" s="11">
        <v>6.46</v>
      </c>
      <c r="P688">
        <f>(normalizada!F687-'z-escores'!N688)/'z-escores'!O688</f>
        <v>4.3862597670278642</v>
      </c>
      <c r="Q688" s="10">
        <v>1.36</v>
      </c>
      <c r="R688" s="11">
        <v>3.91</v>
      </c>
      <c r="S688">
        <f>(normalizada!G687-'z-escores'!Q688)/'z-escores'!R688</f>
        <v>-0.34782608695652173</v>
      </c>
    </row>
    <row r="689" spans="1:19" x14ac:dyDescent="0.3">
      <c r="A689" s="3" t="s">
        <v>687</v>
      </c>
      <c r="B689" s="10">
        <v>0.01</v>
      </c>
      <c r="C689" s="11">
        <v>0.08</v>
      </c>
      <c r="D689" s="3">
        <f>(normalizada!B688-'z-escores'!B689)/'z-escores'!C689</f>
        <v>-0.125</v>
      </c>
      <c r="E689" s="10">
        <v>0.05</v>
      </c>
      <c r="F689" s="11">
        <v>0.23</v>
      </c>
      <c r="G689">
        <f>(normalizada!C688-'z-escores'!E689)/'z-escores'!F689</f>
        <v>-0.21739130434782608</v>
      </c>
      <c r="H689" s="10">
        <v>7.37</v>
      </c>
      <c r="I689" s="11">
        <v>5.37</v>
      </c>
      <c r="J689">
        <f>(normalizada!D688-'z-escores'!H689)/'z-escores'!I689</f>
        <v>-1.37243947858473</v>
      </c>
      <c r="K689" s="10">
        <v>0.88</v>
      </c>
      <c r="L689" s="11">
        <v>1.66</v>
      </c>
      <c r="M689">
        <f>(normalizada!E688-'z-escores'!K689)/'z-escores'!L689</f>
        <v>-0.53012048192771088</v>
      </c>
      <c r="N689" s="10">
        <v>9.76</v>
      </c>
      <c r="O689" s="11">
        <v>6.46</v>
      </c>
      <c r="P689">
        <f>(normalizada!F688-'z-escores'!N689)/'z-escores'!O689</f>
        <v>1.3558078202786379</v>
      </c>
      <c r="Q689" s="10">
        <v>1.36</v>
      </c>
      <c r="R689" s="11">
        <v>3.91</v>
      </c>
      <c r="S689">
        <f>(normalizada!G688-'z-escores'!Q689)/'z-escores'!R689</f>
        <v>-0.34782608695652173</v>
      </c>
    </row>
    <row r="690" spans="1:19" x14ac:dyDescent="0.3">
      <c r="A690" s="3" t="s">
        <v>688</v>
      </c>
      <c r="B690" s="10">
        <v>0.01</v>
      </c>
      <c r="C690" s="11">
        <v>0.08</v>
      </c>
      <c r="D690" s="3">
        <f>(normalizada!B689-'z-escores'!B690)/'z-escores'!C690</f>
        <v>0.23010691124999999</v>
      </c>
      <c r="E690" s="10">
        <v>0.05</v>
      </c>
      <c r="F690" s="11">
        <v>0.23</v>
      </c>
      <c r="G690">
        <f>(normalizada!C689-'z-escores'!E690)/'z-escores'!F690</f>
        <v>1.3471376943478259</v>
      </c>
      <c r="H690" s="10">
        <v>7.37</v>
      </c>
      <c r="I690" s="11">
        <v>5.37</v>
      </c>
      <c r="J690">
        <f>(normalizada!D689-'z-escores'!H690)/'z-escores'!I690</f>
        <v>1.7699591068901299</v>
      </c>
      <c r="K690" s="10">
        <v>0.88</v>
      </c>
      <c r="L690" s="11">
        <v>1.66</v>
      </c>
      <c r="M690">
        <f>(normalizada!E689-'z-escores'!K690)/'z-escores'!L690</f>
        <v>1.6490094770481929</v>
      </c>
      <c r="N690" s="10">
        <v>9.76</v>
      </c>
      <c r="O690" s="11">
        <v>6.46</v>
      </c>
      <c r="P690">
        <f>(normalizada!F689-'z-escores'!N690)/'z-escores'!O690</f>
        <v>0.10455238699690404</v>
      </c>
      <c r="Q690" s="10">
        <v>1.36</v>
      </c>
      <c r="R690" s="11">
        <v>3.91</v>
      </c>
      <c r="S690">
        <f>(normalizada!G689-'z-escores'!Q690)/'z-escores'!R690</f>
        <v>-0.27516994150895147</v>
      </c>
    </row>
    <row r="691" spans="1:19" x14ac:dyDescent="0.3">
      <c r="A691" s="3" t="s">
        <v>689</v>
      </c>
      <c r="B691" s="10">
        <v>0.01</v>
      </c>
      <c r="C691" s="11">
        <v>0.08</v>
      </c>
      <c r="D691" s="3">
        <f>(normalizada!B690-'z-escores'!B691)/'z-escores'!C691</f>
        <v>-0.125</v>
      </c>
      <c r="E691" s="10">
        <v>0.05</v>
      </c>
      <c r="F691" s="11">
        <v>0.23</v>
      </c>
      <c r="G691">
        <f>(normalizada!C690-'z-escores'!E691)/'z-escores'!F691</f>
        <v>-0.21739130434782608</v>
      </c>
      <c r="H691" s="10">
        <v>7.37</v>
      </c>
      <c r="I691" s="11">
        <v>5.37</v>
      </c>
      <c r="J691">
        <f>(normalizada!D690-'z-escores'!H691)/'z-escores'!I691</f>
        <v>-1.37243947858473</v>
      </c>
      <c r="K691" s="10">
        <v>0.88</v>
      </c>
      <c r="L691" s="11">
        <v>1.66</v>
      </c>
      <c r="M691">
        <f>(normalizada!E690-'z-escores'!K691)/'z-escores'!L691</f>
        <v>-0.53012048192771088</v>
      </c>
      <c r="N691" s="10">
        <v>9.76</v>
      </c>
      <c r="O691" s="11">
        <v>6.46</v>
      </c>
      <c r="P691">
        <f>(normalizada!F690-'z-escores'!N691)/'z-escores'!O691</f>
        <v>-0.47884416924148598</v>
      </c>
      <c r="Q691" s="10">
        <v>1.36</v>
      </c>
      <c r="R691" s="11">
        <v>3.91</v>
      </c>
      <c r="S691">
        <f>(normalizada!G690-'z-escores'!Q691)/'z-escores'!R691</f>
        <v>-0.34782608695652173</v>
      </c>
    </row>
    <row r="692" spans="1:19" x14ac:dyDescent="0.3">
      <c r="A692" s="3" t="s">
        <v>690</v>
      </c>
      <c r="B692" s="10">
        <v>0.01</v>
      </c>
      <c r="C692" s="11">
        <v>0.08</v>
      </c>
      <c r="D692" s="3">
        <f>(normalizada!B691-'z-escores'!B692)/'z-escores'!C692</f>
        <v>-0.125</v>
      </c>
      <c r="E692" s="10">
        <v>0.05</v>
      </c>
      <c r="F692" s="11">
        <v>0.23</v>
      </c>
      <c r="G692">
        <f>(normalizada!C691-'z-escores'!E692)/'z-escores'!F692</f>
        <v>-0.21739130434782608</v>
      </c>
      <c r="H692" s="10">
        <v>7.37</v>
      </c>
      <c r="I692" s="11">
        <v>5.37</v>
      </c>
      <c r="J692">
        <f>(normalizada!D691-'z-escores'!H692)/'z-escores'!I692</f>
        <v>-0.13919617201117321</v>
      </c>
      <c r="K692" s="10">
        <v>0.88</v>
      </c>
      <c r="L692" s="11">
        <v>1.66</v>
      </c>
      <c r="M692">
        <f>(normalizada!E691-'z-escores'!K692)/'z-escores'!L692</f>
        <v>-0.53012048192771088</v>
      </c>
      <c r="N692" s="10">
        <v>9.76</v>
      </c>
      <c r="O692" s="11">
        <v>6.46</v>
      </c>
      <c r="P692">
        <f>(normalizada!F691-'z-escores'!N692)/'z-escores'!O692</f>
        <v>-7.5615606996903881E-2</v>
      </c>
      <c r="Q692" s="10">
        <v>1.36</v>
      </c>
      <c r="R692" s="11">
        <v>3.91</v>
      </c>
      <c r="S692">
        <f>(normalizada!G691-'z-escores'!Q692)/'z-escores'!R692</f>
        <v>-0.34782608695652173</v>
      </c>
    </row>
    <row r="693" spans="1:19" x14ac:dyDescent="0.3">
      <c r="A693" s="3" t="s">
        <v>691</v>
      </c>
      <c r="B693" s="10">
        <v>0.01</v>
      </c>
      <c r="C693" s="11">
        <v>0.08</v>
      </c>
      <c r="D693" s="3">
        <f>(normalizada!B692-'z-escores'!B693)/'z-escores'!C693</f>
        <v>-0.125</v>
      </c>
      <c r="E693" s="10">
        <v>0.05</v>
      </c>
      <c r="F693" s="11">
        <v>0.23</v>
      </c>
      <c r="G693">
        <f>(normalizada!C692-'z-escores'!E693)/'z-escores'!F693</f>
        <v>-0.21739130434782608</v>
      </c>
      <c r="H693" s="10">
        <v>7.37</v>
      </c>
      <c r="I693" s="11">
        <v>5.37</v>
      </c>
      <c r="J693">
        <f>(normalizada!D692-'z-escores'!H693)/'z-escores'!I693</f>
        <v>-1.37243947858473</v>
      </c>
      <c r="K693" s="10">
        <v>0.88</v>
      </c>
      <c r="L693" s="11">
        <v>1.66</v>
      </c>
      <c r="M693">
        <f>(normalizada!E692-'z-escores'!K693)/'z-escores'!L693</f>
        <v>-0.53012048192771088</v>
      </c>
      <c r="N693" s="10">
        <v>9.76</v>
      </c>
      <c r="O693" s="11">
        <v>6.46</v>
      </c>
      <c r="P693">
        <f>(normalizada!F692-'z-escores'!N693)/'z-escores'!O693</f>
        <v>1.0908239456656348</v>
      </c>
      <c r="Q693" s="10">
        <v>1.36</v>
      </c>
      <c r="R693" s="11">
        <v>3.91</v>
      </c>
      <c r="S693">
        <f>(normalizada!G692-'z-escores'!Q693)/'z-escores'!R693</f>
        <v>-0.34782608695652173</v>
      </c>
    </row>
    <row r="694" spans="1:19" x14ac:dyDescent="0.3">
      <c r="A694" s="3" t="s">
        <v>692</v>
      </c>
      <c r="B694" s="10">
        <v>0.01</v>
      </c>
      <c r="C694" s="11">
        <v>0.08</v>
      </c>
      <c r="D694" s="3">
        <f>(normalizada!B693-'z-escores'!B694)/'z-escores'!C694</f>
        <v>-0.125</v>
      </c>
      <c r="E694" s="10">
        <v>0.05</v>
      </c>
      <c r="F694" s="11">
        <v>0.23</v>
      </c>
      <c r="G694">
        <f>(normalizada!C693-'z-escores'!E694)/'z-escores'!F694</f>
        <v>-0.21739130434782608</v>
      </c>
      <c r="H694" s="10">
        <v>7.37</v>
      </c>
      <c r="I694" s="11">
        <v>5.37</v>
      </c>
      <c r="J694">
        <f>(normalizada!D693-'z-escores'!H694)/'z-escores'!I694</f>
        <v>-0.12264257057728127</v>
      </c>
      <c r="K694" s="10">
        <v>0.88</v>
      </c>
      <c r="L694" s="11">
        <v>1.66</v>
      </c>
      <c r="M694">
        <f>(normalizada!E693-'z-escores'!K694)/'z-escores'!L694</f>
        <v>-0.53012048192771088</v>
      </c>
      <c r="N694" s="10">
        <v>9.76</v>
      </c>
      <c r="O694" s="11">
        <v>6.46</v>
      </c>
      <c r="P694">
        <f>(normalizada!F693-'z-escores'!N694)/'z-escores'!O694</f>
        <v>0.56699981300309588</v>
      </c>
      <c r="Q694" s="10">
        <v>1.36</v>
      </c>
      <c r="R694" s="11">
        <v>3.91</v>
      </c>
      <c r="S694">
        <f>(normalizada!G693-'z-escores'!Q694)/'z-escores'!R694</f>
        <v>-0.34782608695652173</v>
      </c>
    </row>
    <row r="695" spans="1:19" x14ac:dyDescent="0.3">
      <c r="A695" s="3" t="s">
        <v>693</v>
      </c>
      <c r="B695" s="10">
        <v>0.01</v>
      </c>
      <c r="C695" s="11">
        <v>0.08</v>
      </c>
      <c r="D695" s="3">
        <f>(normalizada!B694-'z-escores'!B695)/'z-escores'!C695</f>
        <v>-0.125</v>
      </c>
      <c r="E695" s="10">
        <v>0.05</v>
      </c>
      <c r="F695" s="11">
        <v>0.23</v>
      </c>
      <c r="G695">
        <f>(normalizada!C694-'z-escores'!E695)/'z-escores'!F695</f>
        <v>-0.21739130434782608</v>
      </c>
      <c r="H695" s="10">
        <v>7.37</v>
      </c>
      <c r="I695" s="11">
        <v>5.37</v>
      </c>
      <c r="J695">
        <f>(normalizada!D694-'z-escores'!H695)/'z-escores'!I695</f>
        <v>-1.37243947858473</v>
      </c>
      <c r="K695" s="10">
        <v>0.88</v>
      </c>
      <c r="L695" s="11">
        <v>1.66</v>
      </c>
      <c r="M695">
        <f>(normalizada!E694-'z-escores'!K695)/'z-escores'!L695</f>
        <v>-0.53012048192771088</v>
      </c>
      <c r="N695" s="10">
        <v>9.76</v>
      </c>
      <c r="O695" s="11">
        <v>6.46</v>
      </c>
      <c r="P695">
        <f>(normalizada!F694-'z-escores'!N695)/'z-escores'!O695</f>
        <v>0.98591830619195031</v>
      </c>
      <c r="Q695" s="10">
        <v>1.36</v>
      </c>
      <c r="R695" s="11">
        <v>3.91</v>
      </c>
      <c r="S695">
        <f>(normalizada!G694-'z-escores'!Q695)/'z-escores'!R695</f>
        <v>-0.34782608695652173</v>
      </c>
    </row>
    <row r="696" spans="1:19" x14ac:dyDescent="0.3">
      <c r="A696" s="3" t="s">
        <v>694</v>
      </c>
      <c r="B696" s="10">
        <v>0.01</v>
      </c>
      <c r="C696" s="11">
        <v>0.08</v>
      </c>
      <c r="D696" s="3">
        <f>(normalizada!B695-'z-escores'!B696)/'z-escores'!C696</f>
        <v>-0.125</v>
      </c>
      <c r="E696" s="10">
        <v>0.05</v>
      </c>
      <c r="F696" s="11">
        <v>0.23</v>
      </c>
      <c r="G696">
        <f>(normalizada!C695-'z-escores'!E696)/'z-escores'!F696</f>
        <v>-0.21739130434782608</v>
      </c>
      <c r="H696" s="10">
        <v>7.37</v>
      </c>
      <c r="I696" s="11">
        <v>5.37</v>
      </c>
      <c r="J696">
        <f>(normalizada!D695-'z-escores'!H696)/'z-escores'!I696</f>
        <v>-1.37243947858473</v>
      </c>
      <c r="K696" s="10">
        <v>0.88</v>
      </c>
      <c r="L696" s="11">
        <v>1.66</v>
      </c>
      <c r="M696">
        <f>(normalizada!E695-'z-escores'!K696)/'z-escores'!L696</f>
        <v>-0.53012048192771088</v>
      </c>
      <c r="N696" s="10">
        <v>9.76</v>
      </c>
      <c r="O696" s="11">
        <v>6.46</v>
      </c>
      <c r="P696">
        <f>(normalizada!F695-'z-escores'!N696)/'z-escores'!O696</f>
        <v>0.79959336439628503</v>
      </c>
      <c r="Q696" s="10">
        <v>1.36</v>
      </c>
      <c r="R696" s="11">
        <v>3.91</v>
      </c>
      <c r="S696">
        <f>(normalizada!G695-'z-escores'!Q696)/'z-escores'!R696</f>
        <v>-0.34782608695652173</v>
      </c>
    </row>
    <row r="697" spans="1:19" x14ac:dyDescent="0.3">
      <c r="A697" s="3" t="s">
        <v>695</v>
      </c>
      <c r="B697" s="10">
        <v>0.01</v>
      </c>
      <c r="C697" s="11">
        <v>0.08</v>
      </c>
      <c r="D697" s="3">
        <f>(normalizada!B696-'z-escores'!B697)/'z-escores'!C697</f>
        <v>-0.125</v>
      </c>
      <c r="E697" s="10">
        <v>0.05</v>
      </c>
      <c r="F697" s="11">
        <v>0.23</v>
      </c>
      <c r="G697">
        <f>(normalizada!C696-'z-escores'!E697)/'z-escores'!F697</f>
        <v>-0.21739130434782608</v>
      </c>
      <c r="H697" s="10">
        <v>7.37</v>
      </c>
      <c r="I697" s="11">
        <v>5.37</v>
      </c>
      <c r="J697">
        <f>(normalizada!D696-'z-escores'!H697)/'z-escores'!I697</f>
        <v>-3.1766896648045082E-3</v>
      </c>
      <c r="K697" s="10">
        <v>0.88</v>
      </c>
      <c r="L697" s="11">
        <v>1.66</v>
      </c>
      <c r="M697">
        <f>(normalizada!E696-'z-escores'!K697)/'z-escores'!L697</f>
        <v>-0.53012048192771088</v>
      </c>
      <c r="N697" s="10">
        <v>9.76</v>
      </c>
      <c r="O697" s="11">
        <v>6.46</v>
      </c>
      <c r="P697">
        <f>(normalizada!F696-'z-escores'!N697)/'z-escores'!O697</f>
        <v>-0.372609725</v>
      </c>
      <c r="Q697" s="10">
        <v>1.36</v>
      </c>
      <c r="R697" s="11">
        <v>3.91</v>
      </c>
      <c r="S697">
        <f>(normalizada!G696-'z-escores'!Q697)/'z-escores'!R697</f>
        <v>-0.34782608695652173</v>
      </c>
    </row>
    <row r="698" spans="1:19" x14ac:dyDescent="0.3">
      <c r="A698" s="3" t="s">
        <v>696</v>
      </c>
      <c r="B698" s="10">
        <v>0.01</v>
      </c>
      <c r="C698" s="11">
        <v>0.08</v>
      </c>
      <c r="D698" s="3">
        <f>(normalizada!B697-'z-escores'!B698)/'z-escores'!C698</f>
        <v>-0.125</v>
      </c>
      <c r="E698" s="10">
        <v>0.05</v>
      </c>
      <c r="F698" s="11">
        <v>0.23</v>
      </c>
      <c r="G698">
        <f>(normalizada!C697-'z-escores'!E698)/'z-escores'!F698</f>
        <v>-0.21739130434782608</v>
      </c>
      <c r="H698" s="10">
        <v>7.37</v>
      </c>
      <c r="I698" s="11">
        <v>5.37</v>
      </c>
      <c r="J698">
        <f>(normalizada!D697-'z-escores'!H698)/'z-escores'!I698</f>
        <v>0.36793191666666669</v>
      </c>
      <c r="K698" s="10">
        <v>0.88</v>
      </c>
      <c r="L698" s="11">
        <v>1.66</v>
      </c>
      <c r="M698">
        <f>(normalizada!E697-'z-escores'!K698)/'z-escores'!L698</f>
        <v>-0.53012048192771088</v>
      </c>
      <c r="N698" s="10">
        <v>9.76</v>
      </c>
      <c r="O698" s="11">
        <v>6.46</v>
      </c>
      <c r="P698">
        <f>(normalizada!F697-'z-escores'!N698)/'z-escores'!O698</f>
        <v>1.3825988831269351</v>
      </c>
      <c r="Q698" s="10">
        <v>1.36</v>
      </c>
      <c r="R698" s="11">
        <v>3.91</v>
      </c>
      <c r="S698">
        <f>(normalizada!G697-'z-escores'!Q698)/'z-escores'!R698</f>
        <v>-0.34782608695652173</v>
      </c>
    </row>
    <row r="699" spans="1:19" x14ac:dyDescent="0.3">
      <c r="A699" s="3" t="s">
        <v>697</v>
      </c>
      <c r="B699" s="10">
        <v>0.01</v>
      </c>
      <c r="C699" s="11">
        <v>0.08</v>
      </c>
      <c r="D699" s="3">
        <f>(normalizada!B698-'z-escores'!B699)/'z-escores'!C699</f>
        <v>-0.125</v>
      </c>
      <c r="E699" s="10">
        <v>0.05</v>
      </c>
      <c r="F699" s="11">
        <v>0.23</v>
      </c>
      <c r="G699">
        <f>(normalizada!C698-'z-escores'!E699)/'z-escores'!F699</f>
        <v>-0.21739130434782608</v>
      </c>
      <c r="H699" s="10">
        <v>7.37</v>
      </c>
      <c r="I699" s="11">
        <v>5.37</v>
      </c>
      <c r="J699">
        <f>(normalizada!D698-'z-escores'!H699)/'z-escores'!I699</f>
        <v>-1.37243947858473</v>
      </c>
      <c r="K699" s="10">
        <v>0.88</v>
      </c>
      <c r="L699" s="11">
        <v>1.66</v>
      </c>
      <c r="M699">
        <f>(normalizada!E698-'z-escores'!K699)/'z-escores'!L699</f>
        <v>-0.53012048192771088</v>
      </c>
      <c r="N699" s="10">
        <v>9.76</v>
      </c>
      <c r="O699" s="11">
        <v>6.46</v>
      </c>
      <c r="P699">
        <f>(normalizada!F698-'z-escores'!N699)/'z-escores'!O699</f>
        <v>-0.12870411321981426</v>
      </c>
      <c r="Q699" s="10">
        <v>1.36</v>
      </c>
      <c r="R699" s="11">
        <v>3.91</v>
      </c>
      <c r="S699">
        <f>(normalizada!G698-'z-escores'!Q699)/'z-escores'!R699</f>
        <v>-0.34782608695652173</v>
      </c>
    </row>
    <row r="700" spans="1:19" x14ac:dyDescent="0.3">
      <c r="A700" s="3" t="s">
        <v>698</v>
      </c>
      <c r="B700" s="10">
        <v>0.01</v>
      </c>
      <c r="C700" s="11">
        <v>0.08</v>
      </c>
      <c r="D700" s="3">
        <f>(normalizada!B699-'z-escores'!B700)/'z-escores'!C700</f>
        <v>-0.125</v>
      </c>
      <c r="E700" s="10">
        <v>0.05</v>
      </c>
      <c r="F700" s="11">
        <v>0.23</v>
      </c>
      <c r="G700">
        <f>(normalizada!C699-'z-escores'!E700)/'z-escores'!F700</f>
        <v>-0.21739130434782608</v>
      </c>
      <c r="H700" s="10">
        <v>7.37</v>
      </c>
      <c r="I700" s="11">
        <v>5.37</v>
      </c>
      <c r="J700">
        <f>(normalizada!D699-'z-escores'!H700)/'z-escores'!I700</f>
        <v>-0.21219188175046555</v>
      </c>
      <c r="K700" s="10">
        <v>0.88</v>
      </c>
      <c r="L700" s="11">
        <v>1.66</v>
      </c>
      <c r="M700">
        <f>(normalizada!E699-'z-escores'!K700)/'z-escores'!L700</f>
        <v>-0.53012048192771088</v>
      </c>
      <c r="N700" s="10">
        <v>9.76</v>
      </c>
      <c r="O700" s="11">
        <v>6.46</v>
      </c>
      <c r="P700">
        <f>(normalizada!F699-'z-escores'!N700)/'z-escores'!O700</f>
        <v>0.90035975046439642</v>
      </c>
      <c r="Q700" s="10">
        <v>1.36</v>
      </c>
      <c r="R700" s="11">
        <v>3.91</v>
      </c>
      <c r="S700">
        <f>(normalizada!G699-'z-escores'!Q700)/'z-escores'!R700</f>
        <v>-0.34782608695652173</v>
      </c>
    </row>
    <row r="701" spans="1:19" x14ac:dyDescent="0.3">
      <c r="A701" s="3" t="s">
        <v>699</v>
      </c>
      <c r="B701" s="10">
        <v>0.01</v>
      </c>
      <c r="C701" s="11">
        <v>0.08</v>
      </c>
      <c r="D701" s="3">
        <f>(normalizada!B700-'z-escores'!B701)/'z-escores'!C701</f>
        <v>-0.125</v>
      </c>
      <c r="E701" s="10">
        <v>0.05</v>
      </c>
      <c r="F701" s="11">
        <v>0.23</v>
      </c>
      <c r="G701">
        <f>(normalizada!C700-'z-escores'!E701)/'z-escores'!F701</f>
        <v>-0.21739130434782608</v>
      </c>
      <c r="H701" s="10">
        <v>7.37</v>
      </c>
      <c r="I701" s="11">
        <v>5.37</v>
      </c>
      <c r="J701">
        <f>(normalizada!D700-'z-escores'!H701)/'z-escores'!I701</f>
        <v>-0.97832362823091235</v>
      </c>
      <c r="K701" s="10">
        <v>0.88</v>
      </c>
      <c r="L701" s="11">
        <v>1.66</v>
      </c>
      <c r="M701">
        <f>(normalizada!E700-'z-escores'!K701)/'z-escores'!L701</f>
        <v>-0.53012048192771088</v>
      </c>
      <c r="N701" s="10">
        <v>9.76</v>
      </c>
      <c r="O701" s="11">
        <v>6.46</v>
      </c>
      <c r="P701">
        <f>(normalizada!F700-'z-escores'!N701)/'z-escores'!O701</f>
        <v>-0.52798663325077388</v>
      </c>
      <c r="Q701" s="10">
        <v>1.36</v>
      </c>
      <c r="R701" s="11">
        <v>3.91</v>
      </c>
      <c r="S701">
        <f>(normalizada!G700-'z-escores'!Q701)/'z-escores'!R701</f>
        <v>2.3585704813299233</v>
      </c>
    </row>
    <row r="702" spans="1:19" x14ac:dyDescent="0.3">
      <c r="A702" s="3" t="s">
        <v>700</v>
      </c>
      <c r="B702" s="10">
        <v>0.01</v>
      </c>
      <c r="C702" s="11">
        <v>0.08</v>
      </c>
      <c r="D702" s="3">
        <f>(normalizada!B701-'z-escores'!B702)/'z-escores'!C702</f>
        <v>-0.125</v>
      </c>
      <c r="E702" s="10">
        <v>0.05</v>
      </c>
      <c r="F702" s="11">
        <v>0.23</v>
      </c>
      <c r="G702">
        <f>(normalizada!C701-'z-escores'!E702)/'z-escores'!F702</f>
        <v>-0.21739130434782608</v>
      </c>
      <c r="H702" s="10">
        <v>7.37</v>
      </c>
      <c r="I702" s="11">
        <v>5.37</v>
      </c>
      <c r="J702">
        <f>(normalizada!D701-'z-escores'!H702)/'z-escores'!I702</f>
        <v>0.94084920819366857</v>
      </c>
      <c r="K702" s="10">
        <v>0.88</v>
      </c>
      <c r="L702" s="11">
        <v>1.66</v>
      </c>
      <c r="M702">
        <f>(normalizada!E701-'z-escores'!K702)/'z-escores'!L702</f>
        <v>-0.53012048192771088</v>
      </c>
      <c r="N702" s="10">
        <v>9.76</v>
      </c>
      <c r="O702" s="11">
        <v>6.46</v>
      </c>
      <c r="P702">
        <f>(normalizada!F701-'z-escores'!N702)/'z-escores'!O702</f>
        <v>0.98901986424148636</v>
      </c>
      <c r="Q702" s="10">
        <v>1.36</v>
      </c>
      <c r="R702" s="11">
        <v>3.91</v>
      </c>
      <c r="S702">
        <f>(normalizada!G701-'z-escores'!Q702)/'z-escores'!R702</f>
        <v>-0.34782608695652173</v>
      </c>
    </row>
    <row r="703" spans="1:19" x14ac:dyDescent="0.3">
      <c r="A703" s="3" t="s">
        <v>701</v>
      </c>
      <c r="B703" s="10">
        <v>0.01</v>
      </c>
      <c r="C703" s="11">
        <v>0.08</v>
      </c>
      <c r="D703" s="3">
        <f>(normalizada!B702-'z-escores'!B703)/'z-escores'!C703</f>
        <v>-0.125</v>
      </c>
      <c r="E703" s="10">
        <v>0.05</v>
      </c>
      <c r="F703" s="11">
        <v>0.23</v>
      </c>
      <c r="G703">
        <f>(normalizada!C702-'z-escores'!E703)/'z-escores'!F703</f>
        <v>-0.21739130434782608</v>
      </c>
      <c r="H703" s="10">
        <v>7.37</v>
      </c>
      <c r="I703" s="11">
        <v>5.37</v>
      </c>
      <c r="J703">
        <f>(normalizada!D702-'z-escores'!H703)/'z-escores'!I703</f>
        <v>-1.37243947858473</v>
      </c>
      <c r="K703" s="10">
        <v>0.88</v>
      </c>
      <c r="L703" s="11">
        <v>1.66</v>
      </c>
      <c r="M703">
        <f>(normalizada!E702-'z-escores'!K703)/'z-escores'!L703</f>
        <v>-0.53012048192771088</v>
      </c>
      <c r="N703" s="10">
        <v>9.76</v>
      </c>
      <c r="O703" s="11">
        <v>6.46</v>
      </c>
      <c r="P703">
        <f>(normalizada!F702-'z-escores'!N703)/'z-escores'!O703</f>
        <v>1.0691434469040251</v>
      </c>
      <c r="Q703" s="10">
        <v>1.36</v>
      </c>
      <c r="R703" s="11">
        <v>3.91</v>
      </c>
      <c r="S703">
        <f>(normalizada!G702-'z-escores'!Q703)/'z-escores'!R703</f>
        <v>-0.34782608695652173</v>
      </c>
    </row>
    <row r="704" spans="1:19" x14ac:dyDescent="0.3">
      <c r="A704" s="3" t="s">
        <v>702</v>
      </c>
      <c r="B704" s="10">
        <v>0.01</v>
      </c>
      <c r="C704" s="11">
        <v>0.08</v>
      </c>
      <c r="D704" s="3">
        <f>(normalizada!B703-'z-escores'!B704)/'z-escores'!C704</f>
        <v>-0.125</v>
      </c>
      <c r="E704" s="10">
        <v>0.05</v>
      </c>
      <c r="F704" s="11">
        <v>0.23</v>
      </c>
      <c r="G704">
        <f>(normalizada!C703-'z-escores'!E704)/'z-escores'!F704</f>
        <v>-0.21739130434782608</v>
      </c>
      <c r="H704" s="10">
        <v>7.37</v>
      </c>
      <c r="I704" s="11">
        <v>5.37</v>
      </c>
      <c r="J704">
        <f>(normalizada!D703-'z-escores'!H704)/'z-escores'!I704</f>
        <v>-0.4618295064990689</v>
      </c>
      <c r="K704" s="10">
        <v>0.88</v>
      </c>
      <c r="L704" s="11">
        <v>1.66</v>
      </c>
      <c r="M704">
        <f>(normalizada!E703-'z-escores'!K704)/'z-escores'!L704</f>
        <v>0.94276371993975916</v>
      </c>
      <c r="N704" s="10">
        <v>9.76</v>
      </c>
      <c r="O704" s="11">
        <v>6.46</v>
      </c>
      <c r="P704">
        <f>(normalizada!F703-'z-escores'!N704)/'z-escores'!O704</f>
        <v>-0.75387375385448918</v>
      </c>
      <c r="Q704" s="10">
        <v>1.36</v>
      </c>
      <c r="R704" s="11">
        <v>3.91</v>
      </c>
      <c r="S704">
        <f>(normalizada!G703-'z-escores'!Q704)/'z-escores'!R704</f>
        <v>-0.34782608695652173</v>
      </c>
    </row>
    <row r="705" spans="1:19" x14ac:dyDescent="0.3">
      <c r="A705" s="3" t="s">
        <v>703</v>
      </c>
      <c r="B705" s="10">
        <v>0.01</v>
      </c>
      <c r="C705" s="11">
        <v>0.08</v>
      </c>
      <c r="D705" s="3">
        <f>(normalizada!B704-'z-escores'!B705)/'z-escores'!C705</f>
        <v>-0.125</v>
      </c>
      <c r="E705" s="10">
        <v>0.05</v>
      </c>
      <c r="F705" s="11">
        <v>0.23</v>
      </c>
      <c r="G705">
        <f>(normalizada!C704-'z-escores'!E705)/'z-escores'!F705</f>
        <v>-0.21739130434782608</v>
      </c>
      <c r="H705" s="10">
        <v>7.37</v>
      </c>
      <c r="I705" s="11">
        <v>5.37</v>
      </c>
      <c r="J705">
        <f>(normalizada!D704-'z-escores'!H705)/'z-escores'!I705</f>
        <v>-0.17818408253258838</v>
      </c>
      <c r="K705" s="10">
        <v>0.88</v>
      </c>
      <c r="L705" s="11">
        <v>1.66</v>
      </c>
      <c r="M705">
        <f>(normalizada!E704-'z-escores'!K705)/'z-escores'!L705</f>
        <v>-0.36688058349397595</v>
      </c>
      <c r="N705" s="10">
        <v>9.76</v>
      </c>
      <c r="O705" s="11">
        <v>6.46</v>
      </c>
      <c r="P705">
        <f>(normalizada!F704-'z-escores'!N705)/'z-escores'!O705</f>
        <v>-0.44817618227554173</v>
      </c>
      <c r="Q705" s="10">
        <v>1.36</v>
      </c>
      <c r="R705" s="11">
        <v>3.91</v>
      </c>
      <c r="S705">
        <f>(normalizada!G704-'z-escores'!Q705)/'z-escores'!R705</f>
        <v>-0.30162348994884913</v>
      </c>
    </row>
    <row r="706" spans="1:19" x14ac:dyDescent="0.3">
      <c r="A706" s="3" t="s">
        <v>704</v>
      </c>
      <c r="B706" s="10">
        <v>0.01</v>
      </c>
      <c r="C706" s="11">
        <v>0.08</v>
      </c>
      <c r="D706" s="3">
        <f>(normalizada!B705-'z-escores'!B706)/'z-escores'!C706</f>
        <v>-0.125</v>
      </c>
      <c r="E706" s="10">
        <v>0.05</v>
      </c>
      <c r="F706" s="11">
        <v>0.23</v>
      </c>
      <c r="G706">
        <f>(normalizada!C705-'z-escores'!E706)/'z-escores'!F706</f>
        <v>-0.21739130434782608</v>
      </c>
      <c r="H706" s="10">
        <v>7.37</v>
      </c>
      <c r="I706" s="11">
        <v>5.37</v>
      </c>
      <c r="J706">
        <f>(normalizada!D705-'z-escores'!H706)/'z-escores'!I706</f>
        <v>-1.37243947858473</v>
      </c>
      <c r="K706" s="10">
        <v>0.88</v>
      </c>
      <c r="L706" s="11">
        <v>1.66</v>
      </c>
      <c r="M706">
        <f>(normalizada!E705-'z-escores'!K706)/'z-escores'!L706</f>
        <v>-0.53012048192771088</v>
      </c>
      <c r="N706" s="10">
        <v>9.76</v>
      </c>
      <c r="O706" s="11">
        <v>6.46</v>
      </c>
      <c r="P706">
        <f>(normalizada!F705-'z-escores'!N706)/'z-escores'!O706</f>
        <v>-0.62525947390092884</v>
      </c>
      <c r="Q706" s="10">
        <v>1.36</v>
      </c>
      <c r="R706" s="11">
        <v>3.91</v>
      </c>
      <c r="S706">
        <f>(normalizada!G705-'z-escores'!Q706)/'z-escores'!R706</f>
        <v>0.82267494601023006</v>
      </c>
    </row>
    <row r="707" spans="1:19" x14ac:dyDescent="0.3">
      <c r="A707" s="3" t="s">
        <v>705</v>
      </c>
      <c r="B707" s="10">
        <v>0.01</v>
      </c>
      <c r="C707" s="11">
        <v>0.08</v>
      </c>
      <c r="D707" s="3">
        <f>(normalizada!B706-'z-escores'!B707)/'z-escores'!C707</f>
        <v>-0.125</v>
      </c>
      <c r="E707" s="10">
        <v>0.05</v>
      </c>
      <c r="F707" s="11">
        <v>0.23</v>
      </c>
      <c r="G707">
        <f>(normalizada!C706-'z-escores'!E707)/'z-escores'!F707</f>
        <v>-0.21739130434782608</v>
      </c>
      <c r="H707" s="10">
        <v>7.37</v>
      </c>
      <c r="I707" s="11">
        <v>5.37</v>
      </c>
      <c r="J707">
        <f>(normalizada!D706-'z-escores'!H707)/'z-escores'!I707</f>
        <v>-1.0524742908007449</v>
      </c>
      <c r="K707" s="10">
        <v>0.88</v>
      </c>
      <c r="L707" s="11">
        <v>1.66</v>
      </c>
      <c r="M707">
        <f>(normalizada!E706-'z-escores'!K707)/'z-escores'!L707</f>
        <v>-0.53012048192771088</v>
      </c>
      <c r="N707" s="10">
        <v>9.76</v>
      </c>
      <c r="O707" s="11">
        <v>6.46</v>
      </c>
      <c r="P707">
        <f>(normalizada!F706-'z-escores'!N707)/'z-escores'!O707</f>
        <v>8.5027608513931874E-2</v>
      </c>
      <c r="Q707" s="10">
        <v>1.36</v>
      </c>
      <c r="R707" s="11">
        <v>3.91</v>
      </c>
      <c r="S707">
        <f>(normalizada!G706-'z-escores'!Q707)/'z-escores'!R707</f>
        <v>-0.34782608695652173</v>
      </c>
    </row>
    <row r="708" spans="1:19" x14ac:dyDescent="0.3">
      <c r="A708" s="3" t="s">
        <v>706</v>
      </c>
      <c r="B708" s="10">
        <v>0.01</v>
      </c>
      <c r="C708" s="11">
        <v>0.08</v>
      </c>
      <c r="D708" s="3">
        <f>(normalizada!B707-'z-escores'!B708)/'z-escores'!C708</f>
        <v>-0.125</v>
      </c>
      <c r="E708" s="10">
        <v>0.05</v>
      </c>
      <c r="F708" s="11">
        <v>0.23</v>
      </c>
      <c r="G708">
        <f>(normalizada!C707-'z-escores'!E708)/'z-escores'!F708</f>
        <v>-0.21739130434782608</v>
      </c>
      <c r="H708" s="10">
        <v>7.37</v>
      </c>
      <c r="I708" s="11">
        <v>5.37</v>
      </c>
      <c r="J708">
        <f>(normalizada!D707-'z-escores'!H708)/'z-escores'!I708</f>
        <v>-1.37243947858473</v>
      </c>
      <c r="K708" s="10">
        <v>0.88</v>
      </c>
      <c r="L708" s="11">
        <v>1.66</v>
      </c>
      <c r="M708">
        <f>(normalizada!E707-'z-escores'!K708)/'z-escores'!L708</f>
        <v>-0.53012048192771088</v>
      </c>
      <c r="N708" s="10">
        <v>9.76</v>
      </c>
      <c r="O708" s="11">
        <v>6.46</v>
      </c>
      <c r="P708">
        <f>(normalizada!F707-'z-escores'!N708)/'z-escores'!O708</f>
        <v>-1.5108359133126934</v>
      </c>
      <c r="Q708" s="10">
        <v>1.36</v>
      </c>
      <c r="R708" s="11">
        <v>3.91</v>
      </c>
      <c r="S708">
        <f>(normalizada!G707-'z-escores'!Q708)/'z-escores'!R708</f>
        <v>-0.34782608695652173</v>
      </c>
    </row>
    <row r="709" spans="1:19" x14ac:dyDescent="0.3">
      <c r="A709" s="3" t="s">
        <v>707</v>
      </c>
      <c r="B709" s="10">
        <v>0.01</v>
      </c>
      <c r="C709" s="11">
        <v>0.08</v>
      </c>
      <c r="D709" s="3">
        <f>(normalizada!B708-'z-escores'!B709)/'z-escores'!C709</f>
        <v>-0.125</v>
      </c>
      <c r="E709" s="10">
        <v>0.05</v>
      </c>
      <c r="F709" s="11">
        <v>0.23</v>
      </c>
      <c r="G709">
        <f>(normalizada!C708-'z-escores'!E709)/'z-escores'!F709</f>
        <v>-0.21739130434782608</v>
      </c>
      <c r="H709" s="10">
        <v>7.37</v>
      </c>
      <c r="I709" s="11">
        <v>5.37</v>
      </c>
      <c r="J709">
        <f>(normalizada!D708-'z-escores'!H709)/'z-escores'!I709</f>
        <v>-0.61085479283054001</v>
      </c>
      <c r="K709" s="10">
        <v>0.88</v>
      </c>
      <c r="L709" s="11">
        <v>1.66</v>
      </c>
      <c r="M709">
        <f>(normalizada!E708-'z-escores'!K709)/'z-escores'!L709</f>
        <v>-0.29169978066265062</v>
      </c>
      <c r="N709" s="10">
        <v>9.76</v>
      </c>
      <c r="O709" s="11">
        <v>6.46</v>
      </c>
      <c r="P709">
        <f>(normalizada!F708-'z-escores'!N709)/'z-escores'!O709</f>
        <v>-0.12213989886996902</v>
      </c>
      <c r="Q709" s="10">
        <v>1.36</v>
      </c>
      <c r="R709" s="11">
        <v>3.91</v>
      </c>
      <c r="S709">
        <f>(normalizada!G708-'z-escores'!Q709)/'z-escores'!R709</f>
        <v>-0.28034469496163683</v>
      </c>
    </row>
    <row r="710" spans="1:19" x14ac:dyDescent="0.3">
      <c r="A710" s="3" t="s">
        <v>708</v>
      </c>
      <c r="B710" s="10">
        <v>0.01</v>
      </c>
      <c r="C710" s="11">
        <v>0.08</v>
      </c>
      <c r="D710" s="3">
        <f>(normalizada!B709-'z-escores'!B710)/'z-escores'!C710</f>
        <v>-0.125</v>
      </c>
      <c r="E710" s="10">
        <v>0.05</v>
      </c>
      <c r="F710" s="11">
        <v>0.23</v>
      </c>
      <c r="G710">
        <f>(normalizada!C709-'z-escores'!E710)/'z-escores'!F710</f>
        <v>-0.21739130434782608</v>
      </c>
      <c r="H710" s="10">
        <v>7.37</v>
      </c>
      <c r="I710" s="11">
        <v>5.37</v>
      </c>
      <c r="J710">
        <f>(normalizada!D709-'z-escores'!H710)/'z-escores'!I710</f>
        <v>-0.44730936351955314</v>
      </c>
      <c r="K710" s="10">
        <v>0.88</v>
      </c>
      <c r="L710" s="11">
        <v>1.66</v>
      </c>
      <c r="M710">
        <f>(normalizada!E709-'z-escores'!K710)/'z-escores'!L710</f>
        <v>-0.43358047572289155</v>
      </c>
      <c r="N710" s="10">
        <v>9.76</v>
      </c>
      <c r="O710" s="11">
        <v>6.46</v>
      </c>
      <c r="P710">
        <f>(normalizada!F709-'z-escores'!N710)/'z-escores'!O710</f>
        <v>2.722870524767796E-2</v>
      </c>
      <c r="Q710" s="10">
        <v>1.36</v>
      </c>
      <c r="R710" s="11">
        <v>3.91</v>
      </c>
      <c r="S710">
        <f>(normalizada!G709-'z-escores'!Q710)/'z-escores'!R710</f>
        <v>-0.26585349859335039</v>
      </c>
    </row>
    <row r="711" spans="1:19" x14ac:dyDescent="0.3">
      <c r="A711" s="3" t="s">
        <v>709</v>
      </c>
      <c r="B711" s="10">
        <v>0.01</v>
      </c>
      <c r="C711" s="11">
        <v>0.08</v>
      </c>
      <c r="D711" s="3">
        <f>(normalizada!B710-'z-escores'!B711)/'z-escores'!C711</f>
        <v>-0.125</v>
      </c>
      <c r="E711" s="10">
        <v>0.05</v>
      </c>
      <c r="F711" s="11">
        <v>0.23</v>
      </c>
      <c r="G711">
        <f>(normalizada!C710-'z-escores'!E711)/'z-escores'!F711</f>
        <v>-0.21739130434782608</v>
      </c>
      <c r="H711" s="10">
        <v>7.37</v>
      </c>
      <c r="I711" s="11">
        <v>5.37</v>
      </c>
      <c r="J711">
        <f>(normalizada!D710-'z-escores'!H711)/'z-escores'!I711</f>
        <v>-1.37243947858473</v>
      </c>
      <c r="K711" s="10">
        <v>0.88</v>
      </c>
      <c r="L711" s="11">
        <v>1.66</v>
      </c>
      <c r="M711">
        <f>(normalizada!E710-'z-escores'!K711)/'z-escores'!L711</f>
        <v>-0.53012048192771088</v>
      </c>
      <c r="N711" s="10">
        <v>9.76</v>
      </c>
      <c r="O711" s="11">
        <v>6.46</v>
      </c>
      <c r="P711">
        <f>(normalizada!F710-'z-escores'!N711)/'z-escores'!O711</f>
        <v>0.38853539473684218</v>
      </c>
      <c r="Q711" s="10">
        <v>1.36</v>
      </c>
      <c r="R711" s="11">
        <v>3.91</v>
      </c>
      <c r="S711">
        <f>(normalizada!G710-'z-escores'!Q711)/'z-escores'!R711</f>
        <v>-0.34782608695652173</v>
      </c>
    </row>
    <row r="712" spans="1:19" x14ac:dyDescent="0.3">
      <c r="A712" s="3" t="s">
        <v>710</v>
      </c>
      <c r="B712" s="10">
        <v>0.01</v>
      </c>
      <c r="C712" s="11">
        <v>0.08</v>
      </c>
      <c r="D712" s="3">
        <f>(normalizada!B711-'z-escores'!B712)/'z-escores'!C712</f>
        <v>-0.125</v>
      </c>
      <c r="E712" s="10">
        <v>0.05</v>
      </c>
      <c r="F712" s="11">
        <v>0.23</v>
      </c>
      <c r="G712">
        <f>(normalizada!C711-'z-escores'!E712)/'z-escores'!F712</f>
        <v>-0.21739130434782608</v>
      </c>
      <c r="H712" s="10">
        <v>7.37</v>
      </c>
      <c r="I712" s="11">
        <v>5.37</v>
      </c>
      <c r="J712">
        <f>(normalizada!D711-'z-escores'!H712)/'z-escores'!I712</f>
        <v>0.84446217970204851</v>
      </c>
      <c r="K712" s="10">
        <v>0.88</v>
      </c>
      <c r="L712" s="11">
        <v>1.66</v>
      </c>
      <c r="M712">
        <f>(normalizada!E711-'z-escores'!K712)/'z-escores'!L712</f>
        <v>-0.53012048192771088</v>
      </c>
      <c r="N712" s="10">
        <v>9.76</v>
      </c>
      <c r="O712" s="11">
        <v>6.46</v>
      </c>
      <c r="P712">
        <f>(normalizada!F711-'z-escores'!N712)/'z-escores'!O712</f>
        <v>2.1748488869969043</v>
      </c>
      <c r="Q712" s="10">
        <v>1.36</v>
      </c>
      <c r="R712" s="11">
        <v>3.91</v>
      </c>
      <c r="S712">
        <f>(normalizada!G711-'z-escores'!Q712)/'z-escores'!R712</f>
        <v>-0.34782608695652173</v>
      </c>
    </row>
    <row r="713" spans="1:19" x14ac:dyDescent="0.3">
      <c r="A713" s="3" t="s">
        <v>711</v>
      </c>
      <c r="B713" s="10">
        <v>0.01</v>
      </c>
      <c r="C713" s="11">
        <v>0.08</v>
      </c>
      <c r="D713" s="3">
        <f>(normalizada!B712-'z-escores'!B713)/'z-escores'!C713</f>
        <v>-0.125</v>
      </c>
      <c r="E713" s="10">
        <v>0.05</v>
      </c>
      <c r="F713" s="11">
        <v>0.23</v>
      </c>
      <c r="G713">
        <f>(normalizada!C712-'z-escores'!E713)/'z-escores'!F713</f>
        <v>-0.21739130434782608</v>
      </c>
      <c r="H713" s="10">
        <v>7.37</v>
      </c>
      <c r="I713" s="11">
        <v>5.37</v>
      </c>
      <c r="J713">
        <f>(normalizada!D712-'z-escores'!H713)/'z-escores'!I713</f>
        <v>-0.28661009495344514</v>
      </c>
      <c r="K713" s="10">
        <v>0.88</v>
      </c>
      <c r="L713" s="11">
        <v>1.66</v>
      </c>
      <c r="M713">
        <f>(normalizada!E712-'z-escores'!K713)/'z-escores'!L713</f>
        <v>-0.53012048192771088</v>
      </c>
      <c r="N713" s="10">
        <v>9.76</v>
      </c>
      <c r="O713" s="11">
        <v>6.46</v>
      </c>
      <c r="P713">
        <f>(normalizada!F712-'z-escores'!N713)/'z-escores'!O713</f>
        <v>-0.20204171894736833</v>
      </c>
      <c r="Q713" s="10">
        <v>1.36</v>
      </c>
      <c r="R713" s="11">
        <v>3.91</v>
      </c>
      <c r="S713">
        <f>(normalizada!G712-'z-escores'!Q713)/'z-escores'!R713</f>
        <v>-0.27326209987212274</v>
      </c>
    </row>
    <row r="714" spans="1:19" x14ac:dyDescent="0.3">
      <c r="A714" s="3" t="s">
        <v>712</v>
      </c>
      <c r="B714" s="10">
        <v>0.01</v>
      </c>
      <c r="C714" s="11">
        <v>0.08</v>
      </c>
      <c r="D714" s="3">
        <f>(normalizada!B713-'z-escores'!B714)/'z-escores'!C714</f>
        <v>-0.125</v>
      </c>
      <c r="E714" s="10">
        <v>0.05</v>
      </c>
      <c r="F714" s="11">
        <v>0.23</v>
      </c>
      <c r="G714">
        <f>(normalizada!C713-'z-escores'!E714)/'z-escores'!F714</f>
        <v>-0.21739130434782608</v>
      </c>
      <c r="H714" s="10">
        <v>7.37</v>
      </c>
      <c r="I714" s="11">
        <v>5.37</v>
      </c>
      <c r="J714">
        <f>(normalizada!D713-'z-escores'!H714)/'z-escores'!I714</f>
        <v>-1.37243947858473</v>
      </c>
      <c r="K714" s="10">
        <v>0.88</v>
      </c>
      <c r="L714" s="11">
        <v>1.66</v>
      </c>
      <c r="M714">
        <f>(normalizada!E713-'z-escores'!K714)/'z-escores'!L714</f>
        <v>-0.53012048192771088</v>
      </c>
      <c r="N714" s="10">
        <v>9.76</v>
      </c>
      <c r="O714" s="11">
        <v>6.46</v>
      </c>
      <c r="P714">
        <f>(normalizada!F713-'z-escores'!N714)/'z-escores'!O714</f>
        <v>0.98591830619195031</v>
      </c>
      <c r="Q714" s="10">
        <v>1.36</v>
      </c>
      <c r="R714" s="11">
        <v>3.91</v>
      </c>
      <c r="S714">
        <f>(normalizada!G713-'z-escores'!Q714)/'z-escores'!R714</f>
        <v>-0.34782608695652173</v>
      </c>
    </row>
    <row r="715" spans="1:19" x14ac:dyDescent="0.3">
      <c r="A715" s="3" t="s">
        <v>713</v>
      </c>
      <c r="B715" s="10">
        <v>0.01</v>
      </c>
      <c r="C715" s="11">
        <v>0.08</v>
      </c>
      <c r="D715" s="3">
        <f>(normalizada!B714-'z-escores'!B715)/'z-escores'!C715</f>
        <v>-0.125</v>
      </c>
      <c r="E715" s="10">
        <v>0.05</v>
      </c>
      <c r="F715" s="11">
        <v>0.23</v>
      </c>
      <c r="G715">
        <f>(normalizada!C714-'z-escores'!E715)/'z-escores'!F715</f>
        <v>-0.21739130434782608</v>
      </c>
      <c r="H715" s="10">
        <v>7.37</v>
      </c>
      <c r="I715" s="11">
        <v>5.37</v>
      </c>
      <c r="J715">
        <f>(normalizada!D714-'z-escores'!H715)/'z-escores'!I715</f>
        <v>-1.37243947858473</v>
      </c>
      <c r="K715" s="10">
        <v>0.88</v>
      </c>
      <c r="L715" s="11">
        <v>1.66</v>
      </c>
      <c r="M715">
        <f>(normalizada!E714-'z-escores'!K715)/'z-escores'!L715</f>
        <v>-0.53012048192771088</v>
      </c>
      <c r="N715" s="10">
        <v>9.76</v>
      </c>
      <c r="O715" s="11">
        <v>6.46</v>
      </c>
      <c r="P715">
        <f>(normalizada!F714-'z-escores'!N715)/'z-escores'!O715</f>
        <v>-1.5108359133126934</v>
      </c>
      <c r="Q715" s="10">
        <v>1.36</v>
      </c>
      <c r="R715" s="11">
        <v>3.91</v>
      </c>
      <c r="S715">
        <f>(normalizada!G714-'z-escores'!Q715)/'z-escores'!R715</f>
        <v>-0.34782608695652173</v>
      </c>
    </row>
    <row r="716" spans="1:19" x14ac:dyDescent="0.3">
      <c r="A716" s="3" t="s">
        <v>714</v>
      </c>
      <c r="B716" s="10">
        <v>0.01</v>
      </c>
      <c r="C716" s="11">
        <v>0.08</v>
      </c>
      <c r="D716" s="3">
        <f>(normalizada!B715-'z-escores'!B716)/'z-escores'!C716</f>
        <v>-0.125</v>
      </c>
      <c r="E716" s="10">
        <v>0.05</v>
      </c>
      <c r="F716" s="11">
        <v>0.23</v>
      </c>
      <c r="G716">
        <f>(normalizada!C715-'z-escores'!E716)/'z-escores'!F716</f>
        <v>-0.21739130434782608</v>
      </c>
      <c r="H716" s="10">
        <v>7.37</v>
      </c>
      <c r="I716" s="11">
        <v>5.37</v>
      </c>
      <c r="J716">
        <f>(normalizada!D715-'z-escores'!H716)/'z-escores'!I716</f>
        <v>-0.64784905331471143</v>
      </c>
      <c r="K716" s="10">
        <v>0.88</v>
      </c>
      <c r="L716" s="11">
        <v>1.66</v>
      </c>
      <c r="M716">
        <f>(normalizada!E715-'z-escores'!K716)/'z-escores'!L716</f>
        <v>0.25121497662650599</v>
      </c>
      <c r="N716" s="10">
        <v>9.76</v>
      </c>
      <c r="O716" s="11">
        <v>6.46</v>
      </c>
      <c r="P716">
        <f>(normalizada!F715-'z-escores'!N716)/'z-escores'!O716</f>
        <v>9.5376917956656287E-2</v>
      </c>
      <c r="Q716" s="10">
        <v>1.36</v>
      </c>
      <c r="R716" s="11">
        <v>3.91</v>
      </c>
      <c r="S716">
        <f>(normalizada!G715-'z-escores'!Q716)/'z-escores'!R716</f>
        <v>-0.34782608695652173</v>
      </c>
    </row>
    <row r="717" spans="1:19" x14ac:dyDescent="0.3">
      <c r="A717" s="3" t="s">
        <v>715</v>
      </c>
      <c r="B717" s="10">
        <v>0.01</v>
      </c>
      <c r="C717" s="11">
        <v>0.08</v>
      </c>
      <c r="D717" s="3">
        <f>(normalizada!B716-'z-escores'!B717)/'z-escores'!C717</f>
        <v>-0.125</v>
      </c>
      <c r="E717" s="10">
        <v>0.05</v>
      </c>
      <c r="F717" s="11">
        <v>0.23</v>
      </c>
      <c r="G717">
        <f>(normalizada!C716-'z-escores'!E717)/'z-escores'!F717</f>
        <v>-0.21739130434782608</v>
      </c>
      <c r="H717" s="10">
        <v>7.37</v>
      </c>
      <c r="I717" s="11">
        <v>5.37</v>
      </c>
      <c r="J717">
        <f>(normalizada!D716-'z-escores'!H717)/'z-escores'!I717</f>
        <v>-0.53771367083798882</v>
      </c>
      <c r="K717" s="10">
        <v>0.88</v>
      </c>
      <c r="L717" s="11">
        <v>1.66</v>
      </c>
      <c r="M717">
        <f>(normalizada!E716-'z-escores'!K717)/'z-escores'!L717</f>
        <v>-3.9159081325301236E-2</v>
      </c>
      <c r="N717" s="10">
        <v>9.76</v>
      </c>
      <c r="O717" s="11">
        <v>6.46</v>
      </c>
      <c r="P717">
        <f>(normalizada!F716-'z-escores'!N717)/'z-escores'!O717</f>
        <v>-0.43847285407120745</v>
      </c>
      <c r="Q717" s="10">
        <v>1.36</v>
      </c>
      <c r="R717" s="11">
        <v>3.91</v>
      </c>
      <c r="S717">
        <f>(normalizada!G716-'z-escores'!Q717)/'z-escores'!R717</f>
        <v>-0.13938723145780055</v>
      </c>
    </row>
    <row r="718" spans="1:19" x14ac:dyDescent="0.3">
      <c r="A718" s="3" t="s">
        <v>716</v>
      </c>
      <c r="B718" s="10">
        <v>0.01</v>
      </c>
      <c r="C718" s="11">
        <v>0.08</v>
      </c>
      <c r="D718" s="3">
        <f>(normalizada!B717-'z-escores'!B718)/'z-escores'!C718</f>
        <v>-0.125</v>
      </c>
      <c r="E718" s="10">
        <v>0.05</v>
      </c>
      <c r="F718" s="11">
        <v>0.23</v>
      </c>
      <c r="G718">
        <f>(normalizada!C717-'z-escores'!E718)/'z-escores'!F718</f>
        <v>-0.21739130434782608</v>
      </c>
      <c r="H718" s="10">
        <v>7.37</v>
      </c>
      <c r="I718" s="11">
        <v>5.37</v>
      </c>
      <c r="J718">
        <f>(normalizada!D717-'z-escores'!H718)/'z-escores'!I718</f>
        <v>0.31211408409683428</v>
      </c>
      <c r="K718" s="10">
        <v>0.88</v>
      </c>
      <c r="L718" s="11">
        <v>1.66</v>
      </c>
      <c r="M718">
        <f>(normalizada!E717-'z-escores'!K718)/'z-escores'!L718</f>
        <v>-0.53012048192771088</v>
      </c>
      <c r="N718" s="10">
        <v>9.76</v>
      </c>
      <c r="O718" s="11">
        <v>6.46</v>
      </c>
      <c r="P718">
        <f>(normalizada!F717-'z-escores'!N718)/'z-escores'!O718</f>
        <v>0.14408505789473697</v>
      </c>
      <c r="Q718" s="10">
        <v>1.36</v>
      </c>
      <c r="R718" s="11">
        <v>3.91</v>
      </c>
      <c r="S718">
        <f>(normalizada!G717-'z-escores'!Q718)/'z-escores'!R718</f>
        <v>-0.34782608695652173</v>
      </c>
    </row>
    <row r="719" spans="1:19" x14ac:dyDescent="0.3">
      <c r="A719" s="3" t="s">
        <v>717</v>
      </c>
      <c r="B719" s="10">
        <v>0.01</v>
      </c>
      <c r="C719" s="11">
        <v>0.08</v>
      </c>
      <c r="D719" s="3">
        <f>(normalizada!B718-'z-escores'!B719)/'z-escores'!C719</f>
        <v>-0.125</v>
      </c>
      <c r="E719" s="10">
        <v>0.05</v>
      </c>
      <c r="F719" s="11">
        <v>0.23</v>
      </c>
      <c r="G719">
        <f>(normalizada!C718-'z-escores'!E719)/'z-escores'!F719</f>
        <v>-0.21739130434782608</v>
      </c>
      <c r="H719" s="10">
        <v>7.37</v>
      </c>
      <c r="I719" s="11">
        <v>5.37</v>
      </c>
      <c r="J719">
        <f>(normalizada!D718-'z-escores'!H719)/'z-escores'!I719</f>
        <v>-1.37243947858473</v>
      </c>
      <c r="K719" s="10">
        <v>0.88</v>
      </c>
      <c r="L719" s="11">
        <v>1.66</v>
      </c>
      <c r="M719">
        <f>(normalizada!E718-'z-escores'!K719)/'z-escores'!L719</f>
        <v>-0.53012048192771088</v>
      </c>
      <c r="N719" s="10">
        <v>9.76</v>
      </c>
      <c r="O719" s="11">
        <v>6.46</v>
      </c>
      <c r="P719">
        <f>(normalizada!F718-'z-escores'!N719)/'z-escores'!O719</f>
        <v>-0.10357444413312686</v>
      </c>
      <c r="Q719" s="10">
        <v>1.36</v>
      </c>
      <c r="R719" s="11">
        <v>3.91</v>
      </c>
      <c r="S719">
        <f>(normalizada!G718-'z-escores'!Q719)/'z-escores'!R719</f>
        <v>-0.34782608695652173</v>
      </c>
    </row>
    <row r="720" spans="1:19" x14ac:dyDescent="0.3">
      <c r="A720" s="3" t="s">
        <v>718</v>
      </c>
      <c r="B720" s="10">
        <v>0.01</v>
      </c>
      <c r="C720" s="11">
        <v>0.08</v>
      </c>
      <c r="D720" s="3">
        <f>(normalizada!B719-'z-escores'!B720)/'z-escores'!C720</f>
        <v>-0.125</v>
      </c>
      <c r="E720" s="10">
        <v>0.05</v>
      </c>
      <c r="F720" s="11">
        <v>0.23</v>
      </c>
      <c r="G720">
        <f>(normalizada!C719-'z-escores'!E720)/'z-escores'!F720</f>
        <v>-0.21739130434782608</v>
      </c>
      <c r="H720" s="10">
        <v>7.37</v>
      </c>
      <c r="I720" s="11">
        <v>5.37</v>
      </c>
      <c r="J720">
        <f>(normalizada!D719-'z-escores'!H720)/'z-escores'!I720</f>
        <v>1.0397333102420856</v>
      </c>
      <c r="K720" s="10">
        <v>0.88</v>
      </c>
      <c r="L720" s="11">
        <v>1.66</v>
      </c>
      <c r="M720">
        <f>(normalizada!E719-'z-escores'!K720)/'z-escores'!L720</f>
        <v>-0.53012048192771088</v>
      </c>
      <c r="N720" s="10">
        <v>9.76</v>
      </c>
      <c r="O720" s="11">
        <v>6.46</v>
      </c>
      <c r="P720">
        <f>(normalizada!F719-'z-escores'!N720)/'z-escores'!O720</f>
        <v>-0.30773672981424144</v>
      </c>
      <c r="Q720" s="10">
        <v>1.36</v>
      </c>
      <c r="R720" s="11">
        <v>3.91</v>
      </c>
      <c r="S720">
        <f>(normalizada!G719-'z-escores'!Q720)/'z-escores'!R720</f>
        <v>-0.34782608695652173</v>
      </c>
    </row>
    <row r="721" spans="1:19" x14ac:dyDescent="0.3">
      <c r="A721" s="3" t="s">
        <v>719</v>
      </c>
      <c r="B721" s="10">
        <v>0.01</v>
      </c>
      <c r="C721" s="11">
        <v>0.08</v>
      </c>
      <c r="D721" s="3">
        <f>(normalizada!B720-'z-escores'!B721)/'z-escores'!C721</f>
        <v>-0.125</v>
      </c>
      <c r="E721" s="10">
        <v>0.05</v>
      </c>
      <c r="F721" s="11">
        <v>0.23</v>
      </c>
      <c r="G721">
        <f>(normalizada!C720-'z-escores'!E721)/'z-escores'!F721</f>
        <v>-0.21739130434782608</v>
      </c>
      <c r="H721" s="10">
        <v>7.37</v>
      </c>
      <c r="I721" s="11">
        <v>5.37</v>
      </c>
      <c r="J721">
        <f>(normalizada!D720-'z-escores'!H721)/'z-escores'!I721</f>
        <v>0.4472973874674116</v>
      </c>
      <c r="K721" s="10">
        <v>0.88</v>
      </c>
      <c r="L721" s="11">
        <v>1.66</v>
      </c>
      <c r="M721">
        <f>(normalizada!E720-'z-escores'!K721)/'z-escores'!L721</f>
        <v>-0.53012048192771088</v>
      </c>
      <c r="N721" s="10">
        <v>9.76</v>
      </c>
      <c r="O721" s="11">
        <v>6.46</v>
      </c>
      <c r="P721">
        <f>(normalizada!F720-'z-escores'!N721)/'z-escores'!O721</f>
        <v>1.0103165558823528</v>
      </c>
      <c r="Q721" s="10">
        <v>1.36</v>
      </c>
      <c r="R721" s="11">
        <v>3.91</v>
      </c>
      <c r="S721">
        <f>(normalizada!G720-'z-escores'!Q721)/'z-escores'!R721</f>
        <v>-0.34782608695652173</v>
      </c>
    </row>
    <row r="722" spans="1:19" x14ac:dyDescent="0.3">
      <c r="A722" s="3" t="s">
        <v>720</v>
      </c>
      <c r="B722" s="10">
        <v>0.01</v>
      </c>
      <c r="C722" s="11">
        <v>0.08</v>
      </c>
      <c r="D722" s="3">
        <f>(normalizada!B721-'z-escores'!B722)/'z-escores'!C722</f>
        <v>-0.125</v>
      </c>
      <c r="E722" s="10">
        <v>0.05</v>
      </c>
      <c r="F722" s="11">
        <v>0.23</v>
      </c>
      <c r="G722">
        <f>(normalizada!C721-'z-escores'!E722)/'z-escores'!F722</f>
        <v>-0.21739130434782608</v>
      </c>
      <c r="H722" s="10">
        <v>7.37</v>
      </c>
      <c r="I722" s="11">
        <v>5.37</v>
      </c>
      <c r="J722">
        <f>(normalizada!D721-'z-escores'!H722)/'z-escores'!I722</f>
        <v>-0.56552220646182494</v>
      </c>
      <c r="K722" s="10">
        <v>0.88</v>
      </c>
      <c r="L722" s="11">
        <v>1.66</v>
      </c>
      <c r="M722">
        <f>(normalizada!E721-'z-escores'!K722)/'z-escores'!L722</f>
        <v>-0.39451898759036147</v>
      </c>
      <c r="N722" s="10">
        <v>9.76</v>
      </c>
      <c r="O722" s="11">
        <v>6.46</v>
      </c>
      <c r="P722">
        <f>(normalizada!F721-'z-escores'!N722)/'z-escores'!O722</f>
        <v>-0.6745567284829721</v>
      </c>
      <c r="Q722" s="10">
        <v>1.36</v>
      </c>
      <c r="R722" s="11">
        <v>3.91</v>
      </c>
      <c r="S722">
        <f>(normalizada!G721-'z-escores'!Q722)/'z-escores'!R722</f>
        <v>-0.31904111501278776</v>
      </c>
    </row>
    <row r="723" spans="1:19" x14ac:dyDescent="0.3">
      <c r="A723" s="3" t="s">
        <v>721</v>
      </c>
      <c r="B723" s="10">
        <v>0.01</v>
      </c>
      <c r="C723" s="11">
        <v>0.08</v>
      </c>
      <c r="D723" s="3">
        <f>(normalizada!B722-'z-escores'!B723)/'z-escores'!C723</f>
        <v>-0.125</v>
      </c>
      <c r="E723" s="10">
        <v>0.05</v>
      </c>
      <c r="F723" s="11">
        <v>0.23</v>
      </c>
      <c r="G723">
        <f>(normalizada!C722-'z-escores'!E723)/'z-escores'!F723</f>
        <v>-0.21739130434782608</v>
      </c>
      <c r="H723" s="10">
        <v>7.37</v>
      </c>
      <c r="I723" s="11">
        <v>5.37</v>
      </c>
      <c r="J723">
        <f>(normalizada!D722-'z-escores'!H723)/'z-escores'!I723</f>
        <v>-0.21098580316573556</v>
      </c>
      <c r="K723" s="10">
        <v>0.88</v>
      </c>
      <c r="L723" s="11">
        <v>1.66</v>
      </c>
      <c r="M723">
        <f>(normalizada!E722-'z-escores'!K723)/'z-escores'!L723</f>
        <v>3.2271121909638558</v>
      </c>
      <c r="N723" s="10">
        <v>9.76</v>
      </c>
      <c r="O723" s="11">
        <v>6.46</v>
      </c>
      <c r="P723">
        <f>(normalizada!F722-'z-escores'!N723)/'z-escores'!O723</f>
        <v>2.351087453250774</v>
      </c>
      <c r="Q723" s="10">
        <v>1.36</v>
      </c>
      <c r="R723" s="11">
        <v>3.91</v>
      </c>
      <c r="S723">
        <f>(normalizada!G722-'z-escores'!Q723)/'z-escores'!R723</f>
        <v>-0.34782608695652173</v>
      </c>
    </row>
    <row r="724" spans="1:19" x14ac:dyDescent="0.3">
      <c r="A724" s="3" t="s">
        <v>722</v>
      </c>
      <c r="B724" s="10">
        <v>0.01</v>
      </c>
      <c r="C724" s="11">
        <v>0.08</v>
      </c>
      <c r="D724" s="3">
        <f>(normalizada!B723-'z-escores'!B724)/'z-escores'!C724</f>
        <v>-0.125</v>
      </c>
      <c r="E724" s="10">
        <v>0.05</v>
      </c>
      <c r="F724" s="11">
        <v>0.23</v>
      </c>
      <c r="G724">
        <f>(normalizada!C723-'z-escores'!E724)/'z-escores'!F724</f>
        <v>-0.21739130434782608</v>
      </c>
      <c r="H724" s="10">
        <v>7.37</v>
      </c>
      <c r="I724" s="11">
        <v>5.37</v>
      </c>
      <c r="J724">
        <f>(normalizada!D723-'z-escores'!H724)/'z-escores'!I724</f>
        <v>-0.59974346491620123</v>
      </c>
      <c r="K724" s="10">
        <v>0.88</v>
      </c>
      <c r="L724" s="11">
        <v>1.66</v>
      </c>
      <c r="M724">
        <f>(normalizada!E723-'z-escores'!K724)/'z-escores'!L724</f>
        <v>-0.53012048192771088</v>
      </c>
      <c r="N724" s="10">
        <v>9.76</v>
      </c>
      <c r="O724" s="11">
        <v>6.46</v>
      </c>
      <c r="P724">
        <f>(normalizada!F723-'z-escores'!N724)/'z-escores'!O724</f>
        <v>1.70075665123839</v>
      </c>
      <c r="Q724" s="10">
        <v>1.36</v>
      </c>
      <c r="R724" s="11">
        <v>3.91</v>
      </c>
      <c r="S724">
        <f>(normalizada!G723-'z-escores'!Q724)/'z-escores'!R724</f>
        <v>-0.34782608695652173</v>
      </c>
    </row>
    <row r="725" spans="1:19" x14ac:dyDescent="0.3">
      <c r="A725" s="3" t="s">
        <v>723</v>
      </c>
      <c r="B725" s="10">
        <v>0.01</v>
      </c>
      <c r="C725" s="11">
        <v>0.08</v>
      </c>
      <c r="D725" s="3">
        <f>(normalizada!B724-'z-escores'!B725)/'z-escores'!C725</f>
        <v>-0.125</v>
      </c>
      <c r="E725" s="10">
        <v>0.05</v>
      </c>
      <c r="F725" s="11">
        <v>0.23</v>
      </c>
      <c r="G725">
        <f>(normalizada!C724-'z-escores'!E725)/'z-escores'!F725</f>
        <v>-0.21739130434782608</v>
      </c>
      <c r="H725" s="10">
        <v>7.37</v>
      </c>
      <c r="I725" s="11">
        <v>5.37</v>
      </c>
      <c r="J725">
        <f>(normalizada!D724-'z-escores'!H725)/'z-escores'!I725</f>
        <v>-1.37243947858473</v>
      </c>
      <c r="K725" s="10">
        <v>0.88</v>
      </c>
      <c r="L725" s="11">
        <v>1.66</v>
      </c>
      <c r="M725">
        <f>(normalizada!E724-'z-escores'!K725)/'z-escores'!L725</f>
        <v>-0.53012048192771088</v>
      </c>
      <c r="N725" s="10">
        <v>9.76</v>
      </c>
      <c r="O725" s="11">
        <v>6.46</v>
      </c>
      <c r="P725">
        <f>(normalizada!F724-'z-escores'!N725)/'z-escores'!O725</f>
        <v>0.20915032678018572</v>
      </c>
      <c r="Q725" s="10">
        <v>1.36</v>
      </c>
      <c r="R725" s="11">
        <v>3.91</v>
      </c>
      <c r="S725">
        <f>(normalizada!G724-'z-escores'!Q725)/'z-escores'!R725</f>
        <v>-0.34782608695652173</v>
      </c>
    </row>
    <row r="726" spans="1:19" x14ac:dyDescent="0.3">
      <c r="A726" s="3" t="s">
        <v>724</v>
      </c>
      <c r="B726" s="10">
        <v>0.01</v>
      </c>
      <c r="C726" s="11">
        <v>0.08</v>
      </c>
      <c r="D726" s="3">
        <f>(normalizada!B725-'z-escores'!B726)/'z-escores'!C726</f>
        <v>-0.125</v>
      </c>
      <c r="E726" s="10">
        <v>0.05</v>
      </c>
      <c r="F726" s="11">
        <v>0.23</v>
      </c>
      <c r="G726">
        <f>(normalizada!C725-'z-escores'!E726)/'z-escores'!F726</f>
        <v>-0.21739130434782608</v>
      </c>
      <c r="H726" s="10">
        <v>7.37</v>
      </c>
      <c r="I726" s="11">
        <v>5.37</v>
      </c>
      <c r="J726">
        <f>(normalizada!D725-'z-escores'!H726)/'z-escores'!I726</f>
        <v>0.13084802327746728</v>
      </c>
      <c r="K726" s="10">
        <v>0.88</v>
      </c>
      <c r="L726" s="11">
        <v>1.66</v>
      </c>
      <c r="M726">
        <f>(normalizada!E725-'z-escores'!K726)/'z-escores'!L726</f>
        <v>-0.53012048192771088</v>
      </c>
      <c r="N726" s="10">
        <v>9.76</v>
      </c>
      <c r="O726" s="11">
        <v>6.46</v>
      </c>
      <c r="P726">
        <f>(normalizada!F725-'z-escores'!N726)/'z-escores'!O726</f>
        <v>5.1210117027863891E-2</v>
      </c>
      <c r="Q726" s="10">
        <v>1.36</v>
      </c>
      <c r="R726" s="11">
        <v>3.91</v>
      </c>
      <c r="S726">
        <f>(normalizada!G725-'z-escores'!Q726)/'z-escores'!R726</f>
        <v>-0.34782608695652173</v>
      </c>
    </row>
    <row r="727" spans="1:19" x14ac:dyDescent="0.3">
      <c r="A727" s="3" t="s">
        <v>725</v>
      </c>
      <c r="B727" s="10">
        <v>0.01</v>
      </c>
      <c r="C727" s="11">
        <v>0.08</v>
      </c>
      <c r="D727" s="3">
        <f>(normalizada!B726-'z-escores'!B727)/'z-escores'!C727</f>
        <v>-0.125</v>
      </c>
      <c r="E727" s="10">
        <v>0.05</v>
      </c>
      <c r="F727" s="11">
        <v>0.23</v>
      </c>
      <c r="G727">
        <f>(normalizada!C726-'z-escores'!E727)/'z-escores'!F727</f>
        <v>-0.21739130434782608</v>
      </c>
      <c r="H727" s="10">
        <v>7.37</v>
      </c>
      <c r="I727" s="11">
        <v>5.37</v>
      </c>
      <c r="J727">
        <f>(normalizada!D726-'z-escores'!H727)/'z-escores'!I727</f>
        <v>5.2782654960893849</v>
      </c>
      <c r="K727" s="10">
        <v>0.88</v>
      </c>
      <c r="L727" s="11">
        <v>1.66</v>
      </c>
      <c r="M727">
        <f>(normalizada!E726-'z-escores'!K727)/'z-escores'!L727</f>
        <v>-0.53012048192771088</v>
      </c>
      <c r="N727" s="10">
        <v>9.76</v>
      </c>
      <c r="O727" s="11">
        <v>6.46</v>
      </c>
      <c r="P727">
        <f>(normalizada!F726-'z-escores'!N727)/'z-escores'!O727</f>
        <v>-1.5108359133126934</v>
      </c>
      <c r="Q727" s="10">
        <v>1.36</v>
      </c>
      <c r="R727" s="11">
        <v>3.91</v>
      </c>
      <c r="S727">
        <f>(normalizada!G726-'z-escores'!Q727)/'z-escores'!R727</f>
        <v>-0.34782608695652173</v>
      </c>
    </row>
    <row r="728" spans="1:19" x14ac:dyDescent="0.3">
      <c r="A728" s="3" t="s">
        <v>726</v>
      </c>
      <c r="B728" s="10">
        <v>0.01</v>
      </c>
      <c r="C728" s="11">
        <v>0.08</v>
      </c>
      <c r="D728" s="3">
        <f>(normalizada!B727-'z-escores'!B728)/'z-escores'!C728</f>
        <v>-0.125</v>
      </c>
      <c r="E728" s="10">
        <v>0.05</v>
      </c>
      <c r="F728" s="11">
        <v>0.23</v>
      </c>
      <c r="G728">
        <f>(normalizada!C727-'z-escores'!E728)/'z-escores'!F728</f>
        <v>-0.21739130434782608</v>
      </c>
      <c r="H728" s="10">
        <v>7.37</v>
      </c>
      <c r="I728" s="11">
        <v>5.37</v>
      </c>
      <c r="J728">
        <f>(normalizada!D727-'z-escores'!H728)/'z-escores'!I728</f>
        <v>-0.10231533860335193</v>
      </c>
      <c r="K728" s="10">
        <v>0.88</v>
      </c>
      <c r="L728" s="11">
        <v>1.66</v>
      </c>
      <c r="M728">
        <f>(normalizada!E727-'z-escores'!K728)/'z-escores'!L728</f>
        <v>1.0501776254819277</v>
      </c>
      <c r="N728" s="10">
        <v>9.76</v>
      </c>
      <c r="O728" s="11">
        <v>6.46</v>
      </c>
      <c r="P728">
        <f>(normalizada!F727-'z-escores'!N728)/'z-escores'!O728</f>
        <v>0.5195780637770897</v>
      </c>
      <c r="Q728" s="10">
        <v>1.36</v>
      </c>
      <c r="R728" s="11">
        <v>3.91</v>
      </c>
      <c r="S728">
        <f>(normalizada!G727-'z-escores'!Q728)/'z-escores'!R728</f>
        <v>-0.34782608695652173</v>
      </c>
    </row>
    <row r="729" spans="1:19" x14ac:dyDescent="0.3">
      <c r="A729" s="3" t="s">
        <v>727</v>
      </c>
      <c r="B729" s="10">
        <v>0.01</v>
      </c>
      <c r="C729" s="11">
        <v>0.08</v>
      </c>
      <c r="D729" s="3">
        <f>(normalizada!B728-'z-escores'!B729)/'z-escores'!C729</f>
        <v>-0.125</v>
      </c>
      <c r="E729" s="10">
        <v>0.05</v>
      </c>
      <c r="F729" s="11">
        <v>0.23</v>
      </c>
      <c r="G729">
        <f>(normalizada!C728-'z-escores'!E729)/'z-escores'!F729</f>
        <v>-0.21739130434782608</v>
      </c>
      <c r="H729" s="10">
        <v>7.37</v>
      </c>
      <c r="I729" s="11">
        <v>5.37</v>
      </c>
      <c r="J729">
        <f>(normalizada!D728-'z-escores'!H729)/'z-escores'!I729</f>
        <v>-0.32743532992551205</v>
      </c>
      <c r="K729" s="10">
        <v>0.88</v>
      </c>
      <c r="L729" s="11">
        <v>1.66</v>
      </c>
      <c r="M729">
        <f>(normalizada!E728-'z-escores'!K729)/'z-escores'!L729</f>
        <v>0.14598461186746983</v>
      </c>
      <c r="N729" s="10">
        <v>9.76</v>
      </c>
      <c r="O729" s="11">
        <v>6.46</v>
      </c>
      <c r="P729">
        <f>(normalizada!F728-'z-escores'!N729)/'z-escores'!O729</f>
        <v>0.2265239252321983</v>
      </c>
      <c r="Q729" s="10">
        <v>1.36</v>
      </c>
      <c r="R729" s="11">
        <v>3.91</v>
      </c>
      <c r="S729">
        <f>(normalizada!G728-'z-escores'!Q729)/'z-escores'!R729</f>
        <v>-0.34782608695652173</v>
      </c>
    </row>
    <row r="730" spans="1:19" x14ac:dyDescent="0.3">
      <c r="A730" s="3" t="s">
        <v>728</v>
      </c>
      <c r="B730" s="10">
        <v>0.01</v>
      </c>
      <c r="C730" s="11">
        <v>0.08</v>
      </c>
      <c r="D730" s="3">
        <f>(normalizada!B729-'z-escores'!B730)/'z-escores'!C730</f>
        <v>-0.125</v>
      </c>
      <c r="E730" s="10">
        <v>0.05</v>
      </c>
      <c r="F730" s="11">
        <v>0.23</v>
      </c>
      <c r="G730">
        <f>(normalizada!C729-'z-escores'!E730)/'z-escores'!F730</f>
        <v>-0.21739130434782608</v>
      </c>
      <c r="H730" s="10">
        <v>7.37</v>
      </c>
      <c r="I730" s="11">
        <v>5.37</v>
      </c>
      <c r="J730">
        <f>(normalizada!D729-'z-escores'!H730)/'z-escores'!I730</f>
        <v>-0.57909434605214161</v>
      </c>
      <c r="K730" s="10">
        <v>0.88</v>
      </c>
      <c r="L730" s="11">
        <v>1.66</v>
      </c>
      <c r="M730">
        <f>(normalizada!E729-'z-escores'!K730)/'z-escores'!L730</f>
        <v>-0.18015361210843372</v>
      </c>
      <c r="N730" s="10">
        <v>9.76</v>
      </c>
      <c r="O730" s="11">
        <v>6.46</v>
      </c>
      <c r="P730">
        <f>(normalizada!F729-'z-escores'!N730)/'z-escores'!O730</f>
        <v>-0.13191588348297223</v>
      </c>
      <c r="Q730" s="10">
        <v>1.36</v>
      </c>
      <c r="R730" s="11">
        <v>3.91</v>
      </c>
      <c r="S730">
        <f>(normalizada!G729-'z-escores'!Q730)/'z-escores'!R730</f>
        <v>-0.29829965867007674</v>
      </c>
    </row>
    <row r="731" spans="1:19" x14ac:dyDescent="0.3">
      <c r="A731" s="3" t="s">
        <v>729</v>
      </c>
      <c r="B731" s="10">
        <v>0.01</v>
      </c>
      <c r="C731" s="11">
        <v>0.08</v>
      </c>
      <c r="D731" s="3">
        <f>(normalizada!B730-'z-escores'!B731)/'z-escores'!C731</f>
        <v>-0.125</v>
      </c>
      <c r="E731" s="10">
        <v>0.05</v>
      </c>
      <c r="F731" s="11">
        <v>0.23</v>
      </c>
      <c r="G731">
        <f>(normalizada!C730-'z-escores'!E731)/'z-escores'!F731</f>
        <v>-0.21739130434782608</v>
      </c>
      <c r="H731" s="10">
        <v>7.37</v>
      </c>
      <c r="I731" s="11">
        <v>5.37</v>
      </c>
      <c r="J731">
        <f>(normalizada!D730-'z-escores'!H731)/'z-escores'!I731</f>
        <v>0.38435051474860327</v>
      </c>
      <c r="K731" s="10">
        <v>0.88</v>
      </c>
      <c r="L731" s="11">
        <v>1.66</v>
      </c>
      <c r="M731">
        <f>(normalizada!E730-'z-escores'!K731)/'z-escores'!L731</f>
        <v>-0.53012048192771088</v>
      </c>
      <c r="N731" s="10">
        <v>9.76</v>
      </c>
      <c r="O731" s="11">
        <v>6.46</v>
      </c>
      <c r="P731">
        <f>(normalizada!F730-'z-escores'!N731)/'z-escores'!O731</f>
        <v>-5.047023773993807E-2</v>
      </c>
      <c r="Q731" s="10">
        <v>1.36</v>
      </c>
      <c r="R731" s="11">
        <v>3.91</v>
      </c>
      <c r="S731">
        <f>(normalizada!G730-'z-escores'!Q731)/'z-escores'!R731</f>
        <v>-0.34782608695652173</v>
      </c>
    </row>
    <row r="732" spans="1:19" x14ac:dyDescent="0.3">
      <c r="A732" s="3" t="s">
        <v>730</v>
      </c>
      <c r="B732" s="10">
        <v>0.01</v>
      </c>
      <c r="C732" s="11">
        <v>0.08</v>
      </c>
      <c r="D732" s="3">
        <f>(normalizada!B731-'z-escores'!B732)/'z-escores'!C732</f>
        <v>-0.125</v>
      </c>
      <c r="E732" s="10">
        <v>0.05</v>
      </c>
      <c r="F732" s="11">
        <v>0.23</v>
      </c>
      <c r="G732">
        <f>(normalizada!C731-'z-escores'!E732)/'z-escores'!F732</f>
        <v>-0.21739130434782608</v>
      </c>
      <c r="H732" s="10">
        <v>7.37</v>
      </c>
      <c r="I732" s="11">
        <v>5.37</v>
      </c>
      <c r="J732">
        <f>(normalizada!D731-'z-escores'!H732)/'z-escores'!I732</f>
        <v>-0.67003996653631281</v>
      </c>
      <c r="K732" s="10">
        <v>0.88</v>
      </c>
      <c r="L732" s="11">
        <v>1.66</v>
      </c>
      <c r="M732">
        <f>(normalizada!E731-'z-escores'!K732)/'z-escores'!L732</f>
        <v>-0.36055181710843381</v>
      </c>
      <c r="N732" s="10">
        <v>9.76</v>
      </c>
      <c r="O732" s="11">
        <v>6.46</v>
      </c>
      <c r="P732">
        <f>(normalizada!F731-'z-escores'!N732)/'z-escores'!O732</f>
        <v>-0.12520268153250777</v>
      </c>
      <c r="Q732" s="10">
        <v>1.36</v>
      </c>
      <c r="R732" s="11">
        <v>3.91</v>
      </c>
      <c r="S732">
        <f>(normalizada!G731-'z-escores'!Q732)/'z-escores'!R732</f>
        <v>-0.34782608695652173</v>
      </c>
    </row>
    <row r="733" spans="1:19" x14ac:dyDescent="0.3">
      <c r="A733" s="3" t="s">
        <v>731</v>
      </c>
      <c r="B733" s="10">
        <v>0.01</v>
      </c>
      <c r="C733" s="11">
        <v>0.08</v>
      </c>
      <c r="D733" s="3">
        <f>(normalizada!B732-'z-escores'!B733)/'z-escores'!C733</f>
        <v>-0.125</v>
      </c>
      <c r="E733" s="10">
        <v>0.05</v>
      </c>
      <c r="F733" s="11">
        <v>0.23</v>
      </c>
      <c r="G733">
        <f>(normalizada!C732-'z-escores'!E733)/'z-escores'!F733</f>
        <v>-0.21739130434782608</v>
      </c>
      <c r="H733" s="10">
        <v>7.37</v>
      </c>
      <c r="I733" s="11">
        <v>5.37</v>
      </c>
      <c r="J733">
        <f>(normalizada!D732-'z-escores'!H733)/'z-escores'!I733</f>
        <v>-0.17102180573556799</v>
      </c>
      <c r="K733" s="10">
        <v>0.88</v>
      </c>
      <c r="L733" s="11">
        <v>1.66</v>
      </c>
      <c r="M733">
        <f>(normalizada!E732-'z-escores'!K733)/'z-escores'!L733</f>
        <v>-0.53012048192771088</v>
      </c>
      <c r="N733" s="10">
        <v>9.76</v>
      </c>
      <c r="O733" s="11">
        <v>6.46</v>
      </c>
      <c r="P733">
        <f>(normalizada!F732-'z-escores'!N733)/'z-escores'!O733</f>
        <v>-0.2624588035603716</v>
      </c>
      <c r="Q733" s="10">
        <v>1.36</v>
      </c>
      <c r="R733" s="11">
        <v>3.91</v>
      </c>
      <c r="S733">
        <f>(normalizada!G732-'z-escores'!Q733)/'z-escores'!R733</f>
        <v>-0.34782608695652173</v>
      </c>
    </row>
    <row r="734" spans="1:19" x14ac:dyDescent="0.3">
      <c r="A734" s="3" t="s">
        <v>732</v>
      </c>
      <c r="B734" s="10">
        <v>0.01</v>
      </c>
      <c r="C734" s="11">
        <v>0.08</v>
      </c>
      <c r="D734" s="3">
        <f>(normalizada!B733-'z-escores'!B734)/'z-escores'!C734</f>
        <v>-0.125</v>
      </c>
      <c r="E734" s="10">
        <v>0.05</v>
      </c>
      <c r="F734" s="11">
        <v>0.23</v>
      </c>
      <c r="G734">
        <f>(normalizada!C733-'z-escores'!E734)/'z-escores'!F734</f>
        <v>-0.21739130434782608</v>
      </c>
      <c r="H734" s="10">
        <v>7.37</v>
      </c>
      <c r="I734" s="11">
        <v>5.37</v>
      </c>
      <c r="J734">
        <f>(normalizada!D733-'z-escores'!H734)/'z-escores'!I734</f>
        <v>-0.5833727866666667</v>
      </c>
      <c r="K734" s="10">
        <v>0.88</v>
      </c>
      <c r="L734" s="11">
        <v>1.66</v>
      </c>
      <c r="M734">
        <f>(normalizada!E733-'z-escores'!K734)/'z-escores'!L734</f>
        <v>-0.53012048192771088</v>
      </c>
      <c r="N734" s="10">
        <v>9.76</v>
      </c>
      <c r="O734" s="11">
        <v>6.46</v>
      </c>
      <c r="P734">
        <f>(normalizada!F733-'z-escores'!N734)/'z-escores'!O734</f>
        <v>1.7687988665634675</v>
      </c>
      <c r="Q734" s="10">
        <v>1.36</v>
      </c>
      <c r="R734" s="11">
        <v>3.91</v>
      </c>
      <c r="S734">
        <f>(normalizada!G733-'z-escores'!Q734)/'z-escores'!R734</f>
        <v>-0.34782608695652173</v>
      </c>
    </row>
    <row r="735" spans="1:19" x14ac:dyDescent="0.3">
      <c r="A735" s="3" t="s">
        <v>733</v>
      </c>
      <c r="B735" s="10">
        <v>0.01</v>
      </c>
      <c r="C735" s="11">
        <v>0.08</v>
      </c>
      <c r="D735" s="3">
        <f>(normalizada!B734-'z-escores'!B735)/'z-escores'!C735</f>
        <v>-0.125</v>
      </c>
      <c r="E735" s="10">
        <v>0.05</v>
      </c>
      <c r="F735" s="11">
        <v>0.23</v>
      </c>
      <c r="G735">
        <f>(normalizada!C734-'z-escores'!E735)/'z-escores'!F735</f>
        <v>-0.21739130434782608</v>
      </c>
      <c r="H735" s="10">
        <v>7.37</v>
      </c>
      <c r="I735" s="11">
        <v>5.37</v>
      </c>
      <c r="J735">
        <f>(normalizada!D734-'z-escores'!H735)/'z-escores'!I735</f>
        <v>0.47742548126629408</v>
      </c>
      <c r="K735" s="10">
        <v>0.88</v>
      </c>
      <c r="L735" s="11">
        <v>1.66</v>
      </c>
      <c r="M735">
        <f>(normalizada!E734-'z-escores'!K735)/'z-escores'!L735</f>
        <v>-0.53012048192771088</v>
      </c>
      <c r="N735" s="10">
        <v>9.76</v>
      </c>
      <c r="O735" s="11">
        <v>6.46</v>
      </c>
      <c r="P735">
        <f>(normalizada!F734-'z-escores'!N735)/'z-escores'!O735</f>
        <v>1.0520574908668729</v>
      </c>
      <c r="Q735" s="10">
        <v>1.36</v>
      </c>
      <c r="R735" s="11">
        <v>3.91</v>
      </c>
      <c r="S735">
        <f>(normalizada!G734-'z-escores'!Q735)/'z-escores'!R735</f>
        <v>-0.34782608695652173</v>
      </c>
    </row>
    <row r="736" spans="1:19" x14ac:dyDescent="0.3">
      <c r="A736" s="3" t="s">
        <v>734</v>
      </c>
      <c r="B736" s="10">
        <v>0.01</v>
      </c>
      <c r="C736" s="11">
        <v>0.08</v>
      </c>
      <c r="D736" s="3">
        <f>(normalizada!B735-'z-escores'!B736)/'z-escores'!C736</f>
        <v>-0.125</v>
      </c>
      <c r="E736" s="10">
        <v>0.05</v>
      </c>
      <c r="F736" s="11">
        <v>0.23</v>
      </c>
      <c r="G736">
        <f>(normalizada!C735-'z-escores'!E736)/'z-escores'!F736</f>
        <v>-0.21739130434782608</v>
      </c>
      <c r="H736" s="10">
        <v>7.37</v>
      </c>
      <c r="I736" s="11">
        <v>5.37</v>
      </c>
      <c r="J736">
        <f>(normalizada!D735-'z-escores'!H736)/'z-escores'!I736</f>
        <v>-1.37243947858473</v>
      </c>
      <c r="K736" s="10">
        <v>0.88</v>
      </c>
      <c r="L736" s="11">
        <v>1.66</v>
      </c>
      <c r="M736">
        <f>(normalizada!E735-'z-escores'!K736)/'z-escores'!L736</f>
        <v>-0.53012048192771088</v>
      </c>
      <c r="N736" s="10">
        <v>9.76</v>
      </c>
      <c r="O736" s="11">
        <v>6.46</v>
      </c>
      <c r="P736">
        <f>(normalizada!F735-'z-escores'!N736)/'z-escores'!O736</f>
        <v>-0.38091794535603718</v>
      </c>
      <c r="Q736" s="10">
        <v>1.36</v>
      </c>
      <c r="R736" s="11">
        <v>3.91</v>
      </c>
      <c r="S736">
        <f>(normalizada!G735-'z-escores'!Q736)/'z-escores'!R736</f>
        <v>-0.34782608695652173</v>
      </c>
    </row>
    <row r="737" spans="1:19" x14ac:dyDescent="0.3">
      <c r="A737" s="3" t="s">
        <v>735</v>
      </c>
      <c r="B737" s="10">
        <v>0.01</v>
      </c>
      <c r="C737" s="11">
        <v>0.08</v>
      </c>
      <c r="D737" s="3">
        <f>(normalizada!B736-'z-escores'!B737)/'z-escores'!C737</f>
        <v>-0.125</v>
      </c>
      <c r="E737" s="10">
        <v>0.05</v>
      </c>
      <c r="F737" s="11">
        <v>0.23</v>
      </c>
      <c r="G737">
        <f>(normalizada!C736-'z-escores'!E737)/'z-escores'!F737</f>
        <v>-0.21739130434782608</v>
      </c>
      <c r="H737" s="10">
        <v>7.37</v>
      </c>
      <c r="I737" s="11">
        <v>5.37</v>
      </c>
      <c r="J737">
        <f>(normalizada!D736-'z-escores'!H737)/'z-escores'!I737</f>
        <v>0.37714809590316589</v>
      </c>
      <c r="K737" s="10">
        <v>0.88</v>
      </c>
      <c r="L737" s="11">
        <v>1.66</v>
      </c>
      <c r="M737">
        <f>(normalizada!E736-'z-escores'!K737)/'z-escores'!L737</f>
        <v>0.80765288692771109</v>
      </c>
      <c r="N737" s="10">
        <v>9.76</v>
      </c>
      <c r="O737" s="11">
        <v>6.46</v>
      </c>
      <c r="P737">
        <f>(normalizada!F736-'z-escores'!N737)/'z-escores'!O737</f>
        <v>1.7152400888544892</v>
      </c>
      <c r="Q737" s="10">
        <v>1.36</v>
      </c>
      <c r="R737" s="11">
        <v>3.91</v>
      </c>
      <c r="S737">
        <f>(normalizada!G736-'z-escores'!Q737)/'z-escores'!R737</f>
        <v>-0.17307072263427112</v>
      </c>
    </row>
    <row r="738" spans="1:19" x14ac:dyDescent="0.3">
      <c r="A738" s="3" t="s">
        <v>736</v>
      </c>
      <c r="B738" s="10">
        <v>0.01</v>
      </c>
      <c r="C738" s="11">
        <v>0.08</v>
      </c>
      <c r="D738" s="3">
        <f>(normalizada!B737-'z-escores'!B738)/'z-escores'!C738</f>
        <v>-0.125</v>
      </c>
      <c r="E738" s="10">
        <v>0.05</v>
      </c>
      <c r="F738" s="11">
        <v>0.23</v>
      </c>
      <c r="G738">
        <f>(normalizada!C737-'z-escores'!E738)/'z-escores'!F738</f>
        <v>-0.21739130434782608</v>
      </c>
      <c r="H738" s="10">
        <v>7.37</v>
      </c>
      <c r="I738" s="11">
        <v>5.37</v>
      </c>
      <c r="J738">
        <f>(normalizada!D737-'z-escores'!H738)/'z-escores'!I738</f>
        <v>-0.68273674046554933</v>
      </c>
      <c r="K738" s="10">
        <v>0.88</v>
      </c>
      <c r="L738" s="11">
        <v>1.66</v>
      </c>
      <c r="M738">
        <f>(normalizada!E737-'z-escores'!K738)/'z-escores'!L738</f>
        <v>-0.53012048192771088</v>
      </c>
      <c r="N738" s="10">
        <v>9.76</v>
      </c>
      <c r="O738" s="11">
        <v>6.46</v>
      </c>
      <c r="P738">
        <f>(normalizada!F737-'z-escores'!N738)/'z-escores'!O738</f>
        <v>-0.36417841990712069</v>
      </c>
      <c r="Q738" s="10">
        <v>1.36</v>
      </c>
      <c r="R738" s="11">
        <v>3.91</v>
      </c>
      <c r="S738">
        <f>(normalizada!G737-'z-escores'!Q738)/'z-escores'!R738</f>
        <v>-0.34782608695652173</v>
      </c>
    </row>
    <row r="739" spans="1:19" x14ac:dyDescent="0.3">
      <c r="A739" s="3" t="s">
        <v>737</v>
      </c>
      <c r="B739" s="10">
        <v>0.01</v>
      </c>
      <c r="C739" s="11">
        <v>0.08</v>
      </c>
      <c r="D739" s="3">
        <f>(normalizada!B738-'z-escores'!B739)/'z-escores'!C739</f>
        <v>-0.125</v>
      </c>
      <c r="E739" s="10">
        <v>0.05</v>
      </c>
      <c r="F739" s="11">
        <v>0.23</v>
      </c>
      <c r="G739">
        <f>(normalizada!C738-'z-escores'!E739)/'z-escores'!F739</f>
        <v>-0.21739130434782608</v>
      </c>
      <c r="H739" s="10">
        <v>7.37</v>
      </c>
      <c r="I739" s="11">
        <v>5.37</v>
      </c>
      <c r="J739">
        <f>(normalizada!D738-'z-escores'!H739)/'z-escores'!I739</f>
        <v>-0.73687722843575421</v>
      </c>
      <c r="K739" s="10">
        <v>0.88</v>
      </c>
      <c r="L739" s="11">
        <v>1.66</v>
      </c>
      <c r="M739">
        <f>(normalizada!E738-'z-escores'!K739)/'z-escores'!L739</f>
        <v>-0.53012048192771088</v>
      </c>
      <c r="N739" s="10">
        <v>9.76</v>
      </c>
      <c r="O739" s="11">
        <v>6.46</v>
      </c>
      <c r="P739">
        <f>(normalizada!F738-'z-escores'!N739)/'z-escores'!O739</f>
        <v>-0.19002736715170263</v>
      </c>
      <c r="Q739" s="10">
        <v>1.36</v>
      </c>
      <c r="R739" s="11">
        <v>3.91</v>
      </c>
      <c r="S739">
        <f>(normalizada!G738-'z-escores'!Q739)/'z-escores'!R739</f>
        <v>-0.34782608695652173</v>
      </c>
    </row>
    <row r="740" spans="1:19" x14ac:dyDescent="0.3">
      <c r="A740" s="3" t="s">
        <v>738</v>
      </c>
      <c r="B740" s="10">
        <v>0.01</v>
      </c>
      <c r="C740" s="11">
        <v>0.08</v>
      </c>
      <c r="D740" s="3">
        <f>(normalizada!B739-'z-escores'!B740)/'z-escores'!C740</f>
        <v>-0.125</v>
      </c>
      <c r="E740" s="10">
        <v>0.05</v>
      </c>
      <c r="F740" s="11">
        <v>0.23</v>
      </c>
      <c r="G740">
        <f>(normalizada!C739-'z-escores'!E740)/'z-escores'!F740</f>
        <v>-0.21739130434782608</v>
      </c>
      <c r="H740" s="10">
        <v>7.37</v>
      </c>
      <c r="I740" s="11">
        <v>5.37</v>
      </c>
      <c r="J740">
        <f>(normalizada!D739-'z-escores'!H740)/'z-escores'!I740</f>
        <v>2.0288342985102421</v>
      </c>
      <c r="K740" s="10">
        <v>0.88</v>
      </c>
      <c r="L740" s="11">
        <v>1.66</v>
      </c>
      <c r="M740">
        <f>(normalizada!E739-'z-escores'!K740)/'z-escores'!L740</f>
        <v>-0.53012048192771088</v>
      </c>
      <c r="N740" s="10">
        <v>9.76</v>
      </c>
      <c r="O740" s="11">
        <v>6.46</v>
      </c>
      <c r="P740">
        <f>(normalizada!F739-'z-escores'!N740)/'z-escores'!O740</f>
        <v>-9.7148592678018508E-2</v>
      </c>
      <c r="Q740" s="10">
        <v>1.36</v>
      </c>
      <c r="R740" s="11">
        <v>3.91</v>
      </c>
      <c r="S740">
        <f>(normalizada!G739-'z-escores'!Q740)/'z-escores'!R740</f>
        <v>-0.34782608695652173</v>
      </c>
    </row>
    <row r="741" spans="1:19" x14ac:dyDescent="0.3">
      <c r="A741" s="3" t="s">
        <v>739</v>
      </c>
      <c r="B741" s="10">
        <v>0.01</v>
      </c>
      <c r="C741" s="11">
        <v>0.08</v>
      </c>
      <c r="D741" s="3">
        <f>(normalizada!B740-'z-escores'!B741)/'z-escores'!C741</f>
        <v>-0.125</v>
      </c>
      <c r="E741" s="10">
        <v>0.05</v>
      </c>
      <c r="F741" s="11">
        <v>0.23</v>
      </c>
      <c r="G741">
        <f>(normalizada!C740-'z-escores'!E741)/'z-escores'!F741</f>
        <v>-0.21739130434782608</v>
      </c>
      <c r="H741" s="10">
        <v>7.37</v>
      </c>
      <c r="I741" s="11">
        <v>5.37</v>
      </c>
      <c r="J741">
        <f>(normalizada!D740-'z-escores'!H741)/'z-escores'!I741</f>
        <v>-1.37243947858473</v>
      </c>
      <c r="K741" s="10">
        <v>0.88</v>
      </c>
      <c r="L741" s="11">
        <v>1.66</v>
      </c>
      <c r="M741">
        <f>(normalizada!E740-'z-escores'!K741)/'z-escores'!L741</f>
        <v>-0.53012048192771088</v>
      </c>
      <c r="N741" s="10">
        <v>9.76</v>
      </c>
      <c r="O741" s="11">
        <v>6.46</v>
      </c>
      <c r="P741">
        <f>(normalizada!F740-'z-escores'!N741)/'z-escores'!O741</f>
        <v>0.73262439984520134</v>
      </c>
      <c r="Q741" s="10">
        <v>1.36</v>
      </c>
      <c r="R741" s="11">
        <v>3.91</v>
      </c>
      <c r="S741">
        <f>(normalizada!G740-'z-escores'!Q741)/'z-escores'!R741</f>
        <v>-0.34782608695652173</v>
      </c>
    </row>
    <row r="742" spans="1:19" x14ac:dyDescent="0.3">
      <c r="A742" s="3" t="s">
        <v>740</v>
      </c>
      <c r="B742" s="10">
        <v>0.01</v>
      </c>
      <c r="C742" s="11">
        <v>0.08</v>
      </c>
      <c r="D742" s="3">
        <f>(normalizada!B741-'z-escores'!B742)/'z-escores'!C742</f>
        <v>-0.125</v>
      </c>
      <c r="E742" s="10">
        <v>0.05</v>
      </c>
      <c r="F742" s="11">
        <v>0.23</v>
      </c>
      <c r="G742">
        <f>(normalizada!C741-'z-escores'!E742)/'z-escores'!F742</f>
        <v>-0.21739130434782608</v>
      </c>
      <c r="H742" s="10">
        <v>7.37</v>
      </c>
      <c r="I742" s="11">
        <v>5.37</v>
      </c>
      <c r="J742">
        <f>(normalizada!D741-'z-escores'!H742)/'z-escores'!I742</f>
        <v>-1.37243947858473</v>
      </c>
      <c r="K742" s="10">
        <v>0.88</v>
      </c>
      <c r="L742" s="11">
        <v>1.66</v>
      </c>
      <c r="M742">
        <f>(normalizada!E741-'z-escores'!K742)/'z-escores'!L742</f>
        <v>-0.53012048192771088</v>
      </c>
      <c r="N742" s="10">
        <v>9.76</v>
      </c>
      <c r="O742" s="11">
        <v>6.46</v>
      </c>
      <c r="P742">
        <f>(normalizada!F741-'z-escores'!N742)/'z-escores'!O742</f>
        <v>1.0548894171826624</v>
      </c>
      <c r="Q742" s="10">
        <v>1.36</v>
      </c>
      <c r="R742" s="11">
        <v>3.91</v>
      </c>
      <c r="S742">
        <f>(normalizada!G741-'z-escores'!Q742)/'z-escores'!R742</f>
        <v>1.065182066112532</v>
      </c>
    </row>
    <row r="743" spans="1:19" x14ac:dyDescent="0.3">
      <c r="A743" s="3" t="s">
        <v>741</v>
      </c>
      <c r="B743" s="10">
        <v>0.01</v>
      </c>
      <c r="C743" s="11">
        <v>0.08</v>
      </c>
      <c r="D743" s="3">
        <f>(normalizada!B742-'z-escores'!B743)/'z-escores'!C743</f>
        <v>-0.125</v>
      </c>
      <c r="E743" s="10">
        <v>0.05</v>
      </c>
      <c r="F743" s="11">
        <v>0.23</v>
      </c>
      <c r="G743">
        <f>(normalizada!C742-'z-escores'!E743)/'z-escores'!F743</f>
        <v>1.9708959565217364E-2</v>
      </c>
      <c r="H743" s="10">
        <v>7.37</v>
      </c>
      <c r="I743" s="11">
        <v>5.37</v>
      </c>
      <c r="J743">
        <f>(normalizada!D742-'z-escores'!H743)/'z-escores'!I743</f>
        <v>-7.258253901303538E-2</v>
      </c>
      <c r="K743" s="10">
        <v>0.88</v>
      </c>
      <c r="L743" s="11">
        <v>1.66</v>
      </c>
      <c r="M743">
        <f>(normalizada!E742-'z-escores'!K743)/'z-escores'!L743</f>
        <v>-5.3777482108433736E-2</v>
      </c>
      <c r="N743" s="10">
        <v>9.76</v>
      </c>
      <c r="O743" s="11">
        <v>6.46</v>
      </c>
      <c r="P743">
        <f>(normalizada!F742-'z-escores'!N743)/'z-escores'!O743</f>
        <v>-0.2530300248452011</v>
      </c>
      <c r="Q743" s="10">
        <v>1.36</v>
      </c>
      <c r="R743" s="11">
        <v>3.91</v>
      </c>
      <c r="S743">
        <f>(normalizada!G742-'z-escores'!Q743)/'z-escores'!R743</f>
        <v>-0.11769936035805627</v>
      </c>
    </row>
    <row r="744" spans="1:19" x14ac:dyDescent="0.3">
      <c r="A744" s="3" t="s">
        <v>742</v>
      </c>
      <c r="B744" s="10">
        <v>0.01</v>
      </c>
      <c r="C744" s="11">
        <v>0.08</v>
      </c>
      <c r="D744" s="3">
        <f>(normalizada!B743-'z-escores'!B744)/'z-escores'!C744</f>
        <v>-0.125</v>
      </c>
      <c r="E744" s="10">
        <v>0.05</v>
      </c>
      <c r="F744" s="11">
        <v>0.23</v>
      </c>
      <c r="G744">
        <f>(normalizada!C743-'z-escores'!E744)/'z-escores'!F744</f>
        <v>-0.21739130434782608</v>
      </c>
      <c r="H744" s="10">
        <v>7.37</v>
      </c>
      <c r="I744" s="11">
        <v>5.37</v>
      </c>
      <c r="J744">
        <f>(normalizada!D743-'z-escores'!H744)/'z-escores'!I744</f>
        <v>-1.37243947858473</v>
      </c>
      <c r="K744" s="10">
        <v>0.88</v>
      </c>
      <c r="L744" s="11">
        <v>1.66</v>
      </c>
      <c r="M744">
        <f>(normalizada!E743-'z-escores'!K744)/'z-escores'!L744</f>
        <v>-0.53012048192771088</v>
      </c>
      <c r="N744" s="10">
        <v>9.76</v>
      </c>
      <c r="O744" s="11">
        <v>6.46</v>
      </c>
      <c r="P744">
        <f>(normalizada!F743-'z-escores'!N744)/'z-escores'!O744</f>
        <v>-0.65559413645510833</v>
      </c>
      <c r="Q744" s="10">
        <v>1.36</v>
      </c>
      <c r="R744" s="11">
        <v>3.91</v>
      </c>
      <c r="S744">
        <f>(normalizada!G743-'z-escores'!Q744)/'z-escores'!R744</f>
        <v>-0.34782608695652173</v>
      </c>
    </row>
    <row r="745" spans="1:19" x14ac:dyDescent="0.3">
      <c r="A745" s="3" t="s">
        <v>743</v>
      </c>
      <c r="B745" s="10">
        <v>0.01</v>
      </c>
      <c r="C745" s="11">
        <v>0.08</v>
      </c>
      <c r="D745" s="3">
        <f>(normalizada!B744-'z-escores'!B745)/'z-escores'!C745</f>
        <v>-0.125</v>
      </c>
      <c r="E745" s="10">
        <v>0.05</v>
      </c>
      <c r="F745" s="11">
        <v>0.23</v>
      </c>
      <c r="G745">
        <f>(normalizada!C744-'z-escores'!E745)/'z-escores'!F745</f>
        <v>-0.21739130434782608</v>
      </c>
      <c r="H745" s="10">
        <v>7.37</v>
      </c>
      <c r="I745" s="11">
        <v>5.37</v>
      </c>
      <c r="J745">
        <f>(normalizada!D744-'z-escores'!H745)/'z-escores'!I745</f>
        <v>-0.6801727897579144</v>
      </c>
      <c r="K745" s="10">
        <v>0.88</v>
      </c>
      <c r="L745" s="11">
        <v>1.66</v>
      </c>
      <c r="M745">
        <f>(normalizada!E744-'z-escores'!K745)/'z-escores'!L745</f>
        <v>-0.53012048192771088</v>
      </c>
      <c r="N745" s="10">
        <v>9.76</v>
      </c>
      <c r="O745" s="11">
        <v>6.46</v>
      </c>
      <c r="P745">
        <f>(normalizada!F744-'z-escores'!N745)/'z-escores'!O745</f>
        <v>1.3664644883900929</v>
      </c>
      <c r="Q745" s="10">
        <v>1.36</v>
      </c>
      <c r="R745" s="11">
        <v>3.91</v>
      </c>
      <c r="S745">
        <f>(normalizada!G744-'z-escores'!Q745)/'z-escores'!R745</f>
        <v>0.60293404578005105</v>
      </c>
    </row>
    <row r="746" spans="1:19" x14ac:dyDescent="0.3">
      <c r="A746" s="3" t="s">
        <v>744</v>
      </c>
      <c r="B746" s="10">
        <v>0.01</v>
      </c>
      <c r="C746" s="11">
        <v>0.08</v>
      </c>
      <c r="D746" s="3">
        <f>(normalizada!B745-'z-escores'!B746)/'z-escores'!C746</f>
        <v>-0.125</v>
      </c>
      <c r="E746" s="10">
        <v>0.05</v>
      </c>
      <c r="F746" s="11">
        <v>0.23</v>
      </c>
      <c r="G746">
        <f>(normalizada!C745-'z-escores'!E746)/'z-escores'!F746</f>
        <v>-0.21739130434782608</v>
      </c>
      <c r="H746" s="10">
        <v>7.37</v>
      </c>
      <c r="I746" s="11">
        <v>5.37</v>
      </c>
      <c r="J746">
        <f>(normalizada!D745-'z-escores'!H746)/'z-escores'!I746</f>
        <v>-0.64706503424581008</v>
      </c>
      <c r="K746" s="10">
        <v>0.88</v>
      </c>
      <c r="L746" s="11">
        <v>1.66</v>
      </c>
      <c r="M746">
        <f>(normalizada!E745-'z-escores'!K746)/'z-escores'!L746</f>
        <v>0.12169691536144581</v>
      </c>
      <c r="N746" s="10">
        <v>9.76</v>
      </c>
      <c r="O746" s="11">
        <v>6.46</v>
      </c>
      <c r="P746">
        <f>(normalizada!F745-'z-escores'!N746)/'z-escores'!O746</f>
        <v>-0.70686052300309599</v>
      </c>
      <c r="Q746" s="10">
        <v>1.36</v>
      </c>
      <c r="R746" s="11">
        <v>3.91</v>
      </c>
      <c r="S746">
        <f>(normalizada!G745-'z-escores'!Q746)/'z-escores'!R746</f>
        <v>-0.1264415591815857</v>
      </c>
    </row>
    <row r="747" spans="1:19" x14ac:dyDescent="0.3">
      <c r="A747" s="3" t="s">
        <v>745</v>
      </c>
      <c r="B747" s="10">
        <v>0.01</v>
      </c>
      <c r="C747" s="11">
        <v>0.08</v>
      </c>
      <c r="D747" s="3">
        <f>(normalizada!B746-'z-escores'!B747)/'z-escores'!C747</f>
        <v>-0.125</v>
      </c>
      <c r="E747" s="10">
        <v>0.05</v>
      </c>
      <c r="F747" s="11">
        <v>0.23</v>
      </c>
      <c r="G747">
        <f>(normalizada!C746-'z-escores'!E747)/'z-escores'!F747</f>
        <v>-0.21739130434782608</v>
      </c>
      <c r="H747" s="10">
        <v>7.37</v>
      </c>
      <c r="I747" s="11">
        <v>5.37</v>
      </c>
      <c r="J747">
        <f>(normalizada!D746-'z-escores'!H747)/'z-escores'!I747</f>
        <v>-1.0451640140968341</v>
      </c>
      <c r="K747" s="10">
        <v>0.88</v>
      </c>
      <c r="L747" s="11">
        <v>1.66</v>
      </c>
      <c r="M747">
        <f>(normalizada!E746-'z-escores'!K747)/'z-escores'!L747</f>
        <v>-0.53012048192771088</v>
      </c>
      <c r="N747" s="10">
        <v>9.76</v>
      </c>
      <c r="O747" s="11">
        <v>6.46</v>
      </c>
      <c r="P747">
        <f>(normalizada!F746-'z-escores'!N747)/'z-escores'!O747</f>
        <v>-0.96672778814241478</v>
      </c>
      <c r="Q747" s="10">
        <v>1.36</v>
      </c>
      <c r="R747" s="11">
        <v>3.91</v>
      </c>
      <c r="S747">
        <f>(normalizada!G746-'z-escores'!Q747)/'z-escores'!R747</f>
        <v>-0.34782608695652173</v>
      </c>
    </row>
    <row r="748" spans="1:19" x14ac:dyDescent="0.3">
      <c r="A748" s="3" t="s">
        <v>746</v>
      </c>
      <c r="B748" s="10">
        <v>0.01</v>
      </c>
      <c r="C748" s="11">
        <v>0.08</v>
      </c>
      <c r="D748" s="3">
        <f>(normalizada!B747-'z-escores'!B748)/'z-escores'!C748</f>
        <v>-0.125</v>
      </c>
      <c r="E748" s="10">
        <v>0.05</v>
      </c>
      <c r="F748" s="11">
        <v>0.23</v>
      </c>
      <c r="G748">
        <f>(normalizada!C747-'z-escores'!E748)/'z-escores'!F748</f>
        <v>-0.21739130434782608</v>
      </c>
      <c r="H748" s="10">
        <v>7.37</v>
      </c>
      <c r="I748" s="11">
        <v>5.37</v>
      </c>
      <c r="J748">
        <f>(normalizada!D747-'z-escores'!H748)/'z-escores'!I748</f>
        <v>-0.14096909223463697</v>
      </c>
      <c r="K748" s="10">
        <v>0.88</v>
      </c>
      <c r="L748" s="11">
        <v>1.66</v>
      </c>
      <c r="M748">
        <f>(normalizada!E747-'z-escores'!K748)/'z-escores'!L748</f>
        <v>-0.18370895891566263</v>
      </c>
      <c r="N748" s="10">
        <v>9.76</v>
      </c>
      <c r="O748" s="11">
        <v>6.46</v>
      </c>
      <c r="P748">
        <f>(normalizada!F747-'z-escores'!N748)/'z-escores'!O748</f>
        <v>-0.26461241558823517</v>
      </c>
      <c r="Q748" s="10">
        <v>1.36</v>
      </c>
      <c r="R748" s="11">
        <v>3.91</v>
      </c>
      <c r="S748">
        <f>(normalizada!G747-'z-escores'!Q748)/'z-escores'!R748</f>
        <v>0.38752318189258311</v>
      </c>
    </row>
    <row r="749" spans="1:19" x14ac:dyDescent="0.3">
      <c r="A749" s="3" t="s">
        <v>747</v>
      </c>
      <c r="B749" s="10">
        <v>0.01</v>
      </c>
      <c r="C749" s="11">
        <v>0.08</v>
      </c>
      <c r="D749" s="3">
        <f>(normalizada!B748-'z-escores'!B749)/'z-escores'!C749</f>
        <v>-0.125</v>
      </c>
      <c r="E749" s="10">
        <v>0.05</v>
      </c>
      <c r="F749" s="11">
        <v>0.23</v>
      </c>
      <c r="G749">
        <f>(normalizada!C748-'z-escores'!E749)/'z-escores'!F749</f>
        <v>-0.21739130434782608</v>
      </c>
      <c r="H749" s="10">
        <v>7.37</v>
      </c>
      <c r="I749" s="11">
        <v>5.37</v>
      </c>
      <c r="J749">
        <f>(normalizada!D748-'z-escores'!H749)/'z-escores'!I749</f>
        <v>-1.37243947858473</v>
      </c>
      <c r="K749" s="10">
        <v>0.88</v>
      </c>
      <c r="L749" s="11">
        <v>1.66</v>
      </c>
      <c r="M749">
        <f>(normalizada!E748-'z-escores'!K749)/'z-escores'!L749</f>
        <v>-0.53012048192771088</v>
      </c>
      <c r="N749" s="10">
        <v>9.76</v>
      </c>
      <c r="O749" s="11">
        <v>6.46</v>
      </c>
      <c r="P749">
        <f>(normalizada!F748-'z-escores'!N749)/'z-escores'!O749</f>
        <v>-0.49242300798761612</v>
      </c>
      <c r="Q749" s="10">
        <v>1.36</v>
      </c>
      <c r="R749" s="11">
        <v>3.91</v>
      </c>
      <c r="S749">
        <f>(normalizada!G748-'z-escores'!Q749)/'z-escores'!R749</f>
        <v>-0.34782608695652173</v>
      </c>
    </row>
    <row r="750" spans="1:19" x14ac:dyDescent="0.3">
      <c r="A750" s="3" t="s">
        <v>748</v>
      </c>
      <c r="B750" s="10">
        <v>0.01</v>
      </c>
      <c r="C750" s="11">
        <v>0.08</v>
      </c>
      <c r="D750" s="3">
        <f>(normalizada!B749-'z-escores'!B750)/'z-escores'!C750</f>
        <v>-0.125</v>
      </c>
      <c r="E750" s="10">
        <v>0.05</v>
      </c>
      <c r="F750" s="11">
        <v>0.23</v>
      </c>
      <c r="G750">
        <f>(normalizada!C749-'z-escores'!E750)/'z-escores'!F750</f>
        <v>-0.21739130434782608</v>
      </c>
      <c r="H750" s="10">
        <v>7.37</v>
      </c>
      <c r="I750" s="11">
        <v>5.37</v>
      </c>
      <c r="J750">
        <f>(normalizada!D749-'z-escores'!H750)/'z-escores'!I750</f>
        <v>-1.37243947858473</v>
      </c>
      <c r="K750" s="10">
        <v>0.88</v>
      </c>
      <c r="L750" s="11">
        <v>1.66</v>
      </c>
      <c r="M750">
        <f>(normalizada!E749-'z-escores'!K750)/'z-escores'!L750</f>
        <v>-0.53012048192771088</v>
      </c>
      <c r="N750" s="10">
        <v>9.76</v>
      </c>
      <c r="O750" s="11">
        <v>6.46</v>
      </c>
      <c r="P750">
        <f>(normalizada!F749-'z-escores'!N750)/'z-escores'!O750</f>
        <v>0.94628728684210528</v>
      </c>
      <c r="Q750" s="10">
        <v>1.36</v>
      </c>
      <c r="R750" s="11">
        <v>3.91</v>
      </c>
      <c r="S750">
        <f>(normalizada!G749-'z-escores'!Q750)/'z-escores'!R750</f>
        <v>-0.34782608695652173</v>
      </c>
    </row>
    <row r="751" spans="1:19" x14ac:dyDescent="0.3">
      <c r="A751" s="3" t="s">
        <v>749</v>
      </c>
      <c r="B751" s="10">
        <v>0.01</v>
      </c>
      <c r="C751" s="11">
        <v>0.08</v>
      </c>
      <c r="D751" s="3">
        <f>(normalizada!B750-'z-escores'!B751)/'z-escores'!C751</f>
        <v>-0.125</v>
      </c>
      <c r="E751" s="10">
        <v>0.05</v>
      </c>
      <c r="F751" s="11">
        <v>0.23</v>
      </c>
      <c r="G751">
        <f>(normalizada!C750-'z-escores'!E751)/'z-escores'!F751</f>
        <v>-0.21739130434782608</v>
      </c>
      <c r="H751" s="10">
        <v>7.37</v>
      </c>
      <c r="I751" s="11">
        <v>5.37</v>
      </c>
      <c r="J751">
        <f>(normalizada!D750-'z-escores'!H751)/'z-escores'!I751</f>
        <v>-1.37243947858473</v>
      </c>
      <c r="K751" s="10">
        <v>0.88</v>
      </c>
      <c r="L751" s="11">
        <v>1.66</v>
      </c>
      <c r="M751">
        <f>(normalizada!E750-'z-escores'!K751)/'z-escores'!L751</f>
        <v>-0.53012048192771088</v>
      </c>
      <c r="N751" s="10">
        <v>9.76</v>
      </c>
      <c r="O751" s="11">
        <v>6.46</v>
      </c>
      <c r="P751">
        <f>(normalizada!F750-'z-escores'!N751)/'z-escores'!O751</f>
        <v>-0.77369895326625382</v>
      </c>
      <c r="Q751" s="10">
        <v>1.36</v>
      </c>
      <c r="R751" s="11">
        <v>3.91</v>
      </c>
      <c r="S751">
        <f>(normalizada!G750-'z-escores'!Q751)/'z-escores'!R751</f>
        <v>-0.34782608695652173</v>
      </c>
    </row>
    <row r="752" spans="1:19" x14ac:dyDescent="0.3">
      <c r="A752" s="3" t="s">
        <v>750</v>
      </c>
      <c r="B752" s="10">
        <v>0.01</v>
      </c>
      <c r="C752" s="11">
        <v>0.08</v>
      </c>
      <c r="D752" s="3">
        <f>(normalizada!B751-'z-escores'!B752)/'z-escores'!C752</f>
        <v>-0.125</v>
      </c>
      <c r="E752" s="10">
        <v>0.05</v>
      </c>
      <c r="F752" s="11">
        <v>0.23</v>
      </c>
      <c r="G752">
        <f>(normalizada!C751-'z-escores'!E752)/'z-escores'!F752</f>
        <v>-0.21739130434782608</v>
      </c>
      <c r="H752" s="10">
        <v>7.37</v>
      </c>
      <c r="I752" s="11">
        <v>5.37</v>
      </c>
      <c r="J752">
        <f>(normalizada!D751-'z-escores'!H752)/'z-escores'!I752</f>
        <v>-0.41746645657355674</v>
      </c>
      <c r="K752" s="10">
        <v>0.88</v>
      </c>
      <c r="L752" s="11">
        <v>1.66</v>
      </c>
      <c r="M752">
        <f>(normalizada!E751-'z-escores'!K752)/'z-escores'!L752</f>
        <v>-0.53012048192771088</v>
      </c>
      <c r="N752" s="10">
        <v>9.76</v>
      </c>
      <c r="O752" s="11">
        <v>6.46</v>
      </c>
      <c r="P752">
        <f>(normalizada!F751-'z-escores'!N752)/'z-escores'!O752</f>
        <v>1.6645232992260064</v>
      </c>
      <c r="Q752" s="10">
        <v>1.36</v>
      </c>
      <c r="R752" s="11">
        <v>3.91</v>
      </c>
      <c r="S752">
        <f>(normalizada!G751-'z-escores'!Q752)/'z-escores'!R752</f>
        <v>-0.34782608695652173</v>
      </c>
    </row>
    <row r="753" spans="1:19" x14ac:dyDescent="0.3">
      <c r="A753" s="3" t="s">
        <v>751</v>
      </c>
      <c r="B753" s="10">
        <v>0.01</v>
      </c>
      <c r="C753" s="11">
        <v>0.08</v>
      </c>
      <c r="D753" s="3">
        <f>(normalizada!B752-'z-escores'!B753)/'z-escores'!C753</f>
        <v>-0.125</v>
      </c>
      <c r="E753" s="10">
        <v>0.05</v>
      </c>
      <c r="F753" s="11">
        <v>0.23</v>
      </c>
      <c r="G753">
        <f>(normalizada!C752-'z-escores'!E753)/'z-escores'!F753</f>
        <v>-0.21739130434782608</v>
      </c>
      <c r="H753" s="10">
        <v>7.37</v>
      </c>
      <c r="I753" s="11">
        <v>5.37</v>
      </c>
      <c r="J753">
        <f>(normalizada!D752-'z-escores'!H753)/'z-escores'!I753</f>
        <v>-0.22670687424581007</v>
      </c>
      <c r="K753" s="10">
        <v>0.88</v>
      </c>
      <c r="L753" s="11">
        <v>1.66</v>
      </c>
      <c r="M753">
        <f>(normalizada!E752-'z-escores'!K753)/'z-escores'!L753</f>
        <v>-0.53012048192771088</v>
      </c>
      <c r="N753" s="10">
        <v>9.76</v>
      </c>
      <c r="O753" s="11">
        <v>6.46</v>
      </c>
      <c r="P753">
        <f>(normalizada!F752-'z-escores'!N753)/'z-escores'!O753</f>
        <v>0.14001224164086684</v>
      </c>
      <c r="Q753" s="10">
        <v>1.36</v>
      </c>
      <c r="R753" s="11">
        <v>3.91</v>
      </c>
      <c r="S753">
        <f>(normalizada!G752-'z-escores'!Q753)/'z-escores'!R753</f>
        <v>-0.34782608695652173</v>
      </c>
    </row>
    <row r="754" spans="1:19" x14ac:dyDescent="0.3">
      <c r="A754" s="3" t="s">
        <v>752</v>
      </c>
      <c r="B754" s="10">
        <v>0.01</v>
      </c>
      <c r="C754" s="11">
        <v>0.08</v>
      </c>
      <c r="D754" s="3">
        <f>(normalizada!B753-'z-escores'!B754)/'z-escores'!C754</f>
        <v>-0.125</v>
      </c>
      <c r="E754" s="10">
        <v>0.05</v>
      </c>
      <c r="F754" s="11">
        <v>0.23</v>
      </c>
      <c r="G754">
        <f>(normalizada!C753-'z-escores'!E754)/'z-escores'!F754</f>
        <v>-0.21739130434782608</v>
      </c>
      <c r="H754" s="10">
        <v>7.37</v>
      </c>
      <c r="I754" s="11">
        <v>5.37</v>
      </c>
      <c r="J754">
        <f>(normalizada!D753-'z-escores'!H754)/'z-escores'!I754</f>
        <v>-7.280022130353811E-2</v>
      </c>
      <c r="K754" s="10">
        <v>0.88</v>
      </c>
      <c r="L754" s="11">
        <v>1.66</v>
      </c>
      <c r="M754">
        <f>(normalizada!E753-'z-escores'!K754)/'z-escores'!L754</f>
        <v>1.271702963373494</v>
      </c>
      <c r="N754" s="10">
        <v>9.76</v>
      </c>
      <c r="O754" s="11">
        <v>6.46</v>
      </c>
      <c r="P754">
        <f>(normalizada!F753-'z-escores'!N754)/'z-escores'!O754</f>
        <v>0.3411931388544891</v>
      </c>
      <c r="Q754" s="10">
        <v>1.36</v>
      </c>
      <c r="R754" s="11">
        <v>3.91</v>
      </c>
      <c r="S754">
        <f>(normalizada!G753-'z-escores'!Q754)/'z-escores'!R754</f>
        <v>-0.34782608695652173</v>
      </c>
    </row>
    <row r="755" spans="1:19" x14ac:dyDescent="0.3">
      <c r="A755" s="3" t="s">
        <v>753</v>
      </c>
      <c r="B755" s="10">
        <v>0.01</v>
      </c>
      <c r="C755" s="11">
        <v>0.08</v>
      </c>
      <c r="D755" s="3">
        <f>(normalizada!B754-'z-escores'!B755)/'z-escores'!C755</f>
        <v>-0.125</v>
      </c>
      <c r="E755" s="10">
        <v>0.05</v>
      </c>
      <c r="F755" s="11">
        <v>0.23</v>
      </c>
      <c r="G755">
        <f>(normalizada!C754-'z-escores'!E755)/'z-escores'!F755</f>
        <v>-0.21739130434782608</v>
      </c>
      <c r="H755" s="10">
        <v>7.37</v>
      </c>
      <c r="I755" s="11">
        <v>5.37</v>
      </c>
      <c r="J755">
        <f>(normalizada!D754-'z-escores'!H755)/'z-escores'!I755</f>
        <v>-1.37243947858473</v>
      </c>
      <c r="K755" s="10">
        <v>0.88</v>
      </c>
      <c r="L755" s="11">
        <v>1.66</v>
      </c>
      <c r="M755">
        <f>(normalizada!E754-'z-escores'!K755)/'z-escores'!L755</f>
        <v>-0.53012048192771088</v>
      </c>
      <c r="N755" s="10">
        <v>9.76</v>
      </c>
      <c r="O755" s="11">
        <v>6.46</v>
      </c>
      <c r="P755">
        <f>(normalizada!F754-'z-escores'!N755)/'z-escores'!O755</f>
        <v>2.562815708049536</v>
      </c>
      <c r="Q755" s="10">
        <v>1.36</v>
      </c>
      <c r="R755" s="11">
        <v>3.91</v>
      </c>
      <c r="S755">
        <f>(normalizada!G754-'z-escores'!Q755)/'z-escores'!R755</f>
        <v>-0.34782608695652173</v>
      </c>
    </row>
    <row r="756" spans="1:19" x14ac:dyDescent="0.3">
      <c r="A756" s="3" t="s">
        <v>754</v>
      </c>
      <c r="B756" s="10">
        <v>0.01</v>
      </c>
      <c r="C756" s="11">
        <v>0.08</v>
      </c>
      <c r="D756" s="3">
        <f>(normalizada!B755-'z-escores'!B756)/'z-escores'!C756</f>
        <v>-0.125</v>
      </c>
      <c r="E756" s="10">
        <v>0.05</v>
      </c>
      <c r="F756" s="11">
        <v>0.23</v>
      </c>
      <c r="G756">
        <f>(normalizada!C755-'z-escores'!E756)/'z-escores'!F756</f>
        <v>-0.21739130434782608</v>
      </c>
      <c r="H756" s="10">
        <v>7.37</v>
      </c>
      <c r="I756" s="11">
        <v>5.37</v>
      </c>
      <c r="J756">
        <f>(normalizada!D755-'z-escores'!H756)/'z-escores'!I756</f>
        <v>-1.37243947858473</v>
      </c>
      <c r="K756" s="10">
        <v>0.88</v>
      </c>
      <c r="L756" s="11">
        <v>1.66</v>
      </c>
      <c r="M756">
        <f>(normalizada!E755-'z-escores'!K756)/'z-escores'!L756</f>
        <v>-0.53012048192771088</v>
      </c>
      <c r="N756" s="10">
        <v>9.76</v>
      </c>
      <c r="O756" s="11">
        <v>6.46</v>
      </c>
      <c r="P756">
        <f>(normalizada!F755-'z-escores'!N756)/'z-escores'!O756</f>
        <v>1.2049318342105266</v>
      </c>
      <c r="Q756" s="10">
        <v>1.36</v>
      </c>
      <c r="R756" s="11">
        <v>3.91</v>
      </c>
      <c r="S756">
        <f>(normalizada!G755-'z-escores'!Q756)/'z-escores'!R756</f>
        <v>-0.34782608695652173</v>
      </c>
    </row>
    <row r="757" spans="1:19" x14ac:dyDescent="0.3">
      <c r="A757" s="3" t="s">
        <v>755</v>
      </c>
      <c r="B757" s="10">
        <v>0.01</v>
      </c>
      <c r="C757" s="11">
        <v>0.08</v>
      </c>
      <c r="D757" s="3">
        <f>(normalizada!B756-'z-escores'!B757)/'z-escores'!C757</f>
        <v>-0.125</v>
      </c>
      <c r="E757" s="10">
        <v>0.05</v>
      </c>
      <c r="F757" s="11">
        <v>0.23</v>
      </c>
      <c r="G757">
        <f>(normalizada!C756-'z-escores'!E757)/'z-escores'!F757</f>
        <v>-0.21739130434782608</v>
      </c>
      <c r="H757" s="10">
        <v>7.37</v>
      </c>
      <c r="I757" s="11">
        <v>5.37</v>
      </c>
      <c r="J757">
        <f>(normalizada!D756-'z-escores'!H757)/'z-escores'!I757</f>
        <v>-1.0170582967225326</v>
      </c>
      <c r="K757" s="10">
        <v>0.88</v>
      </c>
      <c r="L757" s="11">
        <v>1.66</v>
      </c>
      <c r="M757">
        <f>(normalizada!E756-'z-escores'!K757)/'z-escores'!L757</f>
        <v>-0.53012048192771088</v>
      </c>
      <c r="N757" s="10">
        <v>9.76</v>
      </c>
      <c r="O757" s="11">
        <v>6.46</v>
      </c>
      <c r="P757">
        <f>(normalizada!F756-'z-escores'!N757)/'z-escores'!O757</f>
        <v>1.1479214425696593</v>
      </c>
      <c r="Q757" s="10">
        <v>1.36</v>
      </c>
      <c r="R757" s="11">
        <v>3.91</v>
      </c>
      <c r="S757">
        <f>(normalizada!G756-'z-escores'!Q757)/'z-escores'!R757</f>
        <v>-0.34782608695652173</v>
      </c>
    </row>
  </sheetData>
  <mergeCells count="7">
    <mergeCell ref="N1:P1"/>
    <mergeCell ref="Q1:S1"/>
    <mergeCell ref="B1:D1"/>
    <mergeCell ref="A1:A2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topLeftCell="A719" zoomScale="47" zoomScaleNormal="47" workbookViewId="0">
      <selection activeCell="H757" sqref="H757"/>
    </sheetView>
  </sheetViews>
  <sheetFormatPr defaultRowHeight="15.6" x14ac:dyDescent="0.3"/>
  <cols>
    <col min="1" max="1" width="19.5" bestFit="1" customWidth="1"/>
    <col min="2" max="2" width="9.69921875" customWidth="1"/>
    <col min="3" max="3" width="11.59765625" customWidth="1"/>
    <col min="4" max="4" width="11.296875" customWidth="1"/>
    <col min="5" max="5" width="16.09765625" customWidth="1"/>
    <col min="6" max="6" width="12.3984375" customWidth="1"/>
    <col min="7" max="7" width="11.69921875" customWidth="1"/>
    <col min="8" max="8" width="25.3984375" customWidth="1"/>
  </cols>
  <sheetData>
    <row r="1" spans="1:8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</row>
    <row r="2" spans="1:8" x14ac:dyDescent="0.3">
      <c r="A2" s="3" t="s">
        <v>1</v>
      </c>
      <c r="B2" s="3">
        <f>'z-escores'!D3</f>
        <v>-0.125</v>
      </c>
      <c r="C2" s="3">
        <f>'z-escores'!G3</f>
        <v>-0.21739130434782608</v>
      </c>
      <c r="D2" s="3">
        <f>'z-escores'!J3</f>
        <v>-1.37243947858473</v>
      </c>
      <c r="E2" s="3">
        <f>'z-escores'!M3</f>
        <v>-0.53012048192771088</v>
      </c>
      <c r="F2" s="3">
        <f>'z-escores'!P3</f>
        <v>0.35420940727554184</v>
      </c>
      <c r="G2" s="3">
        <f>'z-escores'!S3</f>
        <v>-0.34782608695652173</v>
      </c>
      <c r="H2">
        <f>SUM(B2:G2)</f>
        <v>-2.2385679445412467</v>
      </c>
    </row>
    <row r="3" spans="1:8" x14ac:dyDescent="0.3">
      <c r="A3" s="3" t="s">
        <v>2</v>
      </c>
      <c r="B3" s="3">
        <f>'z-escores'!D4</f>
        <v>-0.125</v>
      </c>
      <c r="C3" s="3">
        <f>'z-escores'!G4</f>
        <v>-0.21739130434782608</v>
      </c>
      <c r="D3" s="3">
        <f>'z-escores'!J4</f>
        <v>3.8316122122905E-2</v>
      </c>
      <c r="E3" s="3">
        <f>'z-escores'!M4</f>
        <v>-0.53012048192771088</v>
      </c>
      <c r="F3" s="3">
        <f>'z-escores'!P4</f>
        <v>-0.3381180223219814</v>
      </c>
      <c r="G3" s="3">
        <f>'z-escores'!S4</f>
        <v>-0.34782608695652173</v>
      </c>
      <c r="H3">
        <f t="shared" ref="H3:H66" si="0">SUM(B3:G3)</f>
        <v>-1.520139773431135</v>
      </c>
    </row>
    <row r="4" spans="1:8" x14ac:dyDescent="0.3">
      <c r="A4" s="3" t="s">
        <v>3</v>
      </c>
      <c r="B4" s="3">
        <f>'z-escores'!D5</f>
        <v>0.93098851125000004</v>
      </c>
      <c r="C4" s="3">
        <f>'z-escores'!G5</f>
        <v>0.60903448695652174</v>
      </c>
      <c r="D4" s="3">
        <f>'z-escores'!J5</f>
        <v>0.88505551303538166</v>
      </c>
      <c r="E4" s="3">
        <f>'z-escores'!M5</f>
        <v>0.7039865728915663</v>
      </c>
      <c r="F4" s="3">
        <f>'z-escores'!P5</f>
        <v>1.0032667642414859</v>
      </c>
      <c r="G4" s="3">
        <f>'z-escores'!S5</f>
        <v>-0.19658476570332484</v>
      </c>
      <c r="H4">
        <f t="shared" si="0"/>
        <v>3.935747082671631</v>
      </c>
    </row>
    <row r="5" spans="1:8" x14ac:dyDescent="0.3">
      <c r="A5" s="3" t="s">
        <v>4</v>
      </c>
      <c r="B5" s="3">
        <f>'z-escores'!D6</f>
        <v>-0.125</v>
      </c>
      <c r="C5" s="3">
        <f>'z-escores'!G6</f>
        <v>-0.21739130434782608</v>
      </c>
      <c r="D5" s="3">
        <f>'z-escores'!J6</f>
        <v>-7.0203539478584778E-2</v>
      </c>
      <c r="E5" s="3">
        <f>'z-escores'!M6</f>
        <v>-0.53012048192771088</v>
      </c>
      <c r="F5" s="3">
        <f>'z-escores'!P6</f>
        <v>2.8191993764705883</v>
      </c>
      <c r="G5" s="3">
        <f>'z-escores'!S6</f>
        <v>-0.34782608695652173</v>
      </c>
      <c r="H5">
        <f t="shared" si="0"/>
        <v>1.5286579637599449</v>
      </c>
    </row>
    <row r="6" spans="1:8" x14ac:dyDescent="0.3">
      <c r="A6" s="3" t="s">
        <v>5</v>
      </c>
      <c r="B6" s="3">
        <f>'z-escores'!D7</f>
        <v>-0.125</v>
      </c>
      <c r="C6" s="3">
        <f>'z-escores'!G7</f>
        <v>-0.21739130434782608</v>
      </c>
      <c r="D6" s="3">
        <f>'z-escores'!J7</f>
        <v>-0.60834910635009321</v>
      </c>
      <c r="E6" s="3">
        <f>'z-escores'!M7</f>
        <v>-0.35356431590361442</v>
      </c>
      <c r="F6" s="3">
        <f>'z-escores'!P7</f>
        <v>7.7076354024767743E-2</v>
      </c>
      <c r="G6" s="3">
        <f>'z-escores'!S7</f>
        <v>-0.19791138841432226</v>
      </c>
      <c r="H6">
        <f t="shared" si="0"/>
        <v>-1.4251397609910883</v>
      </c>
    </row>
    <row r="7" spans="1:8" x14ac:dyDescent="0.3">
      <c r="A7" s="3" t="s">
        <v>6</v>
      </c>
      <c r="B7" s="3">
        <f>'z-escores'!D8</f>
        <v>-0.125</v>
      </c>
      <c r="C7" s="3">
        <f>'z-escores'!G8</f>
        <v>-0.21739130434782608</v>
      </c>
      <c r="D7" s="3">
        <f>'z-escores'!J8</f>
        <v>-0.66706167823091245</v>
      </c>
      <c r="E7" s="3">
        <f>'z-escores'!M8</f>
        <v>-0.53012048192771088</v>
      </c>
      <c r="F7" s="3">
        <f>'z-escores'!P8</f>
        <v>-0.92447696781733735</v>
      </c>
      <c r="G7" s="3">
        <f>'z-escores'!S8</f>
        <v>-0.34782608695652173</v>
      </c>
      <c r="H7">
        <f t="shared" si="0"/>
        <v>-2.8118765192803084</v>
      </c>
    </row>
    <row r="8" spans="1:8" x14ac:dyDescent="0.3">
      <c r="A8" s="3" t="s">
        <v>7</v>
      </c>
      <c r="B8" s="3">
        <f>'z-escores'!D9</f>
        <v>-0.125</v>
      </c>
      <c r="C8" s="3">
        <f>'z-escores'!G9</f>
        <v>-0.21739130434782608</v>
      </c>
      <c r="D8" s="3">
        <f>'z-escores'!J9</f>
        <v>-1.04342933849162</v>
      </c>
      <c r="E8" s="3">
        <f>'z-escores'!M9</f>
        <v>0.53420750138554218</v>
      </c>
      <c r="F8" s="3">
        <f>'z-escores'!P9</f>
        <v>-0.69034777756965948</v>
      </c>
      <c r="G8" s="3">
        <f>'z-escores'!S9</f>
        <v>0.10403694432225062</v>
      </c>
      <c r="H8">
        <f t="shared" si="0"/>
        <v>-1.4379239747013126</v>
      </c>
    </row>
    <row r="9" spans="1:8" x14ac:dyDescent="0.3">
      <c r="A9" s="3" t="s">
        <v>8</v>
      </c>
      <c r="B9" s="3">
        <f>'z-escores'!D10</f>
        <v>-0.125</v>
      </c>
      <c r="C9" s="3">
        <f>'z-escores'!G10</f>
        <v>-0.21739130434782608</v>
      </c>
      <c r="D9" s="3">
        <f>'z-escores'!J10</f>
        <v>-1.37243947858473</v>
      </c>
      <c r="E9" s="3">
        <f>'z-escores'!M10</f>
        <v>-0.53012048192771088</v>
      </c>
      <c r="F9" s="3">
        <f>'z-escores'!P10</f>
        <v>0.58103924365325077</v>
      </c>
      <c r="G9" s="3">
        <f>'z-escores'!S10</f>
        <v>-0.34782608695652173</v>
      </c>
      <c r="H9">
        <f t="shared" si="0"/>
        <v>-2.0117381081635379</v>
      </c>
    </row>
    <row r="10" spans="1:8" x14ac:dyDescent="0.3">
      <c r="A10" s="3" t="s">
        <v>9</v>
      </c>
      <c r="B10" s="3">
        <f>'z-escores'!D11</f>
        <v>-0.125</v>
      </c>
      <c r="C10" s="3">
        <f>'z-escores'!G11</f>
        <v>-0.21739130434782608</v>
      </c>
      <c r="D10" s="3">
        <f>'z-escores'!J11</f>
        <v>-0.85791878584729975</v>
      </c>
      <c r="E10" s="3">
        <f>'z-escores'!M11</f>
        <v>-0.53012048192771088</v>
      </c>
      <c r="F10" s="3">
        <f>'z-escores'!P11</f>
        <v>-0.34992157718266248</v>
      </c>
      <c r="G10" s="3">
        <f>'z-escores'!S11</f>
        <v>-0.34782608695652173</v>
      </c>
      <c r="H10">
        <f t="shared" si="0"/>
        <v>-2.4281782362620206</v>
      </c>
    </row>
    <row r="11" spans="1:8" x14ac:dyDescent="0.3">
      <c r="A11" s="3" t="s">
        <v>10</v>
      </c>
      <c r="B11" s="3">
        <f>'z-escores'!D12</f>
        <v>-0.125</v>
      </c>
      <c r="C11" s="3">
        <f>'z-escores'!G12</f>
        <v>-0.21739130434782608</v>
      </c>
      <c r="D11" s="3">
        <f>'z-escores'!J12</f>
        <v>-0.29602480059590314</v>
      </c>
      <c r="E11" s="3">
        <f>'z-escores'!M12</f>
        <v>-0.53012048192771088</v>
      </c>
      <c r="F11" s="3">
        <f>'z-escores'!P12</f>
        <v>-1.5108359133126934</v>
      </c>
      <c r="G11" s="3">
        <f>'z-escores'!S12</f>
        <v>-0.34782608695652173</v>
      </c>
      <c r="H11">
        <f t="shared" si="0"/>
        <v>-3.0271985871406546</v>
      </c>
    </row>
    <row r="12" spans="1:8" x14ac:dyDescent="0.3">
      <c r="A12" s="3" t="s">
        <v>11</v>
      </c>
      <c r="B12" s="3">
        <f>'z-escores'!D13</f>
        <v>-0.125</v>
      </c>
      <c r="C12" s="3">
        <f>'z-escores'!G13</f>
        <v>-0.21739130434782608</v>
      </c>
      <c r="D12" s="3">
        <f>'z-escores'!J13</f>
        <v>-1.37243947858473</v>
      </c>
      <c r="E12" s="3">
        <f>'z-escores'!M13</f>
        <v>-0.53012048192771088</v>
      </c>
      <c r="F12" s="3">
        <f>'z-escores'!P13</f>
        <v>1.7141382868421051</v>
      </c>
      <c r="G12" s="3">
        <f>'z-escores'!S13</f>
        <v>-0.34782608695652173</v>
      </c>
      <c r="H12">
        <f t="shared" si="0"/>
        <v>-0.87863906497468358</v>
      </c>
    </row>
    <row r="13" spans="1:8" x14ac:dyDescent="0.3">
      <c r="A13" s="3" t="s">
        <v>12</v>
      </c>
      <c r="B13" s="3">
        <f>'z-escores'!D14</f>
        <v>-0.125</v>
      </c>
      <c r="C13" s="3">
        <f>'z-escores'!G14</f>
        <v>-0.21739130434782608</v>
      </c>
      <c r="D13" s="3">
        <f>'z-escores'!J14</f>
        <v>0.50619597448789566</v>
      </c>
      <c r="E13" s="3">
        <f>'z-escores'!M14</f>
        <v>0.98919764807228916</v>
      </c>
      <c r="F13" s="3">
        <f>'z-escores'!P14</f>
        <v>-1.3156294043498453</v>
      </c>
      <c r="G13" s="3">
        <f>'z-escores'!S14</f>
        <v>-0.34782608695652173</v>
      </c>
      <c r="H13">
        <f t="shared" si="0"/>
        <v>-0.51045317309400828</v>
      </c>
    </row>
    <row r="14" spans="1:8" x14ac:dyDescent="0.3">
      <c r="A14" s="3" t="s">
        <v>13</v>
      </c>
      <c r="B14" s="3">
        <f>'z-escores'!D15</f>
        <v>-0.125</v>
      </c>
      <c r="C14" s="3">
        <f>'z-escores'!G15</f>
        <v>-0.21739130434782608</v>
      </c>
      <c r="D14" s="3">
        <f>'z-escores'!J15</f>
        <v>-0.39003757141527001</v>
      </c>
      <c r="E14" s="3">
        <f>'z-escores'!M15</f>
        <v>0.11725212692771081</v>
      </c>
      <c r="F14" s="3">
        <f>'z-escores'!P15</f>
        <v>0.50051962538699679</v>
      </c>
      <c r="G14" s="3">
        <f>'z-escores'!S15</f>
        <v>-0.24788295460358059</v>
      </c>
      <c r="H14">
        <f t="shared" si="0"/>
        <v>-0.36254007805196908</v>
      </c>
    </row>
    <row r="15" spans="1:8" x14ac:dyDescent="0.3">
      <c r="A15" s="3" t="s">
        <v>14</v>
      </c>
      <c r="B15" s="3">
        <f>'z-escores'!D16</f>
        <v>-0.125</v>
      </c>
      <c r="C15" s="3">
        <f>'z-escores'!G16</f>
        <v>-0.21739130434782608</v>
      </c>
      <c r="D15" s="3">
        <f>'z-escores'!J16</f>
        <v>-1.37243947858473</v>
      </c>
      <c r="E15" s="3">
        <f>'z-escores'!M16</f>
        <v>-0.53012048192771088</v>
      </c>
      <c r="F15" s="3">
        <f>'z-escores'!P16</f>
        <v>-1.5108359133126934</v>
      </c>
      <c r="G15" s="3">
        <f>'z-escores'!S16</f>
        <v>-0.34782608695652173</v>
      </c>
      <c r="H15">
        <f t="shared" si="0"/>
        <v>-4.1036132651294821</v>
      </c>
    </row>
    <row r="16" spans="1:8" x14ac:dyDescent="0.3">
      <c r="A16" s="3" t="s">
        <v>15</v>
      </c>
      <c r="B16" s="3">
        <f>'z-escores'!D17</f>
        <v>-0.125</v>
      </c>
      <c r="C16" s="3">
        <f>'z-escores'!G17</f>
        <v>-0.21739130434782608</v>
      </c>
      <c r="D16" s="3">
        <f>'z-escores'!J17</f>
        <v>4.7532098402234633</v>
      </c>
      <c r="E16" s="3">
        <f>'z-escores'!M17</f>
        <v>-0.53012048192771088</v>
      </c>
      <c r="F16" s="3">
        <f>'z-escores'!P17</f>
        <v>1.544402802631579</v>
      </c>
      <c r="G16" s="3">
        <f>'z-escores'!S17</f>
        <v>-0.34782608695652173</v>
      </c>
      <c r="H16">
        <f t="shared" si="0"/>
        <v>5.0772747696229841</v>
      </c>
    </row>
    <row r="17" spans="1:8" x14ac:dyDescent="0.3">
      <c r="A17" s="3" t="s">
        <v>16</v>
      </c>
      <c r="B17" s="3">
        <f>'z-escores'!D18</f>
        <v>-0.125</v>
      </c>
      <c r="C17" s="3">
        <f>'z-escores'!G18</f>
        <v>-0.21739130434782608</v>
      </c>
      <c r="D17" s="3">
        <f>'z-escores'!J18</f>
        <v>-0.75017054778398518</v>
      </c>
      <c r="E17" s="3">
        <f>'z-escores'!M18</f>
        <v>-0.15734224024096388</v>
      </c>
      <c r="F17" s="3">
        <f>'z-escores'!P18</f>
        <v>9.8458143034055798E-2</v>
      </c>
      <c r="G17" s="3">
        <f>'z-escores'!S18</f>
        <v>-0.31617330531969312</v>
      </c>
      <c r="H17">
        <f t="shared" si="0"/>
        <v>-1.4676192546584124</v>
      </c>
    </row>
    <row r="18" spans="1:8" x14ac:dyDescent="0.3">
      <c r="A18" s="3" t="s">
        <v>17</v>
      </c>
      <c r="B18" s="3">
        <f>'z-escores'!D19</f>
        <v>-0.125</v>
      </c>
      <c r="C18" s="3">
        <f>'z-escores'!G19</f>
        <v>-0.21739130434782608</v>
      </c>
      <c r="D18" s="3">
        <f>'z-escores'!J19</f>
        <v>0.50684229404096837</v>
      </c>
      <c r="E18" s="3">
        <f>'z-escores'!M19</f>
        <v>1.1278876975903618</v>
      </c>
      <c r="F18" s="3">
        <f>'z-escores'!P19</f>
        <v>1.0454739114551082</v>
      </c>
      <c r="G18" s="3">
        <f>'z-escores'!S19</f>
        <v>0.12144818038363166</v>
      </c>
      <c r="H18">
        <f t="shared" si="0"/>
        <v>2.4592607791222436</v>
      </c>
    </row>
    <row r="19" spans="1:8" x14ac:dyDescent="0.3">
      <c r="A19" s="3" t="s">
        <v>18</v>
      </c>
      <c r="B19" s="3">
        <f>'z-escores'!D20</f>
        <v>-0.125</v>
      </c>
      <c r="C19" s="3">
        <f>'z-escores'!G20</f>
        <v>-0.21739130434782608</v>
      </c>
      <c r="D19" s="3">
        <f>'z-escores'!J20</f>
        <v>-0.73687722843575421</v>
      </c>
      <c r="E19" s="3">
        <f>'z-escores'!M20</f>
        <v>-0.53012048192771088</v>
      </c>
      <c r="F19" s="3">
        <f>'z-escores'!P20</f>
        <v>7.4134342105263248E-2</v>
      </c>
      <c r="G19" s="3">
        <f>'z-escores'!S20</f>
        <v>-0.34782608695652173</v>
      </c>
      <c r="H19">
        <f t="shared" si="0"/>
        <v>-1.8830807595625496</v>
      </c>
    </row>
    <row r="20" spans="1:8" x14ac:dyDescent="0.3">
      <c r="A20" s="3" t="s">
        <v>19</v>
      </c>
      <c r="B20" s="3">
        <f>'z-escores'!D21</f>
        <v>-0.125</v>
      </c>
      <c r="C20" s="3">
        <f>'z-escores'!G21</f>
        <v>-0.21739130434782608</v>
      </c>
      <c r="D20" s="3">
        <f>'z-escores'!J21</f>
        <v>0.26568578067039111</v>
      </c>
      <c r="E20" s="3">
        <f>'z-escores'!M21</f>
        <v>-0.53012048192771088</v>
      </c>
      <c r="F20" s="3">
        <f>'z-escores'!P21</f>
        <v>-0.10047961840557271</v>
      </c>
      <c r="G20" s="3">
        <f>'z-escores'!S21</f>
        <v>-0.34782608695652173</v>
      </c>
      <c r="H20">
        <f t="shared" si="0"/>
        <v>-1.0551317109672402</v>
      </c>
    </row>
    <row r="21" spans="1:8" x14ac:dyDescent="0.3">
      <c r="A21" s="3" t="s">
        <v>20</v>
      </c>
      <c r="B21" s="3">
        <f>'z-escores'!D22</f>
        <v>-0.125</v>
      </c>
      <c r="C21" s="3">
        <f>'z-escores'!G22</f>
        <v>-0.21739130434782608</v>
      </c>
      <c r="D21" s="3">
        <f>'z-escores'!J22</f>
        <v>-1.37243947858473</v>
      </c>
      <c r="E21" s="3">
        <f>'z-escores'!M22</f>
        <v>-0.53012048192771088</v>
      </c>
      <c r="F21" s="3">
        <f>'z-escores'!P22</f>
        <v>2.9119858469040247</v>
      </c>
      <c r="G21" s="3">
        <f>'z-escores'!S22</f>
        <v>-0.34782608695652173</v>
      </c>
      <c r="H21">
        <f t="shared" si="0"/>
        <v>0.31920849508723603</v>
      </c>
    </row>
    <row r="22" spans="1:8" x14ac:dyDescent="0.3">
      <c r="A22" s="3" t="s">
        <v>21</v>
      </c>
      <c r="B22" s="3">
        <f>'z-escores'!D23</f>
        <v>-0.125</v>
      </c>
      <c r="C22" s="3">
        <f>'z-escores'!G23</f>
        <v>-0.21739130434782608</v>
      </c>
      <c r="D22" s="3">
        <f>'z-escores'!J23</f>
        <v>-0.54511136545623851</v>
      </c>
      <c r="E22" s="3">
        <f>'z-escores'!M23</f>
        <v>-0.4536531503012049</v>
      </c>
      <c r="F22" s="3">
        <f>'z-escores'!P23</f>
        <v>-0.5283609094427244</v>
      </c>
      <c r="G22" s="3">
        <f>'z-escores'!S23</f>
        <v>-0.29912949979539644</v>
      </c>
      <c r="H22">
        <f t="shared" si="0"/>
        <v>-2.1686462293433904</v>
      </c>
    </row>
    <row r="23" spans="1:8" x14ac:dyDescent="0.3">
      <c r="A23" s="3" t="s">
        <v>22</v>
      </c>
      <c r="B23" s="3">
        <f>'z-escores'!D24</f>
        <v>-0.125</v>
      </c>
      <c r="C23" s="3">
        <f>'z-escores'!G24</f>
        <v>-0.21739130434782608</v>
      </c>
      <c r="D23" s="3">
        <f>'z-escores'!J24</f>
        <v>3.188043932588454</v>
      </c>
      <c r="E23" s="3">
        <f>'z-escores'!M24</f>
        <v>-0.53012048192771088</v>
      </c>
      <c r="F23" s="3">
        <f>'z-escores'!P24</f>
        <v>-0.24717255323529416</v>
      </c>
      <c r="G23" s="3">
        <f>'z-escores'!S24</f>
        <v>0.69606973225063917</v>
      </c>
      <c r="H23">
        <f t="shared" si="0"/>
        <v>2.7644293253282624</v>
      </c>
    </row>
    <row r="24" spans="1:8" x14ac:dyDescent="0.3">
      <c r="A24" s="3" t="s">
        <v>23</v>
      </c>
      <c r="B24" s="3">
        <f>'z-escores'!D25</f>
        <v>0.37312704249999995</v>
      </c>
      <c r="C24" s="3">
        <f>'z-escores'!G25</f>
        <v>-1.9378069999999997E-2</v>
      </c>
      <c r="D24" s="3">
        <f>'z-escores'!J25</f>
        <v>-0.18509755275605222</v>
      </c>
      <c r="E24" s="3">
        <f>'z-escores'!M25</f>
        <v>0.11118593397590364</v>
      </c>
      <c r="F24" s="3">
        <f>'z-escores'!P25</f>
        <v>-0.21627841633126937</v>
      </c>
      <c r="G24" s="3">
        <f>'z-escores'!S25</f>
        <v>-0.21387595792838876</v>
      </c>
      <c r="H24">
        <f t="shared" si="0"/>
        <v>-0.15031702053980678</v>
      </c>
    </row>
    <row r="25" spans="1:8" x14ac:dyDescent="0.3">
      <c r="A25" s="3" t="s">
        <v>24</v>
      </c>
      <c r="B25" s="3">
        <f>'z-escores'!D26</f>
        <v>-0.125</v>
      </c>
      <c r="C25" s="3">
        <f>'z-escores'!G26</f>
        <v>-0.21739130434782608</v>
      </c>
      <c r="D25" s="3">
        <f>'z-escores'!J26</f>
        <v>-1.37243947858473</v>
      </c>
      <c r="E25" s="3">
        <f>'z-escores'!M26</f>
        <v>-0.53012048192771088</v>
      </c>
      <c r="F25" s="3">
        <f>'z-escores'!P26</f>
        <v>-1.0913270742569661</v>
      </c>
      <c r="G25" s="3">
        <f>'z-escores'!S26</f>
        <v>-0.34782608695652173</v>
      </c>
      <c r="H25">
        <f t="shared" si="0"/>
        <v>-3.6841044260737545</v>
      </c>
    </row>
    <row r="26" spans="1:8" x14ac:dyDescent="0.3">
      <c r="A26" s="3" t="s">
        <v>25</v>
      </c>
      <c r="B26" s="3">
        <f>'z-escores'!D27</f>
        <v>-0.125</v>
      </c>
      <c r="C26" s="3">
        <f>'z-escores'!G27</f>
        <v>-0.21739130434782608</v>
      </c>
      <c r="D26" s="3">
        <f>'z-escores'!J27</f>
        <v>-0.77558133983240218</v>
      </c>
      <c r="E26" s="3">
        <f>'z-escores'!M27</f>
        <v>-0.53012048192771088</v>
      </c>
      <c r="F26" s="3">
        <f>'z-escores'!P27</f>
        <v>-1.0146860363622292</v>
      </c>
      <c r="G26" s="3">
        <f>'z-escores'!S27</f>
        <v>-0.34782608695652173</v>
      </c>
      <c r="H26">
        <f t="shared" si="0"/>
        <v>-3.0106052494266899</v>
      </c>
    </row>
    <row r="27" spans="1:8" x14ac:dyDescent="0.3">
      <c r="A27" s="3" t="s">
        <v>26</v>
      </c>
      <c r="B27" s="3">
        <f>'z-escores'!D28</f>
        <v>-0.125</v>
      </c>
      <c r="C27" s="3">
        <f>'z-escores'!G28</f>
        <v>-0.21739130434782608</v>
      </c>
      <c r="D27" s="3">
        <f>'z-escores'!J28</f>
        <v>-1.37243947858473</v>
      </c>
      <c r="E27" s="3">
        <f>'z-escores'!M28</f>
        <v>-0.53012048192771088</v>
      </c>
      <c r="F27" s="3">
        <f>'z-escores'!P28</f>
        <v>0.73262439984520134</v>
      </c>
      <c r="G27" s="3">
        <f>'z-escores'!S28</f>
        <v>-0.34782608695652173</v>
      </c>
      <c r="H27">
        <f t="shared" si="0"/>
        <v>-1.8601529519715874</v>
      </c>
    </row>
    <row r="28" spans="1:8" x14ac:dyDescent="0.3">
      <c r="A28" s="3" t="s">
        <v>27</v>
      </c>
      <c r="B28" s="3">
        <f>'z-escores'!D29</f>
        <v>-0.125</v>
      </c>
      <c r="C28" s="3">
        <f>'z-escores'!G29</f>
        <v>-0.21739130434782608</v>
      </c>
      <c r="D28" s="3">
        <f>'z-escores'!J29</f>
        <v>-0.67758970510242089</v>
      </c>
      <c r="E28" s="3">
        <f>'z-escores'!M29</f>
        <v>-0.53012048192771088</v>
      </c>
      <c r="F28" s="3">
        <f>'z-escores'!P29</f>
        <v>0.22198604504643962</v>
      </c>
      <c r="G28" s="3">
        <f>'z-escores'!S29</f>
        <v>-0.34782608695652173</v>
      </c>
      <c r="H28">
        <f t="shared" si="0"/>
        <v>-1.6759415332880396</v>
      </c>
    </row>
    <row r="29" spans="1:8" x14ac:dyDescent="0.3">
      <c r="A29" s="3" t="s">
        <v>28</v>
      </c>
      <c r="B29" s="3">
        <f>'z-escores'!D30</f>
        <v>-0.125</v>
      </c>
      <c r="C29" s="3">
        <f>'z-escores'!G30</f>
        <v>-0.21739130434782608</v>
      </c>
      <c r="D29" s="3">
        <f>'z-escores'!J30</f>
        <v>-1.37243947858473</v>
      </c>
      <c r="E29" s="3">
        <f>'z-escores'!M30</f>
        <v>-0.53012048192771088</v>
      </c>
      <c r="F29" s="3">
        <f>'z-escores'!P30</f>
        <v>-0.98786712408668731</v>
      </c>
      <c r="G29" s="3">
        <f>'z-escores'!S30</f>
        <v>-0.34782608695652173</v>
      </c>
      <c r="H29">
        <f t="shared" si="0"/>
        <v>-3.5806444759034761</v>
      </c>
    </row>
    <row r="30" spans="1:8" x14ac:dyDescent="0.3">
      <c r="A30" s="3" t="s">
        <v>29</v>
      </c>
      <c r="B30" s="3">
        <f>'z-escores'!D31</f>
        <v>-0.125</v>
      </c>
      <c r="C30" s="3">
        <f>'z-escores'!G31</f>
        <v>-0.21739130434782608</v>
      </c>
      <c r="D30" s="3">
        <f>'z-escores'!J31</f>
        <v>-0.38190895042830536</v>
      </c>
      <c r="E30" s="3">
        <f>'z-escores'!M31</f>
        <v>-0.53012048192771088</v>
      </c>
      <c r="F30" s="3">
        <f>'z-escores'!P31</f>
        <v>-0.68743824517027852</v>
      </c>
      <c r="G30" s="3">
        <f>'z-escores'!S31</f>
        <v>-0.34782608695652173</v>
      </c>
      <c r="H30">
        <f t="shared" si="0"/>
        <v>-2.2896850688306429</v>
      </c>
    </row>
    <row r="31" spans="1:8" x14ac:dyDescent="0.3">
      <c r="A31" s="3" t="s">
        <v>30</v>
      </c>
      <c r="B31" s="3">
        <f>'z-escores'!D32</f>
        <v>-0.125</v>
      </c>
      <c r="C31" s="3">
        <f>'z-escores'!G32</f>
        <v>-0.21739130434782608</v>
      </c>
      <c r="D31" s="3">
        <f>'z-escores'!J32</f>
        <v>-0.17536602391061459</v>
      </c>
      <c r="E31" s="3">
        <f>'z-escores'!M32</f>
        <v>-4.606291783132533E-2</v>
      </c>
      <c r="F31" s="3">
        <f>'z-escores'!P32</f>
        <v>0.10618610433436529</v>
      </c>
      <c r="G31" s="3">
        <f>'z-escores'!S32</f>
        <v>-0.34782608695652173</v>
      </c>
      <c r="H31">
        <f t="shared" si="0"/>
        <v>-0.80546022871192247</v>
      </c>
    </row>
    <row r="32" spans="1:8" x14ac:dyDescent="0.3">
      <c r="A32" s="3" t="s">
        <v>31</v>
      </c>
      <c r="B32" s="3">
        <f>'z-escores'!D33</f>
        <v>-0.125</v>
      </c>
      <c r="C32" s="3">
        <f>'z-escores'!G33</f>
        <v>-0.21739130434782608</v>
      </c>
      <c r="D32" s="3">
        <f>'z-escores'!J33</f>
        <v>2.7657769500931093</v>
      </c>
      <c r="E32" s="3">
        <f>'z-escores'!M33</f>
        <v>-0.53012048192771088</v>
      </c>
      <c r="F32" s="3">
        <f>'z-escores'!P33</f>
        <v>-1.5108359133126934</v>
      </c>
      <c r="G32" s="3">
        <f>'z-escores'!S33</f>
        <v>-0.34782608695652173</v>
      </c>
      <c r="H32">
        <f t="shared" si="0"/>
        <v>3.4603163548357241E-2</v>
      </c>
    </row>
    <row r="33" spans="1:8" x14ac:dyDescent="0.3">
      <c r="A33" s="3" t="s">
        <v>32</v>
      </c>
      <c r="B33" s="3">
        <f>'z-escores'!D34</f>
        <v>-0.125</v>
      </c>
      <c r="C33" s="3">
        <f>'z-escores'!G34</f>
        <v>-0.21739130434782608</v>
      </c>
      <c r="D33" s="3">
        <f>'z-escores'!J34</f>
        <v>-0.91719307527001859</v>
      </c>
      <c r="E33" s="3">
        <f>'z-escores'!M34</f>
        <v>-0.14256924765060239</v>
      </c>
      <c r="F33" s="3">
        <f>'z-escores'!P34</f>
        <v>-0.25603380555727556</v>
      </c>
      <c r="G33" s="3">
        <f>'z-escores'!S34</f>
        <v>0.17868853107416879</v>
      </c>
      <c r="H33">
        <f t="shared" si="0"/>
        <v>-1.4794989017515536</v>
      </c>
    </row>
    <row r="34" spans="1:8" x14ac:dyDescent="0.3">
      <c r="A34" s="3" t="s">
        <v>33</v>
      </c>
      <c r="B34" s="3">
        <f>'z-escores'!D35</f>
        <v>-0.125</v>
      </c>
      <c r="C34" s="3">
        <f>'z-escores'!G35</f>
        <v>-0.21739130434782608</v>
      </c>
      <c r="D34" s="3">
        <f>'z-escores'!J35</f>
        <v>-0.39490803873370578</v>
      </c>
      <c r="E34" s="3">
        <f>'z-escores'!M35</f>
        <v>-0.53012048192771088</v>
      </c>
      <c r="F34" s="3">
        <f>'z-escores'!P35</f>
        <v>-0.29194802662538699</v>
      </c>
      <c r="G34" s="3">
        <f>'z-escores'!S35</f>
        <v>-0.34782608695652173</v>
      </c>
      <c r="H34">
        <f t="shared" si="0"/>
        <v>-1.9071939385911512</v>
      </c>
    </row>
    <row r="35" spans="1:8" x14ac:dyDescent="0.3">
      <c r="A35" s="3" t="s">
        <v>34</v>
      </c>
      <c r="B35" s="3">
        <f>'z-escores'!D36</f>
        <v>-0.125</v>
      </c>
      <c r="C35" s="3">
        <f>'z-escores'!G36</f>
        <v>-0.21739130434782608</v>
      </c>
      <c r="D35" s="3">
        <f>'z-escores'!J36</f>
        <v>-1.37243947858473</v>
      </c>
      <c r="E35" s="3">
        <f>'z-escores'!M36</f>
        <v>-0.53012048192771088</v>
      </c>
      <c r="F35" s="3">
        <f>'z-escores'!P36</f>
        <v>-0.42832709086687304</v>
      </c>
      <c r="G35" s="3">
        <f>'z-escores'!S36</f>
        <v>-0.34782608695652173</v>
      </c>
      <c r="H35">
        <f t="shared" si="0"/>
        <v>-3.0211044426836615</v>
      </c>
    </row>
    <row r="36" spans="1:8" x14ac:dyDescent="0.3">
      <c r="A36" s="3" t="s">
        <v>35</v>
      </c>
      <c r="B36" s="3">
        <f>'z-escores'!D37</f>
        <v>-0.125</v>
      </c>
      <c r="C36" s="3">
        <f>'z-escores'!G37</f>
        <v>-0.21739130434782608</v>
      </c>
      <c r="D36" s="3">
        <f>'z-escores'!J37</f>
        <v>-0.66648866621973923</v>
      </c>
      <c r="E36" s="3">
        <f>'z-escores'!M37</f>
        <v>-0.53012048192771088</v>
      </c>
      <c r="F36" s="3">
        <f>'z-escores'!P37</f>
        <v>-0.63058300407120738</v>
      </c>
      <c r="G36" s="3">
        <f>'z-escores'!S37</f>
        <v>-0.34782608695652173</v>
      </c>
      <c r="H36">
        <f t="shared" si="0"/>
        <v>-2.5174095435230051</v>
      </c>
    </row>
    <row r="37" spans="1:8" x14ac:dyDescent="0.3">
      <c r="A37" s="3" t="s">
        <v>36</v>
      </c>
      <c r="B37" s="3">
        <f>'z-escores'!D38</f>
        <v>-0.125</v>
      </c>
      <c r="C37" s="3">
        <f>'z-escores'!G38</f>
        <v>-0.21739130434782608</v>
      </c>
      <c r="D37" s="3">
        <f>'z-escores'!J38</f>
        <v>-0.23925648085661078</v>
      </c>
      <c r="E37" s="3">
        <f>'z-escores'!M38</f>
        <v>-0.53012048192771088</v>
      </c>
      <c r="F37" s="3">
        <f>'z-escores'!P38</f>
        <v>2.2570852617647059</v>
      </c>
      <c r="G37" s="3">
        <f>'z-escores'!S38</f>
        <v>-0.34782608695652173</v>
      </c>
      <c r="H37">
        <f t="shared" si="0"/>
        <v>0.79749090767603659</v>
      </c>
    </row>
    <row r="38" spans="1:8" x14ac:dyDescent="0.3">
      <c r="A38" s="3" t="s">
        <v>37</v>
      </c>
      <c r="B38" s="3">
        <f>'z-escores'!D39</f>
        <v>-0.125</v>
      </c>
      <c r="C38" s="3">
        <f>'z-escores'!G39</f>
        <v>-0.21739130434782608</v>
      </c>
      <c r="D38" s="3">
        <f>'z-escores'!J39</f>
        <v>0.90708652029795145</v>
      </c>
      <c r="E38" s="3">
        <f>'z-escores'!M39</f>
        <v>1.7388423751204822</v>
      </c>
      <c r="F38" s="3">
        <f>'z-escores'!P39</f>
        <v>0.96711036486068092</v>
      </c>
      <c r="G38" s="3">
        <f>'z-escores'!S39</f>
        <v>-0.34782608695652173</v>
      </c>
      <c r="H38">
        <f t="shared" si="0"/>
        <v>2.9228218689747667</v>
      </c>
    </row>
    <row r="39" spans="1:8" x14ac:dyDescent="0.3">
      <c r="A39" s="3" t="s">
        <v>38</v>
      </c>
      <c r="B39" s="3">
        <f>'z-escores'!D40</f>
        <v>-0.125</v>
      </c>
      <c r="C39" s="3">
        <f>'z-escores'!G40</f>
        <v>-0.21739130434782608</v>
      </c>
      <c r="D39" s="3">
        <f>'z-escores'!J40</f>
        <v>-0.73052379677839852</v>
      </c>
      <c r="E39" s="3">
        <f>'z-escores'!M40</f>
        <v>-0.4262925538554217</v>
      </c>
      <c r="F39" s="3">
        <f>'z-escores'!P40</f>
        <v>-0.39026576722910217</v>
      </c>
      <c r="G39" s="3">
        <f>'z-escores'!S40</f>
        <v>-0.34782608695652173</v>
      </c>
      <c r="H39">
        <f t="shared" si="0"/>
        <v>-2.2372995091672703</v>
      </c>
    </row>
    <row r="40" spans="1:8" x14ac:dyDescent="0.3">
      <c r="A40" s="3" t="s">
        <v>39</v>
      </c>
      <c r="B40" s="3">
        <f>'z-escores'!D41</f>
        <v>-0.125</v>
      </c>
      <c r="C40" s="3">
        <f>'z-escores'!G41</f>
        <v>-0.21739130434782608</v>
      </c>
      <c r="D40" s="3">
        <f>'z-escores'!J41</f>
        <v>-1.37243947858473</v>
      </c>
      <c r="E40" s="3">
        <f>'z-escores'!M41</f>
        <v>-0.53012048192771088</v>
      </c>
      <c r="F40" s="3">
        <f>'z-escores'!P41</f>
        <v>0.31032598792569654</v>
      </c>
      <c r="G40" s="3">
        <f>'z-escores'!S41</f>
        <v>-0.34782608695652173</v>
      </c>
      <c r="H40">
        <f t="shared" si="0"/>
        <v>-2.2824513638910924</v>
      </c>
    </row>
    <row r="41" spans="1:8" x14ac:dyDescent="0.3">
      <c r="A41" s="3" t="s">
        <v>40</v>
      </c>
      <c r="B41" s="3">
        <f>'z-escores'!D42</f>
        <v>-0.125</v>
      </c>
      <c r="C41" s="3">
        <f>'z-escores'!G42</f>
        <v>-0.21739130434782608</v>
      </c>
      <c r="D41" s="3">
        <f>'z-escores'!J42</f>
        <v>-0.24894180562383614</v>
      </c>
      <c r="E41" s="3">
        <f>'z-escores'!M42</f>
        <v>-0.53012048192771088</v>
      </c>
      <c r="F41" s="3">
        <f>'z-escores'!P42</f>
        <v>0.47376359458204331</v>
      </c>
      <c r="G41" s="3">
        <f>'z-escores'!S42</f>
        <v>-0.34782608695652173</v>
      </c>
      <c r="H41">
        <f t="shared" si="0"/>
        <v>-0.99551608427385152</v>
      </c>
    </row>
    <row r="42" spans="1:8" x14ac:dyDescent="0.3">
      <c r="A42" s="3" t="s">
        <v>41</v>
      </c>
      <c r="B42" s="3">
        <f>'z-escores'!D43</f>
        <v>-0.125</v>
      </c>
      <c r="C42" s="3">
        <f>'z-escores'!G43</f>
        <v>-0.21739130434782608</v>
      </c>
      <c r="D42" s="3">
        <f>'z-escores'!J43</f>
        <v>0.37259154556797008</v>
      </c>
      <c r="E42" s="3">
        <f>'z-escores'!M43</f>
        <v>-0.53012048192771088</v>
      </c>
      <c r="F42" s="3">
        <f>'z-escores'!P43</f>
        <v>-0.68192688193498441</v>
      </c>
      <c r="G42" s="3">
        <f>'z-escores'!S43</f>
        <v>-0.34782608695652173</v>
      </c>
      <c r="H42">
        <f t="shared" si="0"/>
        <v>-1.529673209599073</v>
      </c>
    </row>
    <row r="43" spans="1:8" x14ac:dyDescent="0.3">
      <c r="A43" s="3" t="s">
        <v>42</v>
      </c>
      <c r="B43" s="3">
        <f>'z-escores'!D44</f>
        <v>-0.125</v>
      </c>
      <c r="C43" s="3">
        <f>'z-escores'!G44</f>
        <v>-0.21739130434782608</v>
      </c>
      <c r="D43" s="3">
        <f>'z-escores'!J44</f>
        <v>-0.56434996381750457</v>
      </c>
      <c r="E43" s="3">
        <f>'z-escores'!M44</f>
        <v>-0.53012048192771088</v>
      </c>
      <c r="F43" s="3">
        <f>'z-escores'!P44</f>
        <v>0.42974644055727551</v>
      </c>
      <c r="G43" s="3">
        <f>'z-escores'!S44</f>
        <v>-0.34782608695652173</v>
      </c>
      <c r="H43">
        <f t="shared" si="0"/>
        <v>-1.3549413964922876</v>
      </c>
    </row>
    <row r="44" spans="1:8" x14ac:dyDescent="0.3">
      <c r="A44" s="3" t="s">
        <v>43</v>
      </c>
      <c r="B44" s="3">
        <f>'z-escores'!D45</f>
        <v>-0.125</v>
      </c>
      <c r="C44" s="3">
        <f>'z-escores'!G45</f>
        <v>-0.21739130434782608</v>
      </c>
      <c r="D44" s="3">
        <f>'z-escores'!J45</f>
        <v>-1.37243947858473</v>
      </c>
      <c r="E44" s="3">
        <f>'z-escores'!M45</f>
        <v>-0.53012048192771088</v>
      </c>
      <c r="F44" s="3">
        <f>'z-escores'!P45</f>
        <v>-1.21986079750774</v>
      </c>
      <c r="G44" s="3">
        <f>'z-escores'!S45</f>
        <v>-0.34782608695652173</v>
      </c>
      <c r="H44">
        <f t="shared" si="0"/>
        <v>-3.8126381493245285</v>
      </c>
    </row>
    <row r="45" spans="1:8" x14ac:dyDescent="0.3">
      <c r="A45" s="3" t="s">
        <v>44</v>
      </c>
      <c r="B45" s="3">
        <f>'z-escores'!D46</f>
        <v>-0.125</v>
      </c>
      <c r="C45" s="3">
        <f>'z-escores'!G46</f>
        <v>-0.21739130434782608</v>
      </c>
      <c r="D45" s="3">
        <f>'z-escores'!J46</f>
        <v>-0.2334808284729982</v>
      </c>
      <c r="E45" s="3">
        <f>'z-escores'!M46</f>
        <v>1.3121108286144578</v>
      </c>
      <c r="F45" s="3">
        <f>'z-escores'!P46</f>
        <v>0.85611762817337456</v>
      </c>
      <c r="G45" s="3">
        <f>'z-escores'!S46</f>
        <v>0.43429769194373397</v>
      </c>
      <c r="H45">
        <f t="shared" si="0"/>
        <v>2.0266540159107418</v>
      </c>
    </row>
    <row r="46" spans="1:8" x14ac:dyDescent="0.3">
      <c r="A46" s="3" t="s">
        <v>45</v>
      </c>
      <c r="B46" s="3">
        <f>'z-escores'!D47</f>
        <v>-0.125</v>
      </c>
      <c r="C46" s="3">
        <f>'z-escores'!G47</f>
        <v>-0.21739130434782608</v>
      </c>
      <c r="D46" s="3">
        <f>'z-escores'!J47</f>
        <v>-1.37243947858473</v>
      </c>
      <c r="E46" s="3">
        <f>'z-escores'!M47</f>
        <v>-0.53012048192771088</v>
      </c>
      <c r="F46" s="3">
        <f>'z-escores'!P47</f>
        <v>-0.47191805015479876</v>
      </c>
      <c r="G46" s="3">
        <f>'z-escores'!S47</f>
        <v>-0.34782608695652173</v>
      </c>
      <c r="H46">
        <f t="shared" si="0"/>
        <v>-3.0646954019715871</v>
      </c>
    </row>
    <row r="47" spans="1:8" x14ac:dyDescent="0.3">
      <c r="A47" s="3" t="s">
        <v>46</v>
      </c>
      <c r="B47" s="3">
        <f>'z-escores'!D48</f>
        <v>-0.125</v>
      </c>
      <c r="C47" s="3">
        <f>'z-escores'!G48</f>
        <v>-0.21739130434782608</v>
      </c>
      <c r="D47" s="3">
        <f>'z-escores'!J48</f>
        <v>-1.37243947858473</v>
      </c>
      <c r="E47" s="3">
        <f>'z-escores'!M48</f>
        <v>0.41261760656626506</v>
      </c>
      <c r="F47" s="3">
        <f>'z-escores'!P48</f>
        <v>0.91167991780185753</v>
      </c>
      <c r="G47" s="3">
        <f>'z-escores'!S48</f>
        <v>-0.34782608695652173</v>
      </c>
      <c r="H47">
        <f t="shared" si="0"/>
        <v>-0.73835934552095539</v>
      </c>
    </row>
    <row r="48" spans="1:8" x14ac:dyDescent="0.3">
      <c r="A48" s="3" t="s">
        <v>47</v>
      </c>
      <c r="B48" s="3">
        <f>'z-escores'!D49</f>
        <v>6.3786420399999999</v>
      </c>
      <c r="C48" s="3">
        <f>'z-escores'!G49</f>
        <v>-0.21739130434782608</v>
      </c>
      <c r="D48" s="3">
        <f>'z-escores'!J49</f>
        <v>-0.50044278054003721</v>
      </c>
      <c r="E48" s="3">
        <f>'z-escores'!M49</f>
        <v>-0.21669194987951806</v>
      </c>
      <c r="F48" s="3">
        <f>'z-escores'!P49</f>
        <v>0.18051371919504636</v>
      </c>
      <c r="G48" s="3">
        <f>'z-escores'!S49</f>
        <v>-8.1692397365728919E-2</v>
      </c>
      <c r="H48">
        <f t="shared" si="0"/>
        <v>5.5429373270619351</v>
      </c>
    </row>
    <row r="49" spans="1:8" x14ac:dyDescent="0.3">
      <c r="A49" s="3" t="s">
        <v>48</v>
      </c>
      <c r="B49" s="3">
        <f>'z-escores'!D50</f>
        <v>-0.125</v>
      </c>
      <c r="C49" s="3">
        <f>'z-escores'!G50</f>
        <v>-0.21739130434782608</v>
      </c>
      <c r="D49" s="3">
        <f>'z-escores'!J50</f>
        <v>0.14772165849162</v>
      </c>
      <c r="E49" s="3">
        <f>'z-escores'!M50</f>
        <v>-0.53012048192771088</v>
      </c>
      <c r="F49" s="3">
        <f>'z-escores'!P50</f>
        <v>-0.87900423326625388</v>
      </c>
      <c r="G49" s="3">
        <f>'z-escores'!S50</f>
        <v>-0.34782608695652173</v>
      </c>
      <c r="H49">
        <f t="shared" si="0"/>
        <v>-1.9516204480066925</v>
      </c>
    </row>
    <row r="50" spans="1:8" x14ac:dyDescent="0.3">
      <c r="A50" s="3" t="s">
        <v>49</v>
      </c>
      <c r="B50" s="3">
        <f>'z-escores'!D51</f>
        <v>-0.125</v>
      </c>
      <c r="C50" s="3">
        <f>'z-escores'!G51</f>
        <v>-0.21739130434782608</v>
      </c>
      <c r="D50" s="3">
        <f>'z-escores'!J51</f>
        <v>-0.33065072729981371</v>
      </c>
      <c r="E50" s="3">
        <f>'z-escores'!M51</f>
        <v>-0.53012048192771088</v>
      </c>
      <c r="F50" s="3">
        <f>'z-escores'!P51</f>
        <v>0.32942908482972127</v>
      </c>
      <c r="G50" s="3">
        <f>'z-escores'!S51</f>
        <v>-0.34782608695652173</v>
      </c>
      <c r="H50">
        <f t="shared" si="0"/>
        <v>-1.221559515702151</v>
      </c>
    </row>
    <row r="51" spans="1:8" x14ac:dyDescent="0.3">
      <c r="A51" s="3" t="s">
        <v>50</v>
      </c>
      <c r="B51" s="3">
        <f>'z-escores'!D52</f>
        <v>-0.125</v>
      </c>
      <c r="C51" s="3">
        <f>'z-escores'!G52</f>
        <v>-0.21739130434782608</v>
      </c>
      <c r="D51" s="3">
        <f>'z-escores'!J52</f>
        <v>-1.37243947858473</v>
      </c>
      <c r="E51" s="3">
        <f>'z-escores'!M52</f>
        <v>-0.53012048192771088</v>
      </c>
      <c r="F51" s="3">
        <f>'z-escores'!P52</f>
        <v>1.7141382868421051</v>
      </c>
      <c r="G51" s="3">
        <f>'z-escores'!S52</f>
        <v>-0.34782608695652173</v>
      </c>
      <c r="H51">
        <f t="shared" si="0"/>
        <v>-0.87863906497468358</v>
      </c>
    </row>
    <row r="52" spans="1:8" x14ac:dyDescent="0.3">
      <c r="A52" s="3" t="s">
        <v>51</v>
      </c>
      <c r="B52" s="3">
        <f>'z-escores'!D53</f>
        <v>-0.125</v>
      </c>
      <c r="C52" s="3">
        <f>'z-escores'!G53</f>
        <v>-0.21739130434782608</v>
      </c>
      <c r="D52" s="3">
        <f>'z-escores'!J53</f>
        <v>-0.9472802564618249</v>
      </c>
      <c r="E52" s="3">
        <f>'z-escores'!M53</f>
        <v>-0.53012048192771088</v>
      </c>
      <c r="F52" s="3">
        <f>'z-escores'!P53</f>
        <v>-0.45057042283281729</v>
      </c>
      <c r="G52" s="3">
        <f>'z-escores'!S53</f>
        <v>-0.34782608695652173</v>
      </c>
      <c r="H52">
        <f t="shared" si="0"/>
        <v>-2.6181885525267008</v>
      </c>
    </row>
    <row r="53" spans="1:8" x14ac:dyDescent="0.3">
      <c r="A53" s="3" t="s">
        <v>52</v>
      </c>
      <c r="B53" s="3">
        <f>'z-escores'!D54</f>
        <v>-0.125</v>
      </c>
      <c r="C53" s="3">
        <f>'z-escores'!G54</f>
        <v>-0.21739130434782608</v>
      </c>
      <c r="D53" s="3">
        <f>'z-escores'!J54</f>
        <v>-0.48567881528864054</v>
      </c>
      <c r="E53" s="3">
        <f>'z-escores'!M54</f>
        <v>-0.53012048192771088</v>
      </c>
      <c r="F53" s="3">
        <f>'z-escores'!P54</f>
        <v>0.94628728684210528</v>
      </c>
      <c r="G53" s="3">
        <f>'z-escores'!S54</f>
        <v>0.46409288352941175</v>
      </c>
      <c r="H53">
        <f t="shared" si="0"/>
        <v>5.2189568807339437E-2</v>
      </c>
    </row>
    <row r="54" spans="1:8" x14ac:dyDescent="0.3">
      <c r="A54" s="3" t="s">
        <v>53</v>
      </c>
      <c r="B54" s="3">
        <f>'z-escores'!D55</f>
        <v>-0.125</v>
      </c>
      <c r="C54" s="3">
        <f>'z-escores'!G55</f>
        <v>-0.21739130434782608</v>
      </c>
      <c r="D54" s="3">
        <f>'z-escores'!J55</f>
        <v>0.1293326124767224</v>
      </c>
      <c r="E54" s="3">
        <f>'z-escores'!M55</f>
        <v>-0.53012048192771088</v>
      </c>
      <c r="F54" s="3">
        <f>'z-escores'!P55</f>
        <v>2.2342954159442723</v>
      </c>
      <c r="G54" s="3">
        <f>'z-escores'!S55</f>
        <v>-0.34782608695652173</v>
      </c>
      <c r="H54">
        <f t="shared" si="0"/>
        <v>1.1432901551889361</v>
      </c>
    </row>
    <row r="55" spans="1:8" x14ac:dyDescent="0.3">
      <c r="A55" s="3" t="s">
        <v>54</v>
      </c>
      <c r="B55" s="3">
        <f>'z-escores'!D56</f>
        <v>-0.125</v>
      </c>
      <c r="C55" s="3">
        <f>'z-escores'!G56</f>
        <v>-0.21739130434782608</v>
      </c>
      <c r="D55" s="3">
        <f>'z-escores'!J56</f>
        <v>-0.59351781391061442</v>
      </c>
      <c r="E55" s="3">
        <f>'z-escores'!M56</f>
        <v>-0.48881286451807232</v>
      </c>
      <c r="F55" s="3">
        <f>'z-escores'!P56</f>
        <v>2.2981143808049442E-2</v>
      </c>
      <c r="G55" s="3">
        <f>'z-escores'!S56</f>
        <v>-0.33028883762148337</v>
      </c>
      <c r="H55">
        <f t="shared" si="0"/>
        <v>-1.7320296765899468</v>
      </c>
    </row>
    <row r="56" spans="1:8" x14ac:dyDescent="0.3">
      <c r="A56" s="3" t="s">
        <v>55</v>
      </c>
      <c r="B56" s="3">
        <f>'z-escores'!D57</f>
        <v>-0.125</v>
      </c>
      <c r="C56" s="3">
        <f>'z-escores'!G57</f>
        <v>-0.21739130434782608</v>
      </c>
      <c r="D56" s="3">
        <f>'z-escores'!J57</f>
        <v>-0.74057414893854745</v>
      </c>
      <c r="E56" s="3">
        <f>'z-escores'!M57</f>
        <v>-0.53012048192771088</v>
      </c>
      <c r="F56" s="3">
        <f>'z-escores'!P57</f>
        <v>0.13995068653250775</v>
      </c>
      <c r="G56" s="3">
        <f>'z-escores'!S57</f>
        <v>-0.34782608695652173</v>
      </c>
      <c r="H56">
        <f t="shared" si="0"/>
        <v>-1.8209613356380983</v>
      </c>
    </row>
    <row r="57" spans="1:8" x14ac:dyDescent="0.3">
      <c r="A57" s="3" t="s">
        <v>56</v>
      </c>
      <c r="B57" s="3">
        <f>'z-escores'!D58</f>
        <v>-0.125</v>
      </c>
      <c r="C57" s="3">
        <f>'z-escores'!G58</f>
        <v>-0.21739130434782608</v>
      </c>
      <c r="D57" s="3">
        <f>'z-escores'!J58</f>
        <v>0.44560539595903148</v>
      </c>
      <c r="E57" s="3">
        <f>'z-escores'!M58</f>
        <v>1.9904219387951809</v>
      </c>
      <c r="F57" s="3">
        <f>'z-escores'!P58</f>
        <v>-0.86314235009287921</v>
      </c>
      <c r="G57" s="3">
        <f>'z-escores'!S58</f>
        <v>-0.34782608695652173</v>
      </c>
      <c r="H57">
        <f t="shared" si="0"/>
        <v>0.88266759335698541</v>
      </c>
    </row>
    <row r="58" spans="1:8" x14ac:dyDescent="0.3">
      <c r="A58" s="3" t="s">
        <v>57</v>
      </c>
      <c r="B58" s="3">
        <f>'z-escores'!D59</f>
        <v>-0.125</v>
      </c>
      <c r="C58" s="3">
        <f>'z-escores'!G59</f>
        <v>-0.21739130434782608</v>
      </c>
      <c r="D58" s="3">
        <f>'z-escores'!J59</f>
        <v>1.8382456815642454</v>
      </c>
      <c r="E58" s="3">
        <f>'z-escores'!M59</f>
        <v>-0.53012048192771088</v>
      </c>
      <c r="F58" s="3">
        <f>'z-escores'!P59</f>
        <v>1.1581082523219814</v>
      </c>
      <c r="G58" s="3">
        <f>'z-escores'!S59</f>
        <v>0.75456389452685402</v>
      </c>
      <c r="H58">
        <f t="shared" si="0"/>
        <v>2.8784060421375441</v>
      </c>
    </row>
    <row r="59" spans="1:8" x14ac:dyDescent="0.3">
      <c r="A59" s="3" t="s">
        <v>58</v>
      </c>
      <c r="B59" s="3">
        <f>'z-escores'!D60</f>
        <v>-0.125</v>
      </c>
      <c r="C59" s="3">
        <f>'z-escores'!G60</f>
        <v>-0.21739130434782608</v>
      </c>
      <c r="D59" s="3">
        <f>'z-escores'!J60</f>
        <v>-0.40413760486033529</v>
      </c>
      <c r="E59" s="3">
        <f>'z-escores'!M60</f>
        <v>1.4482362949397591</v>
      </c>
      <c r="F59" s="3">
        <f>'z-escores'!P60</f>
        <v>-0.23991012012383905</v>
      </c>
      <c r="G59" s="3">
        <f>'z-escores'!S60</f>
        <v>-0.34782608695652173</v>
      </c>
      <c r="H59">
        <f t="shared" si="0"/>
        <v>0.11397117865123707</v>
      </c>
    </row>
    <row r="60" spans="1:8" x14ac:dyDescent="0.3">
      <c r="A60" s="3" t="s">
        <v>59</v>
      </c>
      <c r="B60" s="3">
        <f>'z-escores'!D61</f>
        <v>-0.125</v>
      </c>
      <c r="C60" s="3">
        <f>'z-escores'!G61</f>
        <v>-0.21739130434782608</v>
      </c>
      <c r="D60" s="3">
        <f>'z-escores'!J61</f>
        <v>0.1539518270949719</v>
      </c>
      <c r="E60" s="3">
        <f>'z-escores'!M61</f>
        <v>-0.53012048192771088</v>
      </c>
      <c r="F60" s="3">
        <f>'z-escores'!P61</f>
        <v>1.4497961393188854</v>
      </c>
      <c r="G60" s="3">
        <f>'z-escores'!S61</f>
        <v>-0.34782608695652173</v>
      </c>
      <c r="H60">
        <f t="shared" si="0"/>
        <v>0.38341009318179864</v>
      </c>
    </row>
    <row r="61" spans="1:8" x14ac:dyDescent="0.3">
      <c r="A61" s="3" t="s">
        <v>60</v>
      </c>
      <c r="B61" s="3">
        <f>'z-escores'!D62</f>
        <v>-0.125</v>
      </c>
      <c r="C61" s="3">
        <f>'z-escores'!G62</f>
        <v>-0.21739130434782608</v>
      </c>
      <c r="D61" s="3">
        <f>'z-escores'!J62</f>
        <v>4.0725821381750462</v>
      </c>
      <c r="E61" s="3">
        <f>'z-escores'!M62</f>
        <v>-0.53012048192771088</v>
      </c>
      <c r="F61" s="3">
        <f>'z-escores'!P62</f>
        <v>0.29967591842105257</v>
      </c>
      <c r="G61" s="3">
        <f>'z-escores'!S62</f>
        <v>-0.34782608695652173</v>
      </c>
      <c r="H61">
        <f t="shared" si="0"/>
        <v>3.15192018336404</v>
      </c>
    </row>
    <row r="62" spans="1:8" x14ac:dyDescent="0.3">
      <c r="A62" s="3" t="s">
        <v>61</v>
      </c>
      <c r="B62" s="3">
        <f>'z-escores'!D63</f>
        <v>-0.125</v>
      </c>
      <c r="C62" s="3">
        <f>'z-escores'!G63</f>
        <v>-0.21739130434782608</v>
      </c>
      <c r="D62" s="3">
        <f>'z-escores'!J63</f>
        <v>-0.97734809394785838</v>
      </c>
      <c r="E62" s="3">
        <f>'z-escores'!M63</f>
        <v>-0.10408820572289158</v>
      </c>
      <c r="F62" s="3">
        <f>'z-escores'!P63</f>
        <v>-0.30660226571207433</v>
      </c>
      <c r="G62" s="3">
        <f>'z-escores'!S63</f>
        <v>-0.34782608695652173</v>
      </c>
      <c r="H62">
        <f t="shared" si="0"/>
        <v>-2.0782559566871721</v>
      </c>
    </row>
    <row r="63" spans="1:8" x14ac:dyDescent="0.3">
      <c r="A63" s="3" t="s">
        <v>62</v>
      </c>
      <c r="B63" s="3">
        <f>'z-escores'!D64</f>
        <v>-0.125</v>
      </c>
      <c r="C63" s="3">
        <f>'z-escores'!G64</f>
        <v>-0.21739130434782608</v>
      </c>
      <c r="D63" s="3">
        <f>'z-escores'!J64</f>
        <v>-1.37243947858473</v>
      </c>
      <c r="E63" s="3">
        <f>'z-escores'!M64</f>
        <v>-0.53012048192771088</v>
      </c>
      <c r="F63" s="3">
        <f>'z-escores'!P64</f>
        <v>1.0268487032507738</v>
      </c>
      <c r="G63" s="3">
        <f>'z-escores'!S64</f>
        <v>-0.34782608695652173</v>
      </c>
      <c r="H63">
        <f t="shared" si="0"/>
        <v>-1.5659286485660149</v>
      </c>
    </row>
    <row r="64" spans="1:8" x14ac:dyDescent="0.3">
      <c r="A64" s="3" t="s">
        <v>63</v>
      </c>
      <c r="B64" s="3">
        <f>'z-escores'!D65</f>
        <v>-0.125</v>
      </c>
      <c r="C64" s="3">
        <f>'z-escores'!G65</f>
        <v>-0.21739130434782608</v>
      </c>
      <c r="D64" s="3">
        <f>'z-escores'!J65</f>
        <v>-1.37243947858473</v>
      </c>
      <c r="E64" s="3">
        <f>'z-escores'!M65</f>
        <v>-0.53012048192771088</v>
      </c>
      <c r="F64" s="3">
        <f>'z-escores'!P65</f>
        <v>-1.5108359133126934</v>
      </c>
      <c r="G64" s="3">
        <f>'z-escores'!S65</f>
        <v>-0.34782608695652173</v>
      </c>
      <c r="H64">
        <f t="shared" si="0"/>
        <v>-4.1036132651294821</v>
      </c>
    </row>
    <row r="65" spans="1:8" x14ac:dyDescent="0.3">
      <c r="A65" s="3" t="s">
        <v>64</v>
      </c>
      <c r="B65" s="3">
        <f>'z-escores'!D66</f>
        <v>-0.125</v>
      </c>
      <c r="C65" s="3">
        <f>'z-escores'!G66</f>
        <v>-0.21739130434782608</v>
      </c>
      <c r="D65" s="3">
        <f>'z-escores'!J66</f>
        <v>-0.74784044884543766</v>
      </c>
      <c r="E65" s="3">
        <f>'z-escores'!M66</f>
        <v>-0.53012048192771088</v>
      </c>
      <c r="F65" s="3">
        <f>'z-escores'!P66</f>
        <v>-0.62076157727554182</v>
      </c>
      <c r="G65" s="3">
        <f>'z-escores'!S66</f>
        <v>-0.34782608695652173</v>
      </c>
      <c r="H65">
        <f t="shared" si="0"/>
        <v>-2.5889398993530381</v>
      </c>
    </row>
    <row r="66" spans="1:8" x14ac:dyDescent="0.3">
      <c r="A66" s="3" t="s">
        <v>65</v>
      </c>
      <c r="B66" s="3">
        <f>'z-escores'!D67</f>
        <v>-0.125</v>
      </c>
      <c r="C66" s="3">
        <f>'z-escores'!G67</f>
        <v>-0.21739130434782608</v>
      </c>
      <c r="D66" s="3">
        <f>'z-escores'!J67</f>
        <v>-1.37243947858473</v>
      </c>
      <c r="E66" s="3">
        <f>'z-escores'!M67</f>
        <v>-0.53012048192771088</v>
      </c>
      <c r="F66" s="3">
        <f>'z-escores'!P67</f>
        <v>-0.54334365325077394</v>
      </c>
      <c r="G66" s="3">
        <f>'z-escores'!S67</f>
        <v>-0.34782608695652173</v>
      </c>
      <c r="H66">
        <f t="shared" si="0"/>
        <v>-3.1361210050675625</v>
      </c>
    </row>
    <row r="67" spans="1:8" x14ac:dyDescent="0.3">
      <c r="A67" s="3" t="s">
        <v>66</v>
      </c>
      <c r="B67" s="3">
        <f>'z-escores'!D68</f>
        <v>-0.125</v>
      </c>
      <c r="C67" s="3">
        <f>'z-escores'!G68</f>
        <v>-0.21739130434782608</v>
      </c>
      <c r="D67" s="3">
        <f>'z-escores'!J68</f>
        <v>5.3958149906890157E-3</v>
      </c>
      <c r="E67" s="3">
        <f>'z-escores'!M68</f>
        <v>0.49846740403614453</v>
      </c>
      <c r="F67" s="3">
        <f>'z-escores'!P68</f>
        <v>0.60366054582043338</v>
      </c>
      <c r="G67" s="3">
        <f>'z-escores'!S68</f>
        <v>8.8863399156010187E-2</v>
      </c>
      <c r="H67">
        <f t="shared" ref="H67:H130" si="1">SUM(B67:G67)</f>
        <v>0.85399585965545111</v>
      </c>
    </row>
    <row r="68" spans="1:8" x14ac:dyDescent="0.3">
      <c r="A68" s="3" t="s">
        <v>67</v>
      </c>
      <c r="B68" s="3">
        <f>'z-escores'!D69</f>
        <v>-0.125</v>
      </c>
      <c r="C68" s="3">
        <f>'z-escores'!G69</f>
        <v>-0.21739130434782608</v>
      </c>
      <c r="D68" s="3">
        <f>'z-escores'!J69</f>
        <v>-1.37243947858473</v>
      </c>
      <c r="E68" s="3">
        <f>'z-escores'!M69</f>
        <v>-0.53012048192771088</v>
      </c>
      <c r="F68" s="3">
        <f>'z-escores'!P69</f>
        <v>-0.42832709086687304</v>
      </c>
      <c r="G68" s="3">
        <f>'z-escores'!S69</f>
        <v>-0.34782608695652173</v>
      </c>
      <c r="H68">
        <f t="shared" si="1"/>
        <v>-3.0211044426836615</v>
      </c>
    </row>
    <row r="69" spans="1:8" x14ac:dyDescent="0.3">
      <c r="A69" s="3" t="s">
        <v>68</v>
      </c>
      <c r="B69" s="3">
        <f>'z-escores'!D70</f>
        <v>-0.125</v>
      </c>
      <c r="C69" s="3">
        <f>'z-escores'!G70</f>
        <v>-0.21739130434782608</v>
      </c>
      <c r="D69" s="3">
        <f>'z-escores'!J70</f>
        <v>1.1735335195530725</v>
      </c>
      <c r="E69" s="3">
        <f>'z-escores'!M70</f>
        <v>0.17582831325301204</v>
      </c>
      <c r="F69" s="3">
        <f>'z-escores'!P70</f>
        <v>0.30321207430340563</v>
      </c>
      <c r="G69" s="3">
        <f>'z-escores'!S70</f>
        <v>-0.34782608695652173</v>
      </c>
      <c r="H69">
        <f t="shared" si="1"/>
        <v>0.96235651580514237</v>
      </c>
    </row>
    <row r="70" spans="1:8" x14ac:dyDescent="0.3">
      <c r="A70" s="3" t="s">
        <v>69</v>
      </c>
      <c r="B70" s="3">
        <f>'z-escores'!D71</f>
        <v>-0.125</v>
      </c>
      <c r="C70" s="3">
        <f>'z-escores'!G71</f>
        <v>-0.21739130434782608</v>
      </c>
      <c r="D70" s="3">
        <f>'z-escores'!J71</f>
        <v>1.2139457893854748</v>
      </c>
      <c r="E70" s="3">
        <f>'z-escores'!M71</f>
        <v>-0.53012048192771088</v>
      </c>
      <c r="F70" s="3">
        <f>'z-escores'!P71</f>
        <v>4.9391124871517036</v>
      </c>
      <c r="G70" s="3">
        <f>'z-escores'!S71</f>
        <v>-0.34782608695652173</v>
      </c>
      <c r="H70">
        <f t="shared" si="1"/>
        <v>4.9327204033051197</v>
      </c>
    </row>
    <row r="71" spans="1:8" x14ac:dyDescent="0.3">
      <c r="A71" s="3" t="s">
        <v>70</v>
      </c>
      <c r="B71" s="3">
        <f>'z-escores'!D72</f>
        <v>-0.125</v>
      </c>
      <c r="C71" s="3">
        <f>'z-escores'!G72</f>
        <v>-0.21739130434782608</v>
      </c>
      <c r="D71" s="3">
        <f>'z-escores'!J72</f>
        <v>-1.1893325569646183</v>
      </c>
      <c r="E71" s="3">
        <f>'z-escores'!M72</f>
        <v>-0.53012048192771088</v>
      </c>
      <c r="F71" s="3">
        <f>'z-escores'!P72</f>
        <v>-0.69904299763157884</v>
      </c>
      <c r="G71" s="3">
        <f>'z-escores'!S72</f>
        <v>-0.34782608695652173</v>
      </c>
      <c r="H71">
        <f t="shared" si="1"/>
        <v>-3.1087134278282553</v>
      </c>
    </row>
    <row r="72" spans="1:8" x14ac:dyDescent="0.3">
      <c r="A72" s="3" t="s">
        <v>71</v>
      </c>
      <c r="B72" s="3">
        <f>'z-escores'!D73</f>
        <v>-0.125</v>
      </c>
      <c r="C72" s="3">
        <f>'z-escores'!G73</f>
        <v>-0.21739130434782608</v>
      </c>
      <c r="D72" s="3">
        <f>'z-escores'!J73</f>
        <v>-1.37243947858473</v>
      </c>
      <c r="E72" s="3">
        <f>'z-escores'!M73</f>
        <v>-0.53012048192771088</v>
      </c>
      <c r="F72" s="3">
        <f>'z-escores'!P73</f>
        <v>0.28914968684210535</v>
      </c>
      <c r="G72" s="3">
        <f>'z-escores'!S73</f>
        <v>-0.34782608695652173</v>
      </c>
      <c r="H72">
        <f t="shared" si="1"/>
        <v>-2.3036276649746834</v>
      </c>
    </row>
    <row r="73" spans="1:8" x14ac:dyDescent="0.3">
      <c r="A73" s="3" t="s">
        <v>72</v>
      </c>
      <c r="B73" s="3">
        <f>'z-escores'!D74</f>
        <v>-0.125</v>
      </c>
      <c r="C73" s="3">
        <f>'z-escores'!G74</f>
        <v>-0.21739130434782608</v>
      </c>
      <c r="D73" s="3">
        <f>'z-escores'!J74</f>
        <v>0.17065717283053997</v>
      </c>
      <c r="E73" s="3">
        <f>'z-escores'!M74</f>
        <v>0.88266009626506026</v>
      </c>
      <c r="F73" s="3">
        <f>'z-escores'!P74</f>
        <v>1.0304195540247678</v>
      </c>
      <c r="G73" s="3">
        <f>'z-escores'!S74</f>
        <v>-0.1478929446035806</v>
      </c>
      <c r="H73">
        <f t="shared" si="1"/>
        <v>1.5934525741689614</v>
      </c>
    </row>
    <row r="74" spans="1:8" x14ac:dyDescent="0.3">
      <c r="A74" s="3" t="s">
        <v>73</v>
      </c>
      <c r="B74" s="3">
        <f>'z-escores'!D75</f>
        <v>-0.125</v>
      </c>
      <c r="C74" s="3">
        <f>'z-escores'!G75</f>
        <v>-0.21739130434782608</v>
      </c>
      <c r="D74" s="3">
        <f>'z-escores'!J75</f>
        <v>-1.37243947858473</v>
      </c>
      <c r="E74" s="3">
        <f>'z-escores'!M75</f>
        <v>-0.53012048192771088</v>
      </c>
      <c r="F74" s="3">
        <f>'z-escores'!P75</f>
        <v>-0.6961055890557275</v>
      </c>
      <c r="G74" s="3">
        <f>'z-escores'!S75</f>
        <v>0.99825010094629141</v>
      </c>
      <c r="H74">
        <f t="shared" si="1"/>
        <v>-1.9428067529697031</v>
      </c>
    </row>
    <row r="75" spans="1:8" x14ac:dyDescent="0.3">
      <c r="A75" s="3" t="s">
        <v>74</v>
      </c>
      <c r="B75" s="3">
        <f>'z-escores'!D76</f>
        <v>-0.125</v>
      </c>
      <c r="C75" s="3">
        <f>'z-escores'!G76</f>
        <v>-0.21739130434782608</v>
      </c>
      <c r="D75" s="3">
        <f>'z-escores'!J76</f>
        <v>-1.37243947858473</v>
      </c>
      <c r="E75" s="3">
        <f>'z-escores'!M76</f>
        <v>-0.53012048192771088</v>
      </c>
      <c r="F75" s="3">
        <f>'z-escores'!P76</f>
        <v>0.15366689969040237</v>
      </c>
      <c r="G75" s="3">
        <f>'z-escores'!S76</f>
        <v>-0.34782608695652173</v>
      </c>
      <c r="H75">
        <f t="shared" si="1"/>
        <v>-2.4391104521263864</v>
      </c>
    </row>
    <row r="76" spans="1:8" x14ac:dyDescent="0.3">
      <c r="A76" s="3" t="s">
        <v>75</v>
      </c>
      <c r="B76" s="3">
        <f>'z-escores'!D77</f>
        <v>-0.125</v>
      </c>
      <c r="C76" s="3">
        <f>'z-escores'!G77</f>
        <v>-0.21739130434782608</v>
      </c>
      <c r="D76" s="3">
        <f>'z-escores'!J77</f>
        <v>4.2421133556796983E-2</v>
      </c>
      <c r="E76" s="3">
        <f>'z-escores'!M77</f>
        <v>-0.23797225759036145</v>
      </c>
      <c r="F76" s="3">
        <f>'z-escores'!P77</f>
        <v>0.19079935820433441</v>
      </c>
      <c r="G76" s="3">
        <f>'z-escores'!S77</f>
        <v>-0.34782608695652173</v>
      </c>
      <c r="H76">
        <f t="shared" si="1"/>
        <v>-0.69496915713357788</v>
      </c>
    </row>
    <row r="77" spans="1:8" x14ac:dyDescent="0.3">
      <c r="A77" s="3" t="s">
        <v>76</v>
      </c>
      <c r="B77" s="3">
        <f>'z-escores'!D78</f>
        <v>-0.125</v>
      </c>
      <c r="C77" s="3">
        <f>'z-escores'!G78</f>
        <v>-0.21739130434782608</v>
      </c>
      <c r="D77" s="3">
        <f>'z-escores'!J78</f>
        <v>-1.37243947858473</v>
      </c>
      <c r="E77" s="3">
        <f>'z-escores'!M78</f>
        <v>-0.53012048192771088</v>
      </c>
      <c r="F77" s="3">
        <f>'z-escores'!P78</f>
        <v>0.42414860681114552</v>
      </c>
      <c r="G77" s="3">
        <f>'z-escores'!S78</f>
        <v>-0.34782608695652173</v>
      </c>
      <c r="H77">
        <f t="shared" si="1"/>
        <v>-2.168628745005643</v>
      </c>
    </row>
    <row r="78" spans="1:8" x14ac:dyDescent="0.3">
      <c r="A78" s="3" t="s">
        <v>77</v>
      </c>
      <c r="B78" s="3">
        <f>'z-escores'!D79</f>
        <v>-0.125</v>
      </c>
      <c r="C78" s="3">
        <f>'z-escores'!G79</f>
        <v>-0.21739130434782608</v>
      </c>
      <c r="D78" s="3">
        <f>'z-escores'!J79</f>
        <v>-1.37243947858473</v>
      </c>
      <c r="E78" s="3">
        <f>'z-escores'!M79</f>
        <v>-0.53012048192771088</v>
      </c>
      <c r="F78" s="3">
        <f>'z-escores'!P79</f>
        <v>-0.70319020057275528</v>
      </c>
      <c r="G78" s="3">
        <f>'z-escores'!S79</f>
        <v>-0.34782608695652173</v>
      </c>
      <c r="H78">
        <f t="shared" si="1"/>
        <v>-3.295967552389544</v>
      </c>
    </row>
    <row r="79" spans="1:8" x14ac:dyDescent="0.3">
      <c r="A79" s="3" t="s">
        <v>78</v>
      </c>
      <c r="B79" s="3">
        <f>'z-escores'!D80</f>
        <v>0.54341345374999994</v>
      </c>
      <c r="C79" s="3">
        <f>'z-escores'!G80</f>
        <v>-0.21739130434782608</v>
      </c>
      <c r="D79" s="3">
        <f>'z-escores'!J80</f>
        <v>-0.51607363830540043</v>
      </c>
      <c r="E79" s="3">
        <f>'z-escores'!M80</f>
        <v>-0.27241890939759039</v>
      </c>
      <c r="F79" s="3">
        <f>'z-escores'!P80</f>
        <v>0.16123241702786381</v>
      </c>
      <c r="G79" s="3">
        <f>'z-escores'!S80</f>
        <v>-0.30679815117647063</v>
      </c>
      <c r="H79">
        <f t="shared" si="1"/>
        <v>-0.60803613244942367</v>
      </c>
    </row>
    <row r="80" spans="1:8" x14ac:dyDescent="0.3">
      <c r="A80" s="3" t="s">
        <v>79</v>
      </c>
      <c r="B80" s="3">
        <f>'z-escores'!D81</f>
        <v>-0.125</v>
      </c>
      <c r="C80" s="3">
        <f>'z-escores'!G81</f>
        <v>-0.21739130434782608</v>
      </c>
      <c r="D80" s="3">
        <f>'z-escores'!J81</f>
        <v>-1.37243947858473</v>
      </c>
      <c r="E80" s="3">
        <f>'z-escores'!M81</f>
        <v>-0.53012048192771088</v>
      </c>
      <c r="F80" s="3">
        <f>'z-escores'!P81</f>
        <v>-6.4118515092879191E-2</v>
      </c>
      <c r="G80" s="3">
        <f>'z-escores'!S81</f>
        <v>-0.34782608695652173</v>
      </c>
      <c r="H80">
        <f t="shared" si="1"/>
        <v>-2.6568958669096681</v>
      </c>
    </row>
    <row r="81" spans="1:8" x14ac:dyDescent="0.3">
      <c r="A81" s="3" t="s">
        <v>80</v>
      </c>
      <c r="B81" s="3">
        <f>'z-escores'!D82</f>
        <v>-0.125</v>
      </c>
      <c r="C81" s="3">
        <f>'z-escores'!G82</f>
        <v>-0.21739130434782608</v>
      </c>
      <c r="D81" s="3">
        <f>'z-escores'!J82</f>
        <v>-0.8998005463687152</v>
      </c>
      <c r="E81" s="3">
        <f>'z-escores'!M82</f>
        <v>-0.53012048192771088</v>
      </c>
      <c r="F81" s="3">
        <f>'z-escores'!P82</f>
        <v>-1.1179456554179565</v>
      </c>
      <c r="G81" s="3">
        <f>'z-escores'!S82</f>
        <v>1.5995430173913041</v>
      </c>
      <c r="H81">
        <f t="shared" si="1"/>
        <v>-1.2907149706709045</v>
      </c>
    </row>
    <row r="82" spans="1:8" x14ac:dyDescent="0.3">
      <c r="A82" s="3" t="s">
        <v>81</v>
      </c>
      <c r="B82" s="3">
        <f>'z-escores'!D83</f>
        <v>-0.125</v>
      </c>
      <c r="C82" s="3">
        <f>'z-escores'!G83</f>
        <v>-0.21739130434782608</v>
      </c>
      <c r="D82" s="3">
        <f>'z-escores'!J83</f>
        <v>1.6311047035381745</v>
      </c>
      <c r="E82" s="3">
        <f>'z-escores'!M83</f>
        <v>-0.53012048192771088</v>
      </c>
      <c r="F82" s="3">
        <f>'z-escores'!P83</f>
        <v>-0.67858450681114557</v>
      </c>
      <c r="G82" s="3">
        <f>'z-escores'!S83</f>
        <v>-0.34782608695652173</v>
      </c>
      <c r="H82">
        <f t="shared" si="1"/>
        <v>-0.26781767650502986</v>
      </c>
    </row>
    <row r="83" spans="1:8" x14ac:dyDescent="0.3">
      <c r="A83" s="3" t="s">
        <v>82</v>
      </c>
      <c r="B83" s="3">
        <f>'z-escores'!D84</f>
        <v>-0.125</v>
      </c>
      <c r="C83" s="3">
        <f>'z-escores'!G84</f>
        <v>-0.21739130434782608</v>
      </c>
      <c r="D83" s="3">
        <f>'z-escores'!J84</f>
        <v>0.55131815865921796</v>
      </c>
      <c r="E83" s="3">
        <f>'z-escores'!M84</f>
        <v>0.71452753162650606</v>
      </c>
      <c r="F83" s="3">
        <f>'z-escores'!P84</f>
        <v>0.40815699922600623</v>
      </c>
      <c r="G83" s="3">
        <f>'z-escores'!S84</f>
        <v>-0.34782608695652173</v>
      </c>
      <c r="H83">
        <f t="shared" si="1"/>
        <v>0.98378529820738247</v>
      </c>
    </row>
    <row r="84" spans="1:8" x14ac:dyDescent="0.3">
      <c r="A84" s="3" t="s">
        <v>83</v>
      </c>
      <c r="B84" s="3">
        <f>'z-escores'!D85</f>
        <v>-0.125</v>
      </c>
      <c r="C84" s="3">
        <f>'z-escores'!G85</f>
        <v>-0.21739130434782608</v>
      </c>
      <c r="D84" s="3">
        <f>'z-escores'!J85</f>
        <v>-4.2298483631285008E-2</v>
      </c>
      <c r="E84" s="3">
        <f>'z-escores'!M85</f>
        <v>2.6970740103012054</v>
      </c>
      <c r="F84" s="3">
        <f>'z-escores'!P85</f>
        <v>0.14772224674922615</v>
      </c>
      <c r="G84" s="3">
        <f>'z-escores'!S85</f>
        <v>-0.34782608695652173</v>
      </c>
      <c r="H84">
        <f t="shared" si="1"/>
        <v>2.1122803821147986</v>
      </c>
    </row>
    <row r="85" spans="1:8" x14ac:dyDescent="0.3">
      <c r="A85" s="3" t="s">
        <v>84</v>
      </c>
      <c r="B85" s="3">
        <f>'z-escores'!D86</f>
        <v>-0.125</v>
      </c>
      <c r="C85" s="3">
        <f>'z-escores'!G86</f>
        <v>-0.21739130434782608</v>
      </c>
      <c r="D85" s="3">
        <f>'z-escores'!J86</f>
        <v>-0.30745730942271876</v>
      </c>
      <c r="E85" s="3">
        <f>'z-escores'!M86</f>
        <v>0.94637373024096394</v>
      </c>
      <c r="F85" s="3">
        <f>'z-escores'!P86</f>
        <v>-0.11967057204334355</v>
      </c>
      <c r="G85" s="3">
        <f>'z-escores'!S86</f>
        <v>-0.34782608695652173</v>
      </c>
      <c r="H85">
        <f t="shared" si="1"/>
        <v>-0.17097154252944616</v>
      </c>
    </row>
    <row r="86" spans="1:8" x14ac:dyDescent="0.3">
      <c r="A86" s="3" t="s">
        <v>85</v>
      </c>
      <c r="B86" s="3">
        <f>'z-escores'!D87</f>
        <v>-0.125</v>
      </c>
      <c r="C86" s="3">
        <f>'z-escores'!G87</f>
        <v>-0.21739130434782608</v>
      </c>
      <c r="D86" s="3">
        <f>'z-escores'!J87</f>
        <v>-6.1032863854748598E-2</v>
      </c>
      <c r="E86" s="3">
        <f>'z-escores'!M87</f>
        <v>-0.53012048192771088</v>
      </c>
      <c r="F86" s="3">
        <f>'z-escores'!P87</f>
        <v>-0.42070378930340552</v>
      </c>
      <c r="G86" s="3">
        <f>'z-escores'!S87</f>
        <v>-0.34782608695652173</v>
      </c>
      <c r="H86">
        <f t="shared" si="1"/>
        <v>-1.7020745263902128</v>
      </c>
    </row>
    <row r="87" spans="1:8" x14ac:dyDescent="0.3">
      <c r="A87" s="3" t="s">
        <v>86</v>
      </c>
      <c r="B87" s="3">
        <f>'z-escores'!D88</f>
        <v>-0.125</v>
      </c>
      <c r="C87" s="3">
        <f>'z-escores'!G88</f>
        <v>-0.21739130434782608</v>
      </c>
      <c r="D87" s="3">
        <f>'z-escores'!J88</f>
        <v>-0.9530256513407821</v>
      </c>
      <c r="E87" s="3">
        <f>'z-escores'!M88</f>
        <v>-0.41705560981927714</v>
      </c>
      <c r="F87" s="3">
        <f>'z-escores'!P88</f>
        <v>-0.87165183760061915</v>
      </c>
      <c r="G87" s="3">
        <f>'z-escores'!S88</f>
        <v>-0.29982412079283888</v>
      </c>
      <c r="H87">
        <f t="shared" si="1"/>
        <v>-2.8839485239013434</v>
      </c>
    </row>
    <row r="88" spans="1:8" x14ac:dyDescent="0.3">
      <c r="A88" s="3" t="s">
        <v>87</v>
      </c>
      <c r="B88" s="3">
        <f>'z-escores'!D89</f>
        <v>-0.125</v>
      </c>
      <c r="C88" s="3">
        <f>'z-escores'!G89</f>
        <v>-0.21739130434782608</v>
      </c>
      <c r="D88" s="3">
        <f>'z-escores'!J89</f>
        <v>-0.31886245288640597</v>
      </c>
      <c r="E88" s="3">
        <f>'z-escores'!M89</f>
        <v>-0.53012048192771088</v>
      </c>
      <c r="F88" s="3">
        <f>'z-escores'!P89</f>
        <v>2.1825092724458157E-2</v>
      </c>
      <c r="G88" s="3">
        <f>'z-escores'!S89</f>
        <v>-0.34782608695652173</v>
      </c>
      <c r="H88">
        <f t="shared" si="1"/>
        <v>-1.5173752333940065</v>
      </c>
    </row>
    <row r="89" spans="1:8" x14ac:dyDescent="0.3">
      <c r="A89" s="3" t="s">
        <v>88</v>
      </c>
      <c r="B89" s="3">
        <f>'z-escores'!D90</f>
        <v>-0.125</v>
      </c>
      <c r="C89" s="3">
        <f>'z-escores'!G90</f>
        <v>-0.21739130434782608</v>
      </c>
      <c r="D89" s="3">
        <f>'z-escores'!J90</f>
        <v>-0.53710095309124761</v>
      </c>
      <c r="E89" s="3">
        <f>'z-escores'!M90</f>
        <v>-0.2844595902409639</v>
      </c>
      <c r="F89" s="3">
        <f>'z-escores'!P90</f>
        <v>0.35770798343653248</v>
      </c>
      <c r="G89" s="3">
        <f>'z-escores'!S90</f>
        <v>-0.34782608695652173</v>
      </c>
      <c r="H89">
        <f t="shared" si="1"/>
        <v>-1.154069951200027</v>
      </c>
    </row>
    <row r="90" spans="1:8" x14ac:dyDescent="0.3">
      <c r="A90" s="3" t="s">
        <v>89</v>
      </c>
      <c r="B90" s="3">
        <f>'z-escores'!D91</f>
        <v>-0.125</v>
      </c>
      <c r="C90" s="3">
        <f>'z-escores'!G91</f>
        <v>-0.21739130434782608</v>
      </c>
      <c r="D90" s="3">
        <f>'z-escores'!J91</f>
        <v>-0.61339162821229043</v>
      </c>
      <c r="E90" s="3">
        <f>'z-escores'!M91</f>
        <v>-0.53012048192771088</v>
      </c>
      <c r="F90" s="3">
        <f>'z-escores'!P91</f>
        <v>0.69757033250774003</v>
      </c>
      <c r="G90" s="3">
        <f>'z-escores'!S91</f>
        <v>-0.34782608695652173</v>
      </c>
      <c r="H90">
        <f t="shared" si="1"/>
        <v>-1.1361591689366091</v>
      </c>
    </row>
    <row r="91" spans="1:8" x14ac:dyDescent="0.3">
      <c r="A91" s="3" t="s">
        <v>90</v>
      </c>
      <c r="B91" s="3">
        <f>'z-escores'!D92</f>
        <v>-0.125</v>
      </c>
      <c r="C91" s="3">
        <f>'z-escores'!G92</f>
        <v>-0.21739130434782608</v>
      </c>
      <c r="D91" s="3">
        <f>'z-escores'!J92</f>
        <v>-1.37243947858473</v>
      </c>
      <c r="E91" s="3">
        <f>'z-escores'!M92</f>
        <v>-0.53012048192771088</v>
      </c>
      <c r="F91" s="3">
        <f>'z-escores'!P92</f>
        <v>0.68489120170278639</v>
      </c>
      <c r="G91" s="3">
        <f>'z-escores'!S92</f>
        <v>-0.34782608695652173</v>
      </c>
      <c r="H91">
        <f t="shared" si="1"/>
        <v>-1.9078861501140023</v>
      </c>
    </row>
    <row r="92" spans="1:8" x14ac:dyDescent="0.3">
      <c r="A92" s="3" t="s">
        <v>91</v>
      </c>
      <c r="B92" s="3">
        <f>'z-escores'!D93</f>
        <v>-0.125</v>
      </c>
      <c r="C92" s="3">
        <f>'z-escores'!G93</f>
        <v>-0.21739130434782608</v>
      </c>
      <c r="D92" s="3">
        <f>'z-escores'!J93</f>
        <v>0.59467044357541909</v>
      </c>
      <c r="E92" s="3">
        <f>'z-escores'!M93</f>
        <v>-0.53012048192771088</v>
      </c>
      <c r="F92" s="3">
        <f>'z-escores'!P93</f>
        <v>-0.42070378930340552</v>
      </c>
      <c r="G92" s="3">
        <f>'z-escores'!S93</f>
        <v>-0.34782608695652173</v>
      </c>
      <c r="H92">
        <f t="shared" si="1"/>
        <v>-1.0463712189600451</v>
      </c>
    </row>
    <row r="93" spans="1:8" x14ac:dyDescent="0.3">
      <c r="A93" s="3" t="s">
        <v>92</v>
      </c>
      <c r="B93" s="3">
        <f>'z-escores'!D94</f>
        <v>-0.125</v>
      </c>
      <c r="C93" s="3">
        <f>'z-escores'!G94</f>
        <v>-0.21739130434782608</v>
      </c>
      <c r="D93" s="3">
        <f>'z-escores'!J94</f>
        <v>-1.37243947858473</v>
      </c>
      <c r="E93" s="3">
        <f>'z-escores'!M94</f>
        <v>-0.53012048192771088</v>
      </c>
      <c r="F93" s="3">
        <f>'z-escores'!P94</f>
        <v>0.76561646331269351</v>
      </c>
      <c r="G93" s="3">
        <f>'z-escores'!S94</f>
        <v>-0.34782608695652173</v>
      </c>
      <c r="H93">
        <f t="shared" si="1"/>
        <v>-1.8271608885040951</v>
      </c>
    </row>
    <row r="94" spans="1:8" x14ac:dyDescent="0.3">
      <c r="A94" s="3" t="s">
        <v>93</v>
      </c>
      <c r="B94" s="3">
        <f>'z-escores'!D95</f>
        <v>-0.125</v>
      </c>
      <c r="C94" s="3">
        <f>'z-escores'!G95</f>
        <v>-0.21739130434782608</v>
      </c>
      <c r="D94" s="3">
        <f>'z-escores'!J95</f>
        <v>-1.37243947858473</v>
      </c>
      <c r="E94" s="3">
        <f>'z-escores'!M95</f>
        <v>-0.53012048192771088</v>
      </c>
      <c r="F94" s="3">
        <f>'z-escores'!P95</f>
        <v>1.428381079256966</v>
      </c>
      <c r="G94" s="3">
        <f>'z-escores'!S95</f>
        <v>-0.34782608695652173</v>
      </c>
      <c r="H94">
        <f t="shared" si="1"/>
        <v>-1.1643962725598227</v>
      </c>
    </row>
    <row r="95" spans="1:8" x14ac:dyDescent="0.3">
      <c r="A95" s="3" t="s">
        <v>94</v>
      </c>
      <c r="B95" s="3">
        <f>'z-escores'!D96</f>
        <v>-0.125</v>
      </c>
      <c r="C95" s="3">
        <f>'z-escores'!G96</f>
        <v>-0.21739130434782608</v>
      </c>
      <c r="D95" s="3">
        <f>'z-escores'!J96</f>
        <v>-1.0423730555121045</v>
      </c>
      <c r="E95" s="3">
        <f>'z-escores'!M96</f>
        <v>-0.50997434993975899</v>
      </c>
      <c r="F95" s="3">
        <f>'z-escores'!P96</f>
        <v>-0.83266596578947372</v>
      </c>
      <c r="G95" s="3">
        <f>'z-escores'!S96</f>
        <v>-0.29650755125319694</v>
      </c>
      <c r="H95">
        <f t="shared" si="1"/>
        <v>-3.0239122268423602</v>
      </c>
    </row>
    <row r="96" spans="1:8" x14ac:dyDescent="0.3">
      <c r="A96" s="3" t="s">
        <v>95</v>
      </c>
      <c r="B96" s="3">
        <f>'z-escores'!D97</f>
        <v>-0.125</v>
      </c>
      <c r="C96" s="3">
        <f>'z-escores'!G97</f>
        <v>-0.21739130434782608</v>
      </c>
      <c r="D96" s="3">
        <f>'z-escores'!J97</f>
        <v>-1.37243947858473</v>
      </c>
      <c r="E96" s="3">
        <f>'z-escores'!M97</f>
        <v>-0.53012048192771088</v>
      </c>
      <c r="F96" s="3">
        <f>'z-escores'!P97</f>
        <v>0.2482409232198142</v>
      </c>
      <c r="G96" s="3">
        <f>'z-escores'!S97</f>
        <v>-0.34782608695652173</v>
      </c>
      <c r="H96">
        <f t="shared" si="1"/>
        <v>-2.3445364285969745</v>
      </c>
    </row>
    <row r="97" spans="1:8" x14ac:dyDescent="0.3">
      <c r="A97" s="3" t="s">
        <v>96</v>
      </c>
      <c r="B97" s="3">
        <f>'z-escores'!D98</f>
        <v>0.52193095999999994</v>
      </c>
      <c r="C97" s="3">
        <f>'z-escores'!G98</f>
        <v>-0.21739130434782608</v>
      </c>
      <c r="D97" s="3">
        <f>'z-escores'!J98</f>
        <v>0.52618843985102426</v>
      </c>
      <c r="E97" s="3">
        <f>'z-escores'!M98</f>
        <v>-9.3636942951807217E-2</v>
      </c>
      <c r="F97" s="3">
        <f>'z-escores'!P98</f>
        <v>0.15556210015479885</v>
      </c>
      <c r="G97" s="3">
        <f>'z-escores'!S98</f>
        <v>-0.241934574398977</v>
      </c>
      <c r="H97">
        <f t="shared" si="1"/>
        <v>0.65071867830721275</v>
      </c>
    </row>
    <row r="98" spans="1:8" x14ac:dyDescent="0.3">
      <c r="A98" s="3" t="s">
        <v>97</v>
      </c>
      <c r="B98" s="3">
        <f>'z-escores'!D99</f>
        <v>-0.125</v>
      </c>
      <c r="C98" s="3">
        <f>'z-escores'!G99</f>
        <v>-0.21739130434782608</v>
      </c>
      <c r="D98" s="3">
        <f>'z-escores'!J99</f>
        <v>-1.37243947858473</v>
      </c>
      <c r="E98" s="3">
        <f>'z-escores'!M99</f>
        <v>-0.53012048192771088</v>
      </c>
      <c r="F98" s="3">
        <f>'z-escores'!P99</f>
        <v>-0.11625247538699691</v>
      </c>
      <c r="G98" s="3">
        <f>'z-escores'!S99</f>
        <v>-0.34782608695652173</v>
      </c>
      <c r="H98">
        <f t="shared" si="1"/>
        <v>-2.7090298272037856</v>
      </c>
    </row>
    <row r="99" spans="1:8" x14ac:dyDescent="0.3">
      <c r="A99" s="3" t="s">
        <v>98</v>
      </c>
      <c r="B99" s="3">
        <f>'z-escores'!D100</f>
        <v>-0.125</v>
      </c>
      <c r="C99" s="3">
        <f>'z-escores'!G100</f>
        <v>-0.21739130434782608</v>
      </c>
      <c r="D99" s="3">
        <f>'z-escores'!J100</f>
        <v>1.11049037858473</v>
      </c>
      <c r="E99" s="3">
        <f>'z-escores'!M100</f>
        <v>7.5020080319277112</v>
      </c>
      <c r="F99" s="3">
        <f>'z-escores'!P100</f>
        <v>4.6811145510835921</v>
      </c>
      <c r="G99" s="3">
        <f>'z-escores'!S100</f>
        <v>-0.34782608695652173</v>
      </c>
      <c r="H99">
        <f t="shared" si="1"/>
        <v>12.603395570291685</v>
      </c>
    </row>
    <row r="100" spans="1:8" x14ac:dyDescent="0.3">
      <c r="A100" s="3" t="s">
        <v>99</v>
      </c>
      <c r="B100" s="3">
        <f>'z-escores'!D101</f>
        <v>-0.125</v>
      </c>
      <c r="C100" s="3">
        <f>'z-escores'!G101</f>
        <v>-0.21739130434782608</v>
      </c>
      <c r="D100" s="3">
        <f>'z-escores'!J101</f>
        <v>-0.46676291270018616</v>
      </c>
      <c r="E100" s="3">
        <f>'z-escores'!M101</f>
        <v>0.19892504620481929</v>
      </c>
      <c r="F100" s="3">
        <f>'z-escores'!P101</f>
        <v>-0.39730171755417959</v>
      </c>
      <c r="G100" s="3">
        <f>'z-escores'!S101</f>
        <v>-0.28997224578005115</v>
      </c>
      <c r="H100">
        <f t="shared" si="1"/>
        <v>-1.2975031341774235</v>
      </c>
    </row>
    <row r="101" spans="1:8" x14ac:dyDescent="0.3">
      <c r="A101" s="3" t="s">
        <v>100</v>
      </c>
      <c r="B101" s="3">
        <f>'z-escores'!D102</f>
        <v>12.11789911875</v>
      </c>
      <c r="C101" s="3">
        <f>'z-escores'!G102</f>
        <v>-0.21739130434782608</v>
      </c>
      <c r="D101" s="3">
        <f>'z-escores'!J102</f>
        <v>0.26906654847299821</v>
      </c>
      <c r="E101" s="3">
        <f>'z-escores'!M102</f>
        <v>-0.53012048192771088</v>
      </c>
      <c r="F101" s="3">
        <f>'z-escores'!P102</f>
        <v>0.30854228390092886</v>
      </c>
      <c r="G101" s="3">
        <f>'z-escores'!S102</f>
        <v>-0.34782608695652173</v>
      </c>
      <c r="H101">
        <f t="shared" si="1"/>
        <v>11.600170077891869</v>
      </c>
    </row>
    <row r="102" spans="1:8" x14ac:dyDescent="0.3">
      <c r="A102" s="3" t="s">
        <v>101</v>
      </c>
      <c r="B102" s="3">
        <f>'z-escores'!D103</f>
        <v>-0.125</v>
      </c>
      <c r="C102" s="3">
        <f>'z-escores'!G103</f>
        <v>-0.21739130434782608</v>
      </c>
      <c r="D102" s="3">
        <f>'z-escores'!J103</f>
        <v>-0.58827775307262575</v>
      </c>
      <c r="E102" s="3">
        <f>'z-escores'!M103</f>
        <v>-0.53012048192771088</v>
      </c>
      <c r="F102" s="3">
        <f>'z-escores'!P103</f>
        <v>-1.014188593126935</v>
      </c>
      <c r="G102" s="3">
        <f>'z-escores'!S103</f>
        <v>-0.34782608695652173</v>
      </c>
      <c r="H102">
        <f t="shared" si="1"/>
        <v>-2.8228042194316192</v>
      </c>
    </row>
    <row r="103" spans="1:8" x14ac:dyDescent="0.3">
      <c r="A103" s="3" t="s">
        <v>102</v>
      </c>
      <c r="B103" s="3">
        <f>'z-escores'!D104</f>
        <v>-0.125</v>
      </c>
      <c r="C103" s="3">
        <f>'z-escores'!G104</f>
        <v>-0.21739130434782608</v>
      </c>
      <c r="D103" s="3">
        <f>'z-escores'!J104</f>
        <v>-2.6272688510242028E-2</v>
      </c>
      <c r="E103" s="3">
        <f>'z-escores'!M104</f>
        <v>-0.53012048192771088</v>
      </c>
      <c r="F103" s="3">
        <f>'z-escores'!P104</f>
        <v>-0.20530418888544877</v>
      </c>
      <c r="G103" s="3">
        <f>'z-escores'!S104</f>
        <v>-0.34782608695652173</v>
      </c>
      <c r="H103">
        <f t="shared" si="1"/>
        <v>-1.4519147506277494</v>
      </c>
    </row>
    <row r="104" spans="1:8" x14ac:dyDescent="0.3">
      <c r="A104" s="3" t="s">
        <v>103</v>
      </c>
      <c r="B104" s="3">
        <f>'z-escores'!D105</f>
        <v>4.6496371274999992</v>
      </c>
      <c r="C104" s="3">
        <f>'z-escores'!G105</f>
        <v>-0.21739130434782608</v>
      </c>
      <c r="D104" s="3">
        <f>'z-escores'!J105</f>
        <v>-2.0959323296089478E-2</v>
      </c>
      <c r="E104" s="3">
        <f>'z-escores'!M105</f>
        <v>0.39029149445783129</v>
      </c>
      <c r="F104" s="3">
        <f>'z-escores'!P105</f>
        <v>-0.44652051645510832</v>
      </c>
      <c r="G104" s="3">
        <f>'z-escores'!S105</f>
        <v>-0.34782608695652173</v>
      </c>
      <c r="H104">
        <f t="shared" si="1"/>
        <v>4.0072313909022848</v>
      </c>
    </row>
    <row r="105" spans="1:8" x14ac:dyDescent="0.3">
      <c r="A105" s="3" t="s">
        <v>104</v>
      </c>
      <c r="B105" s="3">
        <f>'z-escores'!D106</f>
        <v>-0.125</v>
      </c>
      <c r="C105" s="3">
        <f>'z-escores'!G106</f>
        <v>-0.21739130434782608</v>
      </c>
      <c r="D105" s="3">
        <f>'z-escores'!J106</f>
        <v>-0.65344434618249536</v>
      </c>
      <c r="E105" s="3">
        <f>'z-escores'!M106</f>
        <v>-0.53012048192771088</v>
      </c>
      <c r="F105" s="3">
        <f>'z-escores'!P106</f>
        <v>-0.31547868080495356</v>
      </c>
      <c r="G105" s="3">
        <f>'z-escores'!S106</f>
        <v>-0.34782608695652173</v>
      </c>
      <c r="H105">
        <f t="shared" si="1"/>
        <v>-2.1892609002195078</v>
      </c>
    </row>
    <row r="106" spans="1:8" x14ac:dyDescent="0.3">
      <c r="A106" s="3" t="s">
        <v>105</v>
      </c>
      <c r="B106" s="3">
        <f>'z-escores'!D107</f>
        <v>-0.125</v>
      </c>
      <c r="C106" s="3">
        <f>'z-escores'!G107</f>
        <v>-0.21739130434782608</v>
      </c>
      <c r="D106" s="3">
        <f>'z-escores'!J107</f>
        <v>-1.37243947858473</v>
      </c>
      <c r="E106" s="3">
        <f>'z-escores'!M107</f>
        <v>-0.53012048192771088</v>
      </c>
      <c r="F106" s="3">
        <f>'z-escores'!P107</f>
        <v>2.9119858469040247</v>
      </c>
      <c r="G106" s="3">
        <f>'z-escores'!S107</f>
        <v>-0.34782608695652173</v>
      </c>
      <c r="H106">
        <f t="shared" si="1"/>
        <v>0.31920849508723603</v>
      </c>
    </row>
    <row r="107" spans="1:8" x14ac:dyDescent="0.3">
      <c r="A107" s="3" t="s">
        <v>106</v>
      </c>
      <c r="B107" s="3">
        <f>'z-escores'!D108</f>
        <v>-0.125</v>
      </c>
      <c r="C107" s="3">
        <f>'z-escores'!G108</f>
        <v>-0.21739130434782608</v>
      </c>
      <c r="D107" s="3">
        <f>'z-escores'!J108</f>
        <v>0.10635372517690865</v>
      </c>
      <c r="E107" s="3">
        <f>'z-escores'!M108</f>
        <v>0.11160971602409638</v>
      </c>
      <c r="F107" s="3">
        <f>'z-escores'!P108</f>
        <v>-0.34152510510835909</v>
      </c>
      <c r="G107" s="3">
        <f>'z-escores'!S108</f>
        <v>-0.2735220556777494</v>
      </c>
      <c r="H107">
        <f t="shared" si="1"/>
        <v>-0.73947502393292952</v>
      </c>
    </row>
    <row r="108" spans="1:8" x14ac:dyDescent="0.3">
      <c r="A108" s="3" t="s">
        <v>107</v>
      </c>
      <c r="B108" s="3">
        <f>'z-escores'!D109</f>
        <v>-0.125</v>
      </c>
      <c r="C108" s="3">
        <f>'z-escores'!G109</f>
        <v>3.4065520895652166</v>
      </c>
      <c r="D108" s="3">
        <f>'z-escores'!J109</f>
        <v>-0.59636221543761636</v>
      </c>
      <c r="E108" s="3">
        <f>'z-escores'!M109</f>
        <v>0.72516111542168682</v>
      </c>
      <c r="F108" s="3">
        <f>'z-escores'!P109</f>
        <v>-0.22057742938080493</v>
      </c>
      <c r="G108" s="3">
        <f>'z-escores'!S109</f>
        <v>-0.34782608695652173</v>
      </c>
      <c r="H108">
        <f t="shared" si="1"/>
        <v>2.8419474732119605</v>
      </c>
    </row>
    <row r="109" spans="1:8" x14ac:dyDescent="0.3">
      <c r="A109" s="3" t="s">
        <v>108</v>
      </c>
      <c r="B109" s="3">
        <f>'z-escores'!D110</f>
        <v>-0.125</v>
      </c>
      <c r="C109" s="3">
        <f>'z-escores'!G110</f>
        <v>-0.21739130434782608</v>
      </c>
      <c r="D109" s="3">
        <f>'z-escores'!J110</f>
        <v>-0.31519192648044703</v>
      </c>
      <c r="E109" s="3">
        <f>'z-escores'!M110</f>
        <v>-6.373882626506025E-2</v>
      </c>
      <c r="F109" s="3">
        <f>'z-escores'!P110</f>
        <v>-0.67192649555727546</v>
      </c>
      <c r="G109" s="3">
        <f>'z-escores'!S110</f>
        <v>-0.28182493194373404</v>
      </c>
      <c r="H109">
        <f t="shared" si="1"/>
        <v>-1.6750734845943427</v>
      </c>
    </row>
    <row r="110" spans="1:8" x14ac:dyDescent="0.3">
      <c r="A110" s="3" t="s">
        <v>109</v>
      </c>
      <c r="B110" s="3">
        <f>'z-escores'!D111</f>
        <v>-0.125</v>
      </c>
      <c r="C110" s="3">
        <f>'z-escores'!G111</f>
        <v>-0.21739130434782608</v>
      </c>
      <c r="D110" s="3">
        <f>'z-escores'!J111</f>
        <v>-0.71911875433891992</v>
      </c>
      <c r="E110" s="3">
        <f>'z-escores'!M111</f>
        <v>-7.7237656325301218E-2</v>
      </c>
      <c r="F110" s="3">
        <f>'z-escores'!P111</f>
        <v>4.0836925851393348E-2</v>
      </c>
      <c r="G110" s="3">
        <f>'z-escores'!S111</f>
        <v>-0.34782608695652173</v>
      </c>
      <c r="H110">
        <f t="shared" si="1"/>
        <v>-1.4457368761171754</v>
      </c>
    </row>
    <row r="111" spans="1:8" x14ac:dyDescent="0.3">
      <c r="A111" s="3" t="s">
        <v>110</v>
      </c>
      <c r="B111" s="3">
        <f>'z-escores'!D112</f>
        <v>-0.125</v>
      </c>
      <c r="C111" s="3">
        <f>'z-escores'!G112</f>
        <v>-0.21739130434782608</v>
      </c>
      <c r="D111" s="3">
        <f>'z-escores'!J112</f>
        <v>-1.37243947858473</v>
      </c>
      <c r="E111" s="3">
        <f>'z-escores'!M112</f>
        <v>-0.53012048192771088</v>
      </c>
      <c r="F111" s="3">
        <f>'z-escores'!P112</f>
        <v>-1.5108359133126934</v>
      </c>
      <c r="G111" s="3">
        <f>'z-escores'!S112</f>
        <v>-0.34782608695652173</v>
      </c>
      <c r="H111">
        <f t="shared" si="1"/>
        <v>-4.1036132651294821</v>
      </c>
    </row>
    <row r="112" spans="1:8" x14ac:dyDescent="0.3">
      <c r="A112" s="3" t="s">
        <v>111</v>
      </c>
      <c r="B112" s="3">
        <f>'z-escores'!D113</f>
        <v>-0.125</v>
      </c>
      <c r="C112" s="3">
        <f>'z-escores'!G113</f>
        <v>-0.21739130434782608</v>
      </c>
      <c r="D112" s="3">
        <f>'z-escores'!J113</f>
        <v>-0.23231862577281198</v>
      </c>
      <c r="E112" s="3">
        <f>'z-escores'!M113</f>
        <v>-0.53012048192771088</v>
      </c>
      <c r="F112" s="3">
        <f>'z-escores'!P113</f>
        <v>6.874328684210522E-2</v>
      </c>
      <c r="G112" s="3">
        <f>'z-escores'!S113</f>
        <v>-0.34782608695652173</v>
      </c>
      <c r="H112">
        <f t="shared" si="1"/>
        <v>-1.3839132121627655</v>
      </c>
    </row>
    <row r="113" spans="1:8" x14ac:dyDescent="0.3">
      <c r="A113" s="3" t="s">
        <v>112</v>
      </c>
      <c r="B113" s="3">
        <f>'z-escores'!D114</f>
        <v>-0.125</v>
      </c>
      <c r="C113" s="3">
        <f>'z-escores'!G114</f>
        <v>-0.21739130434782608</v>
      </c>
      <c r="D113" s="3">
        <f>'z-escores'!J114</f>
        <v>0.74369392253258837</v>
      </c>
      <c r="E113" s="3">
        <f>'z-escores'!M114</f>
        <v>-0.53012048192771088</v>
      </c>
      <c r="F113" s="3">
        <f>'z-escores'!P114</f>
        <v>0.2482409232198142</v>
      </c>
      <c r="G113" s="3">
        <f>'z-escores'!S114</f>
        <v>-0.34782608695652173</v>
      </c>
      <c r="H113">
        <f t="shared" si="1"/>
        <v>-0.2284030274796561</v>
      </c>
    </row>
    <row r="114" spans="1:8" x14ac:dyDescent="0.3">
      <c r="A114" s="3" t="s">
        <v>113</v>
      </c>
      <c r="B114" s="3">
        <f>'z-escores'!D115</f>
        <v>-0.125</v>
      </c>
      <c r="C114" s="3">
        <f>'z-escores'!G115</f>
        <v>-0.21739130434782608</v>
      </c>
      <c r="D114" s="3">
        <f>'z-escores'!J115</f>
        <v>1.0149930765363127</v>
      </c>
      <c r="E114" s="3">
        <f>'z-escores'!M115</f>
        <v>-0.53012048192771088</v>
      </c>
      <c r="F114" s="3">
        <f>'z-escores'!P115</f>
        <v>0.47376359458204331</v>
      </c>
      <c r="G114" s="3">
        <f>'z-escores'!S115</f>
        <v>-0.34782608695652173</v>
      </c>
      <c r="H114">
        <f t="shared" si="1"/>
        <v>0.2684187978862973</v>
      </c>
    </row>
    <row r="115" spans="1:8" x14ac:dyDescent="0.3">
      <c r="A115" s="3" t="s">
        <v>114</v>
      </c>
      <c r="B115" s="3">
        <f>'z-escores'!D116</f>
        <v>-0.125</v>
      </c>
      <c r="C115" s="3">
        <f>'z-escores'!G116</f>
        <v>-0.21739130434782608</v>
      </c>
      <c r="D115" s="3">
        <f>'z-escores'!J116</f>
        <v>0.11948851283054004</v>
      </c>
      <c r="E115" s="3">
        <f>'z-escores'!M116</f>
        <v>-0.53012048192771088</v>
      </c>
      <c r="F115" s="3">
        <f>'z-escores'!P116</f>
        <v>-4.5152081609907038E-2</v>
      </c>
      <c r="G115" s="3">
        <f>'z-escores'!S116</f>
        <v>-0.34782608695652173</v>
      </c>
      <c r="H115">
        <f t="shared" si="1"/>
        <v>-1.1460014420114257</v>
      </c>
    </row>
    <row r="116" spans="1:8" x14ac:dyDescent="0.3">
      <c r="A116" s="3" t="s">
        <v>115</v>
      </c>
      <c r="B116" s="3">
        <f>'z-escores'!D117</f>
        <v>-0.125</v>
      </c>
      <c r="C116" s="3">
        <f>'z-escores'!G117</f>
        <v>-0.21739130434782608</v>
      </c>
      <c r="D116" s="3">
        <f>'z-escores'!J117</f>
        <v>-0.63052816666666667</v>
      </c>
      <c r="E116" s="3">
        <f>'z-escores'!M117</f>
        <v>-0.53012048192771088</v>
      </c>
      <c r="F116" s="3">
        <f>'z-escores'!P117</f>
        <v>-0.77076215263157888</v>
      </c>
      <c r="G116" s="3">
        <f>'z-escores'!S117</f>
        <v>-0.34782608695652173</v>
      </c>
      <c r="H116">
        <f t="shared" si="1"/>
        <v>-2.621628192530304</v>
      </c>
    </row>
    <row r="117" spans="1:8" x14ac:dyDescent="0.3">
      <c r="A117" s="3" t="s">
        <v>116</v>
      </c>
      <c r="B117" s="3">
        <f>'z-escores'!D118</f>
        <v>4.01750207125</v>
      </c>
      <c r="C117" s="3">
        <f>'z-escores'!G118</f>
        <v>-0.21739130434782608</v>
      </c>
      <c r="D117" s="3">
        <f>'z-escores'!J118</f>
        <v>-1.4747924506517787E-2</v>
      </c>
      <c r="E117" s="3">
        <f>'z-escores'!M118</f>
        <v>0.96716942337349399</v>
      </c>
      <c r="F117" s="3">
        <f>'z-escores'!P118</f>
        <v>0.46422699365325093</v>
      </c>
      <c r="G117" s="3">
        <f>'z-escores'!S118</f>
        <v>-0.26306901132992327</v>
      </c>
      <c r="H117">
        <f t="shared" si="1"/>
        <v>4.953690248092478</v>
      </c>
    </row>
    <row r="118" spans="1:8" x14ac:dyDescent="0.3">
      <c r="A118" s="3" t="s">
        <v>117</v>
      </c>
      <c r="B118" s="3">
        <f>'z-escores'!D119</f>
        <v>-0.125</v>
      </c>
      <c r="C118" s="3">
        <f>'z-escores'!G119</f>
        <v>-0.21739130434782608</v>
      </c>
      <c r="D118" s="3">
        <f>'z-escores'!J119</f>
        <v>0.23014003338919933</v>
      </c>
      <c r="E118" s="3">
        <f>'z-escores'!M119</f>
        <v>-0.53012048192771088</v>
      </c>
      <c r="F118" s="3">
        <f>'z-escores'!P119</f>
        <v>-0.44509573010835912</v>
      </c>
      <c r="G118" s="3">
        <f>'z-escores'!S119</f>
        <v>-0.34782608695652173</v>
      </c>
      <c r="H118">
        <f t="shared" si="1"/>
        <v>-1.4352935699512186</v>
      </c>
    </row>
    <row r="119" spans="1:8" x14ac:dyDescent="0.3">
      <c r="A119" s="3" t="s">
        <v>118</v>
      </c>
      <c r="B119" s="3">
        <f>'z-escores'!D120</f>
        <v>-0.125</v>
      </c>
      <c r="C119" s="3">
        <f>'z-escores'!G120</f>
        <v>-0.21739130434782608</v>
      </c>
      <c r="D119" s="3">
        <f>'z-escores'!J120</f>
        <v>-0.36116083230912488</v>
      </c>
      <c r="E119" s="3">
        <f>'z-escores'!M120</f>
        <v>0.40457251813253009</v>
      </c>
      <c r="F119" s="3">
        <f>'z-escores'!P120</f>
        <v>0.25051539535603706</v>
      </c>
      <c r="G119" s="3">
        <f>'z-escores'!S120</f>
        <v>-0.34782608695652173</v>
      </c>
      <c r="H119">
        <f t="shared" si="1"/>
        <v>-0.39629031012490551</v>
      </c>
    </row>
    <row r="120" spans="1:8" x14ac:dyDescent="0.3">
      <c r="A120" s="3" t="s">
        <v>119</v>
      </c>
      <c r="B120" s="3">
        <f>'z-escores'!D121</f>
        <v>-0.125</v>
      </c>
      <c r="C120" s="3">
        <f>'z-escores'!G121</f>
        <v>-0.21739130434782608</v>
      </c>
      <c r="D120" s="3">
        <f>'z-escores'!J121</f>
        <v>1.3296607288640596</v>
      </c>
      <c r="E120" s="3">
        <f>'z-escores'!M121</f>
        <v>-0.53012048192771088</v>
      </c>
      <c r="F120" s="3">
        <f>'z-escores'!P121</f>
        <v>1.1096993496904024</v>
      </c>
      <c r="G120" s="3">
        <f>'z-escores'!S121</f>
        <v>-0.34782608695652173</v>
      </c>
      <c r="H120">
        <f t="shared" si="1"/>
        <v>1.2190222053224034</v>
      </c>
    </row>
    <row r="121" spans="1:8" x14ac:dyDescent="0.3">
      <c r="A121" s="3" t="s">
        <v>120</v>
      </c>
      <c r="B121" s="3">
        <f>'z-escores'!D122</f>
        <v>-0.125</v>
      </c>
      <c r="C121" s="3">
        <f>'z-escores'!G122</f>
        <v>-0.21739130434782608</v>
      </c>
      <c r="D121" s="3">
        <f>'z-escores'!J122</f>
        <v>1.8661646830540033</v>
      </c>
      <c r="E121" s="3">
        <f>'z-escores'!M122</f>
        <v>-0.53012048192771088</v>
      </c>
      <c r="F121" s="3">
        <f>'z-escores'!P122</f>
        <v>-1.5108359133126934</v>
      </c>
      <c r="G121" s="3">
        <f>'z-escores'!S122</f>
        <v>-0.34782608695652173</v>
      </c>
      <c r="H121">
        <f t="shared" si="1"/>
        <v>-0.86500910349074867</v>
      </c>
    </row>
    <row r="122" spans="1:8" x14ac:dyDescent="0.3">
      <c r="A122" s="3" t="s">
        <v>121</v>
      </c>
      <c r="B122" s="3">
        <f>'z-escores'!D123</f>
        <v>-0.125</v>
      </c>
      <c r="C122" s="3">
        <f>'z-escores'!G123</f>
        <v>-0.21739130434782608</v>
      </c>
      <c r="D122" s="3">
        <f>'z-escores'!J123</f>
        <v>1.1440434849162009</v>
      </c>
      <c r="E122" s="3">
        <f>'z-escores'!M123</f>
        <v>1.0980136763253012</v>
      </c>
      <c r="F122" s="3">
        <f>'z-escores'!P123</f>
        <v>0.58103924365325077</v>
      </c>
      <c r="G122" s="3">
        <f>'z-escores'!S123</f>
        <v>-0.34782608695652173</v>
      </c>
      <c r="H122">
        <f t="shared" si="1"/>
        <v>2.1328790135904052</v>
      </c>
    </row>
    <row r="123" spans="1:8" x14ac:dyDescent="0.3">
      <c r="A123" s="3" t="s">
        <v>122</v>
      </c>
      <c r="B123" s="3">
        <f>'z-escores'!D124</f>
        <v>-0.125</v>
      </c>
      <c r="C123" s="3">
        <f>'z-escores'!G124</f>
        <v>0.70935410478260863</v>
      </c>
      <c r="D123" s="3">
        <f>'z-escores'!J124</f>
        <v>-0.12210977854748613</v>
      </c>
      <c r="E123" s="3">
        <f>'z-escores'!M124</f>
        <v>0.24030642445783137</v>
      </c>
      <c r="F123" s="3">
        <f>'z-escores'!P124</f>
        <v>-0.30649725856037152</v>
      </c>
      <c r="G123" s="3">
        <f>'z-escores'!S124</f>
        <v>-0.34782608695652173</v>
      </c>
      <c r="H123">
        <f t="shared" si="1"/>
        <v>4.8227405176060667E-2</v>
      </c>
    </row>
    <row r="124" spans="1:8" x14ac:dyDescent="0.3">
      <c r="A124" s="3" t="s">
        <v>123</v>
      </c>
      <c r="B124" s="3">
        <f>'z-escores'!D125</f>
        <v>-0.125</v>
      </c>
      <c r="C124" s="3">
        <f>'z-escores'!G125</f>
        <v>-0.21739130434782608</v>
      </c>
      <c r="D124" s="3">
        <f>'z-escores'!J125</f>
        <v>-1.37243947858473</v>
      </c>
      <c r="E124" s="3">
        <f>'z-escores'!M125</f>
        <v>-0.53012048192771088</v>
      </c>
      <c r="F124" s="3">
        <f>'z-escores'!P125</f>
        <v>5.029956830804954</v>
      </c>
      <c r="G124" s="3">
        <f>'z-escores'!S125</f>
        <v>-0.34782608695652173</v>
      </c>
      <c r="H124">
        <f t="shared" si="1"/>
        <v>2.4371794789881651</v>
      </c>
    </row>
    <row r="125" spans="1:8" x14ac:dyDescent="0.3">
      <c r="A125" s="3" t="s">
        <v>124</v>
      </c>
      <c r="B125" s="3">
        <f>'z-escores'!D126</f>
        <v>-0.125</v>
      </c>
      <c r="C125" s="3">
        <f>'z-escores'!G126</f>
        <v>-0.21739130434782608</v>
      </c>
      <c r="D125" s="3">
        <f>'z-escores'!J126</f>
        <v>0.14154214167597773</v>
      </c>
      <c r="E125" s="3">
        <f>'z-escores'!M126</f>
        <v>-0.53012048192771088</v>
      </c>
      <c r="F125" s="3">
        <f>'z-escores'!P126</f>
        <v>-0.25230939616099057</v>
      </c>
      <c r="G125" s="3">
        <f>'z-escores'!S126</f>
        <v>-0.34782608695652173</v>
      </c>
      <c r="H125">
        <f t="shared" si="1"/>
        <v>-1.3311051277170716</v>
      </c>
    </row>
    <row r="126" spans="1:8" x14ac:dyDescent="0.3">
      <c r="A126" s="3" t="s">
        <v>125</v>
      </c>
      <c r="B126" s="3">
        <f>'z-escores'!D127</f>
        <v>-0.125</v>
      </c>
      <c r="C126" s="3">
        <f>'z-escores'!G127</f>
        <v>-0.21739130434782608</v>
      </c>
      <c r="D126" s="3">
        <f>'z-escores'!J127</f>
        <v>-1.37243947858473</v>
      </c>
      <c r="E126" s="3">
        <f>'z-escores'!M127</f>
        <v>-0.53012048192771088</v>
      </c>
      <c r="F126" s="3">
        <f>'z-escores'!P127</f>
        <v>2.1458277467492262</v>
      </c>
      <c r="G126" s="3">
        <f>'z-escores'!S127</f>
        <v>1.6659886823529411</v>
      </c>
      <c r="H126">
        <f t="shared" si="1"/>
        <v>1.5668651642419003</v>
      </c>
    </row>
    <row r="127" spans="1:8" x14ac:dyDescent="0.3">
      <c r="A127" s="3" t="s">
        <v>126</v>
      </c>
      <c r="B127" s="3">
        <f>'z-escores'!D128</f>
        <v>-0.125</v>
      </c>
      <c r="C127" s="3">
        <f>'z-escores'!G128</f>
        <v>-0.21739130434782608</v>
      </c>
      <c r="D127" s="3">
        <f>'z-escores'!J128</f>
        <v>-0.91359629988826829</v>
      </c>
      <c r="E127" s="3">
        <f>'z-escores'!M128</f>
        <v>0.26913415602409646</v>
      </c>
      <c r="F127" s="3">
        <f>'z-escores'!P128</f>
        <v>0.16155404349845201</v>
      </c>
      <c r="G127" s="3">
        <f>'z-escores'!S128</f>
        <v>-0.34782608695652173</v>
      </c>
      <c r="H127">
        <f t="shared" si="1"/>
        <v>-1.1731254916700675</v>
      </c>
    </row>
    <row r="128" spans="1:8" x14ac:dyDescent="0.3">
      <c r="A128" s="3" t="s">
        <v>127</v>
      </c>
      <c r="B128" s="3">
        <f>'z-escores'!D129</f>
        <v>-0.125</v>
      </c>
      <c r="C128" s="3">
        <f>'z-escores'!G129</f>
        <v>-0.21739130434782608</v>
      </c>
      <c r="D128" s="3">
        <f>'z-escores'!J129</f>
        <v>-0.62188970087523276</v>
      </c>
      <c r="E128" s="3">
        <f>'z-escores'!M129</f>
        <v>-0.53012048192771088</v>
      </c>
      <c r="F128" s="3">
        <f>'z-escores'!P129</f>
        <v>-0.3323410869040247</v>
      </c>
      <c r="G128" s="3">
        <f>'z-escores'!S129</f>
        <v>-0.34782608695652173</v>
      </c>
      <c r="H128">
        <f t="shared" si="1"/>
        <v>-2.1745686610113162</v>
      </c>
    </row>
    <row r="129" spans="1:8" x14ac:dyDescent="0.3">
      <c r="A129" s="3" t="s">
        <v>128</v>
      </c>
      <c r="B129" s="3">
        <f>'z-escores'!D130</f>
        <v>-0.125</v>
      </c>
      <c r="C129" s="3">
        <f>'z-escores'!G130</f>
        <v>-0.21739130434782608</v>
      </c>
      <c r="D129" s="3">
        <f>'z-escores'!J130</f>
        <v>1.1271543374301674</v>
      </c>
      <c r="E129" s="3">
        <f>'z-escores'!M130</f>
        <v>-0.53012048192771088</v>
      </c>
      <c r="F129" s="3">
        <f>'z-escores'!P130</f>
        <v>-0.47191805015479876</v>
      </c>
      <c r="G129" s="3">
        <f>'z-escores'!S130</f>
        <v>-0.34782608695652173</v>
      </c>
      <c r="H129">
        <f t="shared" si="1"/>
        <v>-0.56510158595669013</v>
      </c>
    </row>
    <row r="130" spans="1:8" x14ac:dyDescent="0.3">
      <c r="A130" s="3" t="s">
        <v>129</v>
      </c>
      <c r="B130" s="3">
        <f>'z-escores'!D131</f>
        <v>-0.125</v>
      </c>
      <c r="C130" s="3">
        <f>'z-escores'!G131</f>
        <v>-0.21739130434782608</v>
      </c>
      <c r="D130" s="3">
        <f>'z-escores'!J131</f>
        <v>2.4435387856610795</v>
      </c>
      <c r="E130" s="3">
        <f>'z-escores'!M131</f>
        <v>-0.53012048192771088</v>
      </c>
      <c r="F130" s="3">
        <f>'z-escores'!P131</f>
        <v>-0.24199360503095985</v>
      </c>
      <c r="G130" s="3">
        <f>'z-escores'!S131</f>
        <v>-0.34782608695652173</v>
      </c>
      <c r="H130">
        <f t="shared" si="1"/>
        <v>0.98120730739806095</v>
      </c>
    </row>
    <row r="131" spans="1:8" x14ac:dyDescent="0.3">
      <c r="A131" s="3" t="s">
        <v>130</v>
      </c>
      <c r="B131" s="3">
        <f>'z-escores'!D132</f>
        <v>-0.125</v>
      </c>
      <c r="C131" s="3">
        <f>'z-escores'!G132</f>
        <v>-0.21739130434782608</v>
      </c>
      <c r="D131" s="3">
        <f>'z-escores'!J132</f>
        <v>0.86219739292364983</v>
      </c>
      <c r="E131" s="3">
        <f>'z-escores'!M132</f>
        <v>-0.53012048192771088</v>
      </c>
      <c r="F131" s="3">
        <f>'z-escores'!P132</f>
        <v>-0.27244582043343651</v>
      </c>
      <c r="G131" s="3">
        <f>'z-escores'!S132</f>
        <v>-0.34782608695652173</v>
      </c>
      <c r="H131">
        <f t="shared" ref="H131:H194" si="2">SUM(B131:G131)</f>
        <v>-0.6305863007418453</v>
      </c>
    </row>
    <row r="132" spans="1:8" x14ac:dyDescent="0.3">
      <c r="A132" s="3" t="s">
        <v>131</v>
      </c>
      <c r="B132" s="3">
        <f>'z-escores'!D133</f>
        <v>-0.125</v>
      </c>
      <c r="C132" s="3">
        <f>'z-escores'!G133</f>
        <v>-0.21739130434782608</v>
      </c>
      <c r="D132" s="3">
        <f>'z-escores'!J133</f>
        <v>-0.60861774236499067</v>
      </c>
      <c r="E132" s="3">
        <f>'z-escores'!M133</f>
        <v>-0.53012048192771088</v>
      </c>
      <c r="F132" s="3">
        <f>'z-escores'!P133</f>
        <v>-0.74890599561919502</v>
      </c>
      <c r="G132" s="3">
        <f>'z-escores'!S133</f>
        <v>-0.34782608695652173</v>
      </c>
      <c r="H132">
        <f t="shared" si="2"/>
        <v>-2.5778616112162442</v>
      </c>
    </row>
    <row r="133" spans="1:8" x14ac:dyDescent="0.3">
      <c r="A133" s="3" t="s">
        <v>132</v>
      </c>
      <c r="B133" s="3">
        <f>'z-escores'!D134</f>
        <v>-0.125</v>
      </c>
      <c r="C133" s="3">
        <f>'z-escores'!G134</f>
        <v>-0.21739130434782608</v>
      </c>
      <c r="D133" s="3">
        <f>'z-escores'!J134</f>
        <v>1.0459986940409682</v>
      </c>
      <c r="E133" s="3">
        <f>'z-escores'!M134</f>
        <v>-0.53012048192771088</v>
      </c>
      <c r="F133" s="3">
        <f>'z-escores'!P134</f>
        <v>2.5099111414860684</v>
      </c>
      <c r="G133" s="3">
        <f>'z-escores'!S134</f>
        <v>2.9736606104859336</v>
      </c>
      <c r="H133">
        <f t="shared" si="2"/>
        <v>5.6570586597374337</v>
      </c>
    </row>
    <row r="134" spans="1:8" x14ac:dyDescent="0.3">
      <c r="A134" s="3" t="s">
        <v>133</v>
      </c>
      <c r="B134" s="3">
        <f>'z-escores'!D135</f>
        <v>3.7824710849999996</v>
      </c>
      <c r="C134" s="3">
        <f>'z-escores'!G135</f>
        <v>0.46216888434782605</v>
      </c>
      <c r="D134" s="3">
        <f>'z-escores'!J135</f>
        <v>-4.4607748044693373E-3</v>
      </c>
      <c r="E134" s="3">
        <f>'z-escores'!M135</f>
        <v>0.12897102632530127</v>
      </c>
      <c r="F134" s="3">
        <f>'z-escores'!P135</f>
        <v>-0.16802077273993807</v>
      </c>
      <c r="G134" s="3">
        <f>'z-escores'!S135</f>
        <v>-0.26787782946291561</v>
      </c>
      <c r="H134">
        <f t="shared" si="2"/>
        <v>3.9332516186658033</v>
      </c>
    </row>
    <row r="135" spans="1:8" x14ac:dyDescent="0.3">
      <c r="A135" s="3" t="s">
        <v>134</v>
      </c>
      <c r="B135" s="3">
        <f>'z-escores'!D136</f>
        <v>-0.125</v>
      </c>
      <c r="C135" s="3">
        <f>'z-escores'!G136</f>
        <v>-0.21739130434782608</v>
      </c>
      <c r="D135" s="3">
        <f>'z-escores'!J136</f>
        <v>-0.49449461772811915</v>
      </c>
      <c r="E135" s="3">
        <f>'z-escores'!M136</f>
        <v>-0.468379205060241</v>
      </c>
      <c r="F135" s="3">
        <f>'z-escores'!P136</f>
        <v>-0.20987266108359134</v>
      </c>
      <c r="G135" s="3">
        <f>'z-escores'!S136</f>
        <v>-0.34782608695652173</v>
      </c>
      <c r="H135">
        <f t="shared" si="2"/>
        <v>-1.8629638751762994</v>
      </c>
    </row>
    <row r="136" spans="1:8" x14ac:dyDescent="0.3">
      <c r="A136" s="3" t="s">
        <v>135</v>
      </c>
      <c r="B136" s="3">
        <f>'z-escores'!D137</f>
        <v>-0.125</v>
      </c>
      <c r="C136" s="3">
        <f>'z-escores'!G137</f>
        <v>-0.21739130434782608</v>
      </c>
      <c r="D136" s="3">
        <f>'z-escores'!J137</f>
        <v>-0.45055958109869654</v>
      </c>
      <c r="E136" s="3">
        <f>'z-escores'!M137</f>
        <v>-0.53012048192771088</v>
      </c>
      <c r="F136" s="3">
        <f>'z-escores'!P137</f>
        <v>0.78815559582043349</v>
      </c>
      <c r="G136" s="3">
        <f>'z-escores'!S137</f>
        <v>0.91828517890025563</v>
      </c>
      <c r="H136">
        <f t="shared" si="2"/>
        <v>0.38336940734645575</v>
      </c>
    </row>
    <row r="137" spans="1:8" x14ac:dyDescent="0.3">
      <c r="A137" s="3" t="s">
        <v>136</v>
      </c>
      <c r="B137" s="3">
        <f>'z-escores'!D138</f>
        <v>-0.125</v>
      </c>
      <c r="C137" s="3">
        <f>'z-escores'!G138</f>
        <v>-0.21739130434782608</v>
      </c>
      <c r="D137" s="3">
        <f>'z-escores'!J138</f>
        <v>-0.52212103432029799</v>
      </c>
      <c r="E137" s="3">
        <f>'z-escores'!M138</f>
        <v>-0.53012048192771088</v>
      </c>
      <c r="F137" s="3">
        <f>'z-escores'!P138</f>
        <v>0.25627323746130026</v>
      </c>
      <c r="G137" s="3">
        <f>'z-escores'!S138</f>
        <v>-0.34782608695652173</v>
      </c>
      <c r="H137">
        <f t="shared" si="2"/>
        <v>-1.4861856700910565</v>
      </c>
    </row>
    <row r="138" spans="1:8" x14ac:dyDescent="0.3">
      <c r="A138" s="3" t="s">
        <v>137</v>
      </c>
      <c r="B138" s="3">
        <f>'z-escores'!D139</f>
        <v>-0.125</v>
      </c>
      <c r="C138" s="3">
        <f>'z-escores'!G139</f>
        <v>-0.21739130434782608</v>
      </c>
      <c r="D138" s="3">
        <f>'z-escores'!J139</f>
        <v>-1.37243947858473</v>
      </c>
      <c r="E138" s="3">
        <f>'z-escores'!M139</f>
        <v>-0.53012048192771088</v>
      </c>
      <c r="F138" s="3">
        <f>'z-escores'!P139</f>
        <v>0.1186247351393189</v>
      </c>
      <c r="G138" s="3">
        <f>'z-escores'!S139</f>
        <v>-0.34782608695652173</v>
      </c>
      <c r="H138">
        <f t="shared" si="2"/>
        <v>-2.4741526166774701</v>
      </c>
    </row>
    <row r="139" spans="1:8" x14ac:dyDescent="0.3">
      <c r="A139" s="3" t="s">
        <v>138</v>
      </c>
      <c r="B139" s="3">
        <f>'z-escores'!D140</f>
        <v>-0.125</v>
      </c>
      <c r="C139" s="3">
        <f>'z-escores'!G140</f>
        <v>-0.21739130434782608</v>
      </c>
      <c r="D139" s="3">
        <f>'z-escores'!J140</f>
        <v>1.3362112746741155</v>
      </c>
      <c r="E139" s="3">
        <f>'z-escores'!M140</f>
        <v>-0.53012048192771088</v>
      </c>
      <c r="F139" s="3">
        <f>'z-escores'!P140</f>
        <v>0.74078243730650162</v>
      </c>
      <c r="G139" s="3">
        <f>'z-escores'!S140</f>
        <v>-0.34782608695652173</v>
      </c>
      <c r="H139">
        <f t="shared" si="2"/>
        <v>0.85665583874855833</v>
      </c>
    </row>
    <row r="140" spans="1:8" x14ac:dyDescent="0.3">
      <c r="A140" s="3" t="s">
        <v>139</v>
      </c>
      <c r="B140" s="3">
        <f>'z-escores'!D141</f>
        <v>-0.125</v>
      </c>
      <c r="C140" s="3">
        <f>'z-escores'!G141</f>
        <v>-0.21739130434782608</v>
      </c>
      <c r="D140" s="3">
        <f>'z-escores'!J141</f>
        <v>0.71991714264432027</v>
      </c>
      <c r="E140" s="3">
        <f>'z-escores'!M141</f>
        <v>-0.53012048192771088</v>
      </c>
      <c r="F140" s="3">
        <f>'z-escores'!P141</f>
        <v>0.22847601486068114</v>
      </c>
      <c r="G140" s="3">
        <f>'z-escores'!S141</f>
        <v>-0.34782608695652173</v>
      </c>
      <c r="H140">
        <f t="shared" si="2"/>
        <v>-0.27194471572705725</v>
      </c>
    </row>
    <row r="141" spans="1:8" x14ac:dyDescent="0.3">
      <c r="A141" s="3" t="s">
        <v>140</v>
      </c>
      <c r="B141" s="3">
        <f>'z-escores'!D142</f>
        <v>-0.125</v>
      </c>
      <c r="C141" s="3">
        <f>'z-escores'!G142</f>
        <v>-0.21739130434782608</v>
      </c>
      <c r="D141" s="3">
        <f>'z-escores'!J142</f>
        <v>-0.67726231404096837</v>
      </c>
      <c r="E141" s="3">
        <f>'z-escores'!M142</f>
        <v>-0.4209527028313253</v>
      </c>
      <c r="F141" s="3">
        <f>'z-escores'!P142</f>
        <v>-0.28775121065015469</v>
      </c>
      <c r="G141" s="3">
        <f>'z-escores'!S142</f>
        <v>-0.31074813028132997</v>
      </c>
      <c r="H141">
        <f t="shared" si="2"/>
        <v>-2.0391056621516044</v>
      </c>
    </row>
    <row r="142" spans="1:8" x14ac:dyDescent="0.3">
      <c r="A142" s="3" t="s">
        <v>141</v>
      </c>
      <c r="B142" s="3">
        <f>'z-escores'!D143</f>
        <v>-0.125</v>
      </c>
      <c r="C142" s="3">
        <f>'z-escores'!G143</f>
        <v>-0.21739130434782608</v>
      </c>
      <c r="D142" s="3">
        <f>'z-escores'!J143</f>
        <v>-1.37243947858473</v>
      </c>
      <c r="E142" s="3">
        <f>'z-escores'!M143</f>
        <v>-0.53012048192771088</v>
      </c>
      <c r="F142" s="3">
        <f>'z-escores'!P143</f>
        <v>-1.0878884772136224</v>
      </c>
      <c r="G142" s="3">
        <f>'z-escores'!S143</f>
        <v>0.35095663355498724</v>
      </c>
      <c r="H142">
        <f t="shared" si="2"/>
        <v>-2.9818831085189021</v>
      </c>
    </row>
    <row r="143" spans="1:8" x14ac:dyDescent="0.3">
      <c r="A143" s="3" t="s">
        <v>142</v>
      </c>
      <c r="B143" s="3">
        <f>'z-escores'!D144</f>
        <v>-0.125</v>
      </c>
      <c r="C143" s="3">
        <f>'z-escores'!G144</f>
        <v>-0.21739130434782608</v>
      </c>
      <c r="D143" s="3">
        <f>'z-escores'!J144</f>
        <v>-1.37243947858473</v>
      </c>
      <c r="E143" s="3">
        <f>'z-escores'!M144</f>
        <v>4.0335889010843378</v>
      </c>
      <c r="F143" s="3">
        <f>'z-escores'!P144</f>
        <v>3.1800356506191956</v>
      </c>
      <c r="G143" s="3">
        <f>'z-escores'!S144</f>
        <v>-0.34782608695652173</v>
      </c>
      <c r="H143">
        <f t="shared" si="2"/>
        <v>5.1509676818144552</v>
      </c>
    </row>
    <row r="144" spans="1:8" x14ac:dyDescent="0.3">
      <c r="A144" s="3" t="s">
        <v>143</v>
      </c>
      <c r="B144" s="3">
        <f>'z-escores'!D145</f>
        <v>-0.125</v>
      </c>
      <c r="C144" s="3">
        <f>'z-escores'!G145</f>
        <v>-0.21739130434782608</v>
      </c>
      <c r="D144" s="3">
        <f>'z-escores'!J145</f>
        <v>-0.84038308061452505</v>
      </c>
      <c r="E144" s="3">
        <f>'z-escores'!M145</f>
        <v>-0.53012048192771088</v>
      </c>
      <c r="F144" s="3">
        <f>'z-escores'!P145</f>
        <v>-0.18398938523219807</v>
      </c>
      <c r="G144" s="3">
        <f>'z-escores'!S145</f>
        <v>-0.34782608695652173</v>
      </c>
      <c r="H144">
        <f t="shared" si="2"/>
        <v>-2.2447103390787815</v>
      </c>
    </row>
    <row r="145" spans="1:8" x14ac:dyDescent="0.3">
      <c r="A145" s="3" t="s">
        <v>144</v>
      </c>
      <c r="B145" s="3">
        <f>'z-escores'!D146</f>
        <v>-0.125</v>
      </c>
      <c r="C145" s="3">
        <f>'z-escores'!G146</f>
        <v>-0.21739130434782608</v>
      </c>
      <c r="D145" s="3">
        <f>'z-escores'!J146</f>
        <v>-0.14191256696461818</v>
      </c>
      <c r="E145" s="3">
        <f>'z-escores'!M146</f>
        <v>-8.7822656265060223E-2</v>
      </c>
      <c r="F145" s="3">
        <f>'z-escores'!P146</f>
        <v>-0.26062565068111443</v>
      </c>
      <c r="G145" s="3">
        <f>'z-escores'!S146</f>
        <v>-0.34782608695652173</v>
      </c>
      <c r="H145">
        <f t="shared" si="2"/>
        <v>-1.1805782652151406</v>
      </c>
    </row>
    <row r="146" spans="1:8" x14ac:dyDescent="0.3">
      <c r="A146" s="3" t="s">
        <v>145</v>
      </c>
      <c r="B146" s="3">
        <f>'z-escores'!D147</f>
        <v>-0.125</v>
      </c>
      <c r="C146" s="3">
        <f>'z-escores'!G147</f>
        <v>-0.21739130434782608</v>
      </c>
      <c r="D146" s="3">
        <f>'z-escores'!J147</f>
        <v>-0.30148698603351959</v>
      </c>
      <c r="E146" s="3">
        <f>'z-escores'!M147</f>
        <v>-0.42822439963855419</v>
      </c>
      <c r="F146" s="3">
        <f>'z-escores'!P147</f>
        <v>6.0193467027863878E-2</v>
      </c>
      <c r="G146" s="3">
        <f>'z-escores'!S147</f>
        <v>-0.34782608695652173</v>
      </c>
      <c r="H146">
        <f t="shared" si="2"/>
        <v>-1.3597353099485576</v>
      </c>
    </row>
    <row r="147" spans="1:8" x14ac:dyDescent="0.3">
      <c r="A147" s="3" t="s">
        <v>146</v>
      </c>
      <c r="B147" s="3">
        <f>'z-escores'!D148</f>
        <v>-0.125</v>
      </c>
      <c r="C147" s="3">
        <f>'z-escores'!G148</f>
        <v>-0.21739130434782608</v>
      </c>
      <c r="D147" s="3">
        <f>'z-escores'!J148</f>
        <v>-1.37243947858473</v>
      </c>
      <c r="E147" s="3">
        <f>'z-escores'!M148</f>
        <v>-0.53012048192771088</v>
      </c>
      <c r="F147" s="3">
        <f>'z-escores'!P148</f>
        <v>0.44864208173374603</v>
      </c>
      <c r="G147" s="3">
        <f>'z-escores'!S148</f>
        <v>-0.34782608695652173</v>
      </c>
      <c r="H147">
        <f t="shared" si="2"/>
        <v>-2.1441352700830425</v>
      </c>
    </row>
    <row r="148" spans="1:8" x14ac:dyDescent="0.3">
      <c r="A148" s="3" t="s">
        <v>147</v>
      </c>
      <c r="B148" s="3">
        <f>'z-escores'!D149</f>
        <v>-0.125</v>
      </c>
      <c r="C148" s="3">
        <f>'z-escores'!G149</f>
        <v>-0.21739130434782608</v>
      </c>
      <c r="D148" s="3">
        <f>'z-escores'!J149</f>
        <v>-9.6961812197392916E-2</v>
      </c>
      <c r="E148" s="3">
        <f>'z-escores'!M149</f>
        <v>-0.53012048192771088</v>
      </c>
      <c r="F148" s="3">
        <f>'z-escores'!P149</f>
        <v>-1.5108359133126934</v>
      </c>
      <c r="G148" s="3">
        <f>'z-escores'!S149</f>
        <v>-0.34782608695652173</v>
      </c>
      <c r="H148">
        <f t="shared" si="2"/>
        <v>-2.8281355987421453</v>
      </c>
    </row>
    <row r="149" spans="1:8" x14ac:dyDescent="0.3">
      <c r="A149" s="3" t="s">
        <v>148</v>
      </c>
      <c r="B149" s="3">
        <f>'z-escores'!D150</f>
        <v>-0.125</v>
      </c>
      <c r="C149" s="3">
        <f>'z-escores'!G150</f>
        <v>-0.21739130434782608</v>
      </c>
      <c r="D149" s="3">
        <f>'z-escores'!J150</f>
        <v>0.13940450437616397</v>
      </c>
      <c r="E149" s="3">
        <f>'z-escores'!M150</f>
        <v>0.10780006716867464</v>
      </c>
      <c r="F149" s="3">
        <f>'z-escores'!P150</f>
        <v>-0.80049920278637765</v>
      </c>
      <c r="G149" s="3">
        <f>'z-escores'!S150</f>
        <v>-0.25754918061381077</v>
      </c>
      <c r="H149">
        <f t="shared" si="2"/>
        <v>-1.1532351162031758</v>
      </c>
    </row>
    <row r="150" spans="1:8" x14ac:dyDescent="0.3">
      <c r="A150" s="3" t="s">
        <v>149</v>
      </c>
      <c r="B150" s="3">
        <f>'z-escores'!D151</f>
        <v>-0.125</v>
      </c>
      <c r="C150" s="3">
        <f>'z-escores'!G151</f>
        <v>-0.21739130434782608</v>
      </c>
      <c r="D150" s="3">
        <f>'z-escores'!J151</f>
        <v>0.21240936646182493</v>
      </c>
      <c r="E150" s="3">
        <f>'z-escores'!M151</f>
        <v>-0.53012048192771088</v>
      </c>
      <c r="F150" s="3">
        <f>'z-escores'!P151</f>
        <v>-0.79722460092879244</v>
      </c>
      <c r="G150" s="3">
        <f>'z-escores'!S151</f>
        <v>-0.34782608695652173</v>
      </c>
      <c r="H150">
        <f t="shared" si="2"/>
        <v>-1.8051531076990261</v>
      </c>
    </row>
    <row r="151" spans="1:8" x14ac:dyDescent="0.3">
      <c r="A151" s="3" t="s">
        <v>150</v>
      </c>
      <c r="B151" s="3">
        <f>'z-escores'!D152</f>
        <v>-0.125</v>
      </c>
      <c r="C151" s="3">
        <f>'z-escores'!G152</f>
        <v>-0.21739130434782608</v>
      </c>
      <c r="D151" s="3">
        <f>'z-escores'!J152</f>
        <v>-1.37243947858473</v>
      </c>
      <c r="E151" s="3">
        <f>'z-escores'!M152</f>
        <v>-0.53012048192771088</v>
      </c>
      <c r="F151" s="3">
        <f>'z-escores'!P152</f>
        <v>0.73262439984520134</v>
      </c>
      <c r="G151" s="3">
        <f>'z-escores'!S152</f>
        <v>-0.34782608695652173</v>
      </c>
      <c r="H151">
        <f t="shared" si="2"/>
        <v>-1.8601529519715874</v>
      </c>
    </row>
    <row r="152" spans="1:8" x14ac:dyDescent="0.3">
      <c r="A152" s="3" t="s">
        <v>151</v>
      </c>
      <c r="B152" s="3">
        <f>'z-escores'!D153</f>
        <v>-0.125</v>
      </c>
      <c r="C152" s="3">
        <f>'z-escores'!G153</f>
        <v>-0.21739130434782608</v>
      </c>
      <c r="D152" s="3">
        <f>'z-escores'!J153</f>
        <v>1.8333748175046585E-2</v>
      </c>
      <c r="E152" s="3">
        <f>'z-escores'!M153</f>
        <v>0.55586135427710848</v>
      </c>
      <c r="F152" s="3">
        <f>'z-escores'!P153</f>
        <v>2.0770828465944269</v>
      </c>
      <c r="G152" s="3">
        <f>'z-escores'!S153</f>
        <v>-0.34782608695652173</v>
      </c>
      <c r="H152">
        <f t="shared" si="2"/>
        <v>1.9610605577422342</v>
      </c>
    </row>
    <row r="153" spans="1:8" x14ac:dyDescent="0.3">
      <c r="A153" s="3" t="s">
        <v>152</v>
      </c>
      <c r="B153" s="3">
        <f>'z-escores'!D154</f>
        <v>-0.125</v>
      </c>
      <c r="C153" s="3">
        <f>'z-escores'!G154</f>
        <v>-0.21739130434782608</v>
      </c>
      <c r="D153" s="3">
        <f>'z-escores'!J154</f>
        <v>-1.37243947858473</v>
      </c>
      <c r="E153" s="3">
        <f>'z-escores'!M154</f>
        <v>-0.53012048192771088</v>
      </c>
      <c r="F153" s="3">
        <f>'z-escores'!P154</f>
        <v>2.1748488869969043</v>
      </c>
      <c r="G153" s="3">
        <f>'z-escores'!S154</f>
        <v>-0.34782608695652173</v>
      </c>
      <c r="H153">
        <f t="shared" si="2"/>
        <v>-0.41792846481988444</v>
      </c>
    </row>
    <row r="154" spans="1:8" x14ac:dyDescent="0.3">
      <c r="A154" s="3" t="s">
        <v>153</v>
      </c>
      <c r="B154" s="3">
        <f>'z-escores'!D155</f>
        <v>-0.125</v>
      </c>
      <c r="C154" s="3">
        <f>'z-escores'!G155</f>
        <v>-0.21739130434782608</v>
      </c>
      <c r="D154" s="3">
        <f>'z-escores'!J155</f>
        <v>-1.0521991702607076</v>
      </c>
      <c r="E154" s="3">
        <f>'z-escores'!M155</f>
        <v>-0.53012048192771088</v>
      </c>
      <c r="F154" s="3">
        <f>'z-escores'!P155</f>
        <v>1.5505325450464396</v>
      </c>
      <c r="G154" s="3">
        <f>'z-escores'!S155</f>
        <v>-0.34782608695652173</v>
      </c>
      <c r="H154">
        <f t="shared" si="2"/>
        <v>-0.72200449844632675</v>
      </c>
    </row>
    <row r="155" spans="1:8" x14ac:dyDescent="0.3">
      <c r="A155" s="3" t="s">
        <v>154</v>
      </c>
      <c r="B155" s="3">
        <f>'z-escores'!D156</f>
        <v>-0.125</v>
      </c>
      <c r="C155" s="3">
        <f>'z-escores'!G156</f>
        <v>-0.21739130434782608</v>
      </c>
      <c r="D155" s="3">
        <f>'z-escores'!J156</f>
        <v>-0.69671015547486037</v>
      </c>
      <c r="E155" s="3">
        <f>'z-escores'!M156</f>
        <v>1.6365431506024066E-2</v>
      </c>
      <c r="F155" s="3">
        <f>'z-escores'!P156</f>
        <v>1.0470331718266328E-2</v>
      </c>
      <c r="G155" s="3">
        <f>'z-escores'!S156</f>
        <v>-0.30915743324808187</v>
      </c>
      <c r="H155">
        <f t="shared" si="2"/>
        <v>-1.3214231298464778</v>
      </c>
    </row>
    <row r="156" spans="1:8" x14ac:dyDescent="0.3">
      <c r="A156" s="3" t="s">
        <v>155</v>
      </c>
      <c r="B156" s="3">
        <f>'z-escores'!D157</f>
        <v>-0.125</v>
      </c>
      <c r="C156" s="3">
        <f>'z-escores'!G157</f>
        <v>-0.21739130434782608</v>
      </c>
      <c r="D156" s="3">
        <f>'z-escores'!J157</f>
        <v>2.5928073359404098</v>
      </c>
      <c r="E156" s="3">
        <f>'z-escores'!M157</f>
        <v>-5.5034016204819271E-2</v>
      </c>
      <c r="F156" s="3">
        <f>'z-escores'!P157</f>
        <v>0.19829867863777095</v>
      </c>
      <c r="G156" s="3">
        <f>'z-escores'!S157</f>
        <v>-0.14612697363171356</v>
      </c>
      <c r="H156">
        <f t="shared" si="2"/>
        <v>2.2475537203938218</v>
      </c>
    </row>
    <row r="157" spans="1:8" x14ac:dyDescent="0.3">
      <c r="A157" s="3" t="s">
        <v>156</v>
      </c>
      <c r="B157" s="3">
        <f>'z-escores'!D158</f>
        <v>-0.125</v>
      </c>
      <c r="C157" s="3">
        <f>'z-escores'!G158</f>
        <v>-0.21739130434782608</v>
      </c>
      <c r="D157" s="3">
        <f>'z-escores'!J158</f>
        <v>-1.37243947858473</v>
      </c>
      <c r="E157" s="3">
        <f>'z-escores'!M158</f>
        <v>-0.53012048192771088</v>
      </c>
      <c r="F157" s="3">
        <f>'z-escores'!P158</f>
        <v>-0.21544878687306501</v>
      </c>
      <c r="G157" s="3">
        <f>'z-escores'!S158</f>
        <v>-0.34782608695652173</v>
      </c>
      <c r="H157">
        <f t="shared" si="2"/>
        <v>-2.8082261386898537</v>
      </c>
    </row>
    <row r="158" spans="1:8" x14ac:dyDescent="0.3">
      <c r="A158" s="3" t="s">
        <v>157</v>
      </c>
      <c r="B158" s="3">
        <f>'z-escores'!D159</f>
        <v>-0.125</v>
      </c>
      <c r="C158" s="3">
        <f>'z-escores'!G159</f>
        <v>-0.21739130434782608</v>
      </c>
      <c r="D158" s="3">
        <f>'z-escores'!J159</f>
        <v>-0.36475690664804472</v>
      </c>
      <c r="E158" s="3">
        <f>'z-escores'!M159</f>
        <v>-0.31280098746987955</v>
      </c>
      <c r="F158" s="3">
        <f>'z-escores'!P159</f>
        <v>-0.39396173142414859</v>
      </c>
      <c r="G158" s="3">
        <f>'z-escores'!S159</f>
        <v>-0.25556256757033252</v>
      </c>
      <c r="H158">
        <f t="shared" si="2"/>
        <v>-1.6694734974602314</v>
      </c>
    </row>
    <row r="159" spans="1:8" x14ac:dyDescent="0.3">
      <c r="A159" s="3" t="s">
        <v>158</v>
      </c>
      <c r="B159" s="3">
        <f>'z-escores'!D160</f>
        <v>-0.125</v>
      </c>
      <c r="C159" s="3">
        <f>'z-escores'!G160</f>
        <v>-0.21739130434782608</v>
      </c>
      <c r="D159" s="3">
        <f>'z-escores'!J160</f>
        <v>-0.52212103432029799</v>
      </c>
      <c r="E159" s="3">
        <f>'z-escores'!M160</f>
        <v>8.1152616566265046E-2</v>
      </c>
      <c r="F159" s="3">
        <f>'z-escores'!P160</f>
        <v>-0.25422496164086689</v>
      </c>
      <c r="G159" s="3">
        <f>'z-escores'!S160</f>
        <v>-0.34782608695652173</v>
      </c>
      <c r="H159">
        <f t="shared" si="2"/>
        <v>-1.3854107706992476</v>
      </c>
    </row>
    <row r="160" spans="1:8" x14ac:dyDescent="0.3">
      <c r="A160" s="3" t="s">
        <v>159</v>
      </c>
      <c r="B160" s="3">
        <f>'z-escores'!D161</f>
        <v>-0.125</v>
      </c>
      <c r="C160" s="3">
        <f>'z-escores'!G161</f>
        <v>-0.21739130434782608</v>
      </c>
      <c r="D160" s="3">
        <f>'z-escores'!J161</f>
        <v>0.79290632718808196</v>
      </c>
      <c r="E160" s="3">
        <f>'z-escores'!M161</f>
        <v>-0.53012048192771088</v>
      </c>
      <c r="F160" s="3">
        <f>'z-escores'!P161</f>
        <v>0.28914968684210535</v>
      </c>
      <c r="G160" s="3">
        <f>'z-escores'!S161</f>
        <v>-0.34782608695652173</v>
      </c>
      <c r="H160">
        <f t="shared" si="2"/>
        <v>-0.13828185920187136</v>
      </c>
    </row>
    <row r="161" spans="1:8" x14ac:dyDescent="0.3">
      <c r="A161" s="3" t="s">
        <v>160</v>
      </c>
      <c r="B161" s="3">
        <f>'z-escores'!D162</f>
        <v>-0.125</v>
      </c>
      <c r="C161" s="3">
        <f>'z-escores'!G162</f>
        <v>-0.21739130434782608</v>
      </c>
      <c r="D161" s="3">
        <f>'z-escores'!J162</f>
        <v>-0.62978847443202979</v>
      </c>
      <c r="E161" s="3">
        <f>'z-escores'!M162</f>
        <v>-0.32991787686746987</v>
      </c>
      <c r="F161" s="3">
        <f>'z-escores'!P162</f>
        <v>-0.68771189012383904</v>
      </c>
      <c r="G161" s="3">
        <f>'z-escores'!S162</f>
        <v>-7.8400773913043838E-3</v>
      </c>
      <c r="H161">
        <f t="shared" si="2"/>
        <v>-1.997649623162469</v>
      </c>
    </row>
    <row r="162" spans="1:8" x14ac:dyDescent="0.3">
      <c r="A162" s="3" t="s">
        <v>161</v>
      </c>
      <c r="B162" s="3">
        <f>'z-escores'!D163</f>
        <v>-0.125</v>
      </c>
      <c r="C162" s="3">
        <f>'z-escores'!G163</f>
        <v>-0.21739130434782608</v>
      </c>
      <c r="D162" s="3">
        <f>'z-escores'!J163</f>
        <v>-0.86243471513966485</v>
      </c>
      <c r="E162" s="3">
        <f>'z-escores'!M163</f>
        <v>-0.42013150283132533</v>
      </c>
      <c r="F162" s="3">
        <f>'z-escores'!P163</f>
        <v>-1.0303577414396285</v>
      </c>
      <c r="G162" s="3">
        <f>'z-escores'!S163</f>
        <v>-0.34782608695652173</v>
      </c>
      <c r="H162">
        <f t="shared" si="2"/>
        <v>-3.0031413507149667</v>
      </c>
    </row>
    <row r="163" spans="1:8" x14ac:dyDescent="0.3">
      <c r="A163" s="3" t="s">
        <v>162</v>
      </c>
      <c r="B163" s="3">
        <f>'z-escores'!D164</f>
        <v>-0.125</v>
      </c>
      <c r="C163" s="3">
        <f>'z-escores'!G164</f>
        <v>-0.21739130434782608</v>
      </c>
      <c r="D163" s="3">
        <f>'z-escores'!J164</f>
        <v>-1.37243947858473</v>
      </c>
      <c r="E163" s="3">
        <f>'z-escores'!M164</f>
        <v>-0.53012048192771088</v>
      </c>
      <c r="F163" s="3">
        <f>'z-escores'!P164</f>
        <v>1.7141382868421051</v>
      </c>
      <c r="G163" s="3">
        <f>'z-escores'!S164</f>
        <v>-0.34782608695652173</v>
      </c>
      <c r="H163">
        <f t="shared" si="2"/>
        <v>-0.87863906497468358</v>
      </c>
    </row>
    <row r="164" spans="1:8" x14ac:dyDescent="0.3">
      <c r="A164" s="3" t="s">
        <v>163</v>
      </c>
      <c r="B164" s="3">
        <f>'z-escores'!D165</f>
        <v>-0.125</v>
      </c>
      <c r="C164" s="3">
        <f>'z-escores'!G165</f>
        <v>-0.21739130434782608</v>
      </c>
      <c r="D164" s="3">
        <f>'z-escores'!J165</f>
        <v>-1.37243947858473</v>
      </c>
      <c r="E164" s="3">
        <f>'z-escores'!M165</f>
        <v>-0.53012048192771088</v>
      </c>
      <c r="F164" s="3">
        <f>'z-escores'!P165</f>
        <v>0.42414860681114552</v>
      </c>
      <c r="G164" s="3">
        <f>'z-escores'!S165</f>
        <v>-0.34782608695652173</v>
      </c>
      <c r="H164">
        <f t="shared" si="2"/>
        <v>-2.168628745005643</v>
      </c>
    </row>
    <row r="165" spans="1:8" x14ac:dyDescent="0.3">
      <c r="A165" s="3" t="s">
        <v>164</v>
      </c>
      <c r="B165" s="3">
        <f>'z-escores'!D166</f>
        <v>-0.125</v>
      </c>
      <c r="C165" s="3">
        <f>'z-escores'!G166</f>
        <v>-0.21739130434782608</v>
      </c>
      <c r="D165" s="3">
        <f>'z-escores'!J166</f>
        <v>-0.87252071538175036</v>
      </c>
      <c r="E165" s="3">
        <f>'z-escores'!M166</f>
        <v>0.27848305975903614</v>
      </c>
      <c r="F165" s="3">
        <f>'z-escores'!P166</f>
        <v>0.1514326678018576</v>
      </c>
      <c r="G165" s="3">
        <f>'z-escores'!S166</f>
        <v>-0.34782608695652173</v>
      </c>
      <c r="H165">
        <f t="shared" si="2"/>
        <v>-1.1328223791252043</v>
      </c>
    </row>
    <row r="166" spans="1:8" x14ac:dyDescent="0.3">
      <c r="A166" s="3" t="s">
        <v>165</v>
      </c>
      <c r="B166" s="3">
        <f>'z-escores'!D167</f>
        <v>-0.125</v>
      </c>
      <c r="C166" s="3">
        <f>'z-escores'!G167</f>
        <v>-0.21739130434782608</v>
      </c>
      <c r="D166" s="3">
        <f>'z-escores'!J167</f>
        <v>-1.37243947858473</v>
      </c>
      <c r="E166" s="3">
        <f>'z-escores'!M167</f>
        <v>-0.53012048192771088</v>
      </c>
      <c r="F166" s="3">
        <f>'z-escores'!P167</f>
        <v>-1.5108359133126934</v>
      </c>
      <c r="G166" s="3">
        <f>'z-escores'!S167</f>
        <v>-0.34782608695652173</v>
      </c>
      <c r="H166">
        <f t="shared" si="2"/>
        <v>-4.1036132651294821</v>
      </c>
    </row>
    <row r="167" spans="1:8" x14ac:dyDescent="0.3">
      <c r="A167" s="3" t="s">
        <v>166</v>
      </c>
      <c r="B167" s="3">
        <f>'z-escores'!D168</f>
        <v>-0.125</v>
      </c>
      <c r="C167" s="3">
        <f>'z-escores'!G168</f>
        <v>-0.21739130434782608</v>
      </c>
      <c r="D167" s="3">
        <f>'z-escores'!J168</f>
        <v>-0.76815692815642456</v>
      </c>
      <c r="E167" s="3">
        <f>'z-escores'!M168</f>
        <v>-0.53012048192771088</v>
      </c>
      <c r="F167" s="3">
        <f>'z-escores'!P168</f>
        <v>-0.86898058303405568</v>
      </c>
      <c r="G167" s="3">
        <f>'z-escores'!S168</f>
        <v>-0.1172920363938619</v>
      </c>
      <c r="H167">
        <f t="shared" si="2"/>
        <v>-2.6269413338598793</v>
      </c>
    </row>
    <row r="168" spans="1:8" x14ac:dyDescent="0.3">
      <c r="A168" s="3" t="s">
        <v>167</v>
      </c>
      <c r="B168" s="3">
        <f>'z-escores'!D169</f>
        <v>-0.125</v>
      </c>
      <c r="C168" s="3">
        <f>'z-escores'!G169</f>
        <v>-0.21739130434782608</v>
      </c>
      <c r="D168" s="3">
        <f>'z-escores'!J169</f>
        <v>-8.4190781489758004E-2</v>
      </c>
      <c r="E168" s="3">
        <f>'z-escores'!M169</f>
        <v>-0.31078327512048198</v>
      </c>
      <c r="F168" s="3">
        <f>'z-escores'!P169</f>
        <v>-0.29904877527863777</v>
      </c>
      <c r="G168" s="3">
        <f>'z-escores'!S169</f>
        <v>-0.25470594289002557</v>
      </c>
      <c r="H168">
        <f t="shared" si="2"/>
        <v>-1.2911200791267294</v>
      </c>
    </row>
    <row r="169" spans="1:8" x14ac:dyDescent="0.3">
      <c r="A169" s="3" t="s">
        <v>168</v>
      </c>
      <c r="B169" s="3">
        <f>'z-escores'!D170</f>
        <v>-0.125</v>
      </c>
      <c r="C169" s="3">
        <f>'z-escores'!G170</f>
        <v>-0.21739130434782608</v>
      </c>
      <c r="D169" s="3">
        <f>'z-escores'!J170</f>
        <v>-0.82311871370577283</v>
      </c>
      <c r="E169" s="3">
        <f>'z-escores'!M170</f>
        <v>-0.53012048192771088</v>
      </c>
      <c r="F169" s="3">
        <f>'z-escores'!P170</f>
        <v>-0.59756888317337453</v>
      </c>
      <c r="G169" s="3">
        <f>'z-escores'!S170</f>
        <v>-0.34782608695652173</v>
      </c>
      <c r="H169">
        <f t="shared" si="2"/>
        <v>-2.6410254701112059</v>
      </c>
    </row>
    <row r="170" spans="1:8" x14ac:dyDescent="0.3">
      <c r="A170" s="3" t="s">
        <v>169</v>
      </c>
      <c r="B170" s="3">
        <f>'z-escores'!D171</f>
        <v>4.7482943474999999</v>
      </c>
      <c r="C170" s="3">
        <f>'z-escores'!G171</f>
        <v>3.1727265021739126</v>
      </c>
      <c r="D170" s="3">
        <f>'z-escores'!J171</f>
        <v>0.44256772700186214</v>
      </c>
      <c r="E170" s="3">
        <f>'z-escores'!M171</f>
        <v>0.87902487138554231</v>
      </c>
      <c r="F170" s="3">
        <f>'z-escores'!P171</f>
        <v>0.84282946795665625</v>
      </c>
      <c r="G170" s="3">
        <f>'z-escores'!S171</f>
        <v>-0.24811673969309464</v>
      </c>
      <c r="H170">
        <f t="shared" si="2"/>
        <v>9.8373261763248792</v>
      </c>
    </row>
    <row r="171" spans="1:8" x14ac:dyDescent="0.3">
      <c r="A171" s="3" t="s">
        <v>170</v>
      </c>
      <c r="B171" s="3">
        <f>'z-escores'!D172</f>
        <v>-0.125</v>
      </c>
      <c r="C171" s="3">
        <f>'z-escores'!G172</f>
        <v>-0.21739130434782608</v>
      </c>
      <c r="D171" s="3">
        <f>'z-escores'!J172</f>
        <v>-0.8179390141899443</v>
      </c>
      <c r="E171" s="3">
        <f>'z-escores'!M172</f>
        <v>-0.43046628198795184</v>
      </c>
      <c r="F171" s="3">
        <f>'z-escores'!P172</f>
        <v>-0.66578063900928786</v>
      </c>
      <c r="G171" s="3">
        <f>'z-escores'!S172</f>
        <v>-0.30551765424552429</v>
      </c>
      <c r="H171">
        <f t="shared" si="2"/>
        <v>-2.5620948937805346</v>
      </c>
    </row>
    <row r="172" spans="1:8" x14ac:dyDescent="0.3">
      <c r="A172" s="3" t="s">
        <v>171</v>
      </c>
      <c r="B172" s="3">
        <f>'z-escores'!D173</f>
        <v>-0.125</v>
      </c>
      <c r="C172" s="3">
        <f>'z-escores'!G173</f>
        <v>-0.21739130434782608</v>
      </c>
      <c r="D172" s="3">
        <f>'z-escores'!J173</f>
        <v>-0.54249077979515836</v>
      </c>
      <c r="E172" s="3">
        <f>'z-escores'!M173</f>
        <v>-0.19451622644578315</v>
      </c>
      <c r="F172" s="3">
        <f>'z-escores'!P173</f>
        <v>0.3001802391640867</v>
      </c>
      <c r="G172" s="3">
        <f>'z-escores'!S173</f>
        <v>-0.2053444848849105</v>
      </c>
      <c r="H172">
        <f t="shared" si="2"/>
        <v>-0.98456255630959133</v>
      </c>
    </row>
    <row r="173" spans="1:8" x14ac:dyDescent="0.3">
      <c r="A173" s="3" t="s">
        <v>172</v>
      </c>
      <c r="B173" s="3">
        <f>'z-escores'!D174</f>
        <v>-0.125</v>
      </c>
      <c r="C173" s="3">
        <f>'z-escores'!G174</f>
        <v>-0.21739130434782608</v>
      </c>
      <c r="D173" s="3">
        <f>'z-escores'!J174</f>
        <v>-1.37243947858473</v>
      </c>
      <c r="E173" s="3">
        <f>'z-escores'!M174</f>
        <v>2.7981095653614463</v>
      </c>
      <c r="F173" s="3">
        <f>'z-escores'!P174</f>
        <v>1.0548894171826624</v>
      </c>
      <c r="G173" s="3">
        <f>'z-escores'!S174</f>
        <v>-0.34782608695652173</v>
      </c>
      <c r="H173">
        <f t="shared" si="2"/>
        <v>1.7903421126550307</v>
      </c>
    </row>
    <row r="174" spans="1:8" x14ac:dyDescent="0.3">
      <c r="A174" s="3" t="s">
        <v>173</v>
      </c>
      <c r="B174" s="3">
        <f>'z-escores'!D175</f>
        <v>-0.125</v>
      </c>
      <c r="C174" s="3">
        <f>'z-escores'!G175</f>
        <v>-0.21739130434782608</v>
      </c>
      <c r="D174" s="3">
        <f>'z-escores'!J175</f>
        <v>-1.0715998351396649</v>
      </c>
      <c r="E174" s="3">
        <f>'z-escores'!M175</f>
        <v>1.4162757654216869</v>
      </c>
      <c r="F174" s="3">
        <f>'z-escores'!P175</f>
        <v>-0.76059958886996903</v>
      </c>
      <c r="G174" s="3">
        <f>'z-escores'!S175</f>
        <v>6.5347540997442402E-2</v>
      </c>
      <c r="H174">
        <f t="shared" si="2"/>
        <v>-0.69296742193833083</v>
      </c>
    </row>
    <row r="175" spans="1:8" x14ac:dyDescent="0.3">
      <c r="A175" s="3" t="s">
        <v>174</v>
      </c>
      <c r="B175" s="3">
        <f>'z-escores'!D176</f>
        <v>-0.125</v>
      </c>
      <c r="C175" s="3">
        <f>'z-escores'!G176</f>
        <v>-0.21739130434782608</v>
      </c>
      <c r="D175" s="3">
        <f>'z-escores'!J176</f>
        <v>-1.37243947858473</v>
      </c>
      <c r="E175" s="3">
        <f>'z-escores'!M176</f>
        <v>-0.53012048192771088</v>
      </c>
      <c r="F175" s="3">
        <f>'z-escores'!P176</f>
        <v>-0.29194802662538699</v>
      </c>
      <c r="G175" s="3">
        <f>'z-escores'!S176</f>
        <v>-0.34782608695652173</v>
      </c>
      <c r="H175">
        <f t="shared" si="2"/>
        <v>-2.8847253784421758</v>
      </c>
    </row>
    <row r="176" spans="1:8" x14ac:dyDescent="0.3">
      <c r="A176" s="3" t="s">
        <v>175</v>
      </c>
      <c r="B176" s="3">
        <f>'z-escores'!D177</f>
        <v>-0.125</v>
      </c>
      <c r="C176" s="3">
        <f>'z-escores'!G177</f>
        <v>-0.21739130434782608</v>
      </c>
      <c r="D176" s="3">
        <f>'z-escores'!J177</f>
        <v>-1.37243947858473</v>
      </c>
      <c r="E176" s="3">
        <f>'z-escores'!M177</f>
        <v>-0.53012048192771088</v>
      </c>
      <c r="F176" s="3">
        <f>'z-escores'!P177</f>
        <v>-1.5108359133126934</v>
      </c>
      <c r="G176" s="3">
        <f>'z-escores'!S177</f>
        <v>-0.34782608695652173</v>
      </c>
      <c r="H176">
        <f t="shared" si="2"/>
        <v>-4.1036132651294821</v>
      </c>
    </row>
    <row r="177" spans="1:8" x14ac:dyDescent="0.3">
      <c r="A177" s="3" t="s">
        <v>176</v>
      </c>
      <c r="B177" s="3">
        <f>'z-escores'!D178</f>
        <v>-0.125</v>
      </c>
      <c r="C177" s="3">
        <f>'z-escores'!G178</f>
        <v>-0.21739130434782608</v>
      </c>
      <c r="D177" s="3">
        <f>'z-escores'!J178</f>
        <v>-1.37243947858473</v>
      </c>
      <c r="E177" s="3">
        <f>'z-escores'!M178</f>
        <v>-0.53012048192771088</v>
      </c>
      <c r="F177" s="3">
        <f>'z-escores'!P178</f>
        <v>3.5479471458204332</v>
      </c>
      <c r="G177" s="3">
        <f>'z-escores'!S178</f>
        <v>-0.34782608695652173</v>
      </c>
      <c r="H177">
        <f t="shared" si="2"/>
        <v>0.95516979400364455</v>
      </c>
    </row>
    <row r="178" spans="1:8" x14ac:dyDescent="0.3">
      <c r="A178" s="3" t="s">
        <v>177</v>
      </c>
      <c r="B178" s="3">
        <f>'z-escores'!D179</f>
        <v>-0.125</v>
      </c>
      <c r="C178" s="3">
        <f>'z-escores'!G179</f>
        <v>-0.21739130434782608</v>
      </c>
      <c r="D178" s="3">
        <f>'z-escores'!J179</f>
        <v>-0.37848013135940417</v>
      </c>
      <c r="E178" s="3">
        <f>'z-escores'!M179</f>
        <v>-4.579265765060244E-2</v>
      </c>
      <c r="F178" s="3">
        <f>'z-escores'!P179</f>
        <v>-0.26627834626934993</v>
      </c>
      <c r="G178" s="3">
        <f>'z-escores'!S179</f>
        <v>-0.34211434933503837</v>
      </c>
      <c r="H178">
        <f t="shared" si="2"/>
        <v>-1.3750567889622212</v>
      </c>
    </row>
    <row r="179" spans="1:8" x14ac:dyDescent="0.3">
      <c r="A179" s="3" t="s">
        <v>178</v>
      </c>
      <c r="B179" s="3">
        <f>'z-escores'!D180</f>
        <v>-0.125</v>
      </c>
      <c r="C179" s="3">
        <f>'z-escores'!G180</f>
        <v>-0.21739130434782608</v>
      </c>
      <c r="D179" s="3">
        <f>'z-escores'!J180</f>
        <v>-0.71499997534450654</v>
      </c>
      <c r="E179" s="3">
        <f>'z-escores'!M180</f>
        <v>0.53326811216867476</v>
      </c>
      <c r="F179" s="3">
        <f>'z-escores'!P180</f>
        <v>-0.96432660489164079</v>
      </c>
      <c r="G179" s="3">
        <f>'z-escores'!S180</f>
        <v>0.32937022999999993</v>
      </c>
      <c r="H179">
        <f t="shared" si="2"/>
        <v>-1.1590795424152986</v>
      </c>
    </row>
    <row r="180" spans="1:8" x14ac:dyDescent="0.3">
      <c r="A180" s="3" t="s">
        <v>179</v>
      </c>
      <c r="B180" s="3">
        <f>'z-escores'!D181</f>
        <v>-0.125</v>
      </c>
      <c r="C180" s="3">
        <f>'z-escores'!G181</f>
        <v>-0.21739130434782608</v>
      </c>
      <c r="D180" s="3">
        <f>'z-escores'!J181</f>
        <v>-1.37243947858473</v>
      </c>
      <c r="E180" s="3">
        <f>'z-escores'!M181</f>
        <v>-0.53012048192771088</v>
      </c>
      <c r="F180" s="3">
        <f>'z-escores'!P181</f>
        <v>-1.5108359133126934</v>
      </c>
      <c r="G180" s="3">
        <f>'z-escores'!S181</f>
        <v>-0.34782608695652173</v>
      </c>
      <c r="H180">
        <f t="shared" si="2"/>
        <v>-4.1036132651294821</v>
      </c>
    </row>
    <row r="181" spans="1:8" x14ac:dyDescent="0.3">
      <c r="A181" s="3" t="s">
        <v>180</v>
      </c>
      <c r="B181" s="3">
        <f>'z-escores'!D182</f>
        <v>-0.125</v>
      </c>
      <c r="C181" s="3">
        <f>'z-escores'!G182</f>
        <v>-0.21739130434782608</v>
      </c>
      <c r="D181" s="3">
        <f>'z-escores'!J182</f>
        <v>-4.2298483631285008E-2</v>
      </c>
      <c r="E181" s="3">
        <f>'z-escores'!M182</f>
        <v>-0.53012048192771088</v>
      </c>
      <c r="F181" s="3">
        <f>'z-escores'!P182</f>
        <v>0.70057496687306497</v>
      </c>
      <c r="G181" s="3">
        <f>'z-escores'!S182</f>
        <v>-0.34782608695652173</v>
      </c>
      <c r="H181">
        <f t="shared" si="2"/>
        <v>-0.56206138999027866</v>
      </c>
    </row>
    <row r="182" spans="1:8" x14ac:dyDescent="0.3">
      <c r="A182" s="3" t="s">
        <v>181</v>
      </c>
      <c r="B182" s="3">
        <f>'z-escores'!D183</f>
        <v>-0.125</v>
      </c>
      <c r="C182" s="3">
        <f>'z-escores'!G183</f>
        <v>-0.21739130434782608</v>
      </c>
      <c r="D182" s="3">
        <f>'z-escores'!J183</f>
        <v>0.36793191666666669</v>
      </c>
      <c r="E182" s="3">
        <f>'z-escores'!M183</f>
        <v>-0.53012048192771088</v>
      </c>
      <c r="F182" s="3">
        <f>'z-escores'!P183</f>
        <v>4.2760336795665639</v>
      </c>
      <c r="G182" s="3">
        <f>'z-escores'!S183</f>
        <v>-0.34782608695652173</v>
      </c>
      <c r="H182">
        <f t="shared" si="2"/>
        <v>3.4236277230011716</v>
      </c>
    </row>
    <row r="183" spans="1:8" x14ac:dyDescent="0.3">
      <c r="A183" s="3" t="s">
        <v>182</v>
      </c>
      <c r="B183" s="3">
        <f>'z-escores'!D184</f>
        <v>-0.125</v>
      </c>
      <c r="C183" s="3">
        <f>'z-escores'!G184</f>
        <v>-0.21739130434782608</v>
      </c>
      <c r="D183" s="3">
        <f>'z-escores'!J184</f>
        <v>-1.37243947858473</v>
      </c>
      <c r="E183" s="3">
        <f>'z-escores'!M184</f>
        <v>-0.53012048192771088</v>
      </c>
      <c r="F183" s="3">
        <f>'z-escores'!P184</f>
        <v>3.1238575479876167</v>
      </c>
      <c r="G183" s="3">
        <f>'z-escores'!S184</f>
        <v>-0.34782608695652173</v>
      </c>
      <c r="H183">
        <f t="shared" si="2"/>
        <v>0.53108019617082802</v>
      </c>
    </row>
    <row r="184" spans="1:8" x14ac:dyDescent="0.3">
      <c r="A184" s="3" t="s">
        <v>183</v>
      </c>
      <c r="B184" s="3">
        <f>'z-escores'!D185</f>
        <v>-0.125</v>
      </c>
      <c r="C184" s="3">
        <f>'z-escores'!G185</f>
        <v>-0.21739130434782608</v>
      </c>
      <c r="D184" s="3">
        <f>'z-escores'!J185</f>
        <v>-1.37243947858473</v>
      </c>
      <c r="E184" s="3">
        <f>'z-escores'!M185</f>
        <v>-0.53012048192771088</v>
      </c>
      <c r="F184" s="3">
        <f>'z-escores'!P185</f>
        <v>-0.38091794535603718</v>
      </c>
      <c r="G184" s="3">
        <f>'z-escores'!S185</f>
        <v>-0.34782608695652173</v>
      </c>
      <c r="H184">
        <f t="shared" si="2"/>
        <v>-2.9736952971728261</v>
      </c>
    </row>
    <row r="185" spans="1:8" x14ac:dyDescent="0.3">
      <c r="A185" s="3" t="s">
        <v>184</v>
      </c>
      <c r="B185" s="3">
        <f>'z-escores'!D186</f>
        <v>-0.125</v>
      </c>
      <c r="C185" s="3">
        <f>'z-escores'!G186</f>
        <v>-0.21739130434782608</v>
      </c>
      <c r="D185" s="3">
        <f>'z-escores'!J186</f>
        <v>-0.13067351579143388</v>
      </c>
      <c r="E185" s="3">
        <f>'z-escores'!M186</f>
        <v>-0.43882416180722894</v>
      </c>
      <c r="F185" s="3">
        <f>'z-escores'!P186</f>
        <v>-0.40352178442724451</v>
      </c>
      <c r="G185" s="3">
        <f>'z-escores'!S186</f>
        <v>-0.30131399754475702</v>
      </c>
      <c r="H185">
        <f t="shared" si="2"/>
        <v>-1.6167247639184903</v>
      </c>
    </row>
    <row r="186" spans="1:8" x14ac:dyDescent="0.3">
      <c r="A186" s="3" t="s">
        <v>185</v>
      </c>
      <c r="B186" s="3">
        <f>'z-escores'!D187</f>
        <v>-0.125</v>
      </c>
      <c r="C186" s="3">
        <f>'z-escores'!G187</f>
        <v>-0.21739130434782608</v>
      </c>
      <c r="D186" s="3">
        <f>'z-escores'!J187</f>
        <v>-0.18190305262569839</v>
      </c>
      <c r="E186" s="3">
        <f>'z-escores'!M187</f>
        <v>-0.53012048192771088</v>
      </c>
      <c r="F186" s="3">
        <f>'z-escores'!P187</f>
        <v>-0.43870810247678016</v>
      </c>
      <c r="G186" s="3">
        <f>'z-escores'!S187</f>
        <v>-0.34782608695652173</v>
      </c>
      <c r="H186">
        <f t="shared" si="2"/>
        <v>-1.8409490283345373</v>
      </c>
    </row>
    <row r="187" spans="1:8" x14ac:dyDescent="0.3">
      <c r="A187" s="3" t="s">
        <v>186</v>
      </c>
      <c r="B187" s="3">
        <f>'z-escores'!D188</f>
        <v>-0.125</v>
      </c>
      <c r="C187" s="3">
        <f>'z-escores'!G188</f>
        <v>-0.21739130434782608</v>
      </c>
      <c r="D187" s="3">
        <f>'z-escores'!J188</f>
        <v>-0.21579513515828674</v>
      </c>
      <c r="E187" s="3">
        <f>'z-escores'!M188</f>
        <v>-0.53012048192771088</v>
      </c>
      <c r="F187" s="3">
        <f>'z-escores'!P188</f>
        <v>1.6941073911764708</v>
      </c>
      <c r="G187" s="3">
        <f>'z-escores'!S188</f>
        <v>-0.34782608695652173</v>
      </c>
      <c r="H187">
        <f t="shared" si="2"/>
        <v>0.25797438278612539</v>
      </c>
    </row>
    <row r="188" spans="1:8" x14ac:dyDescent="0.3">
      <c r="A188" s="3" t="s">
        <v>187</v>
      </c>
      <c r="B188" s="3">
        <f>'z-escores'!D189</f>
        <v>-0.125</v>
      </c>
      <c r="C188" s="3">
        <f>'z-escores'!G189</f>
        <v>-0.21739130434782608</v>
      </c>
      <c r="D188" s="3">
        <f>'z-escores'!J189</f>
        <v>-0.90147402767225326</v>
      </c>
      <c r="E188" s="3">
        <f>'z-escores'!M189</f>
        <v>-0.22541150945783134</v>
      </c>
      <c r="F188" s="3">
        <f>'z-escores'!P189</f>
        <v>-0.25803865193498454</v>
      </c>
      <c r="G188" s="3">
        <f>'z-escores'!S189</f>
        <v>-0.34782608695652173</v>
      </c>
      <c r="H188">
        <f t="shared" si="2"/>
        <v>-2.0751415803694169</v>
      </c>
    </row>
    <row r="189" spans="1:8" x14ac:dyDescent="0.3">
      <c r="A189" s="3" t="s">
        <v>188</v>
      </c>
      <c r="B189" s="3">
        <f>'z-escores'!D190</f>
        <v>-0.125</v>
      </c>
      <c r="C189" s="3">
        <f>'z-escores'!G190</f>
        <v>-0.21739130434782608</v>
      </c>
      <c r="D189" s="3">
        <f>'z-escores'!J190</f>
        <v>-0.35761801104283053</v>
      </c>
      <c r="E189" s="3">
        <f>'z-escores'!M190</f>
        <v>-0.53012048192771088</v>
      </c>
      <c r="F189" s="3">
        <f>'z-escores'!P190</f>
        <v>0.17634404969040249</v>
      </c>
      <c r="G189" s="3">
        <f>'z-escores'!S190</f>
        <v>-0.34782608695652173</v>
      </c>
      <c r="H189">
        <f t="shared" si="2"/>
        <v>-1.4016118345844868</v>
      </c>
    </row>
    <row r="190" spans="1:8" x14ac:dyDescent="0.3">
      <c r="A190" s="3" t="s">
        <v>189</v>
      </c>
      <c r="B190" s="3">
        <f>'z-escores'!D191</f>
        <v>-0.125</v>
      </c>
      <c r="C190" s="3">
        <f>'z-escores'!G191</f>
        <v>-0.21739130434782608</v>
      </c>
      <c r="D190" s="3">
        <f>'z-escores'!J191</f>
        <v>-0.24383499802607084</v>
      </c>
      <c r="E190" s="3">
        <f>'z-escores'!M191</f>
        <v>-0.53012048192771088</v>
      </c>
      <c r="F190" s="3">
        <f>'z-escores'!P191</f>
        <v>0.36551271222910209</v>
      </c>
      <c r="G190" s="3">
        <f>'z-escores'!S191</f>
        <v>-0.34782608695652173</v>
      </c>
      <c r="H190">
        <f t="shared" si="2"/>
        <v>-1.0986601590290275</v>
      </c>
    </row>
    <row r="191" spans="1:8" x14ac:dyDescent="0.3">
      <c r="A191" s="3" t="s">
        <v>190</v>
      </c>
      <c r="B191" s="3">
        <f>'z-escores'!D192</f>
        <v>-0.125</v>
      </c>
      <c r="C191" s="3">
        <f>'z-escores'!G192</f>
        <v>-0.21739130434782608</v>
      </c>
      <c r="D191" s="3">
        <f>'z-escores'!J192</f>
        <v>-0.3111567698510242</v>
      </c>
      <c r="E191" s="3">
        <f>'z-escores'!M192</f>
        <v>-0.3012414399397591</v>
      </c>
      <c r="F191" s="3">
        <f>'z-escores'!P192</f>
        <v>0.13595942291021687</v>
      </c>
      <c r="G191" s="3">
        <f>'z-escores'!S192</f>
        <v>-0.15348378017902814</v>
      </c>
      <c r="H191">
        <f t="shared" si="2"/>
        <v>-0.97231387140742065</v>
      </c>
    </row>
    <row r="192" spans="1:8" x14ac:dyDescent="0.3">
      <c r="A192" s="3" t="s">
        <v>191</v>
      </c>
      <c r="B192" s="3">
        <f>'z-escores'!D193</f>
        <v>-0.125</v>
      </c>
      <c r="C192" s="3">
        <f>'z-escores'!G193</f>
        <v>-0.21739130434782608</v>
      </c>
      <c r="D192" s="3">
        <f>'z-escores'!J193</f>
        <v>-1.37243947858473</v>
      </c>
      <c r="E192" s="3">
        <f>'z-escores'!M193</f>
        <v>-0.53012048192771088</v>
      </c>
      <c r="F192" s="3">
        <f>'z-escores'!P193</f>
        <v>-1.5108359133126934</v>
      </c>
      <c r="G192" s="3">
        <f>'z-escores'!S193</f>
        <v>-0.34782608695652173</v>
      </c>
      <c r="H192">
        <f t="shared" si="2"/>
        <v>-4.1036132651294821</v>
      </c>
    </row>
    <row r="193" spans="1:8" x14ac:dyDescent="0.3">
      <c r="A193" s="3" t="s">
        <v>192</v>
      </c>
      <c r="B193" s="3">
        <f>'z-escores'!D194</f>
        <v>-0.125</v>
      </c>
      <c r="C193" s="3">
        <f>'z-escores'!G194</f>
        <v>-0.21739130434782608</v>
      </c>
      <c r="D193" s="3">
        <f>'z-escores'!J194</f>
        <v>-0.45907087847299821</v>
      </c>
      <c r="E193" s="3">
        <f>'z-escores'!M194</f>
        <v>-0.18250961144578315</v>
      </c>
      <c r="F193" s="3">
        <f>'z-escores'!P194</f>
        <v>-0.97489097986068107</v>
      </c>
      <c r="G193" s="3">
        <f>'z-escores'!S194</f>
        <v>-0.12645752749360617</v>
      </c>
      <c r="H193">
        <f t="shared" si="2"/>
        <v>-2.0853203016208948</v>
      </c>
    </row>
    <row r="194" spans="1:8" x14ac:dyDescent="0.3">
      <c r="A194" s="3" t="s">
        <v>193</v>
      </c>
      <c r="B194" s="3">
        <f>'z-escores'!D195</f>
        <v>-0.125</v>
      </c>
      <c r="C194" s="3">
        <f>'z-escores'!G195</f>
        <v>-0.21739130434782608</v>
      </c>
      <c r="D194" s="3">
        <f>'z-escores'!J195</f>
        <v>-0.47035774456238355</v>
      </c>
      <c r="E194" s="3">
        <f>'z-escores'!M195</f>
        <v>0.24806086933734944</v>
      </c>
      <c r="F194" s="3">
        <f>'z-escores'!P195</f>
        <v>0.36384632801857597</v>
      </c>
      <c r="G194" s="3">
        <f>'z-escores'!S195</f>
        <v>-0.30652873902813299</v>
      </c>
      <c r="H194">
        <f t="shared" si="2"/>
        <v>-0.50737059058241729</v>
      </c>
    </row>
    <row r="195" spans="1:8" x14ac:dyDescent="0.3">
      <c r="A195" s="3" t="s">
        <v>194</v>
      </c>
      <c r="B195" s="3">
        <f>'z-escores'!D196</f>
        <v>-0.125</v>
      </c>
      <c r="C195" s="3">
        <f>'z-escores'!G196</f>
        <v>-0.21739130434782608</v>
      </c>
      <c r="D195" s="3">
        <f>'z-escores'!J196</f>
        <v>-0.79168639333333335</v>
      </c>
      <c r="E195" s="3">
        <f>'z-escores'!M196</f>
        <v>4.1658158072289168E-2</v>
      </c>
      <c r="F195" s="3">
        <f>'z-escores'!P196</f>
        <v>-0.20947683266253869</v>
      </c>
      <c r="G195" s="3">
        <f>'z-escores'!S196</f>
        <v>3.3638215780051113E-2</v>
      </c>
      <c r="H195">
        <f t="shared" ref="H195:H258" si="3">SUM(B195:G195)</f>
        <v>-1.2682581564913578</v>
      </c>
    </row>
    <row r="196" spans="1:8" x14ac:dyDescent="0.3">
      <c r="A196" s="3" t="s">
        <v>195</v>
      </c>
      <c r="B196" s="3">
        <f>'z-escores'!D197</f>
        <v>-0.125</v>
      </c>
      <c r="C196" s="3">
        <f>'z-escores'!G197</f>
        <v>0.57513988173913033</v>
      </c>
      <c r="D196" s="3">
        <f>'z-escores'!J197</f>
        <v>1.9286607988826844E-2</v>
      </c>
      <c r="E196" s="3">
        <f>'z-escores'!M197</f>
        <v>0.12873074506024096</v>
      </c>
      <c r="F196" s="3">
        <f>'z-escores'!P197</f>
        <v>-5.7657600712074153E-2</v>
      </c>
      <c r="G196" s="3">
        <f>'z-escores'!S197</f>
        <v>-0.3012066054219949</v>
      </c>
      <c r="H196">
        <f t="shared" si="3"/>
        <v>0.2392930286541291</v>
      </c>
    </row>
    <row r="197" spans="1:8" x14ac:dyDescent="0.3">
      <c r="A197" s="3" t="s">
        <v>196</v>
      </c>
      <c r="B197" s="3">
        <f>'z-escores'!D198</f>
        <v>-0.125</v>
      </c>
      <c r="C197" s="3">
        <f>'z-escores'!G198</f>
        <v>-0.21739130434782608</v>
      </c>
      <c r="D197" s="3">
        <f>'z-escores'!J198</f>
        <v>-1.37243947858473</v>
      </c>
      <c r="E197" s="3">
        <f>'z-escores'!M198</f>
        <v>-0.53012048192771088</v>
      </c>
      <c r="F197" s="3">
        <f>'z-escores'!P198</f>
        <v>1.4660633484520125</v>
      </c>
      <c r="G197" s="3">
        <f>'z-escores'!S198</f>
        <v>-0.34782608695652173</v>
      </c>
      <c r="H197">
        <f t="shared" si="3"/>
        <v>-1.1267140033647762</v>
      </c>
    </row>
    <row r="198" spans="1:8" x14ac:dyDescent="0.3">
      <c r="A198" s="3" t="s">
        <v>197</v>
      </c>
      <c r="B198" s="3">
        <f>'z-escores'!D199</f>
        <v>-0.125</v>
      </c>
      <c r="C198" s="3">
        <f>'z-escores'!G199</f>
        <v>-0.21739130434782608</v>
      </c>
      <c r="D198" s="3">
        <f>'z-escores'!J199</f>
        <v>-0.22811498478584741</v>
      </c>
      <c r="E198" s="3">
        <f>'z-escores'!M199</f>
        <v>0.70381978548192792</v>
      </c>
      <c r="F198" s="3">
        <f>'z-escores'!P199</f>
        <v>0.13798334179566574</v>
      </c>
      <c r="G198" s="3">
        <f>'z-escores'!S199</f>
        <v>-0.13827715150895142</v>
      </c>
      <c r="H198">
        <f t="shared" si="3"/>
        <v>0.13301968663496883</v>
      </c>
    </row>
    <row r="199" spans="1:8" x14ac:dyDescent="0.3">
      <c r="A199" s="3" t="s">
        <v>198</v>
      </c>
      <c r="B199" s="3">
        <f>'z-escores'!D200</f>
        <v>-0.125</v>
      </c>
      <c r="C199" s="3">
        <f>'z-escores'!G200</f>
        <v>-0.21739130434782608</v>
      </c>
      <c r="D199" s="3">
        <f>'z-escores'!J200</f>
        <v>-1.37243947858473</v>
      </c>
      <c r="E199" s="3">
        <f>'z-escores'!M200</f>
        <v>-0.53012048192771088</v>
      </c>
      <c r="F199" s="3">
        <f>'z-escores'!P200</f>
        <v>0.37695386238390111</v>
      </c>
      <c r="G199" s="3">
        <f>'z-escores'!S200</f>
        <v>-0.34782608695652173</v>
      </c>
      <c r="H199">
        <f t="shared" si="3"/>
        <v>-2.2158234894328874</v>
      </c>
    </row>
    <row r="200" spans="1:8" x14ac:dyDescent="0.3">
      <c r="A200" s="3" t="s">
        <v>199</v>
      </c>
      <c r="B200" s="3">
        <f>'z-escores'!D201</f>
        <v>-0.125</v>
      </c>
      <c r="C200" s="3">
        <f>'z-escores'!G201</f>
        <v>-0.21739130434782608</v>
      </c>
      <c r="D200" s="3">
        <f>'z-escores'!J201</f>
        <v>6.9659976536312713E-3</v>
      </c>
      <c r="E200" s="3">
        <f>'z-escores'!M201</f>
        <v>-0.53012048192771088</v>
      </c>
      <c r="F200" s="3">
        <f>'z-escores'!P201</f>
        <v>-0.36417841990712069</v>
      </c>
      <c r="G200" s="3">
        <f>'z-escores'!S201</f>
        <v>-0.34782608695652173</v>
      </c>
      <c r="H200">
        <f t="shared" si="3"/>
        <v>-1.577550295485548</v>
      </c>
    </row>
    <row r="201" spans="1:8" x14ac:dyDescent="0.3">
      <c r="A201" s="3" t="s">
        <v>200</v>
      </c>
      <c r="B201" s="3">
        <f>'z-escores'!D202</f>
        <v>-0.125</v>
      </c>
      <c r="C201" s="3">
        <f>'z-escores'!G202</f>
        <v>-0.21739130434782608</v>
      </c>
      <c r="D201" s="3">
        <f>'z-escores'!J202</f>
        <v>0.48867900506517692</v>
      </c>
      <c r="E201" s="3">
        <f>'z-escores'!M202</f>
        <v>0.16792081421686747</v>
      </c>
      <c r="F201" s="3">
        <f>'z-escores'!P202</f>
        <v>2.1214641128482974</v>
      </c>
      <c r="G201" s="3">
        <f>'z-escores'!S202</f>
        <v>-0.31078169593350385</v>
      </c>
      <c r="H201">
        <f t="shared" si="3"/>
        <v>2.1248909318490119</v>
      </c>
    </row>
    <row r="202" spans="1:8" x14ac:dyDescent="0.3">
      <c r="A202" s="3" t="s">
        <v>201</v>
      </c>
      <c r="B202" s="3">
        <f>'z-escores'!D203</f>
        <v>-0.125</v>
      </c>
      <c r="C202" s="3">
        <f>'z-escores'!G203</f>
        <v>-0.21739130434782608</v>
      </c>
      <c r="D202" s="3">
        <f>'z-escores'!J203</f>
        <v>-1.37243947858473</v>
      </c>
      <c r="E202" s="3">
        <f>'z-escores'!M203</f>
        <v>-0.53012048192771088</v>
      </c>
      <c r="F202" s="3">
        <f>'z-escores'!P203</f>
        <v>1.5544860987616098</v>
      </c>
      <c r="G202" s="3">
        <f>'z-escores'!S203</f>
        <v>-0.34782608695652173</v>
      </c>
      <c r="H202">
        <f t="shared" si="3"/>
        <v>-1.0382912530551789</v>
      </c>
    </row>
    <row r="203" spans="1:8" x14ac:dyDescent="0.3">
      <c r="A203" s="3" t="s">
        <v>202</v>
      </c>
      <c r="B203" s="3">
        <f>'z-escores'!D204</f>
        <v>-0.125</v>
      </c>
      <c r="C203" s="3">
        <f>'z-escores'!G204</f>
        <v>-0.21739130434782608</v>
      </c>
      <c r="D203" s="3">
        <f>'z-escores'!J204</f>
        <v>0.6687549655493481</v>
      </c>
      <c r="E203" s="3">
        <f>'z-escores'!M204</f>
        <v>-0.53012048192771088</v>
      </c>
      <c r="F203" s="3">
        <f>'z-escores'!P204</f>
        <v>1.6216854009287929</v>
      </c>
      <c r="G203" s="3">
        <f>'z-escores'!S204</f>
        <v>-0.34782608695652173</v>
      </c>
      <c r="H203">
        <f t="shared" si="3"/>
        <v>1.0701024932460823</v>
      </c>
    </row>
    <row r="204" spans="1:8" x14ac:dyDescent="0.3">
      <c r="A204" s="3" t="s">
        <v>203</v>
      </c>
      <c r="B204" s="3">
        <f>'z-escores'!D205</f>
        <v>-0.125</v>
      </c>
      <c r="C204" s="3">
        <f>'z-escores'!G205</f>
        <v>-0.21739130434782608</v>
      </c>
      <c r="D204" s="3">
        <f>'z-escores'!J205</f>
        <v>-0.56161332782122919</v>
      </c>
      <c r="E204" s="3">
        <f>'z-escores'!M205</f>
        <v>-0.53012048192771088</v>
      </c>
      <c r="F204" s="3">
        <f>'z-escores'!P205</f>
        <v>0.28653722585139324</v>
      </c>
      <c r="G204" s="3">
        <f>'z-escores'!S205</f>
        <v>-0.34782608695652173</v>
      </c>
      <c r="H204">
        <f t="shared" si="3"/>
        <v>-1.4954139752018947</v>
      </c>
    </row>
    <row r="205" spans="1:8" x14ac:dyDescent="0.3">
      <c r="A205" s="3" t="s">
        <v>204</v>
      </c>
      <c r="B205" s="3">
        <f>'z-escores'!D206</f>
        <v>-0.125</v>
      </c>
      <c r="C205" s="3">
        <f>'z-escores'!G206</f>
        <v>-0.21739130434782608</v>
      </c>
      <c r="D205" s="3">
        <f>'z-escores'!J206</f>
        <v>-0.45055958109869654</v>
      </c>
      <c r="E205" s="3">
        <f>'z-escores'!M206</f>
        <v>2.4521054515060241</v>
      </c>
      <c r="F205" s="3">
        <f>'z-escores'!P206</f>
        <v>2.3208166018575853</v>
      </c>
      <c r="G205" s="3">
        <f>'z-escores'!S206</f>
        <v>-0.34782608695652173</v>
      </c>
      <c r="H205">
        <f t="shared" si="3"/>
        <v>3.6321450809605649</v>
      </c>
    </row>
    <row r="206" spans="1:8" x14ac:dyDescent="0.3">
      <c r="A206" s="3" t="s">
        <v>205</v>
      </c>
      <c r="B206" s="3">
        <f>'z-escores'!D207</f>
        <v>-0.125</v>
      </c>
      <c r="C206" s="3">
        <f>'z-escores'!G207</f>
        <v>-0.21739130434782608</v>
      </c>
      <c r="D206" s="3">
        <f>'z-escores'!J207</f>
        <v>-0.80226268957169466</v>
      </c>
      <c r="E206" s="3">
        <f>'z-escores'!M207</f>
        <v>-0.53012048192771088</v>
      </c>
      <c r="F206" s="3">
        <f>'z-escores'!P207</f>
        <v>-0.7050860825232198</v>
      </c>
      <c r="G206" s="3">
        <f>'z-escores'!S207</f>
        <v>-0.16510702900255755</v>
      </c>
      <c r="H206">
        <f t="shared" si="3"/>
        <v>-2.5449675873730091</v>
      </c>
    </row>
    <row r="207" spans="1:8" x14ac:dyDescent="0.3">
      <c r="A207" s="3" t="s">
        <v>206</v>
      </c>
      <c r="B207" s="3">
        <f>'z-escores'!D208</f>
        <v>-0.125</v>
      </c>
      <c r="C207" s="3">
        <f>'z-escores'!G208</f>
        <v>-0.21739130434782608</v>
      </c>
      <c r="D207" s="3">
        <f>'z-escores'!J208</f>
        <v>-0.76782993541899447</v>
      </c>
      <c r="E207" s="3">
        <f>'z-escores'!M208</f>
        <v>-0.13894539192771085</v>
      </c>
      <c r="F207" s="3">
        <f>'z-escores'!P208</f>
        <v>-0.45538981142414853</v>
      </c>
      <c r="G207" s="3">
        <f>'z-escores'!S208</f>
        <v>-1.5677417212276251E-2</v>
      </c>
      <c r="H207">
        <f t="shared" si="3"/>
        <v>-1.7202338603309562</v>
      </c>
    </row>
    <row r="208" spans="1:8" x14ac:dyDescent="0.3">
      <c r="A208" s="3" t="s">
        <v>207</v>
      </c>
      <c r="B208" s="3">
        <f>'z-escores'!D209</f>
        <v>-0.125</v>
      </c>
      <c r="C208" s="3">
        <f>'z-escores'!G209</f>
        <v>-0.21739130434782608</v>
      </c>
      <c r="D208" s="3">
        <f>'z-escores'!J209</f>
        <v>-1.0294933656983241</v>
      </c>
      <c r="E208" s="3">
        <f>'z-escores'!M209</f>
        <v>0.57928953385542181</v>
      </c>
      <c r="F208" s="3">
        <f>'z-escores'!P209</f>
        <v>-0.22797324803405583</v>
      </c>
      <c r="G208" s="3">
        <f>'z-escores'!S209</f>
        <v>-0.34782608695652173</v>
      </c>
      <c r="H208">
        <f t="shared" si="3"/>
        <v>-1.3683944711813061</v>
      </c>
    </row>
    <row r="209" spans="1:8" x14ac:dyDescent="0.3">
      <c r="A209" s="3" t="s">
        <v>208</v>
      </c>
      <c r="B209" s="3">
        <f>'z-escores'!D210</f>
        <v>-0.125</v>
      </c>
      <c r="C209" s="3">
        <f>'z-escores'!G210</f>
        <v>-0.21739130434782608</v>
      </c>
      <c r="D209" s="3">
        <f>'z-escores'!J210</f>
        <v>-0.57412679227188079</v>
      </c>
      <c r="E209" s="3">
        <f>'z-escores'!M210</f>
        <v>0.24462755277108433</v>
      </c>
      <c r="F209" s="3">
        <f>'z-escores'!P210</f>
        <v>0.39152097414860687</v>
      </c>
      <c r="G209" s="3">
        <f>'z-escores'!S210</f>
        <v>-0.23818570012787726</v>
      </c>
      <c r="H209">
        <f t="shared" si="3"/>
        <v>-0.5185552698278928</v>
      </c>
    </row>
    <row r="210" spans="1:8" x14ac:dyDescent="0.3">
      <c r="A210" s="3" t="s">
        <v>209</v>
      </c>
      <c r="B210" s="3">
        <f>'z-escores'!D211</f>
        <v>-0.125</v>
      </c>
      <c r="C210" s="3">
        <f>'z-escores'!G211</f>
        <v>-0.21739130434782608</v>
      </c>
      <c r="D210" s="3">
        <f>'z-escores'!J211</f>
        <v>0.70822799962756056</v>
      </c>
      <c r="E210" s="3">
        <f>'z-escores'!M211</f>
        <v>-0.53012048192771088</v>
      </c>
      <c r="F210" s="3">
        <f>'z-escores'!P211</f>
        <v>0.21875918854489174</v>
      </c>
      <c r="G210" s="3">
        <f>'z-escores'!S211</f>
        <v>1.0809698667007672</v>
      </c>
      <c r="H210">
        <f t="shared" si="3"/>
        <v>1.1354452685976826</v>
      </c>
    </row>
    <row r="211" spans="1:8" x14ac:dyDescent="0.3">
      <c r="A211" s="3" t="s">
        <v>210</v>
      </c>
      <c r="B211" s="3">
        <f>'z-escores'!D212</f>
        <v>-0.125</v>
      </c>
      <c r="C211" s="3">
        <f>'z-escores'!G212</f>
        <v>-0.21739130434782608</v>
      </c>
      <c r="D211" s="3">
        <f>'z-escores'!J212</f>
        <v>0.24545573681564237</v>
      </c>
      <c r="E211" s="3">
        <f>'z-escores'!M212</f>
        <v>1.3017072634337352</v>
      </c>
      <c r="F211" s="3">
        <f>'z-escores'!P212</f>
        <v>-0.7711372262074303</v>
      </c>
      <c r="G211" s="3">
        <f>'z-escores'!S212</f>
        <v>-0.34782608695652173</v>
      </c>
      <c r="H211">
        <f t="shared" si="3"/>
        <v>8.5808382737599498E-2</v>
      </c>
    </row>
    <row r="212" spans="1:8" x14ac:dyDescent="0.3">
      <c r="A212" s="3" t="s">
        <v>211</v>
      </c>
      <c r="B212" s="3">
        <f>'z-escores'!D213</f>
        <v>-0.125</v>
      </c>
      <c r="C212" s="3">
        <f>'z-escores'!G213</f>
        <v>-0.21739130434782608</v>
      </c>
      <c r="D212" s="3">
        <f>'z-escores'!J213</f>
        <v>-0.85776941389199246</v>
      </c>
      <c r="E212" s="3">
        <f>'z-escores'!M213</f>
        <v>-0.53012048192771088</v>
      </c>
      <c r="F212" s="3">
        <f>'z-escores'!P213</f>
        <v>-0.63001057493808044</v>
      </c>
      <c r="G212" s="3">
        <f>'z-escores'!S213</f>
        <v>6.7967240485933472E-2</v>
      </c>
      <c r="H212">
        <f t="shared" si="3"/>
        <v>-2.2923245346196768</v>
      </c>
    </row>
    <row r="213" spans="1:8" x14ac:dyDescent="0.3">
      <c r="A213" s="3" t="s">
        <v>212</v>
      </c>
      <c r="B213" s="3">
        <f>'z-escores'!D214</f>
        <v>-0.125</v>
      </c>
      <c r="C213" s="3">
        <f>'z-escores'!G214</f>
        <v>-0.21739130434782608</v>
      </c>
      <c r="D213" s="3">
        <f>'z-escores'!J214</f>
        <v>4.7331257441340773</v>
      </c>
      <c r="E213" s="3">
        <f>'z-escores'!M214</f>
        <v>-0.53012048192771088</v>
      </c>
      <c r="F213" s="3">
        <f>'z-escores'!P214</f>
        <v>1.0268487032507738</v>
      </c>
      <c r="G213" s="3">
        <f>'z-escores'!S214</f>
        <v>-0.34782608695652173</v>
      </c>
      <c r="H213">
        <f t="shared" si="3"/>
        <v>4.5396365741527926</v>
      </c>
    </row>
    <row r="214" spans="1:8" x14ac:dyDescent="0.3">
      <c r="A214" s="3" t="s">
        <v>213</v>
      </c>
      <c r="B214" s="3">
        <f>'z-escores'!D215</f>
        <v>-0.125</v>
      </c>
      <c r="C214" s="3">
        <f>'z-escores'!G215</f>
        <v>-0.21739130434782608</v>
      </c>
      <c r="D214" s="3">
        <f>'z-escores'!J215</f>
        <v>-1.37243947858473</v>
      </c>
      <c r="E214" s="3">
        <f>'z-escores'!M215</f>
        <v>-0.53012048192771088</v>
      </c>
      <c r="F214" s="3">
        <f>'z-escores'!P215</f>
        <v>-1.1351107637770899</v>
      </c>
      <c r="G214" s="3">
        <f>'z-escores'!S215</f>
        <v>-0.34782608695652173</v>
      </c>
      <c r="H214">
        <f t="shared" si="3"/>
        <v>-3.7278881155938786</v>
      </c>
    </row>
    <row r="215" spans="1:8" x14ac:dyDescent="0.3">
      <c r="A215" s="3" t="s">
        <v>214</v>
      </c>
      <c r="B215" s="3">
        <f>'z-escores'!D216</f>
        <v>-0.125</v>
      </c>
      <c r="C215" s="3">
        <f>'z-escores'!G216</f>
        <v>-0.21739130434782608</v>
      </c>
      <c r="D215" s="3">
        <f>'z-escores'!J216</f>
        <v>-1.37243947858473</v>
      </c>
      <c r="E215" s="3">
        <f>'z-escores'!M216</f>
        <v>-0.53012048192771088</v>
      </c>
      <c r="F215" s="3">
        <f>'z-escores'!P216</f>
        <v>1.1352967637770901</v>
      </c>
      <c r="G215" s="3">
        <f>'z-escores'!S216</f>
        <v>-0.34782608695652173</v>
      </c>
      <c r="H215">
        <f t="shared" si="3"/>
        <v>-1.4574805880396986</v>
      </c>
    </row>
    <row r="216" spans="1:8" x14ac:dyDescent="0.3">
      <c r="A216" s="3" t="s">
        <v>215</v>
      </c>
      <c r="B216" s="3">
        <f>'z-escores'!D217</f>
        <v>-0.125</v>
      </c>
      <c r="C216" s="3">
        <f>'z-escores'!G217</f>
        <v>-0.21739130434782608</v>
      </c>
      <c r="D216" s="3">
        <f>'z-escores'!J217</f>
        <v>-1.37243947858473</v>
      </c>
      <c r="E216" s="3">
        <f>'z-escores'!M217</f>
        <v>-0.53012048192771088</v>
      </c>
      <c r="F216" s="3">
        <f>'z-escores'!P217</f>
        <v>0.13595942291021687</v>
      </c>
      <c r="G216" s="3">
        <f>'z-escores'!S217</f>
        <v>-0.34782608695652173</v>
      </c>
      <c r="H216">
        <f t="shared" si="3"/>
        <v>-2.4568179289065721</v>
      </c>
    </row>
    <row r="217" spans="1:8" x14ac:dyDescent="0.3">
      <c r="A217" s="3" t="s">
        <v>216</v>
      </c>
      <c r="B217" s="3">
        <f>'z-escores'!D218</f>
        <v>-0.125</v>
      </c>
      <c r="C217" s="3">
        <f>'z-escores'!G218</f>
        <v>-0.21739130434782608</v>
      </c>
      <c r="D217" s="3">
        <f>'z-escores'!J218</f>
        <v>-1.37243947858473</v>
      </c>
      <c r="E217" s="3">
        <f>'z-escores'!M218</f>
        <v>-0.53012048192771088</v>
      </c>
      <c r="F217" s="3">
        <f>'z-escores'!P218</f>
        <v>2.1314878893188856</v>
      </c>
      <c r="G217" s="3">
        <f>'z-escores'!S218</f>
        <v>-0.34782608695652173</v>
      </c>
      <c r="H217">
        <f t="shared" si="3"/>
        <v>-0.46128946249790315</v>
      </c>
    </row>
    <row r="218" spans="1:8" x14ac:dyDescent="0.3">
      <c r="A218" s="3" t="s">
        <v>217</v>
      </c>
      <c r="B218" s="3">
        <f>'z-escores'!D219</f>
        <v>-0.125</v>
      </c>
      <c r="C218" s="3">
        <f>'z-escores'!G219</f>
        <v>-0.21739130434782608</v>
      </c>
      <c r="D218" s="3">
        <f>'z-escores'!J219</f>
        <v>-0.61600774586592177</v>
      </c>
      <c r="E218" s="3">
        <f>'z-escores'!M219</f>
        <v>-0.30766492855421695</v>
      </c>
      <c r="F218" s="3">
        <f>'z-escores'!P219</f>
        <v>-0.40186398744582041</v>
      </c>
      <c r="G218" s="3">
        <f>'z-escores'!S219</f>
        <v>-0.27227085040920718</v>
      </c>
      <c r="H218">
        <f t="shared" si="3"/>
        <v>-1.9401988166229924</v>
      </c>
    </row>
    <row r="219" spans="1:8" x14ac:dyDescent="0.3">
      <c r="A219" s="3" t="s">
        <v>218</v>
      </c>
      <c r="B219" s="3">
        <f>'z-escores'!D220</f>
        <v>-0.125</v>
      </c>
      <c r="C219" s="3">
        <f>'z-escores'!G220</f>
        <v>-0.21739130434782608</v>
      </c>
      <c r="D219" s="3">
        <f>'z-escores'!J220</f>
        <v>-0.25306138715083798</v>
      </c>
      <c r="E219" s="3">
        <f>'z-escores'!M220</f>
        <v>-0.53012048192771088</v>
      </c>
      <c r="F219" s="3">
        <f>'z-escores'!P220</f>
        <v>-0.28256971154798755</v>
      </c>
      <c r="G219" s="3">
        <f>'z-escores'!S220</f>
        <v>-0.34782608695652173</v>
      </c>
      <c r="H219">
        <f t="shared" si="3"/>
        <v>-1.755968971930884</v>
      </c>
    </row>
    <row r="220" spans="1:8" x14ac:dyDescent="0.3">
      <c r="A220" s="3" t="s">
        <v>219</v>
      </c>
      <c r="B220" s="3">
        <f>'z-escores'!D221</f>
        <v>-0.125</v>
      </c>
      <c r="C220" s="3">
        <f>'z-escores'!G221</f>
        <v>-0.21739130434782608</v>
      </c>
      <c r="D220" s="3">
        <f>'z-escores'!J221</f>
        <v>-1.37243947858473</v>
      </c>
      <c r="E220" s="3">
        <f>'z-escores'!M221</f>
        <v>-0.53012048192771088</v>
      </c>
      <c r="F220" s="3">
        <f>'z-escores'!P221</f>
        <v>0.47376359458204331</v>
      </c>
      <c r="G220" s="3">
        <f>'z-escores'!S221</f>
        <v>-0.34782608695652173</v>
      </c>
      <c r="H220">
        <f t="shared" si="3"/>
        <v>-2.1190137572347454</v>
      </c>
    </row>
    <row r="221" spans="1:8" x14ac:dyDescent="0.3">
      <c r="A221" s="3" t="s">
        <v>220</v>
      </c>
      <c r="B221" s="3">
        <f>'z-escores'!D222</f>
        <v>-0.125</v>
      </c>
      <c r="C221" s="3">
        <f>'z-escores'!G222</f>
        <v>-0.21739130434782608</v>
      </c>
      <c r="D221" s="3">
        <f>'z-escores'!J222</f>
        <v>0.85773703985102412</v>
      </c>
      <c r="E221" s="3">
        <f>'z-escores'!M222</f>
        <v>-0.53012048192771088</v>
      </c>
      <c r="F221" s="3">
        <f>'z-escores'!P222</f>
        <v>1.2699801634674923</v>
      </c>
      <c r="G221" s="3">
        <f>'z-escores'!S222</f>
        <v>-0.34782608695652173</v>
      </c>
      <c r="H221">
        <f t="shared" si="3"/>
        <v>0.90737933008645766</v>
      </c>
    </row>
    <row r="222" spans="1:8" x14ac:dyDescent="0.3">
      <c r="A222" s="3" t="s">
        <v>221</v>
      </c>
      <c r="B222" s="3">
        <f>'z-escores'!D223</f>
        <v>-0.125</v>
      </c>
      <c r="C222" s="3">
        <f>'z-escores'!G223</f>
        <v>-0.21739130434782608</v>
      </c>
      <c r="D222" s="3">
        <f>'z-escores'!J223</f>
        <v>-0.95298066433891992</v>
      </c>
      <c r="E222" s="3">
        <f>'z-escores'!M223</f>
        <v>-0.4655050535542169</v>
      </c>
      <c r="F222" s="3">
        <f>'z-escores'!P223</f>
        <v>-1.1455486929566563</v>
      </c>
      <c r="G222" s="3">
        <f>'z-escores'!S223</f>
        <v>-0.34782608695652173</v>
      </c>
      <c r="H222">
        <f t="shared" si="3"/>
        <v>-3.2542518021541404</v>
      </c>
    </row>
    <row r="223" spans="1:8" x14ac:dyDescent="0.3">
      <c r="A223" s="3" t="s">
        <v>222</v>
      </c>
      <c r="B223" s="3">
        <f>'z-escores'!D224</f>
        <v>-0.125</v>
      </c>
      <c r="C223" s="3">
        <f>'z-escores'!G224</f>
        <v>-0.21739130434782608</v>
      </c>
      <c r="D223" s="3">
        <f>'z-escores'!J224</f>
        <v>-0.49811217163873367</v>
      </c>
      <c r="E223" s="3">
        <f>'z-escores'!M224</f>
        <v>-0.49137532897590364</v>
      </c>
      <c r="F223" s="3">
        <f>'z-escores'!P224</f>
        <v>-0.63469164899380803</v>
      </c>
      <c r="G223" s="3">
        <f>'z-escores'!S224</f>
        <v>-0.23268064511508954</v>
      </c>
      <c r="H223">
        <f t="shared" si="3"/>
        <v>-2.1992510990713612</v>
      </c>
    </row>
    <row r="224" spans="1:8" x14ac:dyDescent="0.3">
      <c r="A224" s="3" t="s">
        <v>223</v>
      </c>
      <c r="B224" s="3">
        <f>'z-escores'!D225</f>
        <v>-0.125</v>
      </c>
      <c r="C224" s="3">
        <f>'z-escores'!G225</f>
        <v>-0.21739130434782608</v>
      </c>
      <c r="D224" s="3">
        <f>'z-escores'!J225</f>
        <v>-0.28952442119180632</v>
      </c>
      <c r="E224" s="3">
        <f>'z-escores'!M225</f>
        <v>-0.39538336753012049</v>
      </c>
      <c r="F224" s="3">
        <f>'z-escores'!P225</f>
        <v>-0.64526466744582034</v>
      </c>
      <c r="G224" s="3">
        <f>'z-escores'!S225</f>
        <v>-0.34782608695652173</v>
      </c>
      <c r="H224">
        <f t="shared" si="3"/>
        <v>-2.0203898474720949</v>
      </c>
    </row>
    <row r="225" spans="1:8" x14ac:dyDescent="0.3">
      <c r="A225" s="3" t="s">
        <v>224</v>
      </c>
      <c r="B225" s="3">
        <f>'z-escores'!D226</f>
        <v>-0.125</v>
      </c>
      <c r="C225" s="3">
        <f>'z-escores'!G226</f>
        <v>-0.21739130434782608</v>
      </c>
      <c r="D225" s="3">
        <f>'z-escores'!J226</f>
        <v>-0.91545852325884536</v>
      </c>
      <c r="E225" s="3">
        <f>'z-escores'!M226</f>
        <v>0.20903244879518076</v>
      </c>
      <c r="F225" s="3">
        <f>'z-escores'!P226</f>
        <v>-0.37121312845201238</v>
      </c>
      <c r="G225" s="3">
        <f>'z-escores'!S226</f>
        <v>-0.34782608695652173</v>
      </c>
      <c r="H225">
        <f t="shared" si="3"/>
        <v>-1.7678565942200248</v>
      </c>
    </row>
    <row r="226" spans="1:8" x14ac:dyDescent="0.3">
      <c r="A226" s="3" t="s">
        <v>225</v>
      </c>
      <c r="B226" s="3">
        <f>'z-escores'!D227</f>
        <v>-0.125</v>
      </c>
      <c r="C226" s="3">
        <f>'z-escores'!G227</f>
        <v>-0.21739130434782608</v>
      </c>
      <c r="D226" s="3">
        <f>'z-escores'!J227</f>
        <v>-0.54451743121042828</v>
      </c>
      <c r="E226" s="3">
        <f>'z-escores'!M227</f>
        <v>-0.28664066843373498</v>
      </c>
      <c r="F226" s="3">
        <f>'z-escores'!P227</f>
        <v>6.3742261300309494E-2</v>
      </c>
      <c r="G226" s="3">
        <f>'z-escores'!S227</f>
        <v>0.2034802938107417</v>
      </c>
      <c r="H226">
        <f t="shared" si="3"/>
        <v>-0.90632684888093806</v>
      </c>
    </row>
    <row r="227" spans="1:8" x14ac:dyDescent="0.3">
      <c r="A227" s="3" t="s">
        <v>226</v>
      </c>
      <c r="B227" s="3">
        <f>'z-escores'!D228</f>
        <v>-0.125</v>
      </c>
      <c r="C227" s="3">
        <f>'z-escores'!G228</f>
        <v>-0.21739130434782608</v>
      </c>
      <c r="D227" s="3">
        <f>'z-escores'!J228</f>
        <v>-0.58840638383612653</v>
      </c>
      <c r="E227" s="3">
        <f>'z-escores'!M228</f>
        <v>-0.53012048192771088</v>
      </c>
      <c r="F227" s="3">
        <f>'z-escores'!P228</f>
        <v>-0.89859278880804938</v>
      </c>
      <c r="G227" s="3">
        <f>'z-escores'!S228</f>
        <v>-0.18467574521739133</v>
      </c>
      <c r="H227">
        <f t="shared" si="3"/>
        <v>-2.544186704137104</v>
      </c>
    </row>
    <row r="228" spans="1:8" x14ac:dyDescent="0.3">
      <c r="A228" s="3" t="s">
        <v>227</v>
      </c>
      <c r="B228" s="3">
        <f>'z-escores'!D229</f>
        <v>-0.125</v>
      </c>
      <c r="C228" s="3">
        <f>'z-escores'!G229</f>
        <v>-0.21739130434782608</v>
      </c>
      <c r="D228" s="3">
        <f>'z-escores'!J229</f>
        <v>-0.188839440707635</v>
      </c>
      <c r="E228" s="3">
        <f>'z-escores'!M229</f>
        <v>-0.53012048192771088</v>
      </c>
      <c r="F228" s="3">
        <f>'z-escores'!P229</f>
        <v>-0.19898200136222904</v>
      </c>
      <c r="G228" s="3">
        <f>'z-escores'!S229</f>
        <v>-0.34782608695652173</v>
      </c>
      <c r="H228">
        <f t="shared" si="3"/>
        <v>-1.6081593153019227</v>
      </c>
    </row>
    <row r="229" spans="1:8" x14ac:dyDescent="0.3">
      <c r="A229" s="3" t="s">
        <v>228</v>
      </c>
      <c r="B229" s="3">
        <f>'z-escores'!D230</f>
        <v>-0.125</v>
      </c>
      <c r="C229" s="3">
        <f>'z-escores'!G230</f>
        <v>-0.21739130434782608</v>
      </c>
      <c r="D229" s="3">
        <f>'z-escores'!J230</f>
        <v>-0.62155343305400379</v>
      </c>
      <c r="E229" s="3">
        <f>'z-escores'!M230</f>
        <v>-0.30929583433734942</v>
      </c>
      <c r="F229" s="3">
        <f>'z-escores'!P230</f>
        <v>-0.54618087394736836</v>
      </c>
      <c r="G229" s="3">
        <f>'z-escores'!S230</f>
        <v>0.2146837569565217</v>
      </c>
      <c r="H229">
        <f t="shared" si="3"/>
        <v>-1.604737688730026</v>
      </c>
    </row>
    <row r="230" spans="1:8" x14ac:dyDescent="0.3">
      <c r="A230" s="3" t="s">
        <v>229</v>
      </c>
      <c r="B230" s="3">
        <f>'z-escores'!D231</f>
        <v>-0.125</v>
      </c>
      <c r="C230" s="3">
        <f>'z-escores'!G231</f>
        <v>-0.21739130434782608</v>
      </c>
      <c r="D230" s="3">
        <f>'z-escores'!J231</f>
        <v>1.2689752631284916</v>
      </c>
      <c r="E230" s="3">
        <f>'z-escores'!M231</f>
        <v>-0.53012048192771088</v>
      </c>
      <c r="F230" s="3">
        <f>'z-escores'!P231</f>
        <v>-0.41297235578947367</v>
      </c>
      <c r="G230" s="3">
        <f>'z-escores'!S231</f>
        <v>-0.34782608695652173</v>
      </c>
      <c r="H230">
        <f t="shared" si="3"/>
        <v>-0.36433496589304071</v>
      </c>
    </row>
    <row r="231" spans="1:8" x14ac:dyDescent="0.3">
      <c r="A231" s="3" t="s">
        <v>230</v>
      </c>
      <c r="B231" s="3">
        <f>'z-escores'!D232</f>
        <v>-0.125</v>
      </c>
      <c r="C231" s="3">
        <f>'z-escores'!G232</f>
        <v>-0.21739130434782608</v>
      </c>
      <c r="D231" s="3">
        <f>'z-escores'!J232</f>
        <v>0.79290632718808196</v>
      </c>
      <c r="E231" s="3">
        <f>'z-escores'!M232</f>
        <v>-0.53012048192771088</v>
      </c>
      <c r="F231" s="3">
        <f>'z-escores'!P232</f>
        <v>1.1891424868421054</v>
      </c>
      <c r="G231" s="3">
        <f>'z-escores'!S232</f>
        <v>1.1391185392327365</v>
      </c>
      <c r="H231">
        <f t="shared" si="3"/>
        <v>2.2486555669873871</v>
      </c>
    </row>
    <row r="232" spans="1:8" x14ac:dyDescent="0.3">
      <c r="A232" s="3" t="s">
        <v>231</v>
      </c>
      <c r="B232" s="3">
        <f>'z-escores'!D233</f>
        <v>-0.125</v>
      </c>
      <c r="C232" s="3">
        <f>'z-escores'!G233</f>
        <v>-0.21739130434782608</v>
      </c>
      <c r="D232" s="3">
        <f>'z-escores'!J233</f>
        <v>-1.37243947858473</v>
      </c>
      <c r="E232" s="3">
        <f>'z-escores'!M233</f>
        <v>-0.53012048192771088</v>
      </c>
      <c r="F232" s="3">
        <f>'z-escores'!P233</f>
        <v>-0.25230939616099057</v>
      </c>
      <c r="G232" s="3">
        <f>'z-escores'!S233</f>
        <v>-0.34782608695652173</v>
      </c>
      <c r="H232">
        <f t="shared" si="3"/>
        <v>-2.8450867479777795</v>
      </c>
    </row>
    <row r="233" spans="1:8" x14ac:dyDescent="0.3">
      <c r="A233" s="3" t="s">
        <v>232</v>
      </c>
      <c r="B233" s="3">
        <f>'z-escores'!D234</f>
        <v>-0.125</v>
      </c>
      <c r="C233" s="3">
        <f>'z-escores'!G234</f>
        <v>-0.21739130434782608</v>
      </c>
      <c r="D233" s="3">
        <f>'z-escores'!J234</f>
        <v>-1.37243947858473</v>
      </c>
      <c r="E233" s="3">
        <f>'z-escores'!M234</f>
        <v>-0.53012048192771088</v>
      </c>
      <c r="F233" s="3">
        <f>'z-escores'!P234</f>
        <v>1.6483224868421051</v>
      </c>
      <c r="G233" s="3">
        <f>'z-escores'!S234</f>
        <v>-0.34782608695652173</v>
      </c>
      <c r="H233">
        <f t="shared" si="3"/>
        <v>-0.94445486497468356</v>
      </c>
    </row>
    <row r="234" spans="1:8" x14ac:dyDescent="0.3">
      <c r="A234" s="3" t="s">
        <v>233</v>
      </c>
      <c r="B234" s="3">
        <f>'z-escores'!D235</f>
        <v>-0.125</v>
      </c>
      <c r="C234" s="3">
        <f>'z-escores'!G235</f>
        <v>-0.21739130434782608</v>
      </c>
      <c r="D234" s="3">
        <f>'z-escores'!J235</f>
        <v>-1.37243947858473</v>
      </c>
      <c r="E234" s="3">
        <f>'z-escores'!M235</f>
        <v>-0.53012048192771088</v>
      </c>
      <c r="F234" s="3">
        <f>'z-escores'!P235</f>
        <v>1.1581082523219814</v>
      </c>
      <c r="G234" s="3">
        <f>'z-escores'!S235</f>
        <v>-0.34782608695652173</v>
      </c>
      <c r="H234">
        <f t="shared" si="3"/>
        <v>-1.4346690994948073</v>
      </c>
    </row>
    <row r="235" spans="1:8" x14ac:dyDescent="0.3">
      <c r="A235" s="3" t="s">
        <v>234</v>
      </c>
      <c r="B235" s="3">
        <f>'z-escores'!D236</f>
        <v>-0.125</v>
      </c>
      <c r="C235" s="3">
        <f>'z-escores'!G236</f>
        <v>-0.21739130434782608</v>
      </c>
      <c r="D235" s="3">
        <f>'z-escores'!J236</f>
        <v>-0.10336664983240218</v>
      </c>
      <c r="E235" s="3">
        <f>'z-escores'!M236</f>
        <v>-9.7975834457831368E-2</v>
      </c>
      <c r="F235" s="3">
        <f>'z-escores'!P236</f>
        <v>1.0987558354489166</v>
      </c>
      <c r="G235" s="3">
        <f>'z-escores'!S236</f>
        <v>-0.34782608695652173</v>
      </c>
      <c r="H235">
        <f t="shared" si="3"/>
        <v>0.20719595985433537</v>
      </c>
    </row>
    <row r="236" spans="1:8" x14ac:dyDescent="0.3">
      <c r="A236" s="3" t="s">
        <v>235</v>
      </c>
      <c r="B236" s="3">
        <f>'z-escores'!D237</f>
        <v>-0.125</v>
      </c>
      <c r="C236" s="3">
        <f>'z-escores'!G237</f>
        <v>-0.21739130434782608</v>
      </c>
      <c r="D236" s="3">
        <f>'z-escores'!J237</f>
        <v>-1.0866071849720671</v>
      </c>
      <c r="E236" s="3">
        <f>'z-escores'!M237</f>
        <v>-6.7795356385542183E-2</v>
      </c>
      <c r="F236" s="3">
        <f>'z-escores'!P237</f>
        <v>-0.32281778890092871</v>
      </c>
      <c r="G236" s="3">
        <f>'z-escores'!S237</f>
        <v>-0.34782608695652173</v>
      </c>
      <c r="H236">
        <f t="shared" si="3"/>
        <v>-2.1674377215628855</v>
      </c>
    </row>
    <row r="237" spans="1:8" x14ac:dyDescent="0.3">
      <c r="A237" s="3" t="s">
        <v>236</v>
      </c>
      <c r="B237" s="3">
        <f>'z-escores'!D238</f>
        <v>-0.125</v>
      </c>
      <c r="C237" s="3">
        <f>'z-escores'!G238</f>
        <v>-0.21739130434782608</v>
      </c>
      <c r="D237" s="3">
        <f>'z-escores'!J238</f>
        <v>-0.88217250370577283</v>
      </c>
      <c r="E237" s="3">
        <f>'z-escores'!M238</f>
        <v>-0.53012048192771088</v>
      </c>
      <c r="F237" s="3">
        <f>'z-escores'!P238</f>
        <v>-0.62782410948916412</v>
      </c>
      <c r="G237" s="3">
        <f>'z-escores'!S238</f>
        <v>-0.23560385102301792</v>
      </c>
      <c r="H237">
        <f t="shared" si="3"/>
        <v>-2.6181122504934922</v>
      </c>
    </row>
    <row r="238" spans="1:8" x14ac:dyDescent="0.3">
      <c r="A238" s="3" t="s">
        <v>237</v>
      </c>
      <c r="B238" s="3">
        <f>'z-escores'!D239</f>
        <v>-0.125</v>
      </c>
      <c r="C238" s="3">
        <f>'z-escores'!G239</f>
        <v>-0.21739130434782608</v>
      </c>
      <c r="D238" s="3">
        <f>'z-escores'!J239</f>
        <v>0.11222814675977651</v>
      </c>
      <c r="E238" s="3">
        <f>'z-escores'!M239</f>
        <v>-0.53012048192771088</v>
      </c>
      <c r="F238" s="3">
        <f>'z-escores'!P239</f>
        <v>1.1337898544891643</v>
      </c>
      <c r="G238" s="3">
        <f>'z-escores'!S239</f>
        <v>-0.34782608695652173</v>
      </c>
      <c r="H238">
        <f t="shared" si="3"/>
        <v>2.5680128016882131E-2</v>
      </c>
    </row>
    <row r="239" spans="1:8" x14ac:dyDescent="0.3">
      <c r="A239" s="3" t="s">
        <v>238</v>
      </c>
      <c r="B239" s="3">
        <f>'z-escores'!D240</f>
        <v>-0.125</v>
      </c>
      <c r="C239" s="3">
        <f>'z-escores'!G240</f>
        <v>-0.21739130434782608</v>
      </c>
      <c r="D239" s="3">
        <f>'z-escores'!J240</f>
        <v>-0.34360113994413405</v>
      </c>
      <c r="E239" s="3">
        <f>'z-escores'!M240</f>
        <v>-0.53012048192771088</v>
      </c>
      <c r="F239" s="3">
        <f>'z-escores'!P240</f>
        <v>0.19964764040247693</v>
      </c>
      <c r="G239" s="3">
        <f>'z-escores'!S240</f>
        <v>-0.34782608695652173</v>
      </c>
      <c r="H239">
        <f t="shared" si="3"/>
        <v>-1.3642913727737158</v>
      </c>
    </row>
    <row r="240" spans="1:8" x14ac:dyDescent="0.3">
      <c r="A240" s="3" t="s">
        <v>239</v>
      </c>
      <c r="B240" s="3">
        <f>'z-escores'!D241</f>
        <v>-0.125</v>
      </c>
      <c r="C240" s="3">
        <f>'z-escores'!G241</f>
        <v>-0.21739130434782608</v>
      </c>
      <c r="D240" s="3">
        <f>'z-escores'!J241</f>
        <v>-0.72466087337057727</v>
      </c>
      <c r="E240" s="3">
        <f>'z-escores'!M241</f>
        <v>-0.50325477981927713</v>
      </c>
      <c r="F240" s="3">
        <f>'z-escores'!P241</f>
        <v>-0.29580750304953563</v>
      </c>
      <c r="G240" s="3">
        <f>'z-escores'!S241</f>
        <v>-0.31360838964194376</v>
      </c>
      <c r="H240">
        <f t="shared" si="3"/>
        <v>-2.1797228502291603</v>
      </c>
    </row>
    <row r="241" spans="1:8" x14ac:dyDescent="0.3">
      <c r="A241" s="3" t="s">
        <v>240</v>
      </c>
      <c r="B241" s="3">
        <f>'z-escores'!D242</f>
        <v>-0.125</v>
      </c>
      <c r="C241" s="3">
        <f>'z-escores'!G242</f>
        <v>-0.21739130434782608</v>
      </c>
      <c r="D241" s="3">
        <f>'z-escores'!J242</f>
        <v>-1.37243947858473</v>
      </c>
      <c r="E241" s="3">
        <f>'z-escores'!M242</f>
        <v>-0.53012048192771088</v>
      </c>
      <c r="F241" s="3">
        <f>'z-escores'!P242</f>
        <v>-0.97704708017027864</v>
      </c>
      <c r="G241" s="3">
        <f>'z-escores'!S242</f>
        <v>-0.34782608695652173</v>
      </c>
      <c r="H241">
        <f t="shared" si="3"/>
        <v>-3.5698244319870671</v>
      </c>
    </row>
    <row r="242" spans="1:8" x14ac:dyDescent="0.3">
      <c r="A242" s="3" t="s">
        <v>241</v>
      </c>
      <c r="B242" s="3">
        <f>'z-escores'!D243</f>
        <v>14.720605701249999</v>
      </c>
      <c r="C242" s="3">
        <f>'z-escores'!G243</f>
        <v>-0.21739130434782608</v>
      </c>
      <c r="D242" s="3">
        <f>'z-escores'!J243</f>
        <v>-0.26662154929236503</v>
      </c>
      <c r="E242" s="3">
        <f>'z-escores'!M243</f>
        <v>-0.53012048192771088</v>
      </c>
      <c r="F242" s="3">
        <f>'z-escores'!P243</f>
        <v>-0.22391034173374605</v>
      </c>
      <c r="G242" s="3">
        <f>'z-escores'!S243</f>
        <v>-4.4079678746803089E-2</v>
      </c>
      <c r="H242">
        <f t="shared" si="3"/>
        <v>13.43848234520155</v>
      </c>
    </row>
    <row r="243" spans="1:8" x14ac:dyDescent="0.3">
      <c r="A243" s="3" t="s">
        <v>242</v>
      </c>
      <c r="B243" s="3">
        <f>'z-escores'!D244</f>
        <v>-0.125</v>
      </c>
      <c r="C243" s="3">
        <f>'z-escores'!G244</f>
        <v>-0.21739130434782608</v>
      </c>
      <c r="D243" s="3">
        <f>'z-escores'!J244</f>
        <v>-0.84251653661080073</v>
      </c>
      <c r="E243" s="3">
        <f>'z-escores'!M244</f>
        <v>-0.21843524662650607</v>
      </c>
      <c r="F243" s="3">
        <f>'z-escores'!P244</f>
        <v>-0.28942542848297215</v>
      </c>
      <c r="G243" s="3">
        <f>'z-escores'!S244</f>
        <v>-0.14933600104859338</v>
      </c>
      <c r="H243">
        <f t="shared" si="3"/>
        <v>-1.8421045171166981</v>
      </c>
    </row>
    <row r="244" spans="1:8" x14ac:dyDescent="0.3">
      <c r="A244" s="3" t="s">
        <v>243</v>
      </c>
      <c r="B244" s="3">
        <f>'z-escores'!D245</f>
        <v>-0.125</v>
      </c>
      <c r="C244" s="3">
        <f>'z-escores'!G245</f>
        <v>-0.21739130434782608</v>
      </c>
      <c r="D244" s="3">
        <f>'z-escores'!J245</f>
        <v>-1.37243947858473</v>
      </c>
      <c r="E244" s="3">
        <f>'z-escores'!M245</f>
        <v>-0.53012048192771088</v>
      </c>
      <c r="F244" s="3">
        <f>'z-escores'!P245</f>
        <v>1.3558078202786379</v>
      </c>
      <c r="G244" s="3">
        <f>'z-escores'!S245</f>
        <v>-0.34782608695652173</v>
      </c>
      <c r="H244">
        <f t="shared" si="3"/>
        <v>-1.2369695315381508</v>
      </c>
    </row>
    <row r="245" spans="1:8" x14ac:dyDescent="0.3">
      <c r="A245" s="3" t="s">
        <v>244</v>
      </c>
      <c r="B245" s="3">
        <f>'z-escores'!D246</f>
        <v>-0.125</v>
      </c>
      <c r="C245" s="3">
        <f>'z-escores'!G246</f>
        <v>-0.21739130434782608</v>
      </c>
      <c r="D245" s="3">
        <f>'z-escores'!J246</f>
        <v>-0.93607219260707653</v>
      </c>
      <c r="E245" s="3">
        <f>'z-escores'!M246</f>
        <v>-0.53012048192771088</v>
      </c>
      <c r="F245" s="3">
        <f>'z-escores'!P246</f>
        <v>-0.42261966297213621</v>
      </c>
      <c r="G245" s="3">
        <f>'z-escores'!S246</f>
        <v>-0.34782608695652173</v>
      </c>
      <c r="H245">
        <f t="shared" si="3"/>
        <v>-2.5790297288112711</v>
      </c>
    </row>
    <row r="246" spans="1:8" x14ac:dyDescent="0.3">
      <c r="A246" s="3" t="s">
        <v>245</v>
      </c>
      <c r="B246" s="3">
        <f>'z-escores'!D247</f>
        <v>-0.125</v>
      </c>
      <c r="C246" s="3">
        <f>'z-escores'!G247</f>
        <v>-0.21739130434782608</v>
      </c>
      <c r="D246" s="3">
        <f>'z-escores'!J247</f>
        <v>-0.21098580316573556</v>
      </c>
      <c r="E246" s="3">
        <f>'z-escores'!M247</f>
        <v>0.72229040903614461</v>
      </c>
      <c r="F246" s="3">
        <f>'z-escores'!P247</f>
        <v>9.8298822755417972E-2</v>
      </c>
      <c r="G246" s="3">
        <f>'z-escores'!S247</f>
        <v>-0.34782608695652173</v>
      </c>
      <c r="H246">
        <f t="shared" si="3"/>
        <v>-8.0613962678520779E-2</v>
      </c>
    </row>
    <row r="247" spans="1:8" x14ac:dyDescent="0.3">
      <c r="A247" s="3" t="s">
        <v>246</v>
      </c>
      <c r="B247" s="3">
        <f>'z-escores'!D248</f>
        <v>-0.125</v>
      </c>
      <c r="C247" s="3">
        <f>'z-escores'!G248</f>
        <v>-0.21739130434782608</v>
      </c>
      <c r="D247" s="3">
        <f>'z-escores'!J248</f>
        <v>-0.17102180573556799</v>
      </c>
      <c r="E247" s="3">
        <f>'z-escores'!M248</f>
        <v>-0.53012048192771088</v>
      </c>
      <c r="F247" s="3">
        <f>'z-escores'!P248</f>
        <v>-0.51213422551083587</v>
      </c>
      <c r="G247" s="3">
        <f>'z-escores'!S248</f>
        <v>-0.34782608695652173</v>
      </c>
      <c r="H247">
        <f t="shared" si="3"/>
        <v>-1.9034939044784627</v>
      </c>
    </row>
    <row r="248" spans="1:8" x14ac:dyDescent="0.3">
      <c r="A248" s="3" t="s">
        <v>247</v>
      </c>
      <c r="B248" s="3">
        <f>'z-escores'!D249</f>
        <v>-0.125</v>
      </c>
      <c r="C248" s="3">
        <f>'z-escores'!G249</f>
        <v>-0.21739130434782608</v>
      </c>
      <c r="D248" s="3">
        <f>'z-escores'!J249</f>
        <v>-0.33788537139664809</v>
      </c>
      <c r="E248" s="3">
        <f>'z-escores'!M249</f>
        <v>-0.53012048192771088</v>
      </c>
      <c r="F248" s="3">
        <f>'z-escores'!P249</f>
        <v>0.20915032678018572</v>
      </c>
      <c r="G248" s="3">
        <f>'z-escores'!S249</f>
        <v>-0.34782608695652173</v>
      </c>
      <c r="H248">
        <f t="shared" si="3"/>
        <v>-1.349072917848521</v>
      </c>
    </row>
    <row r="249" spans="1:8" x14ac:dyDescent="0.3">
      <c r="A249" s="3" t="s">
        <v>248</v>
      </c>
      <c r="B249" s="3">
        <f>'z-escores'!D250</f>
        <v>-0.125</v>
      </c>
      <c r="C249" s="3">
        <f>'z-escores'!G250</f>
        <v>-0.21739130434782608</v>
      </c>
      <c r="D249" s="3">
        <f>'z-escores'!J250</f>
        <v>-0.92207066534450655</v>
      </c>
      <c r="E249" s="3">
        <f>'z-escores'!M250</f>
        <v>-0.42964351777108434</v>
      </c>
      <c r="F249" s="3">
        <f>'z-escores'!P250</f>
        <v>-0.65880370029411772</v>
      </c>
      <c r="G249" s="3">
        <f>'z-escores'!S250</f>
        <v>-0.2198528691815857</v>
      </c>
      <c r="H249">
        <f t="shared" si="3"/>
        <v>-2.5727620569391201</v>
      </c>
    </row>
    <row r="250" spans="1:8" x14ac:dyDescent="0.3">
      <c r="A250" s="3" t="s">
        <v>249</v>
      </c>
      <c r="B250" s="3">
        <f>'z-escores'!D251</f>
        <v>-0.125</v>
      </c>
      <c r="C250" s="3">
        <f>'z-escores'!G251</f>
        <v>-0.21739130434782608</v>
      </c>
      <c r="D250" s="3">
        <f>'z-escores'!J251</f>
        <v>-1.37243947858473</v>
      </c>
      <c r="E250" s="3">
        <f>'z-escores'!M251</f>
        <v>-0.53012048192771088</v>
      </c>
      <c r="F250" s="3">
        <f>'z-escores'!P251</f>
        <v>3.7151702786377742E-2</v>
      </c>
      <c r="G250" s="3">
        <f>'z-escores'!S251</f>
        <v>-0.34782608695652173</v>
      </c>
      <c r="H250">
        <f t="shared" si="3"/>
        <v>-2.5556256490304108</v>
      </c>
    </row>
    <row r="251" spans="1:8" x14ac:dyDescent="0.3">
      <c r="A251" s="3" t="s">
        <v>250</v>
      </c>
      <c r="B251" s="3">
        <f>'z-escores'!D252</f>
        <v>-0.125</v>
      </c>
      <c r="C251" s="3">
        <f>'z-escores'!G252</f>
        <v>-0.21739130434782608</v>
      </c>
      <c r="D251" s="3">
        <f>'z-escores'!J252</f>
        <v>-0.27054753011173188</v>
      </c>
      <c r="E251" s="3">
        <f>'z-escores'!M252</f>
        <v>-0.53012048192771088</v>
      </c>
      <c r="F251" s="3">
        <f>'z-escores'!P252</f>
        <v>-0.13688240789473691</v>
      </c>
      <c r="G251" s="3">
        <f>'z-escores'!S252</f>
        <v>-0.34782608695652173</v>
      </c>
      <c r="H251">
        <f t="shared" si="3"/>
        <v>-1.6277678112385274</v>
      </c>
    </row>
    <row r="252" spans="1:8" x14ac:dyDescent="0.3">
      <c r="A252" s="3" t="s">
        <v>251</v>
      </c>
      <c r="B252" s="3">
        <f>'z-escores'!D253</f>
        <v>-0.125</v>
      </c>
      <c r="C252" s="3">
        <f>'z-escores'!G253</f>
        <v>-0.21739130434782608</v>
      </c>
      <c r="D252" s="3">
        <f>'z-escores'!J253</f>
        <v>-0.79886738631284904</v>
      </c>
      <c r="E252" s="3">
        <f>'z-escores'!M253</f>
        <v>8.8369906746987928E-2</v>
      </c>
      <c r="F252" s="3">
        <f>'z-escores'!P253</f>
        <v>-0.71618107958204336</v>
      </c>
      <c r="G252" s="3">
        <f>'z-escores'!S253</f>
        <v>-0.34782608695652173</v>
      </c>
      <c r="H252">
        <f t="shared" si="3"/>
        <v>-2.1168959504522524</v>
      </c>
    </row>
    <row r="253" spans="1:8" x14ac:dyDescent="0.3">
      <c r="A253" s="3" t="s">
        <v>252</v>
      </c>
      <c r="B253" s="3">
        <f>'z-escores'!D254</f>
        <v>-0.125</v>
      </c>
      <c r="C253" s="3">
        <f>'z-escores'!G254</f>
        <v>-0.21739130434782608</v>
      </c>
      <c r="D253" s="3">
        <f>'z-escores'!J254</f>
        <v>-0.93358699007448775</v>
      </c>
      <c r="E253" s="3">
        <f>'z-escores'!M254</f>
        <v>-0.53012048192771088</v>
      </c>
      <c r="F253" s="3">
        <f>'z-escores'!P254</f>
        <v>-0.9028282086377708</v>
      </c>
      <c r="G253" s="3">
        <f>'z-escores'!S254</f>
        <v>-0.34782608695652173</v>
      </c>
      <c r="H253">
        <f t="shared" si="3"/>
        <v>-3.0567530719443168</v>
      </c>
    </row>
    <row r="254" spans="1:8" x14ac:dyDescent="0.3">
      <c r="A254" s="3" t="s">
        <v>253</v>
      </c>
      <c r="B254" s="3">
        <f>'z-escores'!D255</f>
        <v>-0.125</v>
      </c>
      <c r="C254" s="3">
        <f>'z-escores'!G255</f>
        <v>-0.21739130434782608</v>
      </c>
      <c r="D254" s="3">
        <f>'z-escores'!J255</f>
        <v>-0.88483720955307277</v>
      </c>
      <c r="E254" s="3">
        <f>'z-escores'!M255</f>
        <v>-0.24332703343373496</v>
      </c>
      <c r="F254" s="3">
        <f>'z-escores'!P255</f>
        <v>-0.63569414034055716</v>
      </c>
      <c r="G254" s="3">
        <f>'z-escores'!S255</f>
        <v>-0.30216651618925827</v>
      </c>
      <c r="H254">
        <f t="shared" si="3"/>
        <v>-2.4084162038644492</v>
      </c>
    </row>
    <row r="255" spans="1:8" x14ac:dyDescent="0.3">
      <c r="A255" s="3" t="s">
        <v>254</v>
      </c>
      <c r="B255" s="3">
        <f>'z-escores'!D256</f>
        <v>-0.125</v>
      </c>
      <c r="C255" s="3">
        <f>'z-escores'!G256</f>
        <v>-0.21739130434782608</v>
      </c>
      <c r="D255" s="3">
        <f>'z-escores'!J256</f>
        <v>-1.37243947858473</v>
      </c>
      <c r="E255" s="3">
        <f>'z-escores'!M256</f>
        <v>-0.53012048192771088</v>
      </c>
      <c r="F255" s="3">
        <f>'z-escores'!P256</f>
        <v>0.76561646331269351</v>
      </c>
      <c r="G255" s="3">
        <f>'z-escores'!S256</f>
        <v>-0.34782608695652173</v>
      </c>
      <c r="H255">
        <f t="shared" si="3"/>
        <v>-1.8271608885040951</v>
      </c>
    </row>
    <row r="256" spans="1:8" x14ac:dyDescent="0.3">
      <c r="A256" s="3" t="s">
        <v>255</v>
      </c>
      <c r="B256" s="3">
        <f>'z-escores'!D257</f>
        <v>-0.125</v>
      </c>
      <c r="C256" s="3">
        <f>'z-escores'!G257</f>
        <v>-0.21739130434782608</v>
      </c>
      <c r="D256" s="3">
        <f>'z-escores'!J257</f>
        <v>-1.0087290502793296</v>
      </c>
      <c r="E256" s="3">
        <f>'z-escores'!M257</f>
        <v>0.64646084337349408</v>
      </c>
      <c r="F256" s="3">
        <f>'z-escores'!P257</f>
        <v>2.7219427244582048</v>
      </c>
      <c r="G256" s="3">
        <f>'z-escores'!S257</f>
        <v>-0.34782608695652173</v>
      </c>
      <c r="H256">
        <f t="shared" si="3"/>
        <v>1.6694571262480216</v>
      </c>
    </row>
    <row r="257" spans="1:8" x14ac:dyDescent="0.3">
      <c r="A257" s="3" t="s">
        <v>256</v>
      </c>
      <c r="B257" s="3">
        <f>'z-escores'!D258</f>
        <v>9.8510574625</v>
      </c>
      <c r="C257" s="3">
        <f>'z-escores'!G258</f>
        <v>-0.21739130434782608</v>
      </c>
      <c r="D257" s="3">
        <f>'z-escores'!J258</f>
        <v>0.26237068279329601</v>
      </c>
      <c r="E257" s="3">
        <f>'z-escores'!M258</f>
        <v>-4.934662831325301E-2</v>
      </c>
      <c r="F257" s="3">
        <f>'z-escores'!P258</f>
        <v>0.71292921749226013</v>
      </c>
      <c r="G257" s="3">
        <f>'z-escores'!S258</f>
        <v>-0.34782608695652173</v>
      </c>
      <c r="H257">
        <f t="shared" si="3"/>
        <v>10.211793343167955</v>
      </c>
    </row>
    <row r="258" spans="1:8" x14ac:dyDescent="0.3">
      <c r="A258" s="3" t="s">
        <v>257</v>
      </c>
      <c r="B258" s="3">
        <f>'z-escores'!D259</f>
        <v>10.706889081249999</v>
      </c>
      <c r="C258" s="3">
        <f>'z-escores'!G259</f>
        <v>-0.21739130434782608</v>
      </c>
      <c r="D258" s="3">
        <f>'z-escores'!J259</f>
        <v>-8.1488079683426473E-2</v>
      </c>
      <c r="E258" s="3">
        <f>'z-escores'!M259</f>
        <v>-8.1017310240963942E-3</v>
      </c>
      <c r="F258" s="3">
        <f>'z-escores'!P259</f>
        <v>-3.5284459489164019E-2</v>
      </c>
      <c r="G258" s="3">
        <f>'z-escores'!S259</f>
        <v>-0.34782608695652173</v>
      </c>
      <c r="H258">
        <f t="shared" si="3"/>
        <v>10.016797419748965</v>
      </c>
    </row>
    <row r="259" spans="1:8" x14ac:dyDescent="0.3">
      <c r="A259" s="3" t="s">
        <v>258</v>
      </c>
      <c r="B259" s="3">
        <f>'z-escores'!D260</f>
        <v>0.45592250499999998</v>
      </c>
      <c r="C259" s="3">
        <f>'z-escores'!G260</f>
        <v>-1.533130260869566E-2</v>
      </c>
      <c r="D259" s="3">
        <f>'z-escores'!J260</f>
        <v>0.34111964212290513</v>
      </c>
      <c r="E259" s="3">
        <f>'z-escores'!M260</f>
        <v>0.36576000759036148</v>
      </c>
      <c r="F259" s="3">
        <f>'z-escores'!P260</f>
        <v>0.35243255448916411</v>
      </c>
      <c r="G259" s="3">
        <f>'z-escores'!S260</f>
        <v>-0.27651079222506392</v>
      </c>
      <c r="H259">
        <f t="shared" ref="H259:H322" si="4">SUM(B259:G259)</f>
        <v>1.2233926143686711</v>
      </c>
    </row>
    <row r="260" spans="1:8" x14ac:dyDescent="0.3">
      <c r="A260" s="3" t="s">
        <v>259</v>
      </c>
      <c r="B260" s="3">
        <f>'z-escores'!D261</f>
        <v>-0.125</v>
      </c>
      <c r="C260" s="3">
        <f>'z-escores'!G261</f>
        <v>-0.21739130434782608</v>
      </c>
      <c r="D260" s="3">
        <f>'z-escores'!J261</f>
        <v>-1.37243947858473</v>
      </c>
      <c r="E260" s="3">
        <f>'z-escores'!M261</f>
        <v>-0.53012048192771088</v>
      </c>
      <c r="F260" s="3">
        <f>'z-escores'!P261</f>
        <v>1.0268487032507738</v>
      </c>
      <c r="G260" s="3">
        <f>'z-escores'!S261</f>
        <v>-0.34782608695652173</v>
      </c>
      <c r="H260">
        <f t="shared" si="4"/>
        <v>-1.5659286485660149</v>
      </c>
    </row>
    <row r="261" spans="1:8" x14ac:dyDescent="0.3">
      <c r="A261" s="3" t="s">
        <v>260</v>
      </c>
      <c r="B261" s="3">
        <f>'z-escores'!D262</f>
        <v>-0.125</v>
      </c>
      <c r="C261" s="3">
        <f>'z-escores'!G262</f>
        <v>-0.21739130434782608</v>
      </c>
      <c r="D261" s="3">
        <f>'z-escores'!J262</f>
        <v>-0.64347153819366854</v>
      </c>
      <c r="E261" s="3">
        <f>'z-escores'!M262</f>
        <v>-0.32586976451807237</v>
      </c>
      <c r="F261" s="3">
        <f>'z-escores'!P262</f>
        <v>-0.59472574380804955</v>
      </c>
      <c r="G261" s="3">
        <f>'z-escores'!S262</f>
        <v>-0.33205969815856778</v>
      </c>
      <c r="H261">
        <f t="shared" si="4"/>
        <v>-2.2385180490261845</v>
      </c>
    </row>
    <row r="262" spans="1:8" x14ac:dyDescent="0.3">
      <c r="A262" s="3" t="s">
        <v>261</v>
      </c>
      <c r="B262" s="3">
        <f>'z-escores'!D263</f>
        <v>-0.125</v>
      </c>
      <c r="C262" s="3">
        <f>'z-escores'!G263</f>
        <v>6.6729828430434779</v>
      </c>
      <c r="D262" s="3">
        <f>'z-escores'!J263</f>
        <v>-0.6346433641154563</v>
      </c>
      <c r="E262" s="3">
        <f>'z-escores'!M263</f>
        <v>-0.53012048192771088</v>
      </c>
      <c r="F262" s="3">
        <f>'z-escores'!P263</f>
        <v>-0.65220569835913311</v>
      </c>
      <c r="G262" s="3">
        <f>'z-escores'!S263</f>
        <v>-0.34782608695652173</v>
      </c>
      <c r="H262">
        <f t="shared" si="4"/>
        <v>4.3831872116846551</v>
      </c>
    </row>
    <row r="263" spans="1:8" x14ac:dyDescent="0.3">
      <c r="A263" s="3" t="s">
        <v>262</v>
      </c>
      <c r="B263" s="3">
        <f>'z-escores'!D264</f>
        <v>0.24324274499999998</v>
      </c>
      <c r="C263" s="3">
        <f>'z-escores'!G264</f>
        <v>-0.21739130434782608</v>
      </c>
      <c r="D263" s="3">
        <f>'z-escores'!J264</f>
        <v>-0.50017733253258845</v>
      </c>
      <c r="E263" s="3">
        <f>'z-escores'!M264</f>
        <v>2.0025306686746971E-2</v>
      </c>
      <c r="F263" s="3">
        <f>'z-escores'!P264</f>
        <v>-0.32364258275541791</v>
      </c>
      <c r="G263" s="3">
        <f>'z-escores'!S264</f>
        <v>-0.27750522163682867</v>
      </c>
      <c r="H263">
        <f t="shared" si="4"/>
        <v>-1.0554483895859141</v>
      </c>
    </row>
    <row r="264" spans="1:8" x14ac:dyDescent="0.3">
      <c r="A264" s="3" t="s">
        <v>263</v>
      </c>
      <c r="B264" s="3">
        <f>'z-escores'!D265</f>
        <v>-0.125</v>
      </c>
      <c r="C264" s="3">
        <f>'z-escores'!G265</f>
        <v>-0.21739130434782608</v>
      </c>
      <c r="D264" s="3">
        <f>'z-escores'!J265</f>
        <v>3.5533566685288689E-2</v>
      </c>
      <c r="E264" s="3">
        <f>'z-escores'!M265</f>
        <v>0.65806420951807232</v>
      </c>
      <c r="F264" s="3">
        <f>'z-escores'!P265</f>
        <v>0.37198926083591338</v>
      </c>
      <c r="G264" s="3">
        <f>'z-escores'!S265</f>
        <v>0.74514175792838877</v>
      </c>
      <c r="H264">
        <f t="shared" si="4"/>
        <v>1.4683374906198372</v>
      </c>
    </row>
    <row r="265" spans="1:8" x14ac:dyDescent="0.3">
      <c r="A265" s="3" t="s">
        <v>264</v>
      </c>
      <c r="B265" s="3">
        <f>'z-escores'!D266</f>
        <v>-0.125</v>
      </c>
      <c r="C265" s="3">
        <f>'z-escores'!G266</f>
        <v>-0.21739130434782608</v>
      </c>
      <c r="D265" s="3">
        <f>'z-escores'!J266</f>
        <v>-0.64749645458100558</v>
      </c>
      <c r="E265" s="3">
        <f>'z-escores'!M266</f>
        <v>-0.53012048192771088</v>
      </c>
      <c r="F265" s="3">
        <f>'z-escores'!P266</f>
        <v>-0.98354086159442722</v>
      </c>
      <c r="G265" s="3">
        <f>'z-escores'!S266</f>
        <v>-0.34782608695652173</v>
      </c>
      <c r="H265">
        <f t="shared" si="4"/>
        <v>-2.8513751894074915</v>
      </c>
    </row>
    <row r="266" spans="1:8" x14ac:dyDescent="0.3">
      <c r="A266" s="3" t="s">
        <v>265</v>
      </c>
      <c r="B266" s="3">
        <f>'z-escores'!D267</f>
        <v>-0.125</v>
      </c>
      <c r="C266" s="3">
        <f>'z-escores'!G267</f>
        <v>-0.21739130434782608</v>
      </c>
      <c r="D266" s="3">
        <f>'z-escores'!J267</f>
        <v>-1.37243947858473</v>
      </c>
      <c r="E266" s="3">
        <f>'z-escores'!M267</f>
        <v>-0.53012048192771088</v>
      </c>
      <c r="F266" s="3">
        <f>'z-escores'!P267</f>
        <v>0.33200648684210543</v>
      </c>
      <c r="G266" s="3">
        <f>'z-escores'!S267</f>
        <v>-0.34782608695652173</v>
      </c>
      <c r="H266">
        <f t="shared" si="4"/>
        <v>-2.2607708649746829</v>
      </c>
    </row>
    <row r="267" spans="1:8" x14ac:dyDescent="0.3">
      <c r="A267" s="3" t="s">
        <v>266</v>
      </c>
      <c r="B267" s="3">
        <f>'z-escores'!D268</f>
        <v>-0.125</v>
      </c>
      <c r="C267" s="3">
        <f>'z-escores'!G268</f>
        <v>-0.21739130434782608</v>
      </c>
      <c r="D267" s="3">
        <f>'z-escores'!J268</f>
        <v>-0.96559235778398511</v>
      </c>
      <c r="E267" s="3">
        <f>'z-escores'!M268</f>
        <v>0.78600544500000002</v>
      </c>
      <c r="F267" s="3">
        <f>'z-escores'!P268</f>
        <v>0.80824665758513936</v>
      </c>
      <c r="G267" s="3">
        <f>'z-escores'!S268</f>
        <v>-0.34782608695652173</v>
      </c>
      <c r="H267">
        <f t="shared" si="4"/>
        <v>-6.1557646503193619E-2</v>
      </c>
    </row>
    <row r="268" spans="1:8" x14ac:dyDescent="0.3">
      <c r="A268" s="3" t="s">
        <v>267</v>
      </c>
      <c r="B268" s="3">
        <f>'z-escores'!D269</f>
        <v>-0.125</v>
      </c>
      <c r="C268" s="3">
        <f>'z-escores'!G269</f>
        <v>-0.21739130434782608</v>
      </c>
      <c r="D268" s="3">
        <f>'z-escores'!J269</f>
        <v>-0.5465210025139664</v>
      </c>
      <c r="E268" s="3">
        <f>'z-escores'!M269</f>
        <v>-0.46573984301204824</v>
      </c>
      <c r="F268" s="3">
        <f>'z-escores'!P269</f>
        <v>-0.36932532753869962</v>
      </c>
      <c r="G268" s="3">
        <f>'z-escores'!S269</f>
        <v>-0.27266045606138106</v>
      </c>
      <c r="H268">
        <f t="shared" si="4"/>
        <v>-1.9966379334739213</v>
      </c>
    </row>
    <row r="269" spans="1:8" x14ac:dyDescent="0.3">
      <c r="A269" s="3" t="s">
        <v>268</v>
      </c>
      <c r="B269" s="3">
        <f>'z-escores'!D270</f>
        <v>-0.125</v>
      </c>
      <c r="C269" s="3">
        <f>'z-escores'!G270</f>
        <v>-0.21739130434782608</v>
      </c>
      <c r="D269" s="3">
        <f>'z-escores'!J270</f>
        <v>-1.0862411087709498</v>
      </c>
      <c r="E269" s="3">
        <f>'z-escores'!M270</f>
        <v>8.7102508373493925E-2</v>
      </c>
      <c r="F269" s="3">
        <f>'z-escores'!P270</f>
        <v>7.5216971981424102E-2</v>
      </c>
      <c r="G269" s="3">
        <f>'z-escores'!S270</f>
        <v>-0.21680432685421996</v>
      </c>
      <c r="H269">
        <f t="shared" si="4"/>
        <v>-1.4831172596180777</v>
      </c>
    </row>
    <row r="270" spans="1:8" x14ac:dyDescent="0.3">
      <c r="A270" s="3" t="s">
        <v>269</v>
      </c>
      <c r="B270" s="3">
        <f>'z-escores'!D271</f>
        <v>-0.125</v>
      </c>
      <c r="C270" s="3">
        <f>'z-escores'!G271</f>
        <v>-0.21739130434782608</v>
      </c>
      <c r="D270" s="3">
        <f>'z-escores'!J271</f>
        <v>-1.37243947858473</v>
      </c>
      <c r="E270" s="3">
        <f>'z-escores'!M271</f>
        <v>-0.53012048192771088</v>
      </c>
      <c r="F270" s="3">
        <f>'z-escores'!P271</f>
        <v>-1.5108359133126934</v>
      </c>
      <c r="G270" s="3">
        <f>'z-escores'!S271</f>
        <v>-0.34782608695652173</v>
      </c>
      <c r="H270">
        <f t="shared" si="4"/>
        <v>-4.1036132651294821</v>
      </c>
    </row>
    <row r="271" spans="1:8" x14ac:dyDescent="0.3">
      <c r="A271" s="3" t="s">
        <v>270</v>
      </c>
      <c r="B271" s="3">
        <f>'z-escores'!D272</f>
        <v>-0.125</v>
      </c>
      <c r="C271" s="3">
        <f>'z-escores'!G272</f>
        <v>-0.21739130434782608</v>
      </c>
      <c r="D271" s="3">
        <f>'z-escores'!J272</f>
        <v>-0.24040458927374303</v>
      </c>
      <c r="E271" s="3">
        <f>'z-escores'!M272</f>
        <v>-0.53012048192771088</v>
      </c>
      <c r="F271" s="3">
        <f>'z-escores'!P272</f>
        <v>-0.56981000687306493</v>
      </c>
      <c r="G271" s="3">
        <f>'z-escores'!S272</f>
        <v>-0.34782608695652173</v>
      </c>
      <c r="H271">
        <f t="shared" si="4"/>
        <v>-2.0305524693788666</v>
      </c>
    </row>
    <row r="272" spans="1:8" x14ac:dyDescent="0.3">
      <c r="A272" s="3" t="s">
        <v>271</v>
      </c>
      <c r="B272" s="3">
        <f>'z-escores'!D273</f>
        <v>-0.125</v>
      </c>
      <c r="C272" s="3">
        <f>'z-escores'!G273</f>
        <v>-0.21739130434782608</v>
      </c>
      <c r="D272" s="3">
        <f>'z-escores'!J273</f>
        <v>0.28875355702048405</v>
      </c>
      <c r="E272" s="3">
        <f>'z-escores'!M273</f>
        <v>7.2654578915662378E-3</v>
      </c>
      <c r="F272" s="3">
        <f>'z-escores'!P273</f>
        <v>0.6295573114551084</v>
      </c>
      <c r="G272" s="3">
        <f>'z-escores'!S273</f>
        <v>-0.11967758053708442</v>
      </c>
      <c r="H272">
        <f t="shared" si="4"/>
        <v>0.46350744148224821</v>
      </c>
    </row>
    <row r="273" spans="1:8" x14ac:dyDescent="0.3">
      <c r="A273" s="3" t="s">
        <v>272</v>
      </c>
      <c r="B273" s="3">
        <f>'z-escores'!D274</f>
        <v>-0.125</v>
      </c>
      <c r="C273" s="3">
        <f>'z-escores'!G274</f>
        <v>-0.21739130434782608</v>
      </c>
      <c r="D273" s="3">
        <f>'z-escores'!J274</f>
        <v>-1.37243947858473</v>
      </c>
      <c r="E273" s="3">
        <f>'z-escores'!M274</f>
        <v>-0.53012048192771088</v>
      </c>
      <c r="F273" s="3">
        <f>'z-escores'!P274</f>
        <v>-1.5108359133126934</v>
      </c>
      <c r="G273" s="3">
        <f>'z-escores'!S274</f>
        <v>-0.34782608695652173</v>
      </c>
      <c r="H273">
        <f t="shared" si="4"/>
        <v>-4.1036132651294821</v>
      </c>
    </row>
    <row r="274" spans="1:8" x14ac:dyDescent="0.3">
      <c r="A274" s="3" t="s">
        <v>273</v>
      </c>
      <c r="B274" s="3">
        <f>'z-escores'!D275</f>
        <v>-0.125</v>
      </c>
      <c r="C274" s="3">
        <f>'z-escores'!G275</f>
        <v>-0.21739130434782608</v>
      </c>
      <c r="D274" s="3">
        <f>'z-escores'!J275</f>
        <v>-0.46809432621973934</v>
      </c>
      <c r="E274" s="3">
        <f>'z-escores'!M275</f>
        <v>-4.2536800361445776E-2</v>
      </c>
      <c r="F274" s="3">
        <f>'z-escores'!P275</f>
        <v>-0.13261950075851381</v>
      </c>
      <c r="G274" s="3">
        <f>'z-escores'!S275</f>
        <v>-0.34782608695652173</v>
      </c>
      <c r="H274">
        <f t="shared" si="4"/>
        <v>-1.3334680186440466</v>
      </c>
    </row>
    <row r="275" spans="1:8" x14ac:dyDescent="0.3">
      <c r="A275" s="3" t="s">
        <v>274</v>
      </c>
      <c r="B275" s="3">
        <f>'z-escores'!D276</f>
        <v>-0.125</v>
      </c>
      <c r="C275" s="3">
        <f>'z-escores'!G276</f>
        <v>-0.21739130434782608</v>
      </c>
      <c r="D275" s="3">
        <f>'z-escores'!J276</f>
        <v>-1.37243947858473</v>
      </c>
      <c r="E275" s="3">
        <f>'z-escores'!M276</f>
        <v>-0.53012048192771088</v>
      </c>
      <c r="F275" s="3">
        <f>'z-escores'!P276</f>
        <v>0.83459986873065017</v>
      </c>
      <c r="G275" s="3">
        <f>'z-escores'!S276</f>
        <v>-0.34782608695652173</v>
      </c>
      <c r="H275">
        <f t="shared" si="4"/>
        <v>-1.7581774830861385</v>
      </c>
    </row>
    <row r="276" spans="1:8" x14ac:dyDescent="0.3">
      <c r="A276" s="3" t="s">
        <v>275</v>
      </c>
      <c r="B276" s="3">
        <f>'z-escores'!D277</f>
        <v>-0.125</v>
      </c>
      <c r="C276" s="3">
        <f>'z-escores'!G277</f>
        <v>-0.21739130434782608</v>
      </c>
      <c r="D276" s="3">
        <f>'z-escores'!J277</f>
        <v>-1.0837267044878958</v>
      </c>
      <c r="E276" s="3">
        <f>'z-escores'!M277</f>
        <v>-0.53012048192771088</v>
      </c>
      <c r="F276" s="3">
        <f>'z-escores'!P277</f>
        <v>-0.31084551323529414</v>
      </c>
      <c r="G276" s="3">
        <f>'z-escores'!S277</f>
        <v>4.8692480025575434E-2</v>
      </c>
      <c r="H276">
        <f t="shared" si="4"/>
        <v>-2.2183915239731515</v>
      </c>
    </row>
    <row r="277" spans="1:8" x14ac:dyDescent="0.3">
      <c r="A277" s="3" t="s">
        <v>276</v>
      </c>
      <c r="B277" s="3">
        <f>'z-escores'!D278</f>
        <v>-0.125</v>
      </c>
      <c r="C277" s="3">
        <f>'z-escores'!G278</f>
        <v>-0.21739130434782608</v>
      </c>
      <c r="D277" s="3">
        <f>'z-escores'!J278</f>
        <v>-0.17405917515828673</v>
      </c>
      <c r="E277" s="3">
        <f>'z-escores'!M278</f>
        <v>0.577504686626506</v>
      </c>
      <c r="F277" s="3">
        <f>'z-escores'!P278</f>
        <v>-0.72812555812693502</v>
      </c>
      <c r="G277" s="3">
        <f>'z-escores'!S278</f>
        <v>-0.23026484782608697</v>
      </c>
      <c r="H277">
        <f t="shared" si="4"/>
        <v>-0.89733619883262872</v>
      </c>
    </row>
    <row r="278" spans="1:8" x14ac:dyDescent="0.3">
      <c r="A278" s="3" t="s">
        <v>277</v>
      </c>
      <c r="B278" s="3">
        <f>'z-escores'!D279</f>
        <v>-0.125</v>
      </c>
      <c r="C278" s="3">
        <f>'z-escores'!G279</f>
        <v>-0.21739130434782608</v>
      </c>
      <c r="D278" s="3">
        <f>'z-escores'!J279</f>
        <v>-1.37243947858473</v>
      </c>
      <c r="E278" s="3">
        <f>'z-escores'!M279</f>
        <v>-0.53012048192771088</v>
      </c>
      <c r="F278" s="3">
        <f>'z-escores'!P279</f>
        <v>2.8496925828173381</v>
      </c>
      <c r="G278" s="3">
        <f>'z-escores'!S279</f>
        <v>-0.34782608695652173</v>
      </c>
      <c r="H278">
        <f t="shared" si="4"/>
        <v>0.25691523100054936</v>
      </c>
    </row>
    <row r="279" spans="1:8" x14ac:dyDescent="0.3">
      <c r="A279" s="3" t="s">
        <v>278</v>
      </c>
      <c r="B279" s="3">
        <f>'z-escores'!D280</f>
        <v>-0.125</v>
      </c>
      <c r="C279" s="3">
        <f>'z-escores'!G280</f>
        <v>-0.21739130434782608</v>
      </c>
      <c r="D279" s="3">
        <f>'z-escores'!J280</f>
        <v>-0.8804836793668529</v>
      </c>
      <c r="E279" s="3">
        <f>'z-escores'!M280</f>
        <v>-0.43650593048192776</v>
      </c>
      <c r="F279" s="3">
        <f>'z-escores'!P280</f>
        <v>-0.95755362628482965</v>
      </c>
      <c r="G279" s="3">
        <f>'z-escores'!S280</f>
        <v>-0.14910466061381075</v>
      </c>
      <c r="H279">
        <f t="shared" si="4"/>
        <v>-2.7660392010952473</v>
      </c>
    </row>
    <row r="280" spans="1:8" x14ac:dyDescent="0.3">
      <c r="A280" s="3" t="s">
        <v>279</v>
      </c>
      <c r="B280" s="3">
        <f>'z-escores'!D281</f>
        <v>-0.125</v>
      </c>
      <c r="C280" s="3">
        <f>'z-escores'!G281</f>
        <v>-0.21739130434782608</v>
      </c>
      <c r="D280" s="3">
        <f>'z-escores'!J281</f>
        <v>-1.37243947858473</v>
      </c>
      <c r="E280" s="3">
        <f>'z-escores'!M281</f>
        <v>-0.53012048192771088</v>
      </c>
      <c r="F280" s="3">
        <f>'z-escores'!P281</f>
        <v>1.8913346715170281</v>
      </c>
      <c r="G280" s="3">
        <f>'z-escores'!S281</f>
        <v>-0.34782608695652173</v>
      </c>
      <c r="H280">
        <f t="shared" si="4"/>
        <v>-0.70144268029976065</v>
      </c>
    </row>
    <row r="281" spans="1:8" x14ac:dyDescent="0.3">
      <c r="A281" s="3" t="s">
        <v>280</v>
      </c>
      <c r="B281" s="3">
        <f>'z-escores'!D282</f>
        <v>-0.125</v>
      </c>
      <c r="C281" s="3">
        <f>'z-escores'!G282</f>
        <v>-0.21739130434782608</v>
      </c>
      <c r="D281" s="3">
        <f>'z-escores'!J282</f>
        <v>1.1554302854748604</v>
      </c>
      <c r="E281" s="3">
        <f>'z-escores'!M282</f>
        <v>-0.53012048192771088</v>
      </c>
      <c r="F281" s="3">
        <f>'z-escores'!P282</f>
        <v>-0.81038902820433434</v>
      </c>
      <c r="G281" s="3">
        <f>'z-escores'!S282</f>
        <v>-0.34782608695652173</v>
      </c>
      <c r="H281">
        <f t="shared" si="4"/>
        <v>-0.87529661596153263</v>
      </c>
    </row>
    <row r="282" spans="1:8" x14ac:dyDescent="0.3">
      <c r="A282" s="3" t="s">
        <v>281</v>
      </c>
      <c r="B282" s="3">
        <f>'z-escores'!D283</f>
        <v>-0.125</v>
      </c>
      <c r="C282" s="3">
        <f>'z-escores'!G283</f>
        <v>-0.21739130434782608</v>
      </c>
      <c r="D282" s="3">
        <f>'z-escores'!J283</f>
        <v>-0.9828584340409684</v>
      </c>
      <c r="E282" s="3">
        <f>'z-escores'!M283</f>
        <v>0.22604224427710845</v>
      </c>
      <c r="F282" s="3">
        <f>'z-escores'!P283</f>
        <v>-0.15067943054179572</v>
      </c>
      <c r="G282" s="3">
        <f>'z-escores'!S283</f>
        <v>-0.27648592636828645</v>
      </c>
      <c r="H282">
        <f t="shared" si="4"/>
        <v>-1.5263728510217682</v>
      </c>
    </row>
    <row r="283" spans="1:8" x14ac:dyDescent="0.3">
      <c r="A283" s="3" t="s">
        <v>282</v>
      </c>
      <c r="B283" s="3">
        <f>'z-escores'!D284</f>
        <v>-0.125</v>
      </c>
      <c r="C283" s="3">
        <f>'z-escores'!G284</f>
        <v>-0.21739130434782608</v>
      </c>
      <c r="D283" s="3">
        <f>'z-escores'!J284</f>
        <v>-1.37243947858473</v>
      </c>
      <c r="E283" s="3">
        <f>'z-escores'!M284</f>
        <v>-0.53012048192771088</v>
      </c>
      <c r="F283" s="3">
        <f>'z-escores'!P284</f>
        <v>0.66942833467492269</v>
      </c>
      <c r="G283" s="3">
        <f>'z-escores'!S284</f>
        <v>-0.34782608695652173</v>
      </c>
      <c r="H283">
        <f t="shared" si="4"/>
        <v>-1.9233490171418659</v>
      </c>
    </row>
    <row r="284" spans="1:8" x14ac:dyDescent="0.3">
      <c r="A284" s="3" t="s">
        <v>283</v>
      </c>
      <c r="B284" s="3">
        <f>'z-escores'!D285</f>
        <v>-0.125</v>
      </c>
      <c r="C284" s="3">
        <f>'z-escores'!G285</f>
        <v>-0.21739130434782608</v>
      </c>
      <c r="D284" s="3">
        <f>'z-escores'!J285</f>
        <v>-0.22546352165735561</v>
      </c>
      <c r="E284" s="3">
        <f>'z-escores'!M285</f>
        <v>-0.53012048192771088</v>
      </c>
      <c r="F284" s="3">
        <f>'z-escores'!P285</f>
        <v>-0.53468886106811142</v>
      </c>
      <c r="G284" s="3">
        <f>'z-escores'!S285</f>
        <v>-0.34782608695652173</v>
      </c>
      <c r="H284">
        <f t="shared" si="4"/>
        <v>-1.9804902559575257</v>
      </c>
    </row>
    <row r="285" spans="1:8" x14ac:dyDescent="0.3">
      <c r="A285" s="3" t="s">
        <v>284</v>
      </c>
      <c r="B285" s="3">
        <f>'z-escores'!D286</f>
        <v>-0.125</v>
      </c>
      <c r="C285" s="3">
        <f>'z-escores'!G286</f>
        <v>-0.21739130434782608</v>
      </c>
      <c r="D285" s="3">
        <f>'z-escores'!J286</f>
        <v>-1.37243947858473</v>
      </c>
      <c r="E285" s="3">
        <f>'z-escores'!M286</f>
        <v>-0.53012048192771088</v>
      </c>
      <c r="F285" s="3">
        <f>'z-escores'!P286</f>
        <v>-0.31084551323529414</v>
      </c>
      <c r="G285" s="3">
        <f>'z-escores'!S286</f>
        <v>-0.34782608695652173</v>
      </c>
      <c r="H285">
        <f t="shared" si="4"/>
        <v>-2.9036228650520828</v>
      </c>
    </row>
    <row r="286" spans="1:8" x14ac:dyDescent="0.3">
      <c r="A286" s="3" t="s">
        <v>285</v>
      </c>
      <c r="B286" s="3">
        <f>'z-escores'!D287</f>
        <v>-0.125</v>
      </c>
      <c r="C286" s="3">
        <f>'z-escores'!G287</f>
        <v>-0.21739130434782608</v>
      </c>
      <c r="D286" s="3">
        <f>'z-escores'!J287</f>
        <v>-0.63628531154562384</v>
      </c>
      <c r="E286" s="3">
        <f>'z-escores'!M287</f>
        <v>-0.4419199492168675</v>
      </c>
      <c r="F286" s="3">
        <f>'z-escores'!P287</f>
        <v>-0.46826738708978322</v>
      </c>
      <c r="G286" s="3">
        <f>'z-escores'!S287</f>
        <v>-0.27293458601023018</v>
      </c>
      <c r="H286">
        <f t="shared" si="4"/>
        <v>-2.1617985382103311</v>
      </c>
    </row>
    <row r="287" spans="1:8" x14ac:dyDescent="0.3">
      <c r="A287" s="3" t="s">
        <v>286</v>
      </c>
      <c r="B287" s="3">
        <f>'z-escores'!D288</f>
        <v>-0.125</v>
      </c>
      <c r="C287" s="3">
        <f>'z-escores'!G288</f>
        <v>-0.21739130434782608</v>
      </c>
      <c r="D287" s="3">
        <f>'z-escores'!J288</f>
        <v>-1.37243947858473</v>
      </c>
      <c r="E287" s="3">
        <f>'z-escores'!M288</f>
        <v>-0.53012048192771088</v>
      </c>
      <c r="F287" s="3">
        <f>'z-escores'!P288</f>
        <v>3.0420688399380809</v>
      </c>
      <c r="G287" s="3">
        <f>'z-escores'!S288</f>
        <v>-0.34782608695652173</v>
      </c>
      <c r="H287">
        <f t="shared" si="4"/>
        <v>0.44929148812129216</v>
      </c>
    </row>
    <row r="288" spans="1:8" x14ac:dyDescent="0.3">
      <c r="A288" s="3" t="s">
        <v>287</v>
      </c>
      <c r="B288" s="3">
        <f>'z-escores'!D289</f>
        <v>-0.125</v>
      </c>
      <c r="C288" s="3">
        <f>'z-escores'!G289</f>
        <v>-0.21739130434782608</v>
      </c>
      <c r="D288" s="3">
        <f>'z-escores'!J289</f>
        <v>-0.44597311394785843</v>
      </c>
      <c r="E288" s="3">
        <f>'z-escores'!M289</f>
        <v>-0.53012048192771088</v>
      </c>
      <c r="F288" s="3">
        <f>'z-escores'!P289</f>
        <v>2.9450271857585267E-2</v>
      </c>
      <c r="G288" s="3">
        <f>'z-escores'!S289</f>
        <v>0.92458423992327365</v>
      </c>
      <c r="H288">
        <f t="shared" si="4"/>
        <v>-0.36445038844253641</v>
      </c>
    </row>
    <row r="289" spans="1:8" x14ac:dyDescent="0.3">
      <c r="A289" s="3" t="s">
        <v>288</v>
      </c>
      <c r="B289" s="3">
        <f>'z-escores'!D290</f>
        <v>-0.125</v>
      </c>
      <c r="C289" s="3">
        <f>'z-escores'!G290</f>
        <v>-0.21739130434782608</v>
      </c>
      <c r="D289" s="3">
        <f>'z-escores'!J290</f>
        <v>-1.37243947858473</v>
      </c>
      <c r="E289" s="3">
        <f>'z-escores'!M290</f>
        <v>-0.53012048192771088</v>
      </c>
      <c r="F289" s="3">
        <f>'z-escores'!P290</f>
        <v>-1.5108359133126934</v>
      </c>
      <c r="G289" s="3">
        <f>'z-escores'!S290</f>
        <v>-0.34782608695652173</v>
      </c>
      <c r="H289">
        <f t="shared" si="4"/>
        <v>-4.1036132651294821</v>
      </c>
    </row>
    <row r="290" spans="1:8" x14ac:dyDescent="0.3">
      <c r="A290" s="3" t="s">
        <v>289</v>
      </c>
      <c r="B290" s="3">
        <f>'z-escores'!D291</f>
        <v>-0.125</v>
      </c>
      <c r="C290" s="3">
        <f>'z-escores'!G291</f>
        <v>-0.21739130434782608</v>
      </c>
      <c r="D290" s="3">
        <f>'z-escores'!J291</f>
        <v>-0.99968937491620113</v>
      </c>
      <c r="E290" s="3">
        <f>'z-escores'!M291</f>
        <v>7.2791583373493923E-2</v>
      </c>
      <c r="F290" s="3">
        <f>'z-escores'!P291</f>
        <v>-0.58126870431888533</v>
      </c>
      <c r="G290" s="3">
        <f>'z-escores'!S291</f>
        <v>-0.26250349289002556</v>
      </c>
      <c r="H290">
        <f t="shared" si="4"/>
        <v>-2.1130612930994439</v>
      </c>
    </row>
    <row r="291" spans="1:8" x14ac:dyDescent="0.3">
      <c r="A291" s="3" t="s">
        <v>290</v>
      </c>
      <c r="B291" s="3">
        <f>'z-escores'!D292</f>
        <v>-0.125</v>
      </c>
      <c r="C291" s="3">
        <f>'z-escores'!G292</f>
        <v>74.745127434782603</v>
      </c>
      <c r="D291" s="3">
        <f>'z-escores'!J292</f>
        <v>-1.37243947858473</v>
      </c>
      <c r="E291" s="3">
        <f>'z-escores'!M292</f>
        <v>-0.53012048192771088</v>
      </c>
      <c r="F291" s="3">
        <f>'z-escores'!P292</f>
        <v>-0.1763638304643963</v>
      </c>
      <c r="G291" s="3">
        <f>'z-escores'!S292</f>
        <v>-0.34782608695652173</v>
      </c>
      <c r="H291">
        <f t="shared" si="4"/>
        <v>72.193377556849256</v>
      </c>
    </row>
    <row r="292" spans="1:8" x14ac:dyDescent="0.3">
      <c r="A292" s="3" t="s">
        <v>291</v>
      </c>
      <c r="B292" s="3">
        <f>'z-escores'!D293</f>
        <v>-0.125</v>
      </c>
      <c r="C292" s="3">
        <f>'z-escores'!G293</f>
        <v>-0.21739130434782608</v>
      </c>
      <c r="D292" s="3">
        <f>'z-escores'!J293</f>
        <v>-0.35308325612662939</v>
      </c>
      <c r="E292" s="3">
        <f>'z-escores'!M293</f>
        <v>-0.32822929993975908</v>
      </c>
      <c r="F292" s="3">
        <f>'z-escores'!P293</f>
        <v>-0.22250348411764695</v>
      </c>
      <c r="G292" s="3">
        <f>'z-escores'!S293</f>
        <v>-0.29068382572890022</v>
      </c>
      <c r="H292">
        <f t="shared" si="4"/>
        <v>-1.5368911702607617</v>
      </c>
    </row>
    <row r="293" spans="1:8" x14ac:dyDescent="0.3">
      <c r="A293" s="3" t="s">
        <v>292</v>
      </c>
      <c r="B293" s="3">
        <f>'z-escores'!D294</f>
        <v>-0.125</v>
      </c>
      <c r="C293" s="3">
        <f>'z-escores'!G294</f>
        <v>-0.21739130434782608</v>
      </c>
      <c r="D293" s="3">
        <f>'z-escores'!J294</f>
        <v>-1.37243947858473</v>
      </c>
      <c r="E293" s="3">
        <f>'z-escores'!M294</f>
        <v>-0.53012048192771088</v>
      </c>
      <c r="F293" s="3">
        <f>'z-escores'!P294</f>
        <v>-0.29194802662538699</v>
      </c>
      <c r="G293" s="3">
        <f>'z-escores'!S294</f>
        <v>-0.34782608695652173</v>
      </c>
      <c r="H293">
        <f t="shared" si="4"/>
        <v>-2.8847253784421758</v>
      </c>
    </row>
    <row r="294" spans="1:8" x14ac:dyDescent="0.3">
      <c r="A294" s="3" t="s">
        <v>293</v>
      </c>
      <c r="B294" s="3">
        <f>'z-escores'!D295</f>
        <v>-0.125</v>
      </c>
      <c r="C294" s="3">
        <f>'z-escores'!G295</f>
        <v>-0.21739130434782608</v>
      </c>
      <c r="D294" s="3">
        <f>'z-escores'!J295</f>
        <v>-1.37243947858473</v>
      </c>
      <c r="E294" s="3">
        <f>'z-escores'!M295</f>
        <v>-0.53012048192771088</v>
      </c>
      <c r="F294" s="3">
        <f>'z-escores'!P295</f>
        <v>2.4081200767801856</v>
      </c>
      <c r="G294" s="3">
        <f>'z-escores'!S295</f>
        <v>-0.34782608695652173</v>
      </c>
      <c r="H294">
        <f t="shared" si="4"/>
        <v>-0.18465727503660312</v>
      </c>
    </row>
    <row r="295" spans="1:8" x14ac:dyDescent="0.3">
      <c r="A295" s="3" t="s">
        <v>294</v>
      </c>
      <c r="B295" s="3">
        <f>'z-escores'!D296</f>
        <v>-0.125</v>
      </c>
      <c r="C295" s="3">
        <f>'z-escores'!G296</f>
        <v>-0.21739130434782608</v>
      </c>
      <c r="D295" s="3">
        <f>'z-escores'!J296</f>
        <v>-1.37243947858473</v>
      </c>
      <c r="E295" s="3">
        <f>'z-escores'!M296</f>
        <v>-0.53012048192771088</v>
      </c>
      <c r="F295" s="3">
        <f>'z-escores'!P296</f>
        <v>-1.5108359133126934</v>
      </c>
      <c r="G295" s="3">
        <f>'z-escores'!S296</f>
        <v>-0.34782608695652173</v>
      </c>
      <c r="H295">
        <f t="shared" si="4"/>
        <v>-4.1036132651294821</v>
      </c>
    </row>
    <row r="296" spans="1:8" x14ac:dyDescent="0.3">
      <c r="A296" s="3" t="s">
        <v>295</v>
      </c>
      <c r="B296" s="3">
        <f>'z-escores'!D297</f>
        <v>-0.125</v>
      </c>
      <c r="C296" s="3">
        <f>'z-escores'!G297</f>
        <v>-0.21739130434782608</v>
      </c>
      <c r="D296" s="3">
        <f>'z-escores'!J297</f>
        <v>-1.37243947858473</v>
      </c>
      <c r="E296" s="3">
        <f>'z-escores'!M297</f>
        <v>-0.53012048192771088</v>
      </c>
      <c r="F296" s="3">
        <f>'z-escores'!P297</f>
        <v>0.10165118684210521</v>
      </c>
      <c r="G296" s="3">
        <f>'z-escores'!S297</f>
        <v>1.4282466609718669</v>
      </c>
      <c r="H296">
        <f t="shared" si="4"/>
        <v>-0.71505341704629477</v>
      </c>
    </row>
    <row r="297" spans="1:8" x14ac:dyDescent="0.3">
      <c r="A297" s="3" t="s">
        <v>296</v>
      </c>
      <c r="B297" s="3">
        <f>'z-escores'!D298</f>
        <v>-0.125</v>
      </c>
      <c r="C297" s="3">
        <f>'z-escores'!G298</f>
        <v>-0.21739130434782608</v>
      </c>
      <c r="D297" s="3">
        <f>'z-escores'!J298</f>
        <v>-0.8313651755493483</v>
      </c>
      <c r="E297" s="3">
        <f>'z-escores'!M298</f>
        <v>-0.53012048192771088</v>
      </c>
      <c r="F297" s="3">
        <f>'z-escores'!P298</f>
        <v>-1.1574299659442828E-2</v>
      </c>
      <c r="G297" s="3">
        <f>'z-escores'!S298</f>
        <v>-0.34782608695652173</v>
      </c>
      <c r="H297">
        <f t="shared" si="4"/>
        <v>-2.0632773484408498</v>
      </c>
    </row>
    <row r="298" spans="1:8" x14ac:dyDescent="0.3">
      <c r="A298" s="3" t="s">
        <v>297</v>
      </c>
      <c r="B298" s="3">
        <f>'z-escores'!D299</f>
        <v>-0.125</v>
      </c>
      <c r="C298" s="3">
        <f>'z-escores'!G299</f>
        <v>-0.21739130434782608</v>
      </c>
      <c r="D298" s="3">
        <f>'z-escores'!J299</f>
        <v>-0.19440706456238366</v>
      </c>
      <c r="E298" s="3">
        <f>'z-escores'!M299</f>
        <v>-0.53012048192771088</v>
      </c>
      <c r="F298" s="3">
        <f>'z-escores'!P299</f>
        <v>0.52301642894736844</v>
      </c>
      <c r="G298" s="3">
        <f>'z-escores'!S299</f>
        <v>2.5538111150895135E-2</v>
      </c>
      <c r="H298">
        <f t="shared" si="4"/>
        <v>-0.51836431073965705</v>
      </c>
    </row>
    <row r="299" spans="1:8" x14ac:dyDescent="0.3">
      <c r="A299" s="3" t="s">
        <v>298</v>
      </c>
      <c r="B299" s="3">
        <f>'z-escores'!D300</f>
        <v>-0.125</v>
      </c>
      <c r="C299" s="3">
        <f>'z-escores'!G300</f>
        <v>-0.21739130434782608</v>
      </c>
      <c r="D299" s="3">
        <f>'z-escores'!J300</f>
        <v>-1.1778524991806332</v>
      </c>
      <c r="E299" s="3">
        <f>'z-escores'!M300</f>
        <v>-0.53012048192771088</v>
      </c>
      <c r="F299" s="3">
        <f>'z-escores'!P300</f>
        <v>-0.86381914586687292</v>
      </c>
      <c r="G299" s="3">
        <f>'z-escores'!S300</f>
        <v>0.18666602526854223</v>
      </c>
      <c r="H299">
        <f t="shared" si="4"/>
        <v>-2.7275174060545004</v>
      </c>
    </row>
    <row r="300" spans="1:8" x14ac:dyDescent="0.3">
      <c r="A300" s="3" t="s">
        <v>299</v>
      </c>
      <c r="B300" s="3">
        <f>'z-escores'!D301</f>
        <v>-0.125</v>
      </c>
      <c r="C300" s="3">
        <f>'z-escores'!G301</f>
        <v>-0.21739130434782608</v>
      </c>
      <c r="D300" s="3">
        <f>'z-escores'!J301</f>
        <v>-0.60424889167597773</v>
      </c>
      <c r="E300" s="3">
        <f>'z-escores'!M301</f>
        <v>6.7247371927710853E-2</v>
      </c>
      <c r="F300" s="3">
        <f>'z-escores'!P301</f>
        <v>-0.23675939773993809</v>
      </c>
      <c r="G300" s="3">
        <f>'z-escores'!S301</f>
        <v>-0.34782608695652173</v>
      </c>
      <c r="H300">
        <f t="shared" si="4"/>
        <v>-1.4639783087925526</v>
      </c>
    </row>
    <row r="301" spans="1:8" x14ac:dyDescent="0.3">
      <c r="A301" s="3" t="s">
        <v>300</v>
      </c>
      <c r="B301" s="3">
        <f>'z-escores'!D302</f>
        <v>-0.125</v>
      </c>
      <c r="C301" s="3">
        <f>'z-escores'!G302</f>
        <v>-0.21739130434782608</v>
      </c>
      <c r="D301" s="3">
        <f>'z-escores'!J302</f>
        <v>0.48975791433891991</v>
      </c>
      <c r="E301" s="3">
        <f>'z-escores'!M302</f>
        <v>-0.53012048192771088</v>
      </c>
      <c r="F301" s="3">
        <f>'z-escores'!P302</f>
        <v>1.585139318885449</v>
      </c>
      <c r="G301" s="3">
        <f>'z-escores'!S302</f>
        <v>-0.34782608695652173</v>
      </c>
      <c r="H301">
        <f t="shared" si="4"/>
        <v>0.85455935999231025</v>
      </c>
    </row>
    <row r="302" spans="1:8" x14ac:dyDescent="0.3">
      <c r="A302" s="3" t="s">
        <v>301</v>
      </c>
      <c r="B302" s="3">
        <f>'z-escores'!D303</f>
        <v>0.62823892749999999</v>
      </c>
      <c r="C302" s="3">
        <f>'z-escores'!G303</f>
        <v>-0.21739130434782608</v>
      </c>
      <c r="D302" s="3">
        <f>'z-escores'!J303</f>
        <v>-0.42983880968342636</v>
      </c>
      <c r="E302" s="3">
        <f>'z-escores'!M303</f>
        <v>-0.16711376993975907</v>
      </c>
      <c r="F302" s="3">
        <f>'z-escores'!P303</f>
        <v>-0.24222298297213615</v>
      </c>
      <c r="G302" s="3">
        <f>'z-escores'!S303</f>
        <v>-0.28617993432225064</v>
      </c>
      <c r="H302">
        <f t="shared" si="4"/>
        <v>-0.71450787376539826</v>
      </c>
    </row>
    <row r="303" spans="1:8" x14ac:dyDescent="0.3">
      <c r="A303" s="3" t="s">
        <v>302</v>
      </c>
      <c r="B303" s="3">
        <f>'z-escores'!D304</f>
        <v>-0.125</v>
      </c>
      <c r="C303" s="3">
        <f>'z-escores'!G304</f>
        <v>-0.21739130434782608</v>
      </c>
      <c r="D303" s="3">
        <f>'z-escores'!J304</f>
        <v>-1.37243947858473</v>
      </c>
      <c r="E303" s="3">
        <f>'z-escores'!M304</f>
        <v>-0.53012048192771088</v>
      </c>
      <c r="F303" s="3">
        <f>'z-escores'!P304</f>
        <v>0.90789473684210531</v>
      </c>
      <c r="G303" s="3">
        <f>'z-escores'!S304</f>
        <v>-0.34782608695652173</v>
      </c>
      <c r="H303">
        <f t="shared" si="4"/>
        <v>-1.6848826149746834</v>
      </c>
    </row>
    <row r="304" spans="1:8" x14ac:dyDescent="0.3">
      <c r="A304" s="3" t="s">
        <v>303</v>
      </c>
      <c r="B304" s="3">
        <f>'z-escores'!D305</f>
        <v>-0.125</v>
      </c>
      <c r="C304" s="3">
        <f>'z-escores'!G305</f>
        <v>-0.21739130434782608</v>
      </c>
      <c r="D304" s="3">
        <f>'z-escores'!J305</f>
        <v>-0.31209316374301671</v>
      </c>
      <c r="E304" s="3">
        <f>'z-escores'!M305</f>
        <v>-0.15929275734939763</v>
      </c>
      <c r="F304" s="3">
        <f>'z-escores'!P305</f>
        <v>-0.89145028668730653</v>
      </c>
      <c r="G304" s="3">
        <f>'z-escores'!S305</f>
        <v>-0.30846713409207166</v>
      </c>
      <c r="H304">
        <f t="shared" si="4"/>
        <v>-2.0136946462196184</v>
      </c>
    </row>
    <row r="305" spans="1:8" x14ac:dyDescent="0.3">
      <c r="A305" s="3" t="s">
        <v>304</v>
      </c>
      <c r="B305" s="3">
        <f>'z-escores'!D306</f>
        <v>-0.125</v>
      </c>
      <c r="C305" s="3">
        <f>'z-escores'!G306</f>
        <v>-0.21739130434782608</v>
      </c>
      <c r="D305" s="3">
        <f>'z-escores'!J306</f>
        <v>-1.37243947858473</v>
      </c>
      <c r="E305" s="3">
        <f>'z-escores'!M306</f>
        <v>8.5972982843373487</v>
      </c>
      <c r="F305" s="3">
        <f>'z-escores'!P306</f>
        <v>0.83459986873065017</v>
      </c>
      <c r="G305" s="3">
        <f>'z-escores'!S306</f>
        <v>-0.34782608695652173</v>
      </c>
      <c r="H305">
        <f t="shared" si="4"/>
        <v>7.3692412831789209</v>
      </c>
    </row>
    <row r="306" spans="1:8" x14ac:dyDescent="0.3">
      <c r="A306" s="3" t="s">
        <v>305</v>
      </c>
      <c r="B306" s="3">
        <f>'z-escores'!D307</f>
        <v>-0.125</v>
      </c>
      <c r="C306" s="3">
        <f>'z-escores'!G307</f>
        <v>-0.21739130434782608</v>
      </c>
      <c r="D306" s="3">
        <f>'z-escores'!J307</f>
        <v>-7.8123306256983258E-2</v>
      </c>
      <c r="E306" s="3">
        <f>'z-escores'!M307</f>
        <v>-0.53012048192771088</v>
      </c>
      <c r="F306" s="3">
        <f>'z-escores'!P307</f>
        <v>-0.83838256140866874</v>
      </c>
      <c r="G306" s="3">
        <f>'z-escores'!S307</f>
        <v>-0.34782608695652173</v>
      </c>
      <c r="H306">
        <f t="shared" si="4"/>
        <v>-2.136843740897711</v>
      </c>
    </row>
    <row r="307" spans="1:8" x14ac:dyDescent="0.3">
      <c r="A307" s="3" t="s">
        <v>306</v>
      </c>
      <c r="B307" s="3">
        <f>'z-escores'!D308</f>
        <v>-0.125</v>
      </c>
      <c r="C307" s="3">
        <f>'z-escores'!G308</f>
        <v>-0.21739130434782608</v>
      </c>
      <c r="D307" s="3">
        <f>'z-escores'!J308</f>
        <v>4.4469273743016755</v>
      </c>
      <c r="E307" s="3">
        <f>'z-escores'!M308</f>
        <v>-0.53012048192771088</v>
      </c>
      <c r="F307" s="3">
        <f>'z-escores'!P308</f>
        <v>5.7453560371517032</v>
      </c>
      <c r="G307" s="3">
        <f>'z-escores'!S308</f>
        <v>-0.34782608695652173</v>
      </c>
      <c r="H307">
        <f t="shared" si="4"/>
        <v>8.9719455382213198</v>
      </c>
    </row>
    <row r="308" spans="1:8" x14ac:dyDescent="0.3">
      <c r="A308" s="3" t="s">
        <v>307</v>
      </c>
      <c r="B308" s="3">
        <f>'z-escores'!D309</f>
        <v>-0.125</v>
      </c>
      <c r="C308" s="3">
        <f>'z-escores'!G309</f>
        <v>-0.21739130434782608</v>
      </c>
      <c r="D308" s="3">
        <f>'z-escores'!J309</f>
        <v>-0.19084214804469282</v>
      </c>
      <c r="E308" s="3">
        <f>'z-escores'!M309</f>
        <v>0.23435875481927715</v>
      </c>
      <c r="F308" s="3">
        <f>'z-escores'!P309</f>
        <v>-0.33216513962848299</v>
      </c>
      <c r="G308" s="3">
        <f>'z-escores'!S309</f>
        <v>-0.34782608695652173</v>
      </c>
      <c r="H308">
        <f t="shared" si="4"/>
        <v>-0.97886592415824647</v>
      </c>
    </row>
    <row r="309" spans="1:8" x14ac:dyDescent="0.3">
      <c r="A309" s="3" t="s">
        <v>308</v>
      </c>
      <c r="B309" s="3">
        <f>'z-escores'!D310</f>
        <v>-0.125</v>
      </c>
      <c r="C309" s="3">
        <f>'z-escores'!G310</f>
        <v>-0.21739130434782608</v>
      </c>
      <c r="D309" s="3">
        <f>'z-escores'!J310</f>
        <v>-1.37243947858473</v>
      </c>
      <c r="E309" s="3">
        <f>'z-escores'!M310</f>
        <v>-0.53012048192771088</v>
      </c>
      <c r="F309" s="3">
        <f>'z-escores'!P310</f>
        <v>1.3558078202786379</v>
      </c>
      <c r="G309" s="3">
        <f>'z-escores'!S310</f>
        <v>-0.34782608695652173</v>
      </c>
      <c r="H309">
        <f t="shared" si="4"/>
        <v>-1.2369695315381508</v>
      </c>
    </row>
    <row r="310" spans="1:8" x14ac:dyDescent="0.3">
      <c r="A310" s="3" t="s">
        <v>309</v>
      </c>
      <c r="B310" s="3">
        <f>'z-escores'!D311</f>
        <v>-0.125</v>
      </c>
      <c r="C310" s="3">
        <f>'z-escores'!G311</f>
        <v>-0.21739130434782608</v>
      </c>
      <c r="D310" s="3">
        <f>'z-escores'!J311</f>
        <v>-0.92666122156424591</v>
      </c>
      <c r="E310" s="3">
        <f>'z-escores'!M311</f>
        <v>-0.26307125837349399</v>
      </c>
      <c r="F310" s="3">
        <f>'z-escores'!P311</f>
        <v>-0.1932828399380804</v>
      </c>
      <c r="G310" s="3">
        <f>'z-escores'!S311</f>
        <v>-0.12107329352941179</v>
      </c>
      <c r="H310">
        <f t="shared" si="4"/>
        <v>-1.8464799177530582</v>
      </c>
    </row>
    <row r="311" spans="1:8" x14ac:dyDescent="0.3">
      <c r="A311" s="3" t="s">
        <v>310</v>
      </c>
      <c r="B311" s="3">
        <f>'z-escores'!D312</f>
        <v>-0.125</v>
      </c>
      <c r="C311" s="3">
        <f>'z-escores'!G312</f>
        <v>3.1543233813043474</v>
      </c>
      <c r="D311" s="3">
        <f>'z-escores'!J312</f>
        <v>7.168412973929239E-2</v>
      </c>
      <c r="E311" s="3">
        <f>'z-escores'!M312</f>
        <v>-0.53012048192771088</v>
      </c>
      <c r="F311" s="3">
        <f>'z-escores'!P312</f>
        <v>-0.73053971287925701</v>
      </c>
      <c r="G311" s="3">
        <f>'z-escores'!S312</f>
        <v>-0.34782608695652173</v>
      </c>
      <c r="H311">
        <f t="shared" si="4"/>
        <v>1.4925212292801504</v>
      </c>
    </row>
    <row r="312" spans="1:8" x14ac:dyDescent="0.3">
      <c r="A312" s="3" t="s">
        <v>311</v>
      </c>
      <c r="B312" s="3">
        <f>'z-escores'!D313</f>
        <v>-0.125</v>
      </c>
      <c r="C312" s="3">
        <f>'z-escores'!G313</f>
        <v>-0.21739130434782608</v>
      </c>
      <c r="D312" s="3">
        <f>'z-escores'!J313</f>
        <v>-0.50089623696461816</v>
      </c>
      <c r="E312" s="3">
        <f>'z-escores'!M313</f>
        <v>0.20083245096385541</v>
      </c>
      <c r="F312" s="3">
        <f>'z-escores'!P313</f>
        <v>-0.59851871886996899</v>
      </c>
      <c r="G312" s="3">
        <f>'z-escores'!S313</f>
        <v>-0.30349353787723787</v>
      </c>
      <c r="H312">
        <f t="shared" si="4"/>
        <v>-1.5444673470957957</v>
      </c>
    </row>
    <row r="313" spans="1:8" x14ac:dyDescent="0.3">
      <c r="A313" s="3" t="s">
        <v>312</v>
      </c>
      <c r="B313" s="3">
        <f>'z-escores'!D314</f>
        <v>-0.125</v>
      </c>
      <c r="C313" s="3">
        <f>'z-escores'!G314</f>
        <v>-0.21739130434782608</v>
      </c>
      <c r="D313" s="3">
        <f>'z-escores'!J314</f>
        <v>-1.37243947858473</v>
      </c>
      <c r="E313" s="3">
        <f>'z-escores'!M314</f>
        <v>-0.53012048192771088</v>
      </c>
      <c r="F313" s="3">
        <f>'z-escores'!P314</f>
        <v>0.27530364365325083</v>
      </c>
      <c r="G313" s="3">
        <f>'z-escores'!S314</f>
        <v>-0.34782608695652173</v>
      </c>
      <c r="H313">
        <f t="shared" si="4"/>
        <v>-2.3174737081635381</v>
      </c>
    </row>
    <row r="314" spans="1:8" x14ac:dyDescent="0.3">
      <c r="A314" s="3" t="s">
        <v>313</v>
      </c>
      <c r="B314" s="3">
        <f>'z-escores'!D315</f>
        <v>-0.125</v>
      </c>
      <c r="C314" s="3">
        <f>'z-escores'!G315</f>
        <v>-0.21739130434782608</v>
      </c>
      <c r="D314" s="3">
        <f>'z-escores'!J315</f>
        <v>-0.58908932499068911</v>
      </c>
      <c r="E314" s="3">
        <f>'z-escores'!M315</f>
        <v>-0.45972907759036147</v>
      </c>
      <c r="F314" s="3">
        <f>'z-escores'!P315</f>
        <v>-0.75113177828173372</v>
      </c>
      <c r="G314" s="3">
        <f>'z-escores'!S315</f>
        <v>-0.28805640345268546</v>
      </c>
      <c r="H314">
        <f t="shared" si="4"/>
        <v>-2.430397888663296</v>
      </c>
    </row>
    <row r="315" spans="1:8" x14ac:dyDescent="0.3">
      <c r="A315" s="3" t="s">
        <v>314</v>
      </c>
      <c r="B315" s="3">
        <f>'z-escores'!D316</f>
        <v>-0.125</v>
      </c>
      <c r="C315" s="3">
        <f>'z-escores'!G316</f>
        <v>-0.21739130434782608</v>
      </c>
      <c r="D315" s="3">
        <f>'z-escores'!J316</f>
        <v>-1.37243947858473</v>
      </c>
      <c r="E315" s="3">
        <f>'z-escores'!M316</f>
        <v>-0.53012048192771088</v>
      </c>
      <c r="F315" s="3">
        <f>'z-escores'!P316</f>
        <v>0.42414860681114552</v>
      </c>
      <c r="G315" s="3">
        <f>'z-escores'!S316</f>
        <v>-0.34782608695652173</v>
      </c>
      <c r="H315">
        <f t="shared" si="4"/>
        <v>-2.168628745005643</v>
      </c>
    </row>
    <row r="316" spans="1:8" x14ac:dyDescent="0.3">
      <c r="A316" s="3" t="s">
        <v>315</v>
      </c>
      <c r="B316" s="3">
        <f>'z-escores'!D317</f>
        <v>-0.125</v>
      </c>
      <c r="C316" s="3">
        <f>'z-escores'!G317</f>
        <v>-0.21739130434782608</v>
      </c>
      <c r="D316" s="3">
        <f>'z-escores'!J317</f>
        <v>-0.94336173828677838</v>
      </c>
      <c r="E316" s="3">
        <f>'z-escores'!M317</f>
        <v>-0.53012048192771088</v>
      </c>
      <c r="F316" s="3">
        <f>'z-escores'!P317</f>
        <v>-0.44079839066563459</v>
      </c>
      <c r="G316" s="3">
        <f>'z-escores'!S317</f>
        <v>-0.34782608695652173</v>
      </c>
      <c r="H316">
        <f t="shared" si="4"/>
        <v>-2.6044980021844717</v>
      </c>
    </row>
    <row r="317" spans="1:8" x14ac:dyDescent="0.3">
      <c r="A317" s="3" t="s">
        <v>316</v>
      </c>
      <c r="B317" s="3">
        <f>'z-escores'!D318</f>
        <v>-0.125</v>
      </c>
      <c r="C317" s="3">
        <f>'z-escores'!G318</f>
        <v>-0.21739130434782608</v>
      </c>
      <c r="D317" s="3">
        <f>'z-escores'!J318</f>
        <v>-0.70698702499068911</v>
      </c>
      <c r="E317" s="3">
        <f>'z-escores'!M318</f>
        <v>-0.53012048192771088</v>
      </c>
      <c r="F317" s="3">
        <f>'z-escores'!P318</f>
        <v>-0.66626351092879255</v>
      </c>
      <c r="G317" s="3">
        <f>'z-escores'!S318</f>
        <v>-0.30702548780051153</v>
      </c>
      <c r="H317">
        <f t="shared" si="4"/>
        <v>-2.5527878099955297</v>
      </c>
    </row>
    <row r="318" spans="1:8" x14ac:dyDescent="0.3">
      <c r="A318" s="3" t="s">
        <v>317</v>
      </c>
      <c r="B318" s="3">
        <f>'z-escores'!D319</f>
        <v>-0.125</v>
      </c>
      <c r="C318" s="3">
        <f>'z-escores'!G319</f>
        <v>-0.21739130434782608</v>
      </c>
      <c r="D318" s="3">
        <f>'z-escores'!J319</f>
        <v>-0.58537380109869641</v>
      </c>
      <c r="E318" s="3">
        <f>'z-escores'!M319</f>
        <v>-0.53012048192771088</v>
      </c>
      <c r="F318" s="3">
        <f>'z-escores'!P319</f>
        <v>-7.1456050495355999E-2</v>
      </c>
      <c r="G318" s="3">
        <f>'z-escores'!S319</f>
        <v>-0.34782608695652173</v>
      </c>
      <c r="H318">
        <f t="shared" si="4"/>
        <v>-1.8771677248261112</v>
      </c>
    </row>
    <row r="319" spans="1:8" x14ac:dyDescent="0.3">
      <c r="A319" s="3" t="s">
        <v>318</v>
      </c>
      <c r="B319" s="3">
        <f>'z-escores'!D320</f>
        <v>-0.125</v>
      </c>
      <c r="C319" s="3">
        <f>'z-escores'!G320</f>
        <v>-0.21739130434782608</v>
      </c>
      <c r="D319" s="3">
        <f>'z-escores'!J320</f>
        <v>-0.7144191983985102</v>
      </c>
      <c r="E319" s="3">
        <f>'z-escores'!M320</f>
        <v>1.5985354846987954</v>
      </c>
      <c r="F319" s="3">
        <f>'z-escores'!P320</f>
        <v>-0.41685173232198136</v>
      </c>
      <c r="G319" s="3">
        <f>'z-escores'!S320</f>
        <v>-0.34782608695652173</v>
      </c>
      <c r="H319">
        <f t="shared" si="4"/>
        <v>-0.22295283732604387</v>
      </c>
    </row>
    <row r="320" spans="1:8" x14ac:dyDescent="0.3">
      <c r="A320" s="3" t="s">
        <v>319</v>
      </c>
      <c r="B320" s="3">
        <f>'z-escores'!D321</f>
        <v>-0.125</v>
      </c>
      <c r="C320" s="3">
        <f>'z-escores'!G321</f>
        <v>-0.21739130434782608</v>
      </c>
      <c r="D320" s="3">
        <f>'z-escores'!J321</f>
        <v>-1.37243947858473</v>
      </c>
      <c r="E320" s="3">
        <f>'z-escores'!M321</f>
        <v>-0.53012048192771088</v>
      </c>
      <c r="F320" s="3">
        <f>'z-escores'!P321</f>
        <v>-0.11625247538699691</v>
      </c>
      <c r="G320" s="3">
        <f>'z-escores'!S321</f>
        <v>-0.34782608695652173</v>
      </c>
      <c r="H320">
        <f t="shared" si="4"/>
        <v>-2.7090298272037856</v>
      </c>
    </row>
    <row r="321" spans="1:8" x14ac:dyDescent="0.3">
      <c r="A321" s="3" t="s">
        <v>320</v>
      </c>
      <c r="B321" s="3">
        <f>'z-escores'!D322</f>
        <v>-0.125</v>
      </c>
      <c r="C321" s="3">
        <f>'z-escores'!G322</f>
        <v>-0.21739130434782608</v>
      </c>
      <c r="D321" s="3">
        <f>'z-escores'!J322</f>
        <v>-1.37243947858473</v>
      </c>
      <c r="E321" s="3">
        <f>'z-escores'!M322</f>
        <v>-0.53012048192771088</v>
      </c>
      <c r="F321" s="3">
        <f>'z-escores'!P322</f>
        <v>1.3825988831269351</v>
      </c>
      <c r="G321" s="3">
        <f>'z-escores'!S322</f>
        <v>-0.34782608695652173</v>
      </c>
      <c r="H321">
        <f t="shared" si="4"/>
        <v>-1.2101784686898536</v>
      </c>
    </row>
    <row r="322" spans="1:8" x14ac:dyDescent="0.3">
      <c r="A322" s="3" t="s">
        <v>321</v>
      </c>
      <c r="B322" s="3">
        <f>'z-escores'!D323</f>
        <v>-0.125</v>
      </c>
      <c r="C322" s="3">
        <f>'z-escores'!G323</f>
        <v>-0.21739130434782608</v>
      </c>
      <c r="D322" s="3">
        <f>'z-escores'!J323</f>
        <v>-1.37243947858473</v>
      </c>
      <c r="E322" s="3">
        <f>'z-escores'!M323</f>
        <v>-0.53012048192771088</v>
      </c>
      <c r="F322" s="3">
        <f>'z-escores'!P323</f>
        <v>3.8270524181114558</v>
      </c>
      <c r="G322" s="3">
        <f>'z-escores'!S323</f>
        <v>2.5918805304347829</v>
      </c>
      <c r="H322">
        <f t="shared" si="4"/>
        <v>4.1739816836859713</v>
      </c>
    </row>
    <row r="323" spans="1:8" x14ac:dyDescent="0.3">
      <c r="A323" s="3" t="s">
        <v>322</v>
      </c>
      <c r="B323" s="3">
        <f>'z-escores'!D324</f>
        <v>-0.125</v>
      </c>
      <c r="C323" s="3">
        <f>'z-escores'!G324</f>
        <v>-0.21739130434782608</v>
      </c>
      <c r="D323" s="3">
        <f>'z-escores'!J324</f>
        <v>-0.85659532541899441</v>
      </c>
      <c r="E323" s="3">
        <f>'z-escores'!M324</f>
        <v>-0.45065739807228916</v>
      </c>
      <c r="F323" s="3">
        <f>'z-escores'!P324</f>
        <v>-0.4422255464860681</v>
      </c>
      <c r="G323" s="3">
        <f>'z-escores'!S324</f>
        <v>-0.28035359634271101</v>
      </c>
      <c r="H323">
        <f t="shared" ref="H323:H386" si="5">SUM(B323:G323)</f>
        <v>-2.3722231706678891</v>
      </c>
    </row>
    <row r="324" spans="1:8" x14ac:dyDescent="0.3">
      <c r="A324" s="3" t="s">
        <v>323</v>
      </c>
      <c r="B324" s="3">
        <f>'z-escores'!D325</f>
        <v>-0.125</v>
      </c>
      <c r="C324" s="3">
        <f>'z-escores'!G325</f>
        <v>-0.21739130434782608</v>
      </c>
      <c r="D324" s="3">
        <f>'z-escores'!J325</f>
        <v>-0.79783498603351954</v>
      </c>
      <c r="E324" s="3">
        <f>'z-escores'!M325</f>
        <v>-6.5417752289156625E-2</v>
      </c>
      <c r="F324" s="3">
        <f>'z-escores'!P325</f>
        <v>-0.31670815597523222</v>
      </c>
      <c r="G324" s="3">
        <f>'z-escores'!S325</f>
        <v>-0.21629897166240411</v>
      </c>
      <c r="H324">
        <f t="shared" si="5"/>
        <v>-1.7386511703081386</v>
      </c>
    </row>
    <row r="325" spans="1:8" x14ac:dyDescent="0.3">
      <c r="A325" s="3" t="s">
        <v>324</v>
      </c>
      <c r="B325" s="3">
        <f>'z-escores'!D326</f>
        <v>-0.125</v>
      </c>
      <c r="C325" s="3">
        <f>'z-escores'!G326</f>
        <v>-0.21739130434782608</v>
      </c>
      <c r="D325" s="3">
        <f>'z-escores'!J326</f>
        <v>0.28284709290502796</v>
      </c>
      <c r="E325" s="3">
        <f>'z-escores'!M326</f>
        <v>-0.53012048192771088</v>
      </c>
      <c r="F325" s="3">
        <f>'z-escores'!P326</f>
        <v>0.55314757476780196</v>
      </c>
      <c r="G325" s="3">
        <f>'z-escores'!S326</f>
        <v>-0.34782608695652173</v>
      </c>
      <c r="H325">
        <f t="shared" si="5"/>
        <v>-0.38434320555922874</v>
      </c>
    </row>
    <row r="326" spans="1:8" x14ac:dyDescent="0.3">
      <c r="A326" s="3" t="s">
        <v>325</v>
      </c>
      <c r="B326" s="3">
        <f>'z-escores'!D327</f>
        <v>2.89165191875</v>
      </c>
      <c r="C326" s="3">
        <f>'z-escores'!G327</f>
        <v>-0.21739130434782608</v>
      </c>
      <c r="D326" s="3">
        <f>'z-escores'!J327</f>
        <v>-0.62342596683426443</v>
      </c>
      <c r="E326" s="3">
        <f>'z-escores'!M327</f>
        <v>0.19678359481927715</v>
      </c>
      <c r="F326" s="3">
        <f>'z-escores'!P327</f>
        <v>-0.15349820794117636</v>
      </c>
      <c r="G326" s="3">
        <f>'z-escores'!S327</f>
        <v>-0.34782608695652173</v>
      </c>
      <c r="H326">
        <f t="shared" si="5"/>
        <v>1.746293947489489</v>
      </c>
    </row>
    <row r="327" spans="1:8" x14ac:dyDescent="0.3">
      <c r="A327" s="3" t="s">
        <v>326</v>
      </c>
      <c r="B327" s="3">
        <f>'z-escores'!D328</f>
        <v>-0.125</v>
      </c>
      <c r="C327" s="3">
        <f>'z-escores'!G328</f>
        <v>-0.21739130434782608</v>
      </c>
      <c r="D327" s="3">
        <f>'z-escores'!J328</f>
        <v>-0.63052816666666667</v>
      </c>
      <c r="E327" s="3">
        <f>'z-escores'!M328</f>
        <v>-0.53012048192771088</v>
      </c>
      <c r="F327" s="3">
        <f>'z-escores'!P328</f>
        <v>-0.48295569013931888</v>
      </c>
      <c r="G327" s="3">
        <f>'z-escores'!S328</f>
        <v>-0.34782608695652173</v>
      </c>
      <c r="H327">
        <f t="shared" si="5"/>
        <v>-2.3338217300380442</v>
      </c>
    </row>
    <row r="328" spans="1:8" x14ac:dyDescent="0.3">
      <c r="A328" s="3" t="s">
        <v>327</v>
      </c>
      <c r="B328" s="3">
        <f>'z-escores'!D329</f>
        <v>-0.125</v>
      </c>
      <c r="C328" s="3">
        <f>'z-escores'!G329</f>
        <v>-0.21739130434782608</v>
      </c>
      <c r="D328" s="3">
        <f>'z-escores'!J329</f>
        <v>-0.72780951726256982</v>
      </c>
      <c r="E328" s="3">
        <f>'z-escores'!M329</f>
        <v>-0.43267473000000006</v>
      </c>
      <c r="F328" s="3">
        <f>'z-escores'!P329</f>
        <v>-0.2237675945201239</v>
      </c>
      <c r="G328" s="3">
        <f>'z-escores'!S329</f>
        <v>-0.27335859161125325</v>
      </c>
      <c r="H328">
        <f t="shared" si="5"/>
        <v>-2.0000017377417731</v>
      </c>
    </row>
    <row r="329" spans="1:8" x14ac:dyDescent="0.3">
      <c r="A329" s="3" t="s">
        <v>328</v>
      </c>
      <c r="B329" s="3">
        <f>'z-escores'!D330</f>
        <v>-0.125</v>
      </c>
      <c r="C329" s="3">
        <f>'z-escores'!G330</f>
        <v>-0.21739130434782608</v>
      </c>
      <c r="D329" s="3">
        <f>'z-escores'!J330</f>
        <v>-1.37243947858473</v>
      </c>
      <c r="E329" s="3">
        <f>'z-escores'!M330</f>
        <v>-0.53012048192771088</v>
      </c>
      <c r="F329" s="3">
        <f>'z-escores'!P330</f>
        <v>-0.42832709086687304</v>
      </c>
      <c r="G329" s="3">
        <f>'z-escores'!S330</f>
        <v>-0.34782608695652173</v>
      </c>
      <c r="H329">
        <f t="shared" si="5"/>
        <v>-3.0211044426836615</v>
      </c>
    </row>
    <row r="330" spans="1:8" x14ac:dyDescent="0.3">
      <c r="A330" s="3" t="s">
        <v>329</v>
      </c>
      <c r="B330" s="3">
        <f>'z-escores'!D331</f>
        <v>-0.125</v>
      </c>
      <c r="C330" s="3">
        <f>'z-escores'!G331</f>
        <v>-0.21739130434782608</v>
      </c>
      <c r="D330" s="3">
        <f>'z-escores'!J331</f>
        <v>-7.2842018417132198E-2</v>
      </c>
      <c r="E330" s="3">
        <f>'z-escores'!M331</f>
        <v>0.14796330753012055</v>
      </c>
      <c r="F330" s="3">
        <f>'z-escores'!P331</f>
        <v>-0.32597371278637771</v>
      </c>
      <c r="G330" s="3">
        <f>'z-escores'!S331</f>
        <v>-0.34782608695652173</v>
      </c>
      <c r="H330">
        <f t="shared" si="5"/>
        <v>-0.94106981497773723</v>
      </c>
    </row>
    <row r="331" spans="1:8" x14ac:dyDescent="0.3">
      <c r="A331" s="3" t="s">
        <v>330</v>
      </c>
      <c r="B331" s="3">
        <f>'z-escores'!D332</f>
        <v>-0.125</v>
      </c>
      <c r="C331" s="3">
        <f>'z-escores'!G332</f>
        <v>-0.21739130434782608</v>
      </c>
      <c r="D331" s="3">
        <f>'z-escores'!J332</f>
        <v>-1.37243947858473</v>
      </c>
      <c r="E331" s="3">
        <f>'z-escores'!M332</f>
        <v>-0.53012048192771088</v>
      </c>
      <c r="F331" s="3">
        <f>'z-escores'!P332</f>
        <v>0.60969506764705894</v>
      </c>
      <c r="G331" s="3">
        <f>'z-escores'!S332</f>
        <v>-0.34782608695652173</v>
      </c>
      <c r="H331">
        <f t="shared" si="5"/>
        <v>-1.9830822841697298</v>
      </c>
    </row>
    <row r="332" spans="1:8" x14ac:dyDescent="0.3">
      <c r="A332" s="3" t="s">
        <v>331</v>
      </c>
      <c r="B332" s="3">
        <f>'z-escores'!D333</f>
        <v>-0.125</v>
      </c>
      <c r="C332" s="3">
        <f>'z-escores'!G333</f>
        <v>-0.21739130434782608</v>
      </c>
      <c r="D332" s="3">
        <f>'z-escores'!J333</f>
        <v>-0.21375604422718811</v>
      </c>
      <c r="E332" s="3">
        <f>'z-escores'!M333</f>
        <v>-0.28023574126506023</v>
      </c>
      <c r="F332" s="3">
        <f>'z-escores'!P333</f>
        <v>-0.1463337110061918</v>
      </c>
      <c r="G332" s="3">
        <f>'z-escores'!S333</f>
        <v>-0.10912544593350385</v>
      </c>
      <c r="H332">
        <f t="shared" si="5"/>
        <v>-1.0918422467797699</v>
      </c>
    </row>
    <row r="333" spans="1:8" x14ac:dyDescent="0.3">
      <c r="A333" s="3" t="s">
        <v>332</v>
      </c>
      <c r="B333" s="3">
        <f>'z-escores'!D334</f>
        <v>-0.125</v>
      </c>
      <c r="C333" s="3">
        <f>'z-escores'!G334</f>
        <v>-0.21739130434782608</v>
      </c>
      <c r="D333" s="3">
        <f>'z-escores'!J334</f>
        <v>-0.22911030411545627</v>
      </c>
      <c r="E333" s="3">
        <f>'z-escores'!M334</f>
        <v>-0.53012048192771088</v>
      </c>
      <c r="F333" s="3">
        <f>'z-escores'!P334</f>
        <v>-0.32281778890092871</v>
      </c>
      <c r="G333" s="3">
        <f>'z-escores'!S334</f>
        <v>4.4736423708439867E-2</v>
      </c>
      <c r="H333">
        <f t="shared" si="5"/>
        <v>-1.3797034555834822</v>
      </c>
    </row>
    <row r="334" spans="1:8" x14ac:dyDescent="0.3">
      <c r="A334" s="3" t="s">
        <v>333</v>
      </c>
      <c r="B334" s="3">
        <f>'z-escores'!D335</f>
        <v>-0.125</v>
      </c>
      <c r="C334" s="3">
        <f>'z-escores'!G335</f>
        <v>-0.21739130434782608</v>
      </c>
      <c r="D334" s="3">
        <f>'z-escores'!J335</f>
        <v>-0.11419799687150844</v>
      </c>
      <c r="E334" s="3">
        <f>'z-escores'!M335</f>
        <v>-0.53012048192771088</v>
      </c>
      <c r="F334" s="3">
        <f>'z-escores'!P335</f>
        <v>0.58103924365325077</v>
      </c>
      <c r="G334" s="3">
        <f>'z-escores'!S335</f>
        <v>-0.34782608695652173</v>
      </c>
      <c r="H334">
        <f t="shared" si="5"/>
        <v>-0.75349662645031634</v>
      </c>
    </row>
    <row r="335" spans="1:8" x14ac:dyDescent="0.3">
      <c r="A335" s="3" t="s">
        <v>334</v>
      </c>
      <c r="B335" s="3">
        <f>'z-escores'!D336</f>
        <v>-0.125</v>
      </c>
      <c r="C335" s="3">
        <f>'z-escores'!G336</f>
        <v>-0.21739130434782608</v>
      </c>
      <c r="D335" s="3">
        <f>'z-escores'!J336</f>
        <v>-1.37243947858473</v>
      </c>
      <c r="E335" s="3">
        <f>'z-escores'!M336</f>
        <v>-0.53012048192771088</v>
      </c>
      <c r="F335" s="3">
        <f>'z-escores'!P336</f>
        <v>0.90789473684210531</v>
      </c>
      <c r="G335" s="3">
        <f>'z-escores'!S336</f>
        <v>-0.34782608695652173</v>
      </c>
      <c r="H335">
        <f t="shared" si="5"/>
        <v>-1.6848826149746834</v>
      </c>
    </row>
    <row r="336" spans="1:8" x14ac:dyDescent="0.3">
      <c r="A336" s="3" t="s">
        <v>335</v>
      </c>
      <c r="B336" s="3">
        <f>'z-escores'!D337</f>
        <v>-0.125</v>
      </c>
      <c r="C336" s="3">
        <f>'z-escores'!G337</f>
        <v>-0.21739130434782608</v>
      </c>
      <c r="D336" s="3">
        <f>'z-escores'!J337</f>
        <v>0.7557861134078212</v>
      </c>
      <c r="E336" s="3">
        <f>'z-escores'!M337</f>
        <v>-0.53012048192771088</v>
      </c>
      <c r="F336" s="3">
        <f>'z-escores'!P337</f>
        <v>-0.62627156125386996</v>
      </c>
      <c r="G336" s="3">
        <f>'z-escores'!S337</f>
        <v>-0.34782608695652173</v>
      </c>
      <c r="H336">
        <f t="shared" si="5"/>
        <v>-1.0908233210781075</v>
      </c>
    </row>
    <row r="337" spans="1:8" x14ac:dyDescent="0.3">
      <c r="A337" s="3" t="s">
        <v>336</v>
      </c>
      <c r="B337" s="3">
        <f>'z-escores'!D338</f>
        <v>-0.125</v>
      </c>
      <c r="C337" s="3">
        <f>'z-escores'!G338</f>
        <v>-0.21739130434782608</v>
      </c>
      <c r="D337" s="3">
        <f>'z-escores'!J338</f>
        <v>-1.37243947858473</v>
      </c>
      <c r="E337" s="3">
        <f>'z-escores'!M338</f>
        <v>-0.53012048192771088</v>
      </c>
      <c r="F337" s="3">
        <f>'z-escores'!P338</f>
        <v>1.4804445043343653</v>
      </c>
      <c r="G337" s="3">
        <f>'z-escores'!S338</f>
        <v>-0.34782608695652173</v>
      </c>
      <c r="H337">
        <f t="shared" si="5"/>
        <v>-1.1123328474824234</v>
      </c>
    </row>
    <row r="338" spans="1:8" x14ac:dyDescent="0.3">
      <c r="A338" s="3" t="s">
        <v>337</v>
      </c>
      <c r="B338" s="3">
        <f>'z-escores'!D339</f>
        <v>-0.125</v>
      </c>
      <c r="C338" s="3">
        <f>'z-escores'!G339</f>
        <v>-0.21739130434782608</v>
      </c>
      <c r="D338" s="3">
        <f>'z-escores'!J339</f>
        <v>-1.37243947858473</v>
      </c>
      <c r="E338" s="3">
        <f>'z-escores'!M339</f>
        <v>-0.53012048192771088</v>
      </c>
      <c r="F338" s="3">
        <f>'z-escores'!P339</f>
        <v>-3.6561993219814105E-2</v>
      </c>
      <c r="G338" s="3">
        <f>'z-escores'!S339</f>
        <v>-0.34782608695652173</v>
      </c>
      <c r="H338">
        <f t="shared" si="5"/>
        <v>-2.6293393450366027</v>
      </c>
    </row>
    <row r="339" spans="1:8" x14ac:dyDescent="0.3">
      <c r="A339" s="3" t="s">
        <v>338</v>
      </c>
      <c r="B339" s="3">
        <f>'z-escores'!D340</f>
        <v>-0.125</v>
      </c>
      <c r="C339" s="3">
        <f>'z-escores'!G340</f>
        <v>-0.21739130434782608</v>
      </c>
      <c r="D339" s="3">
        <f>'z-escores'!J340</f>
        <v>2.1746031746741155</v>
      </c>
      <c r="E339" s="3">
        <f>'z-escores'!M340</f>
        <v>-0.53012048192771088</v>
      </c>
      <c r="F339" s="3">
        <f>'z-escores'!P340</f>
        <v>-3.6561993219814105E-2</v>
      </c>
      <c r="G339" s="3">
        <f>'z-escores'!S340</f>
        <v>-0.34782608695652173</v>
      </c>
      <c r="H339">
        <f t="shared" si="5"/>
        <v>0.91770330822224278</v>
      </c>
    </row>
    <row r="340" spans="1:8" x14ac:dyDescent="0.3">
      <c r="A340" s="3" t="s">
        <v>339</v>
      </c>
      <c r="B340" s="3">
        <f>'z-escores'!D341</f>
        <v>-0.125</v>
      </c>
      <c r="C340" s="3">
        <f>'z-escores'!G341</f>
        <v>-0.21739130434782608</v>
      </c>
      <c r="D340" s="3">
        <f>'z-escores'!J341</f>
        <v>-1.37243947858473</v>
      </c>
      <c r="E340" s="3">
        <f>'z-escores'!M341</f>
        <v>-0.53012048192771088</v>
      </c>
      <c r="F340" s="3">
        <f>'z-escores'!P341</f>
        <v>0.10165118684210521</v>
      </c>
      <c r="G340" s="3">
        <f>'z-escores'!S341</f>
        <v>-0.34782608695652173</v>
      </c>
      <c r="H340">
        <f t="shared" si="5"/>
        <v>-2.4911261649746832</v>
      </c>
    </row>
    <row r="341" spans="1:8" x14ac:dyDescent="0.3">
      <c r="A341" s="3" t="s">
        <v>340</v>
      </c>
      <c r="B341" s="3">
        <f>'z-escores'!D342</f>
        <v>-0.125</v>
      </c>
      <c r="C341" s="3">
        <f>'z-escores'!G342</f>
        <v>-0.21739130434782608</v>
      </c>
      <c r="D341" s="3">
        <f>'z-escores'!J342</f>
        <v>0.85662473240223458</v>
      </c>
      <c r="E341" s="3">
        <f>'z-escores'!M342</f>
        <v>0.37124057325301207</v>
      </c>
      <c r="F341" s="3">
        <f>'z-escores'!P342</f>
        <v>4.2024350886996915</v>
      </c>
      <c r="G341" s="3">
        <f>'z-escores'!S342</f>
        <v>-0.34782608695652173</v>
      </c>
      <c r="H341">
        <f t="shared" si="5"/>
        <v>4.7400830030505903</v>
      </c>
    </row>
    <row r="342" spans="1:8" x14ac:dyDescent="0.3">
      <c r="A342" s="3" t="s">
        <v>341</v>
      </c>
      <c r="B342" s="3">
        <f>'z-escores'!D343</f>
        <v>-0.125</v>
      </c>
      <c r="C342" s="3">
        <f>'z-escores'!G343</f>
        <v>-0.21739130434782608</v>
      </c>
      <c r="D342" s="3">
        <f>'z-escores'!J343</f>
        <v>-0.24383499802607084</v>
      </c>
      <c r="E342" s="3">
        <f>'z-escores'!M343</f>
        <v>-0.53012048192771088</v>
      </c>
      <c r="F342" s="3">
        <f>'z-escores'!P343</f>
        <v>0.36551271222910209</v>
      </c>
      <c r="G342" s="3">
        <f>'z-escores'!S343</f>
        <v>-0.34782608695652173</v>
      </c>
      <c r="H342">
        <f t="shared" si="5"/>
        <v>-1.0986601590290275</v>
      </c>
    </row>
    <row r="343" spans="1:8" x14ac:dyDescent="0.3">
      <c r="A343" s="3" t="s">
        <v>342</v>
      </c>
      <c r="B343" s="3">
        <f>'z-escores'!D344</f>
        <v>-0.125</v>
      </c>
      <c r="C343" s="3">
        <f>'z-escores'!G344</f>
        <v>-0.21739130434782608</v>
      </c>
      <c r="D343" s="3">
        <f>'z-escores'!J344</f>
        <v>1.0940471346368714</v>
      </c>
      <c r="E343" s="3">
        <f>'z-escores'!M344</f>
        <v>-0.53012048192771088</v>
      </c>
      <c r="F343" s="3">
        <f>'z-escores'!P344</f>
        <v>0.53947881006191956</v>
      </c>
      <c r="G343" s="3">
        <f>'z-escores'!S344</f>
        <v>-0.34782608695652173</v>
      </c>
      <c r="H343">
        <f t="shared" si="5"/>
        <v>0.41318807146673231</v>
      </c>
    </row>
    <row r="344" spans="1:8" x14ac:dyDescent="0.3">
      <c r="A344" s="3" t="s">
        <v>343</v>
      </c>
      <c r="B344" s="3">
        <f>'z-escores'!D345</f>
        <v>-0.125</v>
      </c>
      <c r="C344" s="3">
        <f>'z-escores'!G345</f>
        <v>-0.21739130434782608</v>
      </c>
      <c r="D344" s="3">
        <f>'z-escores'!J345</f>
        <v>-0.48430432039106136</v>
      </c>
      <c r="E344" s="3">
        <f>'z-escores'!M345</f>
        <v>0.18814545174698802</v>
      </c>
      <c r="F344" s="3">
        <f>'z-escores'!P345</f>
        <v>-0.80947035456656347</v>
      </c>
      <c r="G344" s="3">
        <f>'z-escores'!S345</f>
        <v>-0.31733193222506395</v>
      </c>
      <c r="H344">
        <f t="shared" si="5"/>
        <v>-1.7653524597835268</v>
      </c>
    </row>
    <row r="345" spans="1:8" x14ac:dyDescent="0.3">
      <c r="A345" s="3" t="s">
        <v>344</v>
      </c>
      <c r="B345" s="3">
        <f>'z-escores'!D346</f>
        <v>-0.125</v>
      </c>
      <c r="C345" s="3">
        <f>'z-escores'!G346</f>
        <v>-0.21739130434782608</v>
      </c>
      <c r="D345" s="3">
        <f>'z-escores'!J346</f>
        <v>1.6070763500931096</v>
      </c>
      <c r="E345" s="3">
        <f>'z-escores'!M346</f>
        <v>1.0763052209036146</v>
      </c>
      <c r="F345" s="3">
        <f>'z-escores'!P346</f>
        <v>1.3787409701238393</v>
      </c>
      <c r="G345" s="3">
        <f>'z-escores'!S346</f>
        <v>0.3341858482608695</v>
      </c>
      <c r="H345">
        <f t="shared" si="5"/>
        <v>4.053917085033607</v>
      </c>
    </row>
    <row r="346" spans="1:8" x14ac:dyDescent="0.3">
      <c r="A346" s="3" t="s">
        <v>345</v>
      </c>
      <c r="B346" s="3">
        <f>'z-escores'!D347</f>
        <v>13.857102908749999</v>
      </c>
      <c r="C346" s="3">
        <f>'z-escores'!G347</f>
        <v>-0.21739130434782608</v>
      </c>
      <c r="D346" s="3">
        <f>'z-escores'!J347</f>
        <v>0.29395639875232765</v>
      </c>
      <c r="E346" s="3">
        <f>'z-escores'!M347</f>
        <v>0.81755208753012054</v>
      </c>
      <c r="F346" s="3">
        <f>'z-escores'!P347</f>
        <v>-0.12561209577399385</v>
      </c>
      <c r="G346" s="3">
        <f>'z-escores'!S347</f>
        <v>-0.34782608695652173</v>
      </c>
      <c r="H346">
        <f t="shared" si="5"/>
        <v>14.277781907954106</v>
      </c>
    </row>
    <row r="347" spans="1:8" x14ac:dyDescent="0.3">
      <c r="A347" s="3" t="s">
        <v>346</v>
      </c>
      <c r="B347" s="3">
        <f>'z-escores'!D348</f>
        <v>-0.125</v>
      </c>
      <c r="C347" s="3">
        <f>'z-escores'!G348</f>
        <v>-0.21739130434782608</v>
      </c>
      <c r="D347" s="3">
        <f>'z-escores'!J348</f>
        <v>-0.64963029515828685</v>
      </c>
      <c r="E347" s="3">
        <f>'z-escores'!M348</f>
        <v>-0.14041312096385541</v>
      </c>
      <c r="F347" s="3">
        <f>'z-escores'!P348</f>
        <v>-4.8769721377708825E-2</v>
      </c>
      <c r="G347" s="3">
        <f>'z-escores'!S348</f>
        <v>-0.31473584557544759</v>
      </c>
      <c r="H347">
        <f t="shared" si="5"/>
        <v>-1.4959402874231247</v>
      </c>
    </row>
    <row r="348" spans="1:8" x14ac:dyDescent="0.3">
      <c r="A348" s="3" t="s">
        <v>347</v>
      </c>
      <c r="B348" s="3">
        <f>'z-escores'!D349</f>
        <v>-0.125</v>
      </c>
      <c r="C348" s="3">
        <f>'z-escores'!G349</f>
        <v>-0.21739130434782608</v>
      </c>
      <c r="D348" s="3">
        <f>'z-escores'!J349</f>
        <v>-1.37243947858473</v>
      </c>
      <c r="E348" s="3">
        <f>'z-escores'!M349</f>
        <v>-0.53012048192771088</v>
      </c>
      <c r="F348" s="3">
        <f>'z-escores'!P349</f>
        <v>-0.76661109787925696</v>
      </c>
      <c r="G348" s="3">
        <f>'z-escores'!S349</f>
        <v>-0.34782608695652173</v>
      </c>
      <c r="H348">
        <f t="shared" si="5"/>
        <v>-3.3593884496960458</v>
      </c>
    </row>
    <row r="349" spans="1:8" x14ac:dyDescent="0.3">
      <c r="A349" s="3" t="s">
        <v>348</v>
      </c>
      <c r="B349" s="3">
        <f>'z-escores'!D350</f>
        <v>-0.125</v>
      </c>
      <c r="C349" s="3">
        <f>'z-escores'!G350</f>
        <v>-0.21739130434782608</v>
      </c>
      <c r="D349" s="3">
        <f>'z-escores'!J350</f>
        <v>-0.26727782106145259</v>
      </c>
      <c r="E349" s="3">
        <f>'z-escores'!M350</f>
        <v>-0.53012048192771088</v>
      </c>
      <c r="F349" s="3">
        <f>'z-escores'!P350</f>
        <v>-0.59214890078947369</v>
      </c>
      <c r="G349" s="3">
        <f>'z-escores'!S350</f>
        <v>-0.34782608695652173</v>
      </c>
      <c r="H349">
        <f t="shared" si="5"/>
        <v>-2.0797645950829846</v>
      </c>
    </row>
    <row r="350" spans="1:8" x14ac:dyDescent="0.3">
      <c r="A350" s="3" t="s">
        <v>349</v>
      </c>
      <c r="B350" s="3">
        <f>'z-escores'!D351</f>
        <v>-0.125</v>
      </c>
      <c r="C350" s="3">
        <f>'z-escores'!G351</f>
        <v>-0.21739130434782608</v>
      </c>
      <c r="D350" s="3">
        <f>'z-escores'!J351</f>
        <v>-1.37243947858473</v>
      </c>
      <c r="E350" s="3">
        <f>'z-escores'!M351</f>
        <v>-0.53012048192771088</v>
      </c>
      <c r="F350" s="3">
        <f>'z-escores'!P351</f>
        <v>2.7496804613003096</v>
      </c>
      <c r="G350" s="3">
        <f>'z-escores'!S351</f>
        <v>-0.34782608695652173</v>
      </c>
      <c r="H350">
        <f t="shared" si="5"/>
        <v>0.15690310948352093</v>
      </c>
    </row>
    <row r="351" spans="1:8" x14ac:dyDescent="0.3">
      <c r="A351" s="3" t="s">
        <v>350</v>
      </c>
      <c r="B351" s="3">
        <f>'z-escores'!D352</f>
        <v>-0.125</v>
      </c>
      <c r="C351" s="3">
        <f>'z-escores'!G352</f>
        <v>-0.21739130434782608</v>
      </c>
      <c r="D351" s="3">
        <f>'z-escores'!J352</f>
        <v>-0.71750487379888261</v>
      </c>
      <c r="E351" s="3">
        <f>'z-escores'!M352</f>
        <v>-0.53012048192771088</v>
      </c>
      <c r="F351" s="3">
        <f>'z-escores'!P352</f>
        <v>-0.96640885020123835</v>
      </c>
      <c r="G351" s="3">
        <f>'z-escores'!S352</f>
        <v>-0.34782608695652173</v>
      </c>
      <c r="H351">
        <f t="shared" si="5"/>
        <v>-2.9042515972321796</v>
      </c>
    </row>
    <row r="352" spans="1:8" x14ac:dyDescent="0.3">
      <c r="A352" s="3" t="s">
        <v>351</v>
      </c>
      <c r="B352" s="3">
        <f>'z-escores'!D353</f>
        <v>-0.125</v>
      </c>
      <c r="C352" s="3">
        <f>'z-escores'!G353</f>
        <v>-0.21739130434782608</v>
      </c>
      <c r="D352" s="3">
        <f>'z-escores'!J353</f>
        <v>-0.45055958109869654</v>
      </c>
      <c r="E352" s="3">
        <f>'z-escores'!M353</f>
        <v>6.6324704759036138E-2</v>
      </c>
      <c r="F352" s="3">
        <f>'z-escores'!P353</f>
        <v>-0.74450541029411765</v>
      </c>
      <c r="G352" s="3">
        <f>'z-escores'!S353</f>
        <v>-0.34782608695652173</v>
      </c>
      <c r="H352">
        <f t="shared" si="5"/>
        <v>-1.8189576779381258</v>
      </c>
    </row>
    <row r="353" spans="1:8" x14ac:dyDescent="0.3">
      <c r="A353" s="3" t="s">
        <v>352</v>
      </c>
      <c r="B353" s="3">
        <f>'z-escores'!D354</f>
        <v>-0.125</v>
      </c>
      <c r="C353" s="3">
        <f>'z-escores'!G354</f>
        <v>-0.21739130434782608</v>
      </c>
      <c r="D353" s="3">
        <f>'z-escores'!J354</f>
        <v>-1.37243947858473</v>
      </c>
      <c r="E353" s="3">
        <f>'z-escores'!M354</f>
        <v>-0.53012048192771088</v>
      </c>
      <c r="F353" s="3">
        <f>'z-escores'!P354</f>
        <v>1.8003675436532509</v>
      </c>
      <c r="G353" s="3">
        <f>'z-escores'!S354</f>
        <v>1.0198449061125319</v>
      </c>
      <c r="H353">
        <f t="shared" si="5"/>
        <v>0.57526118490551581</v>
      </c>
    </row>
    <row r="354" spans="1:8" x14ac:dyDescent="0.3">
      <c r="A354" s="3" t="s">
        <v>353</v>
      </c>
      <c r="B354" s="3">
        <f>'z-escores'!D355</f>
        <v>-0.125</v>
      </c>
      <c r="C354" s="3">
        <f>'z-escores'!G355</f>
        <v>-0.21739130434782608</v>
      </c>
      <c r="D354" s="3">
        <f>'z-escores'!J355</f>
        <v>0.80982309124767227</v>
      </c>
      <c r="E354" s="3">
        <f>'z-escores'!M355</f>
        <v>-0.53012048192771088</v>
      </c>
      <c r="F354" s="3">
        <f>'z-escores'!P355</f>
        <v>0.30321207430340563</v>
      </c>
      <c r="G354" s="3">
        <f>'z-escores'!S355</f>
        <v>-0.34782608695652173</v>
      </c>
      <c r="H354">
        <f t="shared" si="5"/>
        <v>-0.10730270768098077</v>
      </c>
    </row>
    <row r="355" spans="1:8" x14ac:dyDescent="0.3">
      <c r="A355" s="3" t="s">
        <v>354</v>
      </c>
      <c r="B355" s="3">
        <f>'z-escores'!D356</f>
        <v>-0.125</v>
      </c>
      <c r="C355" s="3">
        <f>'z-escores'!G356</f>
        <v>-0.21739130434782608</v>
      </c>
      <c r="D355" s="3">
        <f>'z-escores'!J356</f>
        <v>-1.37243947858473</v>
      </c>
      <c r="E355" s="3">
        <f>'z-escores'!M356</f>
        <v>-0.53012048192771088</v>
      </c>
      <c r="F355" s="3">
        <f>'z-escores'!P356</f>
        <v>-0.14093536809597526</v>
      </c>
      <c r="G355" s="3">
        <f>'z-escores'!S356</f>
        <v>-0.34782608695652173</v>
      </c>
      <c r="H355">
        <f t="shared" si="5"/>
        <v>-2.7337127199127638</v>
      </c>
    </row>
    <row r="356" spans="1:8" x14ac:dyDescent="0.3">
      <c r="A356" s="3" t="s">
        <v>355</v>
      </c>
      <c r="B356" s="3">
        <f>'z-escores'!D357</f>
        <v>-0.125</v>
      </c>
      <c r="C356" s="3">
        <f>'z-escores'!G357</f>
        <v>-0.21739130434782608</v>
      </c>
      <c r="D356" s="3">
        <f>'z-escores'!J357</f>
        <v>0.44195018664804464</v>
      </c>
      <c r="E356" s="3">
        <f>'z-escores'!M357</f>
        <v>2.8873924397590345E-2</v>
      </c>
      <c r="F356" s="3">
        <f>'z-escores'!P357</f>
        <v>1.0507891241486067</v>
      </c>
      <c r="G356" s="3">
        <f>'z-escores'!S357</f>
        <v>-0.15005739248081842</v>
      </c>
      <c r="H356">
        <f t="shared" si="5"/>
        <v>1.0291645383655972</v>
      </c>
    </row>
    <row r="357" spans="1:8" x14ac:dyDescent="0.3">
      <c r="A357" s="3" t="s">
        <v>356</v>
      </c>
      <c r="B357" s="3">
        <f>'z-escores'!D358</f>
        <v>-0.125</v>
      </c>
      <c r="C357" s="3">
        <f>'z-escores'!G358</f>
        <v>-0.21739130434782608</v>
      </c>
      <c r="D357" s="3">
        <f>'z-escores'!J358</f>
        <v>0.57750543538175036</v>
      </c>
      <c r="E357" s="3">
        <f>'z-escores'!M358</f>
        <v>-0.53012048192771088</v>
      </c>
      <c r="F357" s="3">
        <f>'z-escores'!P358</f>
        <v>1.7310229685758514</v>
      </c>
      <c r="G357" s="3">
        <f>'z-escores'!S358</f>
        <v>2.330231250127877</v>
      </c>
      <c r="H357">
        <f t="shared" si="5"/>
        <v>3.766247867809942</v>
      </c>
    </row>
    <row r="358" spans="1:8" x14ac:dyDescent="0.3">
      <c r="A358" s="3" t="s">
        <v>357</v>
      </c>
      <c r="B358" s="3">
        <f>'z-escores'!D359</f>
        <v>-0.125</v>
      </c>
      <c r="C358" s="3">
        <f>'z-escores'!G359</f>
        <v>-0.21739130434782608</v>
      </c>
      <c r="D358" s="3">
        <f>'z-escores'!J359</f>
        <v>0.21918222476722546</v>
      </c>
      <c r="E358" s="3">
        <f>'z-escores'!M359</f>
        <v>-0.53012048192771088</v>
      </c>
      <c r="F358" s="3">
        <f>'z-escores'!P359</f>
        <v>2.4583631023219814</v>
      </c>
      <c r="G358" s="3">
        <f>'z-escores'!S359</f>
        <v>-0.34782608695652173</v>
      </c>
      <c r="H358">
        <f t="shared" si="5"/>
        <v>1.4572074538571482</v>
      </c>
    </row>
    <row r="359" spans="1:8" x14ac:dyDescent="0.3">
      <c r="A359" s="3" t="s">
        <v>358</v>
      </c>
      <c r="B359" s="3">
        <f>'z-escores'!D360</f>
        <v>-0.125</v>
      </c>
      <c r="C359" s="3">
        <f>'z-escores'!G360</f>
        <v>-0.21739130434782608</v>
      </c>
      <c r="D359" s="3">
        <f>'z-escores'!J360</f>
        <v>-0.86640757834264426</v>
      </c>
      <c r="E359" s="3">
        <f>'z-escores'!M360</f>
        <v>1.1068622315060241</v>
      </c>
      <c r="F359" s="3">
        <f>'z-escores'!P360</f>
        <v>-0.45921389150154801</v>
      </c>
      <c r="G359" s="3">
        <f>'z-escores'!S360</f>
        <v>-0.34782608695652173</v>
      </c>
      <c r="H359">
        <f t="shared" si="5"/>
        <v>-0.90897662964251591</v>
      </c>
    </row>
    <row r="360" spans="1:8" x14ac:dyDescent="0.3">
      <c r="A360" s="3" t="s">
        <v>359</v>
      </c>
      <c r="B360" s="3">
        <f>'z-escores'!D361</f>
        <v>-0.125</v>
      </c>
      <c r="C360" s="3">
        <f>'z-escores'!G361</f>
        <v>-0.21739130434782608</v>
      </c>
      <c r="D360" s="3">
        <f>'z-escores'!J361</f>
        <v>-1.37243947858473</v>
      </c>
      <c r="E360" s="3">
        <f>'z-escores'!M361</f>
        <v>2.4374146833734942</v>
      </c>
      <c r="F360" s="3">
        <f>'z-escores'!P361</f>
        <v>-0.74828043739938077</v>
      </c>
      <c r="G360" s="3">
        <f>'z-escores'!S361</f>
        <v>-0.34782608695652173</v>
      </c>
      <c r="H360">
        <f t="shared" si="5"/>
        <v>-0.37352262391496449</v>
      </c>
    </row>
    <row r="361" spans="1:8" x14ac:dyDescent="0.3">
      <c r="A361" s="3" t="s">
        <v>360</v>
      </c>
      <c r="B361" s="3">
        <f>'z-escores'!D362</f>
        <v>-0.125</v>
      </c>
      <c r="C361" s="3">
        <f>'z-escores'!G362</f>
        <v>-0.21739130434782608</v>
      </c>
      <c r="D361" s="3">
        <f>'z-escores'!J362</f>
        <v>-0.75308336121042829</v>
      </c>
      <c r="E361" s="3">
        <f>'z-escores'!M362</f>
        <v>-0.53012048192771088</v>
      </c>
      <c r="F361" s="3">
        <f>'z-escores'!P362</f>
        <v>-0.65274965160990717</v>
      </c>
      <c r="G361" s="3">
        <f>'z-escores'!S362</f>
        <v>-6.4284539616368278E-2</v>
      </c>
      <c r="H361">
        <f t="shared" si="5"/>
        <v>-2.342629338712241</v>
      </c>
    </row>
    <row r="362" spans="1:8" x14ac:dyDescent="0.3">
      <c r="A362" s="3" t="s">
        <v>361</v>
      </c>
      <c r="B362" s="3">
        <f>'z-escores'!D363</f>
        <v>-0.125</v>
      </c>
      <c r="C362" s="3">
        <f>'z-escores'!G363</f>
        <v>-0.21739130434782608</v>
      </c>
      <c r="D362" s="3">
        <f>'z-escores'!J363</f>
        <v>0.68271398994413413</v>
      </c>
      <c r="E362" s="3">
        <f>'z-escores'!M363</f>
        <v>-0.16077061156626507</v>
      </c>
      <c r="F362" s="3">
        <f>'z-escores'!P363</f>
        <v>-0.18209117846749212</v>
      </c>
      <c r="G362" s="3">
        <f>'z-escores'!S363</f>
        <v>-0.34782608695652173</v>
      </c>
      <c r="H362">
        <f t="shared" si="5"/>
        <v>-0.35036519139397082</v>
      </c>
    </row>
    <row r="363" spans="1:8" x14ac:dyDescent="0.3">
      <c r="A363" s="3" t="s">
        <v>362</v>
      </c>
      <c r="B363" s="3">
        <f>'z-escores'!D364</f>
        <v>-0.125</v>
      </c>
      <c r="C363" s="3">
        <f>'z-escores'!G364</f>
        <v>-0.21739130434782608</v>
      </c>
      <c r="D363" s="3">
        <f>'z-escores'!J364</f>
        <v>-1.37243947858473</v>
      </c>
      <c r="E363" s="3">
        <f>'z-escores'!M364</f>
        <v>-0.53012048192771088</v>
      </c>
      <c r="F363" s="3">
        <f>'z-escores'!P364</f>
        <v>1.6483224868421051</v>
      </c>
      <c r="G363" s="3">
        <f>'z-escores'!S364</f>
        <v>-0.34782608695652173</v>
      </c>
      <c r="H363">
        <f t="shared" si="5"/>
        <v>-0.94445486497468356</v>
      </c>
    </row>
    <row r="364" spans="1:8" x14ac:dyDescent="0.3">
      <c r="A364" s="3" t="s">
        <v>363</v>
      </c>
      <c r="B364" s="3">
        <f>'z-escores'!D365</f>
        <v>-0.125</v>
      </c>
      <c r="C364" s="3">
        <f>'z-escores'!G365</f>
        <v>-0.21739130434782608</v>
      </c>
      <c r="D364" s="3">
        <f>'z-escores'!J365</f>
        <v>-0.4211253570391062</v>
      </c>
      <c r="E364" s="3">
        <f>'z-escores'!M365</f>
        <v>-0.53012048192771088</v>
      </c>
      <c r="F364" s="3">
        <f>'z-escores'!P365</f>
        <v>-0.72003764199690401</v>
      </c>
      <c r="G364" s="3">
        <f>'z-escores'!S365</f>
        <v>-0.34782608695652173</v>
      </c>
      <c r="H364">
        <f t="shared" si="5"/>
        <v>-2.3615008722680688</v>
      </c>
    </row>
    <row r="365" spans="1:8" x14ac:dyDescent="0.3">
      <c r="A365" s="3" t="s">
        <v>364</v>
      </c>
      <c r="B365" s="3">
        <f>'z-escores'!D366</f>
        <v>-0.125</v>
      </c>
      <c r="C365" s="3">
        <f>'z-escores'!G366</f>
        <v>-0.21739130434782608</v>
      </c>
      <c r="D365" s="3">
        <f>'z-escores'!J366</f>
        <v>1.0175464802607077</v>
      </c>
      <c r="E365" s="3">
        <f>'z-escores'!M366</f>
        <v>0.11416790156626505</v>
      </c>
      <c r="F365" s="3">
        <f>'z-escores'!P366</f>
        <v>0.64144633374613003</v>
      </c>
      <c r="G365" s="3">
        <f>'z-escores'!S366</f>
        <v>-0.34782608695652173</v>
      </c>
      <c r="H365">
        <f t="shared" si="5"/>
        <v>1.0829433242687549</v>
      </c>
    </row>
    <row r="366" spans="1:8" x14ac:dyDescent="0.3">
      <c r="A366" s="3" t="s">
        <v>365</v>
      </c>
      <c r="B366" s="3">
        <f>'z-escores'!D367</f>
        <v>-0.125</v>
      </c>
      <c r="C366" s="3">
        <f>'z-escores'!G367</f>
        <v>-0.21739130434782608</v>
      </c>
      <c r="D366" s="3">
        <f>'z-escores'!J367</f>
        <v>-0.43079149266294231</v>
      </c>
      <c r="E366" s="3">
        <f>'z-escores'!M367</f>
        <v>-7.2049127228915696E-2</v>
      </c>
      <c r="F366" s="3">
        <f>'z-escores'!P367</f>
        <v>3.7033994055727486E-2</v>
      </c>
      <c r="G366" s="3">
        <f>'z-escores'!S367</f>
        <v>-0.33810232163682868</v>
      </c>
      <c r="H366">
        <f t="shared" si="5"/>
        <v>-1.1463002518207852</v>
      </c>
    </row>
    <row r="367" spans="1:8" x14ac:dyDescent="0.3">
      <c r="A367" s="3" t="s">
        <v>366</v>
      </c>
      <c r="B367" s="3">
        <f>'z-escores'!D368</f>
        <v>-0.125</v>
      </c>
      <c r="C367" s="3">
        <f>'z-escores'!G368</f>
        <v>-0.21739130434782608</v>
      </c>
      <c r="D367" s="3">
        <f>'z-escores'!J368</f>
        <v>1.1440434849162009</v>
      </c>
      <c r="E367" s="3">
        <f>'z-escores'!M368</f>
        <v>-0.53012048192771088</v>
      </c>
      <c r="F367" s="3">
        <f>'z-escores'!P368</f>
        <v>0.58103924365325077</v>
      </c>
      <c r="G367" s="3">
        <f>'z-escores'!S368</f>
        <v>-0.34782608695652173</v>
      </c>
      <c r="H367">
        <f t="shared" si="5"/>
        <v>0.50474485533739299</v>
      </c>
    </row>
    <row r="368" spans="1:8" x14ac:dyDescent="0.3">
      <c r="A368" s="3" t="s">
        <v>367</v>
      </c>
      <c r="B368" s="3">
        <f>'z-escores'!D369</f>
        <v>-0.125</v>
      </c>
      <c r="C368" s="3">
        <f>'z-escores'!G369</f>
        <v>-0.21739130434782608</v>
      </c>
      <c r="D368" s="3">
        <f>'z-escores'!J369</f>
        <v>1.8575226439478578</v>
      </c>
      <c r="E368" s="3">
        <f>'z-escores'!M369</f>
        <v>3.4886229374096391</v>
      </c>
      <c r="F368" s="3">
        <f>'z-escores'!P369</f>
        <v>-0.99449581455108349</v>
      </c>
      <c r="G368" s="3">
        <f>'z-escores'!S369</f>
        <v>-0.34782608695652173</v>
      </c>
      <c r="H368">
        <f t="shared" si="5"/>
        <v>3.6614323755020663</v>
      </c>
    </row>
    <row r="369" spans="1:8" x14ac:dyDescent="0.3">
      <c r="A369" s="3" t="s">
        <v>368</v>
      </c>
      <c r="B369" s="3">
        <f>'z-escores'!D370</f>
        <v>-0.125</v>
      </c>
      <c r="C369" s="3">
        <f>'z-escores'!G370</f>
        <v>-0.21739130434782608</v>
      </c>
      <c r="D369" s="3">
        <f>'z-escores'!J370</f>
        <v>-0.2639886494599627</v>
      </c>
      <c r="E369" s="3">
        <f>'z-escores'!M370</f>
        <v>-0.53012048192771088</v>
      </c>
      <c r="F369" s="3">
        <f>'z-escores'!P370</f>
        <v>0.10165118684210521</v>
      </c>
      <c r="G369" s="3">
        <f>'z-escores'!S370</f>
        <v>-0.34782608695652173</v>
      </c>
      <c r="H369">
        <f t="shared" si="5"/>
        <v>-1.382675335849916</v>
      </c>
    </row>
    <row r="370" spans="1:8" x14ac:dyDescent="0.3">
      <c r="A370" s="3" t="s">
        <v>369</v>
      </c>
      <c r="B370" s="3">
        <f>'z-escores'!D371</f>
        <v>-0.125</v>
      </c>
      <c r="C370" s="3">
        <f>'z-escores'!G371</f>
        <v>-0.21739130434782608</v>
      </c>
      <c r="D370" s="3">
        <f>'z-escores'!J371</f>
        <v>-1.37243947858473</v>
      </c>
      <c r="E370" s="3">
        <f>'z-escores'!M371</f>
        <v>-0.53012048192771088</v>
      </c>
      <c r="F370" s="3">
        <f>'z-escores'!P371</f>
        <v>0.60969506764705894</v>
      </c>
      <c r="G370" s="3">
        <f>'z-escores'!S371</f>
        <v>-0.34782608695652173</v>
      </c>
      <c r="H370">
        <f t="shared" si="5"/>
        <v>-1.9830822841697298</v>
      </c>
    </row>
    <row r="371" spans="1:8" x14ac:dyDescent="0.3">
      <c r="A371" s="3" t="s">
        <v>370</v>
      </c>
      <c r="B371" s="3">
        <f>'z-escores'!D372</f>
        <v>-0.125</v>
      </c>
      <c r="C371" s="3">
        <f>'z-escores'!G372</f>
        <v>-0.21739130434782608</v>
      </c>
      <c r="D371" s="3">
        <f>'z-escores'!J372</f>
        <v>0.84446217970204851</v>
      </c>
      <c r="E371" s="3">
        <f>'z-escores'!M372</f>
        <v>-0.53012048192771088</v>
      </c>
      <c r="F371" s="3">
        <f>'z-escores'!P372</f>
        <v>-1.5108359133126934</v>
      </c>
      <c r="G371" s="3">
        <f>'z-escores'!S372</f>
        <v>-0.34782608695652173</v>
      </c>
      <c r="H371">
        <f t="shared" si="5"/>
        <v>-1.8867116068427034</v>
      </c>
    </row>
    <row r="372" spans="1:8" x14ac:dyDescent="0.3">
      <c r="A372" s="3" t="s">
        <v>371</v>
      </c>
      <c r="B372" s="3">
        <f>'z-escores'!D373</f>
        <v>-0.125</v>
      </c>
      <c r="C372" s="3">
        <f>'z-escores'!G373</f>
        <v>-0.21739130434782608</v>
      </c>
      <c r="D372" s="3">
        <f>'z-escores'!J373</f>
        <v>-1.37243947858473</v>
      </c>
      <c r="E372" s="3">
        <f>'z-escores'!M373</f>
        <v>-0.53012048192771088</v>
      </c>
      <c r="F372" s="3">
        <f>'z-escores'!P373</f>
        <v>1.854354556501548</v>
      </c>
      <c r="G372" s="3">
        <f>'z-escores'!S373</f>
        <v>-0.34782608695652173</v>
      </c>
      <c r="H372">
        <f t="shared" si="5"/>
        <v>-0.73842279531524069</v>
      </c>
    </row>
    <row r="373" spans="1:8" x14ac:dyDescent="0.3">
      <c r="A373" s="3" t="s">
        <v>372</v>
      </c>
      <c r="B373" s="3">
        <f>'z-escores'!D374</f>
        <v>-0.125</v>
      </c>
      <c r="C373" s="3">
        <f>'z-escores'!G374</f>
        <v>-0.21739130434782608</v>
      </c>
      <c r="D373" s="3">
        <f>'z-escores'!J374</f>
        <v>-1.37243947858473</v>
      </c>
      <c r="E373" s="3">
        <f>'z-escores'!M374</f>
        <v>-0.53012048192771088</v>
      </c>
      <c r="F373" s="3">
        <f>'z-escores'!P374</f>
        <v>-0.53725879626934991</v>
      </c>
      <c r="G373" s="3">
        <f>'z-escores'!S374</f>
        <v>-0.34782608695652173</v>
      </c>
      <c r="H373">
        <f t="shared" si="5"/>
        <v>-3.1300361480861385</v>
      </c>
    </row>
    <row r="374" spans="1:8" x14ac:dyDescent="0.3">
      <c r="A374" s="3" t="s">
        <v>373</v>
      </c>
      <c r="B374" s="3">
        <f>'z-escores'!D375</f>
        <v>-0.125</v>
      </c>
      <c r="C374" s="3">
        <f>'z-escores'!G375</f>
        <v>3.0139918891304345</v>
      </c>
      <c r="D374" s="3">
        <f>'z-escores'!J375</f>
        <v>0.25378269657355673</v>
      </c>
      <c r="E374" s="3">
        <f>'z-escores'!M375</f>
        <v>2.9531727831325308E-2</v>
      </c>
      <c r="F374" s="3">
        <f>'z-escores'!P375</f>
        <v>1.2215836989164084</v>
      </c>
      <c r="G374" s="3">
        <f>'z-escores'!S375</f>
        <v>-1.5183699386189258E-2</v>
      </c>
      <c r="H374">
        <f t="shared" si="5"/>
        <v>4.3787063130655355</v>
      </c>
    </row>
    <row r="375" spans="1:8" x14ac:dyDescent="0.3">
      <c r="A375" s="3" t="s">
        <v>374</v>
      </c>
      <c r="B375" s="3">
        <f>'z-escores'!D376</f>
        <v>-0.125</v>
      </c>
      <c r="C375" s="3">
        <f>'z-escores'!G376</f>
        <v>-0.21739130434782608</v>
      </c>
      <c r="D375" s="3">
        <f>'z-escores'!J376</f>
        <v>-0.21098580316573556</v>
      </c>
      <c r="E375" s="3">
        <f>'z-escores'!M376</f>
        <v>-0.53012048192771088</v>
      </c>
      <c r="F375" s="3">
        <f>'z-escores'!P376</f>
        <v>1.7074335588235294</v>
      </c>
      <c r="G375" s="3">
        <f>'z-escores'!S376</f>
        <v>0.18388799974424547</v>
      </c>
      <c r="H375">
        <f t="shared" si="5"/>
        <v>0.80782396912650234</v>
      </c>
    </row>
    <row r="376" spans="1:8" x14ac:dyDescent="0.3">
      <c r="A376" s="3" t="s">
        <v>375</v>
      </c>
      <c r="B376" s="3">
        <f>'z-escores'!D377</f>
        <v>-0.125</v>
      </c>
      <c r="C376" s="3">
        <f>'z-escores'!G377</f>
        <v>-0.21739130434782608</v>
      </c>
      <c r="D376" s="3">
        <f>'z-escores'!J377</f>
        <v>0.94899900577281193</v>
      </c>
      <c r="E376" s="3">
        <f>'z-escores'!M377</f>
        <v>0.77591667481927717</v>
      </c>
      <c r="F376" s="3">
        <f>'z-escores'!P377</f>
        <v>2.0130383346749228</v>
      </c>
      <c r="G376" s="3">
        <f>'z-escores'!S377</f>
        <v>-0.34782608695652173</v>
      </c>
      <c r="H376">
        <f t="shared" si="5"/>
        <v>3.0477366239626642</v>
      </c>
    </row>
    <row r="377" spans="1:8" x14ac:dyDescent="0.3">
      <c r="A377" s="3" t="s">
        <v>376</v>
      </c>
      <c r="B377" s="3">
        <f>'z-escores'!D378</f>
        <v>-0.125</v>
      </c>
      <c r="C377" s="3">
        <f>'z-escores'!G378</f>
        <v>-0.21739130434782608</v>
      </c>
      <c r="D377" s="3">
        <f>'z-escores'!J378</f>
        <v>-0.56745501478584737</v>
      </c>
      <c r="E377" s="3">
        <f>'z-escores'!M378</f>
        <v>-0.53012048192771088</v>
      </c>
      <c r="F377" s="3">
        <f>'z-escores'!P378</f>
        <v>-1.0647299720743033</v>
      </c>
      <c r="G377" s="3">
        <f>'z-escores'!S378</f>
        <v>-0.34782608695652173</v>
      </c>
      <c r="H377">
        <f t="shared" si="5"/>
        <v>-2.8525228600922095</v>
      </c>
    </row>
    <row r="378" spans="1:8" x14ac:dyDescent="0.3">
      <c r="A378" s="3" t="s">
        <v>377</v>
      </c>
      <c r="B378" s="3">
        <f>'z-escores'!D379</f>
        <v>-0.125</v>
      </c>
      <c r="C378" s="3">
        <f>'z-escores'!G379</f>
        <v>-0.21739130434782608</v>
      </c>
      <c r="D378" s="3">
        <f>'z-escores'!J379</f>
        <v>-5.5068912588454352E-2</v>
      </c>
      <c r="E378" s="3">
        <f>'z-escores'!M379</f>
        <v>-0.53012048192771088</v>
      </c>
      <c r="F378" s="3">
        <f>'z-escores'!P379</f>
        <v>0.36646084195046447</v>
      </c>
      <c r="G378" s="3">
        <f>'z-escores'!S379</f>
        <v>-0.34782608695652173</v>
      </c>
      <c r="H378">
        <f t="shared" si="5"/>
        <v>-0.90894594387004857</v>
      </c>
    </row>
    <row r="379" spans="1:8" x14ac:dyDescent="0.3">
      <c r="A379" s="3" t="s">
        <v>378</v>
      </c>
      <c r="B379" s="3">
        <f>'z-escores'!D380</f>
        <v>-0.125</v>
      </c>
      <c r="C379" s="3">
        <f>'z-escores'!G380</f>
        <v>-0.21739130434782608</v>
      </c>
      <c r="D379" s="3">
        <f>'z-escores'!J380</f>
        <v>-0.10382595545623831</v>
      </c>
      <c r="E379" s="3">
        <f>'z-escores'!M380</f>
        <v>-0.24709370090361449</v>
      </c>
      <c r="F379" s="3">
        <f>'z-escores'!P380</f>
        <v>-0.51578130167182668</v>
      </c>
      <c r="G379" s="3">
        <f>'z-escores'!S380</f>
        <v>-0.3095934527365729</v>
      </c>
      <c r="H379">
        <f t="shared" si="5"/>
        <v>-1.5186857151160784</v>
      </c>
    </row>
    <row r="380" spans="1:8" x14ac:dyDescent="0.3">
      <c r="A380" s="3" t="s">
        <v>379</v>
      </c>
      <c r="B380" s="3">
        <f>'z-escores'!D381</f>
        <v>-0.125</v>
      </c>
      <c r="C380" s="3">
        <f>'z-escores'!G381</f>
        <v>1.504179112173913</v>
      </c>
      <c r="D380" s="3">
        <f>'z-escores'!J381</f>
        <v>-0.15579893283054005</v>
      </c>
      <c r="E380" s="3">
        <f>'z-escores'!M381</f>
        <v>-5.3058800240963863E-2</v>
      </c>
      <c r="F380" s="3">
        <f>'z-escores'!P381</f>
        <v>-0.25430270681114536</v>
      </c>
      <c r="G380" s="3">
        <f>'z-escores'!S381</f>
        <v>-0.29719166294117649</v>
      </c>
      <c r="H380">
        <f t="shared" si="5"/>
        <v>0.61882700935008728</v>
      </c>
    </row>
    <row r="381" spans="1:8" x14ac:dyDescent="0.3">
      <c r="A381" s="3" t="s">
        <v>380</v>
      </c>
      <c r="B381" s="3">
        <f>'z-escores'!D382</f>
        <v>-0.125</v>
      </c>
      <c r="C381" s="3">
        <f>'z-escores'!G382</f>
        <v>-0.21739130434782608</v>
      </c>
      <c r="D381" s="3">
        <f>'z-escores'!J382</f>
        <v>-0.51052107504655497</v>
      </c>
      <c r="E381" s="3">
        <f>'z-escores'!M382</f>
        <v>-0.16324494078313254</v>
      </c>
      <c r="F381" s="3">
        <f>'z-escores'!P382</f>
        <v>0.28037996408668742</v>
      </c>
      <c r="G381" s="3">
        <f>'z-escores'!S382</f>
        <v>-0.28552292601023016</v>
      </c>
      <c r="H381">
        <f t="shared" si="5"/>
        <v>-1.0213002821010564</v>
      </c>
    </row>
    <row r="382" spans="1:8" x14ac:dyDescent="0.3">
      <c r="A382" s="3" t="s">
        <v>381</v>
      </c>
      <c r="B382" s="3">
        <f>'z-escores'!D383</f>
        <v>-0.125</v>
      </c>
      <c r="C382" s="3">
        <f>'z-escores'!G383</f>
        <v>-0.21739130434782608</v>
      </c>
      <c r="D382" s="3">
        <f>'z-escores'!J383</f>
        <v>-0.65865001793296085</v>
      </c>
      <c r="E382" s="3">
        <f>'z-escores'!M383</f>
        <v>3.4317850602409633E-2</v>
      </c>
      <c r="F382" s="3">
        <f>'z-escores'!P383</f>
        <v>-0.48236032510835919</v>
      </c>
      <c r="G382" s="3">
        <f>'z-escores'!S383</f>
        <v>-0.26068657222506397</v>
      </c>
      <c r="H382">
        <f t="shared" si="5"/>
        <v>-1.7097703690118002</v>
      </c>
    </row>
    <row r="383" spans="1:8" x14ac:dyDescent="0.3">
      <c r="A383" s="3" t="s">
        <v>382</v>
      </c>
      <c r="B383" s="3">
        <f>'z-escores'!D384</f>
        <v>-0.125</v>
      </c>
      <c r="C383" s="3">
        <f>'z-escores'!G384</f>
        <v>-0.21739130434782608</v>
      </c>
      <c r="D383" s="3">
        <f>'z-escores'!J384</f>
        <v>-1.37243947858473</v>
      </c>
      <c r="E383" s="3">
        <f>'z-escores'!M384</f>
        <v>-0.53012048192771088</v>
      </c>
      <c r="F383" s="3">
        <f>'z-escores'!P384</f>
        <v>-1.5108359133126934</v>
      </c>
      <c r="G383" s="3">
        <f>'z-escores'!S384</f>
        <v>-0.34782608695652173</v>
      </c>
      <c r="H383">
        <f t="shared" si="5"/>
        <v>-4.1036132651294821</v>
      </c>
    </row>
    <row r="384" spans="1:8" x14ac:dyDescent="0.3">
      <c r="A384" s="3" t="s">
        <v>383</v>
      </c>
      <c r="B384" s="3">
        <f>'z-escores'!D385</f>
        <v>-0.125</v>
      </c>
      <c r="C384" s="3">
        <f>'z-escores'!G385</f>
        <v>-0.21739130434782608</v>
      </c>
      <c r="D384" s="3">
        <f>'z-escores'!J385</f>
        <v>-0.99699645581005603</v>
      </c>
      <c r="E384" s="3">
        <f>'z-escores'!M385</f>
        <v>-0.53012048192771088</v>
      </c>
      <c r="F384" s="3">
        <f>'z-escores'!P385</f>
        <v>-0.57455308099071201</v>
      </c>
      <c r="G384" s="3">
        <f>'z-escores'!S385</f>
        <v>-0.34782608695652173</v>
      </c>
      <c r="H384">
        <f t="shared" si="5"/>
        <v>-2.7918874100328264</v>
      </c>
    </row>
    <row r="385" spans="1:8" x14ac:dyDescent="0.3">
      <c r="A385" s="3" t="s">
        <v>384</v>
      </c>
      <c r="B385" s="3">
        <f>'z-escores'!D386</f>
        <v>-0.125</v>
      </c>
      <c r="C385" s="3">
        <f>'z-escores'!G386</f>
        <v>-0.21739130434782608</v>
      </c>
      <c r="D385" s="3">
        <f>'z-escores'!J386</f>
        <v>-0.48298349411545632</v>
      </c>
      <c r="E385" s="3">
        <f>'z-escores'!M386</f>
        <v>-0.53012048192771088</v>
      </c>
      <c r="F385" s="3">
        <f>'z-escores'!P386</f>
        <v>-0.83867455156346749</v>
      </c>
      <c r="G385" s="3">
        <f>'z-escores'!S386</f>
        <v>-0.34782608695652173</v>
      </c>
      <c r="H385">
        <f t="shared" si="5"/>
        <v>-2.5419959189109829</v>
      </c>
    </row>
    <row r="386" spans="1:8" x14ac:dyDescent="0.3">
      <c r="A386" s="3" t="s">
        <v>385</v>
      </c>
      <c r="B386" s="3">
        <f>'z-escores'!D387</f>
        <v>-0.125</v>
      </c>
      <c r="C386" s="3">
        <f>'z-escores'!G387</f>
        <v>-0.21739130434782608</v>
      </c>
      <c r="D386" s="3">
        <f>'z-escores'!J387</f>
        <v>-0.72730180620111728</v>
      </c>
      <c r="E386" s="3">
        <f>'z-escores'!M387</f>
        <v>-9.3310399156626492E-2</v>
      </c>
      <c r="F386" s="3">
        <f>'z-escores'!P387</f>
        <v>-0.58792998685758513</v>
      </c>
      <c r="G386" s="3">
        <f>'z-escores'!S387</f>
        <v>-0.3066152465217391</v>
      </c>
      <c r="H386">
        <f t="shared" si="5"/>
        <v>-2.0575487430848938</v>
      </c>
    </row>
    <row r="387" spans="1:8" x14ac:dyDescent="0.3">
      <c r="A387" s="3" t="s">
        <v>386</v>
      </c>
      <c r="B387" s="3">
        <f>'z-escores'!D388</f>
        <v>-0.125</v>
      </c>
      <c r="C387" s="3">
        <f>'z-escores'!G388</f>
        <v>-0.21739130434782608</v>
      </c>
      <c r="D387" s="3">
        <f>'z-escores'!J388</f>
        <v>-0.17565452169459961</v>
      </c>
      <c r="E387" s="3">
        <f>'z-escores'!M388</f>
        <v>0.2441849660843374</v>
      </c>
      <c r="F387" s="3">
        <f>'z-escores'!P388</f>
        <v>-0.31701512969040246</v>
      </c>
      <c r="G387" s="3">
        <f>'z-escores'!S388</f>
        <v>-0.34782608695652173</v>
      </c>
      <c r="H387">
        <f t="shared" ref="H387:H450" si="6">SUM(B387:G387)</f>
        <v>-0.93870207660501248</v>
      </c>
    </row>
    <row r="388" spans="1:8" x14ac:dyDescent="0.3">
      <c r="A388" s="3" t="s">
        <v>387</v>
      </c>
      <c r="B388" s="3">
        <f>'z-escores'!D389</f>
        <v>-0.125</v>
      </c>
      <c r="C388" s="3">
        <f>'z-escores'!G389</f>
        <v>-0.21739130434782608</v>
      </c>
      <c r="D388" s="3">
        <f>'z-escores'!J389</f>
        <v>-1.37243947858473</v>
      </c>
      <c r="E388" s="3">
        <f>'z-escores'!M389</f>
        <v>-0.53012048192771088</v>
      </c>
      <c r="F388" s="3">
        <f>'z-escores'!P389</f>
        <v>1.3036870250773995</v>
      </c>
      <c r="G388" s="3">
        <f>'z-escores'!S389</f>
        <v>-0.34782608695652173</v>
      </c>
      <c r="H388">
        <f t="shared" si="6"/>
        <v>-1.2890903267393892</v>
      </c>
    </row>
    <row r="389" spans="1:8" x14ac:dyDescent="0.3">
      <c r="A389" s="3" t="s">
        <v>388</v>
      </c>
      <c r="B389" s="3">
        <f>'z-escores'!D390</f>
        <v>-0.125</v>
      </c>
      <c r="C389" s="3">
        <f>'z-escores'!G390</f>
        <v>-0.21739130434782608</v>
      </c>
      <c r="D389" s="3">
        <f>'z-escores'!J390</f>
        <v>-1.37243947858473</v>
      </c>
      <c r="E389" s="3">
        <f>'z-escores'!M390</f>
        <v>0.60650147759036155</v>
      </c>
      <c r="F389" s="3">
        <f>'z-escores'!P390</f>
        <v>-0.92668964308049528</v>
      </c>
      <c r="G389" s="3">
        <f>'z-escores'!S390</f>
        <v>-0.34782608695652173</v>
      </c>
      <c r="H389">
        <f t="shared" si="6"/>
        <v>-2.3828450353792112</v>
      </c>
    </row>
    <row r="390" spans="1:8" x14ac:dyDescent="0.3">
      <c r="A390" s="3" t="s">
        <v>389</v>
      </c>
      <c r="B390" s="3">
        <f>'z-escores'!D391</f>
        <v>-0.125</v>
      </c>
      <c r="C390" s="3">
        <f>'z-escores'!G391</f>
        <v>-0.21739130434782608</v>
      </c>
      <c r="D390" s="3">
        <f>'z-escores'!J391</f>
        <v>-1.37243947858473</v>
      </c>
      <c r="E390" s="3">
        <f>'z-escores'!M391</f>
        <v>-0.53012048192771088</v>
      </c>
      <c r="F390" s="3">
        <f>'z-escores'!P391</f>
        <v>-0.74450541029411765</v>
      </c>
      <c r="G390" s="3">
        <f>'z-escores'!S391</f>
        <v>-0.34782608695652173</v>
      </c>
      <c r="H390">
        <f t="shared" si="6"/>
        <v>-3.337282762110906</v>
      </c>
    </row>
    <row r="391" spans="1:8" x14ac:dyDescent="0.3">
      <c r="A391" s="3" t="s">
        <v>390</v>
      </c>
      <c r="B391" s="3">
        <f>'z-escores'!D392</f>
        <v>-0.125</v>
      </c>
      <c r="C391" s="3">
        <f>'z-escores'!G392</f>
        <v>-0.21739130434782608</v>
      </c>
      <c r="D391" s="3">
        <f>'z-escores'!J392</f>
        <v>-0.44443413327746739</v>
      </c>
      <c r="E391" s="3">
        <f>'z-escores'!M392</f>
        <v>-0.53012048192771088</v>
      </c>
      <c r="F391" s="3">
        <f>'z-escores'!P392</f>
        <v>-1.1251247132817337</v>
      </c>
      <c r="G391" s="3">
        <f>'z-escores'!S392</f>
        <v>-0.34782608695652173</v>
      </c>
      <c r="H391">
        <f t="shared" si="6"/>
        <v>-2.7898967197912601</v>
      </c>
    </row>
    <row r="392" spans="1:8" x14ac:dyDescent="0.3">
      <c r="A392" s="3" t="s">
        <v>391</v>
      </c>
      <c r="B392" s="3">
        <f>'z-escores'!D393</f>
        <v>-0.125</v>
      </c>
      <c r="C392" s="3">
        <f>'z-escores'!G393</f>
        <v>-0.21739130434782608</v>
      </c>
      <c r="D392" s="3">
        <f>'z-escores'!J393</f>
        <v>-0.24334032150837989</v>
      </c>
      <c r="E392" s="3">
        <f>'z-escores'!M393</f>
        <v>-0.17806575855421686</v>
      </c>
      <c r="F392" s="3">
        <f>'z-escores'!P393</f>
        <v>8.3628648452012441E-2</v>
      </c>
      <c r="G392" s="3">
        <f>'z-escores'!S393</f>
        <v>-0.31045966491048593</v>
      </c>
      <c r="H392">
        <f t="shared" si="6"/>
        <v>-0.99062840086889636</v>
      </c>
    </row>
    <row r="393" spans="1:8" x14ac:dyDescent="0.3">
      <c r="A393" s="3" t="s">
        <v>392</v>
      </c>
      <c r="B393" s="3">
        <f>'z-escores'!D394</f>
        <v>-0.125</v>
      </c>
      <c r="C393" s="3">
        <f>'z-escores'!G394</f>
        <v>-0.21739130434782608</v>
      </c>
      <c r="D393" s="3">
        <f>'z-escores'!J394</f>
        <v>-0.70247798068901302</v>
      </c>
      <c r="E393" s="3">
        <f>'z-escores'!M394</f>
        <v>-0.37076128439759043</v>
      </c>
      <c r="F393" s="3">
        <f>'z-escores'!P394</f>
        <v>-0.81468783982972137</v>
      </c>
      <c r="G393" s="3">
        <f>'z-escores'!S394</f>
        <v>-0.30723228624040921</v>
      </c>
      <c r="H393">
        <f t="shared" si="6"/>
        <v>-2.5375506955045601</v>
      </c>
    </row>
    <row r="394" spans="1:8" x14ac:dyDescent="0.3">
      <c r="A394" s="3" t="s">
        <v>393</v>
      </c>
      <c r="B394" s="3">
        <f>'z-escores'!D395</f>
        <v>-0.125</v>
      </c>
      <c r="C394" s="3">
        <f>'z-escores'!G395</f>
        <v>-0.21739130434782608</v>
      </c>
      <c r="D394" s="3">
        <f>'z-escores'!J395</f>
        <v>-0.15212663918063321</v>
      </c>
      <c r="E394" s="3">
        <f>'z-escores'!M395</f>
        <v>1.4436987793975904</v>
      </c>
      <c r="F394" s="3">
        <f>'z-escores'!P395</f>
        <v>-0.29354552057275535</v>
      </c>
      <c r="G394" s="3">
        <f>'z-escores'!S395</f>
        <v>-0.34782608695652173</v>
      </c>
      <c r="H394">
        <f t="shared" si="6"/>
        <v>0.30780922833985414</v>
      </c>
    </row>
    <row r="395" spans="1:8" x14ac:dyDescent="0.3">
      <c r="A395" s="3" t="s">
        <v>394</v>
      </c>
      <c r="B395" s="3">
        <f>'z-escores'!D396</f>
        <v>-0.125</v>
      </c>
      <c r="C395" s="3">
        <f>'z-escores'!G396</f>
        <v>-0.21739130434782608</v>
      </c>
      <c r="D395" s="3">
        <f>'z-escores'!J396</f>
        <v>-0.72512624979515827</v>
      </c>
      <c r="E395" s="3">
        <f>'z-escores'!M396</f>
        <v>-0.42180913879518073</v>
      </c>
      <c r="F395" s="3">
        <f>'z-escores'!P396</f>
        <v>-0.13313574856037141</v>
      </c>
      <c r="G395" s="3">
        <f>'z-escores'!S396</f>
        <v>-0.27885032112531971</v>
      </c>
      <c r="H395">
        <f t="shared" si="6"/>
        <v>-1.9013127626238564</v>
      </c>
    </row>
    <row r="396" spans="1:8" x14ac:dyDescent="0.3">
      <c r="A396" s="3" t="s">
        <v>395</v>
      </c>
      <c r="B396" s="3">
        <f>'z-escores'!D397</f>
        <v>-0.125</v>
      </c>
      <c r="C396" s="3">
        <f>'z-escores'!G397</f>
        <v>-0.21739130434782608</v>
      </c>
      <c r="D396" s="3">
        <f>'z-escores'!J397</f>
        <v>-0.59327738949720676</v>
      </c>
      <c r="E396" s="3">
        <f>'z-escores'!M397</f>
        <v>-0.53012048192771088</v>
      </c>
      <c r="F396" s="3">
        <f>'z-escores'!P397</f>
        <v>-0.62025726388544888</v>
      </c>
      <c r="G396" s="3">
        <f>'z-escores'!S397</f>
        <v>-0.34782608695652173</v>
      </c>
      <c r="H396">
        <f t="shared" si="6"/>
        <v>-2.4338725266147145</v>
      </c>
    </row>
    <row r="397" spans="1:8" x14ac:dyDescent="0.3">
      <c r="A397" s="3" t="s">
        <v>396</v>
      </c>
      <c r="B397" s="3">
        <f>'z-escores'!D398</f>
        <v>-0.125</v>
      </c>
      <c r="C397" s="3">
        <f>'z-escores'!G398</f>
        <v>-0.21739130434782608</v>
      </c>
      <c r="D397" s="3">
        <f>'z-escores'!J398</f>
        <v>-1.37243947858473</v>
      </c>
      <c r="E397" s="3">
        <f>'z-escores'!M398</f>
        <v>-0.53012048192771088</v>
      </c>
      <c r="F397" s="3">
        <f>'z-escores'!P398</f>
        <v>-0.23150730496904029</v>
      </c>
      <c r="G397" s="3">
        <f>'z-escores'!S398</f>
        <v>-0.34782608695652173</v>
      </c>
      <c r="H397">
        <f t="shared" si="6"/>
        <v>-2.8242846567858289</v>
      </c>
    </row>
    <row r="398" spans="1:8" x14ac:dyDescent="0.3">
      <c r="A398" s="3" t="s">
        <v>397</v>
      </c>
      <c r="B398" s="3">
        <f>'z-escores'!D399</f>
        <v>-0.125</v>
      </c>
      <c r="C398" s="3">
        <f>'z-escores'!G399</f>
        <v>-0.21739130434782608</v>
      </c>
      <c r="D398" s="3">
        <f>'z-escores'!J399</f>
        <v>-7.5870362532588539E-2</v>
      </c>
      <c r="E398" s="3">
        <f>'z-escores'!M399</f>
        <v>-0.53012048192771088</v>
      </c>
      <c r="F398" s="3">
        <f>'z-escores'!P399</f>
        <v>-0.70248728871517019</v>
      </c>
      <c r="G398" s="3">
        <f>'z-escores'!S399</f>
        <v>-0.34782608695652173</v>
      </c>
      <c r="H398">
        <f t="shared" si="6"/>
        <v>-1.9986955244798172</v>
      </c>
    </row>
    <row r="399" spans="1:8" x14ac:dyDescent="0.3">
      <c r="A399" s="3" t="s">
        <v>398</v>
      </c>
      <c r="B399" s="3">
        <f>'z-escores'!D400</f>
        <v>-0.125</v>
      </c>
      <c r="C399" s="3">
        <f>'z-escores'!G400</f>
        <v>-0.21739130434782608</v>
      </c>
      <c r="D399" s="3">
        <f>'z-escores'!J400</f>
        <v>-0.58431202754189948</v>
      </c>
      <c r="E399" s="3">
        <f>'z-escores'!M400</f>
        <v>0.10726572469879518</v>
      </c>
      <c r="F399" s="3">
        <f>'z-escores'!P400</f>
        <v>-0.65095653391640862</v>
      </c>
      <c r="G399" s="3">
        <f>'z-escores'!S400</f>
        <v>-0.31400060411764708</v>
      </c>
      <c r="H399">
        <f t="shared" si="6"/>
        <v>-1.784394745224986</v>
      </c>
    </row>
    <row r="400" spans="1:8" x14ac:dyDescent="0.3">
      <c r="A400" s="3" t="s">
        <v>399</v>
      </c>
      <c r="B400" s="3">
        <f>'z-escores'!D401</f>
        <v>-0.125</v>
      </c>
      <c r="C400" s="3">
        <f>'z-escores'!G401</f>
        <v>-0.21739130434782608</v>
      </c>
      <c r="D400" s="3">
        <f>'z-escores'!J401</f>
        <v>3.2041247076350018E-2</v>
      </c>
      <c r="E400" s="3">
        <f>'z-escores'!M401</f>
        <v>-0.35537392271084339</v>
      </c>
      <c r="F400" s="3">
        <f>'z-escores'!P401</f>
        <v>-2.9006731393188819E-2</v>
      </c>
      <c r="G400" s="3">
        <f>'z-escores'!S401</f>
        <v>-0.323096394859335</v>
      </c>
      <c r="H400">
        <f t="shared" si="6"/>
        <v>-1.0178271062348432</v>
      </c>
    </row>
    <row r="401" spans="1:8" x14ac:dyDescent="0.3">
      <c r="A401" s="3" t="s">
        <v>400</v>
      </c>
      <c r="B401" s="3">
        <f>'z-escores'!D402</f>
        <v>-0.125</v>
      </c>
      <c r="C401" s="3">
        <f>'z-escores'!G402</f>
        <v>-0.21739130434782608</v>
      </c>
      <c r="D401" s="3">
        <f>'z-escores'!J402</f>
        <v>-0.60014403310986963</v>
      </c>
      <c r="E401" s="3">
        <f>'z-escores'!M402</f>
        <v>0.51085003572289156</v>
      </c>
      <c r="F401" s="3">
        <f>'z-escores'!P402</f>
        <v>-0.44086002521671824</v>
      </c>
      <c r="G401" s="3">
        <f>'z-escores'!S402</f>
        <v>-0.30363143071611254</v>
      </c>
      <c r="H401">
        <f t="shared" si="6"/>
        <v>-1.176176757667635</v>
      </c>
    </row>
    <row r="402" spans="1:8" x14ac:dyDescent="0.3">
      <c r="A402" s="3" t="s">
        <v>401</v>
      </c>
      <c r="B402" s="3">
        <f>'z-escores'!D403</f>
        <v>-0.125</v>
      </c>
      <c r="C402" s="3">
        <f>'z-escores'!G403</f>
        <v>-0.21739130434782608</v>
      </c>
      <c r="D402" s="3">
        <f>'z-escores'!J403</f>
        <v>-0.75479523549348226</v>
      </c>
      <c r="E402" s="3">
        <f>'z-escores'!M403</f>
        <v>-3.0610002168674669E-2</v>
      </c>
      <c r="F402" s="3">
        <f>'z-escores'!P403</f>
        <v>-0.9546214575541796</v>
      </c>
      <c r="G402" s="3">
        <f>'z-escores'!S403</f>
        <v>-0.34782608695652173</v>
      </c>
      <c r="H402">
        <f t="shared" si="6"/>
        <v>-2.430244086520684</v>
      </c>
    </row>
    <row r="403" spans="1:8" x14ac:dyDescent="0.3">
      <c r="A403" s="3" t="s">
        <v>402</v>
      </c>
      <c r="B403" s="3">
        <f>'z-escores'!D404</f>
        <v>-0.125</v>
      </c>
      <c r="C403" s="3">
        <f>'z-escores'!G404</f>
        <v>-0.21739130434782608</v>
      </c>
      <c r="D403" s="3">
        <f>'z-escores'!J404</f>
        <v>-0.55027727420856609</v>
      </c>
      <c r="E403" s="3">
        <f>'z-escores'!M404</f>
        <v>-0.53012048192771088</v>
      </c>
      <c r="F403" s="3">
        <f>'z-escores'!P404</f>
        <v>0.53947881006191956</v>
      </c>
      <c r="G403" s="3">
        <f>'z-escores'!S404</f>
        <v>-0.34782608695652173</v>
      </c>
      <c r="H403">
        <f t="shared" si="6"/>
        <v>-1.2311363373787052</v>
      </c>
    </row>
    <row r="404" spans="1:8" x14ac:dyDescent="0.3">
      <c r="A404" s="3" t="s">
        <v>403</v>
      </c>
      <c r="B404" s="3">
        <f>'z-escores'!D405</f>
        <v>-0.125</v>
      </c>
      <c r="C404" s="3">
        <f>'z-escores'!G405</f>
        <v>-0.21739130434782608</v>
      </c>
      <c r="D404" s="3">
        <f>'z-escores'!J405</f>
        <v>-1.37243947858473</v>
      </c>
      <c r="E404" s="3">
        <f>'z-escores'!M405</f>
        <v>-0.53012048192771088</v>
      </c>
      <c r="F404" s="3">
        <f>'z-escores'!P405</f>
        <v>0.76561646331269351</v>
      </c>
      <c r="G404" s="3">
        <f>'z-escores'!S405</f>
        <v>-0.34782608695652173</v>
      </c>
      <c r="H404">
        <f t="shared" si="6"/>
        <v>-1.8271608885040951</v>
      </c>
    </row>
    <row r="405" spans="1:8" x14ac:dyDescent="0.3">
      <c r="A405" s="3" t="s">
        <v>404</v>
      </c>
      <c r="B405" s="3">
        <f>'z-escores'!D406</f>
        <v>-0.125</v>
      </c>
      <c r="C405" s="3">
        <f>'z-escores'!G406</f>
        <v>-0.21739130434782608</v>
      </c>
      <c r="D405" s="3">
        <f>'z-escores'!J406</f>
        <v>-0.930462249255121</v>
      </c>
      <c r="E405" s="3">
        <f>'z-escores'!M406</f>
        <v>-0.53012048192771088</v>
      </c>
      <c r="F405" s="3">
        <f>'z-escores'!P406</f>
        <v>-1.0209664145510835</v>
      </c>
      <c r="G405" s="3">
        <f>'z-escores'!S406</f>
        <v>-0.34782608695652173</v>
      </c>
      <c r="H405">
        <f t="shared" si="6"/>
        <v>-3.1717665370382626</v>
      </c>
    </row>
    <row r="406" spans="1:8" x14ac:dyDescent="0.3">
      <c r="A406" s="3" t="s">
        <v>405</v>
      </c>
      <c r="B406" s="3">
        <f>'z-escores'!D407</f>
        <v>-0.125</v>
      </c>
      <c r="C406" s="3">
        <f>'z-escores'!G407</f>
        <v>-0.21739130434782608</v>
      </c>
      <c r="D406" s="3">
        <f>'z-escores'!J407</f>
        <v>1.583429399068901</v>
      </c>
      <c r="E406" s="3">
        <f>'z-escores'!M407</f>
        <v>-0.53012048192771088</v>
      </c>
      <c r="F406" s="3">
        <f>'z-escores'!P407</f>
        <v>0.94628728684210528</v>
      </c>
      <c r="G406" s="3">
        <f>'z-escores'!S407</f>
        <v>-0.34782608695652173</v>
      </c>
      <c r="H406">
        <f t="shared" si="6"/>
        <v>1.3093788126789476</v>
      </c>
    </row>
    <row r="407" spans="1:8" x14ac:dyDescent="0.3">
      <c r="A407" s="3" t="s">
        <v>406</v>
      </c>
      <c r="B407" s="3">
        <f>'z-escores'!D408</f>
        <v>-0.125</v>
      </c>
      <c r="C407" s="3">
        <f>'z-escores'!G408</f>
        <v>-0.21739130434782608</v>
      </c>
      <c r="D407" s="3">
        <f>'z-escores'!J408</f>
        <v>-1.37243947858473</v>
      </c>
      <c r="E407" s="3">
        <f>'z-escores'!M408</f>
        <v>-0.53012048192771088</v>
      </c>
      <c r="F407" s="3">
        <f>'z-escores'!P408</f>
        <v>-2.2386282445820402E-2</v>
      </c>
      <c r="G407" s="3">
        <f>'z-escores'!S408</f>
        <v>-0.34782608695652173</v>
      </c>
      <c r="H407">
        <f t="shared" si="6"/>
        <v>-2.6151636342626094</v>
      </c>
    </row>
    <row r="408" spans="1:8" x14ac:dyDescent="0.3">
      <c r="A408" s="3" t="s">
        <v>407</v>
      </c>
      <c r="B408" s="3">
        <f>'z-escores'!D409</f>
        <v>-0.125</v>
      </c>
      <c r="C408" s="3">
        <f>'z-escores'!G409</f>
        <v>-0.21739130434782608</v>
      </c>
      <c r="D408" s="3">
        <f>'z-escores'!J409</f>
        <v>0.41813493769087523</v>
      </c>
      <c r="E408" s="3">
        <f>'z-escores'!M409</f>
        <v>-0.53012048192771088</v>
      </c>
      <c r="F408" s="3">
        <f>'z-escores'!P409</f>
        <v>1.4660633484520125</v>
      </c>
      <c r="G408" s="3">
        <f>'z-escores'!S409</f>
        <v>-0.34782608695652173</v>
      </c>
      <c r="H408">
        <f t="shared" si="6"/>
        <v>0.66386041291082898</v>
      </c>
    </row>
    <row r="409" spans="1:8" x14ac:dyDescent="0.3">
      <c r="A409" s="3" t="s">
        <v>408</v>
      </c>
      <c r="B409" s="3">
        <f>'z-escores'!D410</f>
        <v>-0.125</v>
      </c>
      <c r="C409" s="3">
        <f>'z-escores'!G410</f>
        <v>-0.21739130434782608</v>
      </c>
      <c r="D409" s="3">
        <f>'z-escores'!J410</f>
        <v>-0.85516242499068906</v>
      </c>
      <c r="E409" s="3">
        <f>'z-escores'!M410</f>
        <v>-0.53012048192771088</v>
      </c>
      <c r="F409" s="3">
        <f>'z-escores'!P410</f>
        <v>-0.65084279325077399</v>
      </c>
      <c r="G409" s="3">
        <f>'z-escores'!S410</f>
        <v>-0.34782608695652173</v>
      </c>
      <c r="H409">
        <f t="shared" si="6"/>
        <v>-2.7263430914735212</v>
      </c>
    </row>
    <row r="410" spans="1:8" x14ac:dyDescent="0.3">
      <c r="A410" s="3" t="s">
        <v>409</v>
      </c>
      <c r="B410" s="3">
        <f>'z-escores'!D411</f>
        <v>-0.125</v>
      </c>
      <c r="C410" s="3">
        <f>'z-escores'!G411</f>
        <v>-0.21739130434782608</v>
      </c>
      <c r="D410" s="3">
        <f>'z-escores'!J411</f>
        <v>0.79290632718808196</v>
      </c>
      <c r="E410" s="3">
        <f>'z-escores'!M411</f>
        <v>-0.53012048192771088</v>
      </c>
      <c r="F410" s="3">
        <f>'z-escores'!P411</f>
        <v>5.6891064871517028</v>
      </c>
      <c r="G410" s="3">
        <f>'z-escores'!S411</f>
        <v>2.6260631654731461</v>
      </c>
      <c r="H410">
        <f t="shared" si="6"/>
        <v>8.2355641935373942</v>
      </c>
    </row>
    <row r="411" spans="1:8" x14ac:dyDescent="0.3">
      <c r="A411" s="3" t="s">
        <v>410</v>
      </c>
      <c r="B411" s="3">
        <f>'z-escores'!D412</f>
        <v>-0.125</v>
      </c>
      <c r="C411" s="3">
        <f>'z-escores'!G412</f>
        <v>-0.21739130434782608</v>
      </c>
      <c r="D411" s="3">
        <f>'z-escores'!J412</f>
        <v>-0.76188295631284908</v>
      </c>
      <c r="E411" s="3">
        <f>'z-escores'!M412</f>
        <v>-0.28039347897590361</v>
      </c>
      <c r="F411" s="3">
        <f>'z-escores'!P412</f>
        <v>-0.542432128606811</v>
      </c>
      <c r="G411" s="3">
        <f>'z-escores'!S412</f>
        <v>-0.20325035168797956</v>
      </c>
      <c r="H411">
        <f t="shared" si="6"/>
        <v>-2.1303502199313691</v>
      </c>
    </row>
    <row r="412" spans="1:8" x14ac:dyDescent="0.3">
      <c r="A412" s="3" t="s">
        <v>411</v>
      </c>
      <c r="B412" s="3">
        <f>'z-escores'!D413</f>
        <v>1.2336956525</v>
      </c>
      <c r="C412" s="3">
        <f>'z-escores'!G413</f>
        <v>-0.21739130434782608</v>
      </c>
      <c r="D412" s="3">
        <f>'z-escores'!J413</f>
        <v>-0.66399481823091255</v>
      </c>
      <c r="E412" s="3">
        <f>'z-escores'!M413</f>
        <v>-0.26820324777108434</v>
      </c>
      <c r="F412" s="3">
        <f>'z-escores'!P413</f>
        <v>-0.21523758244582042</v>
      </c>
      <c r="G412" s="3">
        <f>'z-escores'!S413</f>
        <v>-0.34782608695652173</v>
      </c>
      <c r="H412">
        <f t="shared" si="6"/>
        <v>-0.47895738725216519</v>
      </c>
    </row>
    <row r="413" spans="1:8" x14ac:dyDescent="0.3">
      <c r="A413" s="3" t="s">
        <v>412</v>
      </c>
      <c r="B413" s="3">
        <f>'z-escores'!D414</f>
        <v>-0.125</v>
      </c>
      <c r="C413" s="3">
        <f>'z-escores'!G414</f>
        <v>-0.21739130434782608</v>
      </c>
      <c r="D413" s="3">
        <f>'z-escores'!J414</f>
        <v>-1.0725687228864058</v>
      </c>
      <c r="E413" s="3">
        <f>'z-escores'!M414</f>
        <v>-0.53012048192771088</v>
      </c>
      <c r="F413" s="3">
        <f>'z-escores'!P414</f>
        <v>-0.41403309352941181</v>
      </c>
      <c r="G413" s="3">
        <f>'z-escores'!S414</f>
        <v>-0.18308890452685422</v>
      </c>
      <c r="H413">
        <f t="shared" si="6"/>
        <v>-2.5422025072182084</v>
      </c>
    </row>
    <row r="414" spans="1:8" x14ac:dyDescent="0.3">
      <c r="A414" s="3" t="s">
        <v>413</v>
      </c>
      <c r="B414" s="3">
        <f>'z-escores'!D415</f>
        <v>-0.125</v>
      </c>
      <c r="C414" s="3">
        <f>'z-escores'!G415</f>
        <v>-0.21739130434782608</v>
      </c>
      <c r="D414" s="3">
        <f>'z-escores'!J415</f>
        <v>-1.37243947858473</v>
      </c>
      <c r="E414" s="3">
        <f>'z-escores'!M415</f>
        <v>-0.53012048192771088</v>
      </c>
      <c r="F414" s="3">
        <f>'z-escores'!P415</f>
        <v>-0.2624588035603716</v>
      </c>
      <c r="G414" s="3">
        <f>'z-escores'!S415</f>
        <v>-0.34782608695652173</v>
      </c>
      <c r="H414">
        <f t="shared" si="6"/>
        <v>-2.8552361553771606</v>
      </c>
    </row>
    <row r="415" spans="1:8" x14ac:dyDescent="0.3">
      <c r="A415" s="3" t="s">
        <v>414</v>
      </c>
      <c r="B415" s="3">
        <f>'z-escores'!D416</f>
        <v>-0.125</v>
      </c>
      <c r="C415" s="3">
        <f>'z-escores'!G416</f>
        <v>-0.21739130434782608</v>
      </c>
      <c r="D415" s="3">
        <f>'z-escores'!J416</f>
        <v>0.20569390525139664</v>
      </c>
      <c r="E415" s="3">
        <f>'z-escores'!M416</f>
        <v>-0.53012048192771088</v>
      </c>
      <c r="F415" s="3">
        <f>'z-escores'!P416</f>
        <v>2.4247258226006192</v>
      </c>
      <c r="G415" s="3">
        <f>'z-escores'!S416</f>
        <v>-0.34782608695652173</v>
      </c>
      <c r="H415">
        <f t="shared" si="6"/>
        <v>1.4100818546199572</v>
      </c>
    </row>
    <row r="416" spans="1:8" x14ac:dyDescent="0.3">
      <c r="A416" s="3" t="s">
        <v>415</v>
      </c>
      <c r="B416" s="3">
        <f>'z-escores'!D417</f>
        <v>-0.125</v>
      </c>
      <c r="C416" s="3">
        <f>'z-escores'!G417</f>
        <v>2.8188000969565215</v>
      </c>
      <c r="D416" s="3">
        <f>'z-escores'!J417</f>
        <v>-7.2022304748603341E-2</v>
      </c>
      <c r="E416" s="3">
        <f>'z-escores'!M417</f>
        <v>0.31123376186746993</v>
      </c>
      <c r="F416" s="3">
        <f>'z-escores'!P417</f>
        <v>-0.42983897469040244</v>
      </c>
      <c r="G416" s="3">
        <f>'z-escores'!S417</f>
        <v>-0.16922659276214835</v>
      </c>
      <c r="H416">
        <f t="shared" si="6"/>
        <v>2.3339459866228376</v>
      </c>
    </row>
    <row r="417" spans="1:8" x14ac:dyDescent="0.3">
      <c r="A417" s="3" t="s">
        <v>416</v>
      </c>
      <c r="B417" s="3">
        <f>'z-escores'!D418</f>
        <v>-0.125</v>
      </c>
      <c r="C417" s="3">
        <f>'z-escores'!G418</f>
        <v>-0.21739130434782608</v>
      </c>
      <c r="D417" s="3">
        <f>'z-escores'!J418</f>
        <v>-0.85385911456238373</v>
      </c>
      <c r="E417" s="3">
        <f>'z-escores'!M418</f>
        <v>-0.21058215090361451</v>
      </c>
      <c r="F417" s="3">
        <f>'z-escores'!P418</f>
        <v>-0.38181696509287927</v>
      </c>
      <c r="G417" s="3">
        <f>'z-escores'!S418</f>
        <v>-0.34782608695652173</v>
      </c>
      <c r="H417">
        <f t="shared" si="6"/>
        <v>-2.1364756218632253</v>
      </c>
    </row>
    <row r="418" spans="1:8" x14ac:dyDescent="0.3">
      <c r="A418" s="3" t="s">
        <v>417</v>
      </c>
      <c r="B418" s="3">
        <f>'z-escores'!D419</f>
        <v>-0.125</v>
      </c>
      <c r="C418" s="3">
        <f>'z-escores'!G419</f>
        <v>-0.21739130434782608</v>
      </c>
      <c r="D418" s="3">
        <f>'z-escores'!J419</f>
        <v>-1.37243947858473</v>
      </c>
      <c r="E418" s="3">
        <f>'z-escores'!M419</f>
        <v>-0.53012048192771088</v>
      </c>
      <c r="F418" s="3">
        <f>'z-escores'!P419</f>
        <v>2.4583631023219814</v>
      </c>
      <c r="G418" s="3">
        <f>'z-escores'!S419</f>
        <v>-0.34782608695652173</v>
      </c>
      <c r="H418">
        <f t="shared" si="6"/>
        <v>-0.13441424949480729</v>
      </c>
    </row>
    <row r="419" spans="1:8" x14ac:dyDescent="0.3">
      <c r="A419" s="3" t="s">
        <v>418</v>
      </c>
      <c r="B419" s="3">
        <f>'z-escores'!D420</f>
        <v>-0.125</v>
      </c>
      <c r="C419" s="3">
        <f>'z-escores'!G420</f>
        <v>-0.21739130434782608</v>
      </c>
      <c r="D419" s="3">
        <f>'z-escores'!J420</f>
        <v>-1.37243947858473</v>
      </c>
      <c r="E419" s="3">
        <f>'z-escores'!M420</f>
        <v>-0.53012048192771088</v>
      </c>
      <c r="F419" s="3">
        <f>'z-escores'!P420</f>
        <v>-0.16475972540247688</v>
      </c>
      <c r="G419" s="3">
        <f>'z-escores'!S420</f>
        <v>-0.34782608695652173</v>
      </c>
      <c r="H419">
        <f t="shared" si="6"/>
        <v>-2.7575370772192658</v>
      </c>
    </row>
    <row r="420" spans="1:8" x14ac:dyDescent="0.3">
      <c r="A420" s="3" t="s">
        <v>419</v>
      </c>
      <c r="B420" s="3">
        <f>'z-escores'!D421</f>
        <v>-0.125</v>
      </c>
      <c r="C420" s="3">
        <f>'z-escores'!G421</f>
        <v>-0.21739130434782608</v>
      </c>
      <c r="D420" s="3">
        <f>'z-escores'!J421</f>
        <v>-1.040496984301676</v>
      </c>
      <c r="E420" s="3">
        <f>'z-escores'!M421</f>
        <v>-0.53012048192771088</v>
      </c>
      <c r="F420" s="3">
        <f>'z-escores'!P421</f>
        <v>-0.40710142767801855</v>
      </c>
      <c r="G420" s="3">
        <f>'z-escores'!S421</f>
        <v>0.10806424406649612</v>
      </c>
      <c r="H420">
        <f t="shared" si="6"/>
        <v>-2.2120459541887354</v>
      </c>
    </row>
    <row r="421" spans="1:8" x14ac:dyDescent="0.3">
      <c r="A421" s="3" t="s">
        <v>420</v>
      </c>
      <c r="B421" s="3">
        <f>'z-escores'!D422</f>
        <v>0.91188547249999996</v>
      </c>
      <c r="C421" s="3">
        <f>'z-escores'!G422</f>
        <v>0.50392032869565206</v>
      </c>
      <c r="D421" s="3">
        <f>'z-escores'!J422</f>
        <v>1.124839002793296</v>
      </c>
      <c r="E421" s="3">
        <f>'z-escores'!M422</f>
        <v>0.24442047349397591</v>
      </c>
      <c r="F421" s="3">
        <f>'z-escores'!P422</f>
        <v>1.2392112120743035</v>
      </c>
      <c r="G421" s="3">
        <f>'z-escores'!S422</f>
        <v>-0.25235837081841433</v>
      </c>
      <c r="H421">
        <f t="shared" si="6"/>
        <v>3.7719181187388129</v>
      </c>
    </row>
    <row r="422" spans="1:8" x14ac:dyDescent="0.3">
      <c r="A422" s="3" t="s">
        <v>421</v>
      </c>
      <c r="B422" s="3">
        <f>'z-escores'!D423</f>
        <v>-0.125</v>
      </c>
      <c r="C422" s="3">
        <f>'z-escores'!G423</f>
        <v>-0.21739130434782608</v>
      </c>
      <c r="D422" s="3">
        <f>'z-escores'!J423</f>
        <v>-0.44345211703910614</v>
      </c>
      <c r="E422" s="3">
        <f>'z-escores'!M423</f>
        <v>-0.53012048192771088</v>
      </c>
      <c r="F422" s="3">
        <f>'z-escores'!P423</f>
        <v>-0.38757959323529406</v>
      </c>
      <c r="G422" s="3">
        <f>'z-escores'!S423</f>
        <v>-0.34782608695652173</v>
      </c>
      <c r="H422">
        <f t="shared" si="6"/>
        <v>-2.0513695835064589</v>
      </c>
    </row>
    <row r="423" spans="1:8" x14ac:dyDescent="0.3">
      <c r="A423" s="3" t="s">
        <v>422</v>
      </c>
      <c r="B423" s="3">
        <f>'z-escores'!D424</f>
        <v>-0.125</v>
      </c>
      <c r="C423" s="3">
        <f>'z-escores'!G424</f>
        <v>-0.21739130434782608</v>
      </c>
      <c r="D423" s="3">
        <f>'z-escores'!J424</f>
        <v>0.892613822905028</v>
      </c>
      <c r="E423" s="3">
        <f>'z-escores'!M424</f>
        <v>-6.7411260843373497E-3</v>
      </c>
      <c r="F423" s="3">
        <f>'z-escores'!P424</f>
        <v>2.1204121869969037</v>
      </c>
      <c r="G423" s="3">
        <f>'z-escores'!S424</f>
        <v>-0.34782608695652173</v>
      </c>
      <c r="H423">
        <f t="shared" si="6"/>
        <v>2.3160674925132465</v>
      </c>
    </row>
    <row r="424" spans="1:8" x14ac:dyDescent="0.3">
      <c r="A424" s="3" t="s">
        <v>423</v>
      </c>
      <c r="B424" s="3">
        <f>'z-escores'!D425</f>
        <v>-0.125</v>
      </c>
      <c r="C424" s="3">
        <f>'z-escores'!G425</f>
        <v>-0.21739130434782608</v>
      </c>
      <c r="D424" s="3">
        <f>'z-escores'!J425</f>
        <v>-1.37243947858473</v>
      </c>
      <c r="E424" s="3">
        <f>'z-escores'!M425</f>
        <v>-0.53012048192771088</v>
      </c>
      <c r="F424" s="3">
        <f>'z-escores'!P425</f>
        <v>0.59526968684210535</v>
      </c>
      <c r="G424" s="3">
        <f>'z-escores'!S425</f>
        <v>-0.34782608695652173</v>
      </c>
      <c r="H424">
        <f t="shared" si="6"/>
        <v>-1.9975076649746832</v>
      </c>
    </row>
    <row r="425" spans="1:8" x14ac:dyDescent="0.3">
      <c r="A425" s="3" t="s">
        <v>424</v>
      </c>
      <c r="B425" s="3">
        <f>'z-escores'!D426</f>
        <v>-0.125</v>
      </c>
      <c r="C425" s="3">
        <f>'z-escores'!G426</f>
        <v>-0.21739130434782608</v>
      </c>
      <c r="D425" s="3">
        <f>'z-escores'!J426</f>
        <v>1.1355704782122906</v>
      </c>
      <c r="E425" s="3">
        <f>'z-escores'!M426</f>
        <v>0.14598461186746983</v>
      </c>
      <c r="F425" s="3">
        <f>'z-escores'!P426</f>
        <v>-0.29468402636222907</v>
      </c>
      <c r="G425" s="3">
        <f>'z-escores'!S426</f>
        <v>-0.34782608695652173</v>
      </c>
      <c r="H425">
        <f t="shared" si="6"/>
        <v>0.29665367241318363</v>
      </c>
    </row>
    <row r="426" spans="1:8" x14ac:dyDescent="0.3">
      <c r="A426" s="3" t="s">
        <v>425</v>
      </c>
      <c r="B426" s="3">
        <f>'z-escores'!D427</f>
        <v>5.7767941449999993</v>
      </c>
      <c r="C426" s="3">
        <f>'z-escores'!G427</f>
        <v>-0.21739130434782608</v>
      </c>
      <c r="D426" s="3">
        <f>'z-escores'!J427</f>
        <v>0.73769921024208562</v>
      </c>
      <c r="E426" s="3">
        <f>'z-escores'!M427</f>
        <v>-0.53012048192771088</v>
      </c>
      <c r="F426" s="3">
        <f>'z-escores'!P427</f>
        <v>-0.63378910532507737</v>
      </c>
      <c r="G426" s="3">
        <f>'z-escores'!S427</f>
        <v>-0.34782608695652173</v>
      </c>
      <c r="H426">
        <f t="shared" si="6"/>
        <v>4.7853663766849479</v>
      </c>
    </row>
    <row r="427" spans="1:8" x14ac:dyDescent="0.3">
      <c r="A427" s="3" t="s">
        <v>426</v>
      </c>
      <c r="B427" s="3">
        <f>'z-escores'!D428</f>
        <v>-0.125</v>
      </c>
      <c r="C427" s="3">
        <f>'z-escores'!G428</f>
        <v>-0.21739130434782608</v>
      </c>
      <c r="D427" s="3">
        <f>'z-escores'!J428</f>
        <v>-0.72974840251396655</v>
      </c>
      <c r="E427" s="3">
        <f>'z-escores'!M428</f>
        <v>-0.40017879975903614</v>
      </c>
      <c r="F427" s="3">
        <f>'z-escores'!P428</f>
        <v>-0.57589947563467492</v>
      </c>
      <c r="G427" s="3">
        <f>'z-escores'!S428</f>
        <v>-0.34782608695652173</v>
      </c>
      <c r="H427">
        <f t="shared" si="6"/>
        <v>-2.3960440692120253</v>
      </c>
    </row>
    <row r="428" spans="1:8" x14ac:dyDescent="0.3">
      <c r="A428" s="3" t="s">
        <v>427</v>
      </c>
      <c r="B428" s="3">
        <f>'z-escores'!D429</f>
        <v>-0.125</v>
      </c>
      <c r="C428" s="3">
        <f>'z-escores'!G429</f>
        <v>-0.21739130434782608</v>
      </c>
      <c r="D428" s="3">
        <f>'z-escores'!J429</f>
        <v>-0.75898665445065172</v>
      </c>
      <c r="E428" s="3">
        <f>'z-escores'!M429</f>
        <v>-0.45074116469879522</v>
      </c>
      <c r="F428" s="3">
        <f>'z-escores'!P429</f>
        <v>-0.69492466487616089</v>
      </c>
      <c r="G428" s="3">
        <f>'z-escores'!S429</f>
        <v>-0.28042472296675192</v>
      </c>
      <c r="H428">
        <f t="shared" si="6"/>
        <v>-2.5274685113401856</v>
      </c>
    </row>
    <row r="429" spans="1:8" x14ac:dyDescent="0.3">
      <c r="A429" s="3" t="s">
        <v>428</v>
      </c>
      <c r="B429" s="3">
        <f>'z-escores'!D430</f>
        <v>-0.125</v>
      </c>
      <c r="C429" s="3">
        <f>'z-escores'!G430</f>
        <v>-0.21739130434782608</v>
      </c>
      <c r="D429" s="3">
        <f>'z-escores'!J430</f>
        <v>-1.37243947858473</v>
      </c>
      <c r="E429" s="3">
        <f>'z-escores'!M430</f>
        <v>-0.53012048192771088</v>
      </c>
      <c r="F429" s="3">
        <f>'z-escores'!P430</f>
        <v>-1.5108359133126934</v>
      </c>
      <c r="G429" s="3">
        <f>'z-escores'!S430</f>
        <v>-0.34782608695652173</v>
      </c>
      <c r="H429">
        <f t="shared" si="6"/>
        <v>-4.1036132651294821</v>
      </c>
    </row>
    <row r="430" spans="1:8" x14ac:dyDescent="0.3">
      <c r="A430" s="3" t="s">
        <v>429</v>
      </c>
      <c r="B430" s="3">
        <f>'z-escores'!D431</f>
        <v>-0.125</v>
      </c>
      <c r="C430" s="3">
        <f>'z-escores'!G431</f>
        <v>-0.21739130434782608</v>
      </c>
      <c r="D430" s="3">
        <f>'z-escores'!J431</f>
        <v>-1.37243947858473</v>
      </c>
      <c r="E430" s="3">
        <f>'z-escores'!M431</f>
        <v>-0.53012048192771088</v>
      </c>
      <c r="F430" s="3">
        <f>'z-escores'!P431</f>
        <v>4.4930534984520043E-2</v>
      </c>
      <c r="G430" s="3">
        <f>'z-escores'!S431</f>
        <v>-0.34782608695652173</v>
      </c>
      <c r="H430">
        <f t="shared" si="6"/>
        <v>-2.5478468168322683</v>
      </c>
    </row>
    <row r="431" spans="1:8" x14ac:dyDescent="0.3">
      <c r="A431" s="3" t="s">
        <v>430</v>
      </c>
      <c r="B431" s="3">
        <f>'z-escores'!D432</f>
        <v>-0.125</v>
      </c>
      <c r="C431" s="3">
        <f>'z-escores'!G432</f>
        <v>-0.21739130434782608</v>
      </c>
      <c r="D431" s="3">
        <f>'z-escores'!J432</f>
        <v>-0.30680434672253259</v>
      </c>
      <c r="E431" s="3">
        <f>'z-escores'!M432</f>
        <v>-0.53012048192771088</v>
      </c>
      <c r="F431" s="3">
        <f>'z-escores'!P432</f>
        <v>-0.73573481798761609</v>
      </c>
      <c r="G431" s="3">
        <f>'z-escores'!S432</f>
        <v>-0.34782608695652173</v>
      </c>
      <c r="H431">
        <f t="shared" si="6"/>
        <v>-2.2628770379422072</v>
      </c>
    </row>
    <row r="432" spans="1:8" x14ac:dyDescent="0.3">
      <c r="A432" s="3" t="s">
        <v>431</v>
      </c>
      <c r="B432" s="3">
        <f>'z-escores'!D433</f>
        <v>-0.125</v>
      </c>
      <c r="C432" s="3">
        <f>'z-escores'!G433</f>
        <v>-0.21739130434782608</v>
      </c>
      <c r="D432" s="3">
        <f>'z-escores'!J433</f>
        <v>-0.15928156787709499</v>
      </c>
      <c r="E432" s="3">
        <f>'z-escores'!M433</f>
        <v>-0.37917845271084338</v>
      </c>
      <c r="F432" s="3">
        <f>'z-escores'!P433</f>
        <v>0.23457733467492259</v>
      </c>
      <c r="G432" s="3">
        <f>'z-escores'!S433</f>
        <v>-0.31578468434782608</v>
      </c>
      <c r="H432">
        <f t="shared" si="6"/>
        <v>-0.9620586746086679</v>
      </c>
    </row>
    <row r="433" spans="1:8" x14ac:dyDescent="0.3">
      <c r="A433" s="3" t="s">
        <v>432</v>
      </c>
      <c r="B433" s="3">
        <f>'z-escores'!D434</f>
        <v>-0.125</v>
      </c>
      <c r="C433" s="3">
        <f>'z-escores'!G434</f>
        <v>-0.21739130434782608</v>
      </c>
      <c r="D433" s="3">
        <f>'z-escores'!J434</f>
        <v>-0.75620042404096832</v>
      </c>
      <c r="E433" s="3">
        <f>'z-escores'!M434</f>
        <v>-0.28093345457831326</v>
      </c>
      <c r="F433" s="3">
        <f>'z-escores'!P434</f>
        <v>-0.35824947733746132</v>
      </c>
      <c r="G433" s="3">
        <f>'z-escores'!S434</f>
        <v>-0.34782608695652173</v>
      </c>
      <c r="H433">
        <f t="shared" si="6"/>
        <v>-2.0856007472610907</v>
      </c>
    </row>
    <row r="434" spans="1:8" x14ac:dyDescent="0.3">
      <c r="A434" s="3" t="s">
        <v>433</v>
      </c>
      <c r="B434" s="3">
        <f>'z-escores'!D435</f>
        <v>-0.125</v>
      </c>
      <c r="C434" s="3">
        <f>'z-escores'!G435</f>
        <v>-0.21739130434782608</v>
      </c>
      <c r="D434" s="3">
        <f>'z-escores'!J435</f>
        <v>0.256779587839851</v>
      </c>
      <c r="E434" s="3">
        <f>'z-escores'!M435</f>
        <v>0.52396462487951811</v>
      </c>
      <c r="F434" s="3">
        <f>'z-escores'!P435</f>
        <v>0.38521191037151714</v>
      </c>
      <c r="G434" s="3">
        <f>'z-escores'!S435</f>
        <v>-0.12406889035805629</v>
      </c>
      <c r="H434">
        <f t="shared" si="6"/>
        <v>0.69949592838500396</v>
      </c>
    </row>
    <row r="435" spans="1:8" x14ac:dyDescent="0.3">
      <c r="A435" s="3" t="s">
        <v>434</v>
      </c>
      <c r="B435" s="3">
        <f>'z-escores'!D436</f>
        <v>-0.125</v>
      </c>
      <c r="C435" s="3">
        <f>'z-escores'!G436</f>
        <v>-0.21739130434782608</v>
      </c>
      <c r="D435" s="3">
        <f>'z-escores'!J436</f>
        <v>-1.37243947858473</v>
      </c>
      <c r="E435" s="3">
        <f>'z-escores'!M436</f>
        <v>-0.53012048192771088</v>
      </c>
      <c r="F435" s="3">
        <f>'z-escores'!P436</f>
        <v>-0.10357444413312686</v>
      </c>
      <c r="G435" s="3">
        <f>'z-escores'!S436</f>
        <v>-0.34782608695652173</v>
      </c>
      <c r="H435">
        <f t="shared" si="6"/>
        <v>-2.6963517959499157</v>
      </c>
    </row>
    <row r="436" spans="1:8" x14ac:dyDescent="0.3">
      <c r="A436" s="3" t="s">
        <v>435</v>
      </c>
      <c r="B436" s="3">
        <f>'z-escores'!D437</f>
        <v>-0.125</v>
      </c>
      <c r="C436" s="3">
        <f>'z-escores'!G437</f>
        <v>-0.21739130434782608</v>
      </c>
      <c r="D436" s="3">
        <f>'z-escores'!J437</f>
        <v>2.5479760854748599</v>
      </c>
      <c r="E436" s="3">
        <f>'z-escores'!M437</f>
        <v>-0.53012048192771088</v>
      </c>
      <c r="F436" s="3">
        <f>'z-escores'!P437</f>
        <v>1.7480853837461301</v>
      </c>
      <c r="G436" s="3">
        <f>'z-escores'!S437</f>
        <v>-0.34782608695652173</v>
      </c>
      <c r="H436">
        <f t="shared" si="6"/>
        <v>3.0757235959889311</v>
      </c>
    </row>
    <row r="437" spans="1:8" x14ac:dyDescent="0.3">
      <c r="A437" s="3" t="s">
        <v>436</v>
      </c>
      <c r="B437" s="3">
        <f>'z-escores'!D438</f>
        <v>-0.125</v>
      </c>
      <c r="C437" s="3">
        <f>'z-escores'!G438</f>
        <v>-0.21739130434782608</v>
      </c>
      <c r="D437" s="3">
        <f>'z-escores'!J438</f>
        <v>-0.88399426076350085</v>
      </c>
      <c r="E437" s="3">
        <f>'z-escores'!M438</f>
        <v>-0.53012048192771088</v>
      </c>
      <c r="F437" s="3">
        <f>'z-escores'!P438</f>
        <v>0.41780439520123852</v>
      </c>
      <c r="G437" s="3">
        <f>'z-escores'!S438</f>
        <v>-0.34782608695652173</v>
      </c>
      <c r="H437">
        <f t="shared" si="6"/>
        <v>-1.6865277387943212</v>
      </c>
    </row>
    <row r="438" spans="1:8" x14ac:dyDescent="0.3">
      <c r="A438" s="3" t="s">
        <v>437</v>
      </c>
      <c r="B438" s="3">
        <f>'z-escores'!D439</f>
        <v>-0.125</v>
      </c>
      <c r="C438" s="3">
        <f>'z-escores'!G439</f>
        <v>-0.21739130434782608</v>
      </c>
      <c r="D438" s="3">
        <f>'z-escores'!J439</f>
        <v>-0.81617647059590326</v>
      </c>
      <c r="E438" s="3">
        <f>'z-escores'!M439</f>
        <v>-0.53012048192771088</v>
      </c>
      <c r="F438" s="3">
        <f>'z-escores'!P439</f>
        <v>-0.69273584046439618</v>
      </c>
      <c r="G438" s="3">
        <f>'z-escores'!S439</f>
        <v>-0.34782608695652173</v>
      </c>
      <c r="H438">
        <f t="shared" si="6"/>
        <v>-2.7292501842923578</v>
      </c>
    </row>
    <row r="439" spans="1:8" x14ac:dyDescent="0.3">
      <c r="A439" s="3" t="s">
        <v>438</v>
      </c>
      <c r="B439" s="3">
        <f>'z-escores'!D440</f>
        <v>-0.125</v>
      </c>
      <c r="C439" s="3">
        <f>'z-escores'!G440</f>
        <v>-0.21739130434782608</v>
      </c>
      <c r="D439" s="3">
        <f>'z-escores'!J440</f>
        <v>0.43830964556797031</v>
      </c>
      <c r="E439" s="3">
        <f>'z-escores'!M440</f>
        <v>0.91105090216867479</v>
      </c>
      <c r="F439" s="3">
        <f>'z-escores'!P440</f>
        <v>-0.53124813340557264</v>
      </c>
      <c r="G439" s="3">
        <f>'z-escores'!S440</f>
        <v>-7.150546186700768E-2</v>
      </c>
      <c r="H439">
        <f t="shared" si="6"/>
        <v>0.40421564811623878</v>
      </c>
    </row>
    <row r="440" spans="1:8" x14ac:dyDescent="0.3">
      <c r="A440" s="3" t="s">
        <v>439</v>
      </c>
      <c r="B440" s="3">
        <f>'z-escores'!D441</f>
        <v>-0.125</v>
      </c>
      <c r="C440" s="3">
        <f>'z-escores'!G441</f>
        <v>-0.21739130434782608</v>
      </c>
      <c r="D440" s="3">
        <f>'z-escores'!J441</f>
        <v>-0.48755159387337055</v>
      </c>
      <c r="E440" s="3">
        <f>'z-escores'!M441</f>
        <v>-0.53012048192771088</v>
      </c>
      <c r="F440" s="3">
        <f>'z-escores'!P441</f>
        <v>-0.28486895230650155</v>
      </c>
      <c r="G440" s="3">
        <f>'z-escores'!S441</f>
        <v>-0.34782608695652173</v>
      </c>
      <c r="H440">
        <f t="shared" si="6"/>
        <v>-1.9927584194119308</v>
      </c>
    </row>
    <row r="441" spans="1:8" x14ac:dyDescent="0.3">
      <c r="A441" s="3" t="s">
        <v>440</v>
      </c>
      <c r="B441" s="3">
        <f>'z-escores'!D442</f>
        <v>-0.125</v>
      </c>
      <c r="C441" s="3">
        <f>'z-escores'!G442</f>
        <v>-0.21739130434782608</v>
      </c>
      <c r="D441" s="3">
        <f>'z-escores'!J442</f>
        <v>-0.85194952404096835</v>
      </c>
      <c r="E441" s="3">
        <f>'z-escores'!M442</f>
        <v>-0.53012048192771088</v>
      </c>
      <c r="F441" s="3">
        <f>'z-escores'!P442</f>
        <v>-0.90189668544891632</v>
      </c>
      <c r="G441" s="3">
        <f>'z-escores'!S442</f>
        <v>-3.0118663734015384E-2</v>
      </c>
      <c r="H441">
        <f t="shared" si="6"/>
        <v>-2.6564766594994369</v>
      </c>
    </row>
    <row r="442" spans="1:8" x14ac:dyDescent="0.3">
      <c r="A442" s="3" t="s">
        <v>441</v>
      </c>
      <c r="B442" s="3">
        <f>'z-escores'!D443</f>
        <v>-0.125</v>
      </c>
      <c r="C442" s="3">
        <f>'z-escores'!G443</f>
        <v>-0.21739130434782608</v>
      </c>
      <c r="D442" s="3">
        <f>'z-escores'!J443</f>
        <v>-0.70258430126629423</v>
      </c>
      <c r="E442" s="3">
        <f>'z-escores'!M443</f>
        <v>-0.53012048192771088</v>
      </c>
      <c r="F442" s="3">
        <f>'z-escores'!P443</f>
        <v>0.15965431981424158</v>
      </c>
      <c r="G442" s="3">
        <f>'z-escores'!S443</f>
        <v>2.412114298209719</v>
      </c>
      <c r="H442">
        <f t="shared" si="6"/>
        <v>0.99667253048212956</v>
      </c>
    </row>
    <row r="443" spans="1:8" x14ac:dyDescent="0.3">
      <c r="A443" s="3" t="s">
        <v>442</v>
      </c>
      <c r="B443" s="3">
        <f>'z-escores'!D444</f>
        <v>-0.125</v>
      </c>
      <c r="C443" s="3">
        <f>'z-escores'!G444</f>
        <v>-0.21739130434782608</v>
      </c>
      <c r="D443" s="3">
        <f>'z-escores'!J444</f>
        <v>-1.37243947858473</v>
      </c>
      <c r="E443" s="3">
        <f>'z-escores'!M444</f>
        <v>-0.53012048192771088</v>
      </c>
      <c r="F443" s="3">
        <f>'z-escores'!P444</f>
        <v>0.44864208173374603</v>
      </c>
      <c r="G443" s="3">
        <f>'z-escores'!S444</f>
        <v>-0.34782608695652173</v>
      </c>
      <c r="H443">
        <f t="shared" si="6"/>
        <v>-2.1441352700830425</v>
      </c>
    </row>
    <row r="444" spans="1:8" x14ac:dyDescent="0.3">
      <c r="A444" s="3" t="s">
        <v>443</v>
      </c>
      <c r="B444" s="3">
        <f>'z-escores'!D445</f>
        <v>-0.125</v>
      </c>
      <c r="C444" s="3">
        <f>'z-escores'!G445</f>
        <v>-0.21739130434782608</v>
      </c>
      <c r="D444" s="3">
        <f>'z-escores'!J445</f>
        <v>1.2259754882681566</v>
      </c>
      <c r="E444" s="3">
        <f>'z-escores'!M445</f>
        <v>-0.53012048192771088</v>
      </c>
      <c r="F444" s="3">
        <f>'z-escores'!P445</f>
        <v>0.28914968684210535</v>
      </c>
      <c r="G444" s="3">
        <f>'z-escores'!S445</f>
        <v>-0.34782608695652173</v>
      </c>
      <c r="H444">
        <f t="shared" si="6"/>
        <v>0.29478730187820323</v>
      </c>
    </row>
    <row r="445" spans="1:8" x14ac:dyDescent="0.3">
      <c r="A445" s="3" t="s">
        <v>444</v>
      </c>
      <c r="B445" s="3">
        <f>'z-escores'!D446</f>
        <v>-0.125</v>
      </c>
      <c r="C445" s="3">
        <f>'z-escores'!G446</f>
        <v>-0.21739130434782608</v>
      </c>
      <c r="D445" s="3">
        <f>'z-escores'!J446</f>
        <v>-0.48143594130353823</v>
      </c>
      <c r="E445" s="3">
        <f>'z-escores'!M446</f>
        <v>-0.53012048192771088</v>
      </c>
      <c r="F445" s="3">
        <f>'z-escores'!P446</f>
        <v>-2.9508051021671856E-2</v>
      </c>
      <c r="G445" s="3">
        <f>'z-escores'!S446</f>
        <v>-0.34782608695652173</v>
      </c>
      <c r="H445">
        <f t="shared" si="6"/>
        <v>-1.7312818655572686</v>
      </c>
    </row>
    <row r="446" spans="1:8" x14ac:dyDescent="0.3">
      <c r="A446" s="3" t="s">
        <v>445</v>
      </c>
      <c r="B446" s="3">
        <f>'z-escores'!D447</f>
        <v>-0.125</v>
      </c>
      <c r="C446" s="3">
        <f>'z-escores'!G447</f>
        <v>-0.21739130434782608</v>
      </c>
      <c r="D446" s="3">
        <f>'z-escores'!J447</f>
        <v>-1.37243947858473</v>
      </c>
      <c r="E446" s="3">
        <f>'z-escores'!M447</f>
        <v>-0.53012048192771088</v>
      </c>
      <c r="F446" s="3">
        <f>'z-escores'!P447</f>
        <v>-1.5108359133126934</v>
      </c>
      <c r="G446" s="3">
        <f>'z-escores'!S447</f>
        <v>-0.34782608695652173</v>
      </c>
      <c r="H446">
        <f t="shared" si="6"/>
        <v>-4.1036132651294821</v>
      </c>
    </row>
    <row r="447" spans="1:8" x14ac:dyDescent="0.3">
      <c r="A447" s="3" t="s">
        <v>446</v>
      </c>
      <c r="B447" s="3">
        <f>'z-escores'!D448</f>
        <v>-0.125</v>
      </c>
      <c r="C447" s="3">
        <f>'z-escores'!G448</f>
        <v>-0.21739130434782608</v>
      </c>
      <c r="D447" s="3">
        <f>'z-escores'!J448</f>
        <v>-0.51822049100558665</v>
      </c>
      <c r="E447" s="3">
        <f>'z-escores'!M448</f>
        <v>-0.53012048192771088</v>
      </c>
      <c r="F447" s="3">
        <f>'z-escores'!P448</f>
        <v>-0.80074985088235295</v>
      </c>
      <c r="G447" s="3">
        <f>'z-escores'!S448</f>
        <v>-0.34782608695652173</v>
      </c>
      <c r="H447">
        <f t="shared" si="6"/>
        <v>-2.5393082151199984</v>
      </c>
    </row>
    <row r="448" spans="1:8" x14ac:dyDescent="0.3">
      <c r="A448" s="3" t="s">
        <v>447</v>
      </c>
      <c r="B448" s="3">
        <f>'z-escores'!D449</f>
        <v>8.3038604174999993</v>
      </c>
      <c r="C448" s="3">
        <f>'z-escores'!G449</f>
        <v>-0.21739130434782608</v>
      </c>
      <c r="D448" s="3">
        <f>'z-escores'!J449</f>
        <v>0.63667436405959044</v>
      </c>
      <c r="E448" s="3">
        <f>'z-escores'!M449</f>
        <v>1.5009302212048194</v>
      </c>
      <c r="F448" s="3">
        <f>'z-escores'!P449</f>
        <v>0.78557187863777089</v>
      </c>
      <c r="G448" s="3">
        <f>'z-escores'!S449</f>
        <v>-0.34782608695652173</v>
      </c>
      <c r="H448">
        <f t="shared" si="6"/>
        <v>10.661819490097834</v>
      </c>
    </row>
    <row r="449" spans="1:8" x14ac:dyDescent="0.3">
      <c r="A449" s="3" t="s">
        <v>448</v>
      </c>
      <c r="B449" s="3">
        <f>'z-escores'!D450</f>
        <v>-0.125</v>
      </c>
      <c r="C449" s="3">
        <f>'z-escores'!G450</f>
        <v>1.7371270534782608</v>
      </c>
      <c r="D449" s="3">
        <f>'z-escores'!J450</f>
        <v>-0.45159563402234637</v>
      </c>
      <c r="E449" s="3">
        <f>'z-escores'!M450</f>
        <v>-0.25931372150602411</v>
      </c>
      <c r="F449" s="3">
        <f>'z-escores'!P450</f>
        <v>0.12448478699690398</v>
      </c>
      <c r="G449" s="3">
        <f>'z-escores'!S450</f>
        <v>-0.34782608695652173</v>
      </c>
      <c r="H449">
        <f t="shared" si="6"/>
        <v>0.67787639799027244</v>
      </c>
    </row>
    <row r="450" spans="1:8" x14ac:dyDescent="0.3">
      <c r="A450" s="3" t="s">
        <v>449</v>
      </c>
      <c r="B450" s="3">
        <f>'z-escores'!D451</f>
        <v>-0.125</v>
      </c>
      <c r="C450" s="3">
        <f>'z-escores'!G451</f>
        <v>-0.21739130434782608</v>
      </c>
      <c r="D450" s="3">
        <f>'z-escores'!J451</f>
        <v>-1.37243947858473</v>
      </c>
      <c r="E450" s="3">
        <f>'z-escores'!M451</f>
        <v>-0.53012048192771088</v>
      </c>
      <c r="F450" s="3">
        <f>'z-escores'!P451</f>
        <v>0.35420940727554184</v>
      </c>
      <c r="G450" s="3">
        <f>'z-escores'!S451</f>
        <v>-0.34782608695652173</v>
      </c>
      <c r="H450">
        <f t="shared" si="6"/>
        <v>-2.2385679445412467</v>
      </c>
    </row>
    <row r="451" spans="1:8" x14ac:dyDescent="0.3">
      <c r="A451" s="3" t="s">
        <v>450</v>
      </c>
      <c r="B451" s="3">
        <f>'z-escores'!D452</f>
        <v>-0.125</v>
      </c>
      <c r="C451" s="3">
        <f>'z-escores'!G452</f>
        <v>-0.21739130434782608</v>
      </c>
      <c r="D451" s="3">
        <f>'z-escores'!J452</f>
        <v>0.24451918387337057</v>
      </c>
      <c r="E451" s="3">
        <f>'z-escores'!M452</f>
        <v>-0.53012048192771088</v>
      </c>
      <c r="F451" s="3">
        <f>'z-escores'!P452</f>
        <v>0.22532964736842115</v>
      </c>
      <c r="G451" s="3">
        <f>'z-escores'!S452</f>
        <v>-0.25529552411764705</v>
      </c>
      <c r="H451">
        <f t="shared" ref="H451:H514" si="7">SUM(B451:G451)</f>
        <v>-0.65795847915139227</v>
      </c>
    </row>
    <row r="452" spans="1:8" x14ac:dyDescent="0.3">
      <c r="A452" s="3" t="s">
        <v>451</v>
      </c>
      <c r="B452" s="3">
        <f>'z-escores'!D453</f>
        <v>-0.125</v>
      </c>
      <c r="C452" s="3">
        <f>'z-escores'!G453</f>
        <v>-0.21739130434782608</v>
      </c>
      <c r="D452" s="3">
        <f>'z-escores'!J453</f>
        <v>-0.82709312750465558</v>
      </c>
      <c r="E452" s="3">
        <f>'z-escores'!M453</f>
        <v>-0.42634621174698795</v>
      </c>
      <c r="F452" s="3">
        <f>'z-escores'!P453</f>
        <v>-0.31084551323529414</v>
      </c>
      <c r="G452" s="3">
        <f>'z-escores'!S453</f>
        <v>-0.25971084984654735</v>
      </c>
      <c r="H452">
        <f t="shared" si="7"/>
        <v>-2.1663870066813109</v>
      </c>
    </row>
    <row r="453" spans="1:8" x14ac:dyDescent="0.3">
      <c r="A453" s="3" t="s">
        <v>452</v>
      </c>
      <c r="B453" s="3">
        <f>'z-escores'!D454</f>
        <v>-0.125</v>
      </c>
      <c r="C453" s="3">
        <f>'z-escores'!G454</f>
        <v>-0.21739130434782608</v>
      </c>
      <c r="D453" s="3">
        <f>'z-escores'!J454</f>
        <v>-1.37243947858473</v>
      </c>
      <c r="E453" s="3">
        <f>'z-escores'!M454</f>
        <v>-0.53012048192771088</v>
      </c>
      <c r="F453" s="3">
        <f>'z-escores'!P454</f>
        <v>-0.52485654000000004</v>
      </c>
      <c r="G453" s="3">
        <f>'z-escores'!S454</f>
        <v>-0.34782608695652173</v>
      </c>
      <c r="H453">
        <f t="shared" si="7"/>
        <v>-3.117633891816789</v>
      </c>
    </row>
    <row r="454" spans="1:8" x14ac:dyDescent="0.3">
      <c r="A454" s="3" t="s">
        <v>453</v>
      </c>
      <c r="B454" s="3">
        <f>'z-escores'!D455</f>
        <v>-0.125</v>
      </c>
      <c r="C454" s="3">
        <f>'z-escores'!G455</f>
        <v>-0.21739130434782608</v>
      </c>
      <c r="D454" s="3">
        <f>'z-escores'!J455</f>
        <v>-0.69027744893854748</v>
      </c>
      <c r="E454" s="3">
        <f>'z-escores'!M455</f>
        <v>-0.53012048192771088</v>
      </c>
      <c r="F454" s="3">
        <f>'z-escores'!P455</f>
        <v>-0.56864327051083585</v>
      </c>
      <c r="G454" s="3">
        <f>'z-escores'!S455</f>
        <v>-0.31899893685421993</v>
      </c>
      <c r="H454">
        <f t="shared" si="7"/>
        <v>-2.45043144257914</v>
      </c>
    </row>
    <row r="455" spans="1:8" x14ac:dyDescent="0.3">
      <c r="A455" s="3" t="s">
        <v>454</v>
      </c>
      <c r="B455" s="3">
        <f>'z-escores'!D456</f>
        <v>-0.125</v>
      </c>
      <c r="C455" s="3">
        <f>'z-escores'!G456</f>
        <v>-0.21739130434782608</v>
      </c>
      <c r="D455" s="3">
        <f>'z-escores'!J456</f>
        <v>-0.69280539357541904</v>
      </c>
      <c r="E455" s="3">
        <f>'z-escores'!M456</f>
        <v>-0.53012048192771088</v>
      </c>
      <c r="F455" s="3">
        <f>'z-escores'!P456</f>
        <v>-0.9458769293343654</v>
      </c>
      <c r="G455" s="3">
        <f>'z-escores'!S456</f>
        <v>-0.34782608695652173</v>
      </c>
      <c r="H455">
        <f t="shared" si="7"/>
        <v>-2.8590201961418424</v>
      </c>
    </row>
    <row r="456" spans="1:8" x14ac:dyDescent="0.3">
      <c r="A456" s="3" t="s">
        <v>455</v>
      </c>
      <c r="B456" s="3">
        <f>'z-escores'!D457</f>
        <v>-0.125</v>
      </c>
      <c r="C456" s="3">
        <f>'z-escores'!G457</f>
        <v>-0.21739130434782608</v>
      </c>
      <c r="D456" s="3">
        <f>'z-escores'!J457</f>
        <v>0.1539518270949719</v>
      </c>
      <c r="E456" s="3">
        <f>'z-escores'!M457</f>
        <v>-0.53012048192771088</v>
      </c>
      <c r="F456" s="3">
        <f>'z-escores'!P457</f>
        <v>1.0268487032507738</v>
      </c>
      <c r="G456" s="3">
        <f>'z-escores'!S457</f>
        <v>-0.34782608695652173</v>
      </c>
      <c r="H456">
        <f t="shared" si="7"/>
        <v>-3.9537342886312943E-2</v>
      </c>
    </row>
    <row r="457" spans="1:8" x14ac:dyDescent="0.3">
      <c r="A457" s="3" t="s">
        <v>456</v>
      </c>
      <c r="B457" s="3">
        <f>'z-escores'!D458</f>
        <v>-0.125</v>
      </c>
      <c r="C457" s="3">
        <f>'z-escores'!G458</f>
        <v>-0.21739130434782608</v>
      </c>
      <c r="D457" s="3">
        <f>'z-escores'!J458</f>
        <v>3.5280799765363122</v>
      </c>
      <c r="E457" s="3">
        <f>'z-escores'!M458</f>
        <v>-0.53012048192771088</v>
      </c>
      <c r="F457" s="3">
        <f>'z-escores'!P458</f>
        <v>2.562815708049536</v>
      </c>
      <c r="G457" s="3">
        <f>'z-escores'!S458</f>
        <v>-0.34782608695652173</v>
      </c>
      <c r="H457">
        <f t="shared" si="7"/>
        <v>4.8705578113537893</v>
      </c>
    </row>
    <row r="458" spans="1:8" x14ac:dyDescent="0.3">
      <c r="A458" s="3" t="s">
        <v>457</v>
      </c>
      <c r="B458" s="3">
        <f>'z-escores'!D459</f>
        <v>-0.125</v>
      </c>
      <c r="C458" s="3">
        <f>'z-escores'!G459</f>
        <v>-0.21739130434782608</v>
      </c>
      <c r="D458" s="3">
        <f>'z-escores'!J459</f>
        <v>-0.15232652662942275</v>
      </c>
      <c r="E458" s="3">
        <f>'z-escores'!M459</f>
        <v>-3.6746494578313263E-2</v>
      </c>
      <c r="F458" s="3">
        <f>'z-escores'!P459</f>
        <v>0.13730814969040253</v>
      </c>
      <c r="G458" s="3">
        <f>'z-escores'!S459</f>
        <v>3.2130470391304344</v>
      </c>
      <c r="H458">
        <f t="shared" si="7"/>
        <v>2.8188908632652749</v>
      </c>
    </row>
    <row r="459" spans="1:8" x14ac:dyDescent="0.3">
      <c r="A459" s="3" t="s">
        <v>458</v>
      </c>
      <c r="B459" s="3">
        <f>'z-escores'!D460</f>
        <v>-0.125</v>
      </c>
      <c r="C459" s="3">
        <f>'z-escores'!G460</f>
        <v>-0.21739130434782608</v>
      </c>
      <c r="D459" s="3">
        <f>'z-escores'!J460</f>
        <v>-0.40854962737430173</v>
      </c>
      <c r="E459" s="3">
        <f>'z-escores'!M460</f>
        <v>-0.28556161108433736</v>
      </c>
      <c r="F459" s="3">
        <f>'z-escores'!P460</f>
        <v>6.0246615944272386E-2</v>
      </c>
      <c r="G459" s="3">
        <f>'z-escores'!S460</f>
        <v>-0.26995503984654734</v>
      </c>
      <c r="H459">
        <f t="shared" si="7"/>
        <v>-1.2462109667087402</v>
      </c>
    </row>
    <row r="460" spans="1:8" x14ac:dyDescent="0.3">
      <c r="A460" s="3" t="s">
        <v>459</v>
      </c>
      <c r="B460" s="3">
        <f>'z-escores'!D461</f>
        <v>-0.125</v>
      </c>
      <c r="C460" s="3">
        <f>'z-escores'!G461</f>
        <v>-0.21739130434782608</v>
      </c>
      <c r="D460" s="3">
        <f>'z-escores'!J461</f>
        <v>0.76801729497206717</v>
      </c>
      <c r="E460" s="3">
        <f>'z-escores'!M461</f>
        <v>-0.53012048192771088</v>
      </c>
      <c r="F460" s="3">
        <f>'z-escores'!P461</f>
        <v>0.26846019721362246</v>
      </c>
      <c r="G460" s="3">
        <f>'z-escores'!S461</f>
        <v>-0.34782608695652173</v>
      </c>
      <c r="H460">
        <f t="shared" si="7"/>
        <v>-0.18386038104636904</v>
      </c>
    </row>
    <row r="461" spans="1:8" x14ac:dyDescent="0.3">
      <c r="A461" s="3" t="s">
        <v>460</v>
      </c>
      <c r="B461" s="3">
        <f>'z-escores'!D462</f>
        <v>1.5295334212499998</v>
      </c>
      <c r="C461" s="3">
        <f>'z-escores'!G462</f>
        <v>5.5375075534782603</v>
      </c>
      <c r="D461" s="3">
        <f>'z-escores'!J462</f>
        <v>1.1663604085661081</v>
      </c>
      <c r="E461" s="3">
        <f>'z-escores'!M462</f>
        <v>1.4632932790361448</v>
      </c>
      <c r="F461" s="3">
        <f>'z-escores'!P462</f>
        <v>1.2142779575851392</v>
      </c>
      <c r="G461" s="3">
        <f>'z-escores'!S462</f>
        <v>-0.11085966340153454</v>
      </c>
      <c r="H461">
        <f t="shared" si="7"/>
        <v>10.800112956514118</v>
      </c>
    </row>
    <row r="462" spans="1:8" x14ac:dyDescent="0.3">
      <c r="A462" s="3" t="s">
        <v>461</v>
      </c>
      <c r="B462" s="3">
        <f>'z-escores'!D463</f>
        <v>-0.125</v>
      </c>
      <c r="C462" s="3">
        <f>'z-escores'!G463</f>
        <v>-0.21739130434782608</v>
      </c>
      <c r="D462" s="3">
        <f>'z-escores'!J463</f>
        <v>0.6407468921787709</v>
      </c>
      <c r="E462" s="3">
        <f>'z-escores'!M463</f>
        <v>-0.53012048192771088</v>
      </c>
      <c r="F462" s="3">
        <f>'z-escores'!P463</f>
        <v>-0.67408585055727555</v>
      </c>
      <c r="G462" s="3">
        <f>'z-escores'!S463</f>
        <v>-0.34782608695652173</v>
      </c>
      <c r="H462">
        <f t="shared" si="7"/>
        <v>-1.2536768316105633</v>
      </c>
    </row>
    <row r="463" spans="1:8" x14ac:dyDescent="0.3">
      <c r="A463" s="3" t="s">
        <v>462</v>
      </c>
      <c r="B463" s="3">
        <f>'z-escores'!D464</f>
        <v>-0.125</v>
      </c>
      <c r="C463" s="3">
        <f>'z-escores'!G464</f>
        <v>-0.21739130434782608</v>
      </c>
      <c r="D463" s="3">
        <f>'z-escores'!J464</f>
        <v>0.1468357837057728</v>
      </c>
      <c r="E463" s="3">
        <f>'z-escores'!M464</f>
        <v>-0.53012048192771088</v>
      </c>
      <c r="F463" s="3">
        <f>'z-escores'!P464</f>
        <v>0.83459986873065017</v>
      </c>
      <c r="G463" s="3">
        <f>'z-escores'!S464</f>
        <v>-0.34782608695652173</v>
      </c>
      <c r="H463">
        <f t="shared" si="7"/>
        <v>-0.23890222079563572</v>
      </c>
    </row>
    <row r="464" spans="1:8" x14ac:dyDescent="0.3">
      <c r="A464" s="3" t="s">
        <v>463</v>
      </c>
      <c r="B464" s="3">
        <f>'z-escores'!D465</f>
        <v>-0.125</v>
      </c>
      <c r="C464" s="3">
        <f>'z-escores'!G465</f>
        <v>-0.21739130434782608</v>
      </c>
      <c r="D464" s="3">
        <f>'z-escores'!J465</f>
        <v>-1.37243947858473</v>
      </c>
      <c r="E464" s="3">
        <f>'z-escores'!M465</f>
        <v>-0.53012048192771088</v>
      </c>
      <c r="F464" s="3">
        <f>'z-escores'!P465</f>
        <v>0.33200648684210543</v>
      </c>
      <c r="G464" s="3">
        <f>'z-escores'!S465</f>
        <v>-0.34782608695652173</v>
      </c>
      <c r="H464">
        <f t="shared" si="7"/>
        <v>-2.2607708649746829</v>
      </c>
    </row>
    <row r="465" spans="1:8" x14ac:dyDescent="0.3">
      <c r="A465" s="3" t="s">
        <v>464</v>
      </c>
      <c r="B465" s="3">
        <f>'z-escores'!D466</f>
        <v>-0.125</v>
      </c>
      <c r="C465" s="3">
        <f>'z-escores'!G466</f>
        <v>-0.21739130434782608</v>
      </c>
      <c r="D465" s="3">
        <f>'z-escores'!J466</f>
        <v>-0.5556862360707634</v>
      </c>
      <c r="E465" s="3">
        <f>'z-escores'!M466</f>
        <v>-0.53012048192771088</v>
      </c>
      <c r="F465" s="3">
        <f>'z-escores'!P466</f>
        <v>-0.49242300798761612</v>
      </c>
      <c r="G465" s="3">
        <f>'z-escores'!S466</f>
        <v>-0.2543485739130435</v>
      </c>
      <c r="H465">
        <f t="shared" si="7"/>
        <v>-2.17496960424696</v>
      </c>
    </row>
    <row r="466" spans="1:8" x14ac:dyDescent="0.3">
      <c r="A466" s="3" t="s">
        <v>465</v>
      </c>
      <c r="B466" s="3">
        <f>'z-escores'!D467</f>
        <v>-0.125</v>
      </c>
      <c r="C466" s="3">
        <f>'z-escores'!G467</f>
        <v>-0.21739130434782608</v>
      </c>
      <c r="D466" s="3">
        <f>'z-escores'!J467</f>
        <v>-1.37243947858473</v>
      </c>
      <c r="E466" s="3">
        <f>'z-escores'!M467</f>
        <v>-0.53012048192771088</v>
      </c>
      <c r="F466" s="3">
        <f>'z-escores'!P467</f>
        <v>0.33200648684210543</v>
      </c>
      <c r="G466" s="3">
        <f>'z-escores'!S467</f>
        <v>-0.34782608695652173</v>
      </c>
      <c r="H466">
        <f t="shared" si="7"/>
        <v>-2.2607708649746829</v>
      </c>
    </row>
    <row r="467" spans="1:8" x14ac:dyDescent="0.3">
      <c r="A467" s="3" t="s">
        <v>466</v>
      </c>
      <c r="B467" s="3">
        <f>'z-escores'!D468</f>
        <v>-0.125</v>
      </c>
      <c r="C467" s="3">
        <f>'z-escores'!G468</f>
        <v>-0.21739130434782608</v>
      </c>
      <c r="D467" s="3">
        <f>'z-escores'!J468</f>
        <v>-1.37243947858473</v>
      </c>
      <c r="E467" s="3">
        <f>'z-escores'!M468</f>
        <v>-0.53012048192771088</v>
      </c>
      <c r="F467" s="3">
        <f>'z-escores'!P468</f>
        <v>0.76561646331269351</v>
      </c>
      <c r="G467" s="3">
        <f>'z-escores'!S468</f>
        <v>-0.34782608695652173</v>
      </c>
      <c r="H467">
        <f t="shared" si="7"/>
        <v>-1.8271608885040951</v>
      </c>
    </row>
    <row r="468" spans="1:8" x14ac:dyDescent="0.3">
      <c r="A468" s="3" t="s">
        <v>467</v>
      </c>
      <c r="B468" s="3">
        <f>'z-escores'!D469</f>
        <v>-0.125</v>
      </c>
      <c r="C468" s="3">
        <f>'z-escores'!G469</f>
        <v>-0.21739130434782608</v>
      </c>
      <c r="D468" s="3">
        <f>'z-escores'!J469</f>
        <v>-1.37243947858473</v>
      </c>
      <c r="E468" s="3">
        <f>'z-escores'!M469</f>
        <v>-0.53012048192771088</v>
      </c>
      <c r="F468" s="3">
        <f>'z-escores'!P469</f>
        <v>-9.0663788452012395E-2</v>
      </c>
      <c r="G468" s="3">
        <f>'z-escores'!S469</f>
        <v>-0.34782608695652173</v>
      </c>
      <c r="H468">
        <f t="shared" si="7"/>
        <v>-2.6834411402688012</v>
      </c>
    </row>
    <row r="469" spans="1:8" x14ac:dyDescent="0.3">
      <c r="A469" s="3" t="s">
        <v>468</v>
      </c>
      <c r="B469" s="3">
        <f>'z-escores'!D470</f>
        <v>-0.125</v>
      </c>
      <c r="C469" s="3">
        <f>'z-escores'!G470</f>
        <v>-0.21739130434782608</v>
      </c>
      <c r="D469" s="3">
        <f>'z-escores'!J470</f>
        <v>-0.74225423562383619</v>
      </c>
      <c r="E469" s="3">
        <f>'z-escores'!M470</f>
        <v>-2.0467657409638559E-2</v>
      </c>
      <c r="F469" s="3">
        <f>'z-escores'!P470</f>
        <v>-0.1357200106811145</v>
      </c>
      <c r="G469" s="3">
        <f>'z-escores'!S470</f>
        <v>-0.34782608695652173</v>
      </c>
      <c r="H469">
        <f t="shared" si="7"/>
        <v>-1.5886592950189369</v>
      </c>
    </row>
    <row r="470" spans="1:8" x14ac:dyDescent="0.3">
      <c r="A470" s="3" t="s">
        <v>469</v>
      </c>
      <c r="B470" s="3">
        <f>'z-escores'!D471</f>
        <v>-0.125</v>
      </c>
      <c r="C470" s="3">
        <f>'z-escores'!G471</f>
        <v>-0.21739130434782608</v>
      </c>
      <c r="D470" s="3">
        <f>'z-escores'!J471</f>
        <v>2.9582521327746738</v>
      </c>
      <c r="E470" s="3">
        <f>'z-escores'!M471</f>
        <v>-0.53012048192771088</v>
      </c>
      <c r="F470" s="3">
        <f>'z-escores'!P471</f>
        <v>0.28914968684210535</v>
      </c>
      <c r="G470" s="3">
        <f>'z-escores'!S471</f>
        <v>-0.34782608695652173</v>
      </c>
      <c r="H470">
        <f t="shared" si="7"/>
        <v>2.0270639463847209</v>
      </c>
    </row>
    <row r="471" spans="1:8" x14ac:dyDescent="0.3">
      <c r="A471" s="3" t="s">
        <v>470</v>
      </c>
      <c r="B471" s="3">
        <f>'z-escores'!D472</f>
        <v>-0.125</v>
      </c>
      <c r="C471" s="3">
        <f>'z-escores'!G472</f>
        <v>-0.21739130434782608</v>
      </c>
      <c r="D471" s="3">
        <f>'z-escores'!J472</f>
        <v>-1.37243947858473</v>
      </c>
      <c r="E471" s="3">
        <f>'z-escores'!M472</f>
        <v>-0.53012048192771088</v>
      </c>
      <c r="F471" s="3">
        <f>'z-escores'!P472</f>
        <v>-1.5108359133126934</v>
      </c>
      <c r="G471" s="3">
        <f>'z-escores'!S472</f>
        <v>-0.34782608695652173</v>
      </c>
      <c r="H471">
        <f t="shared" si="7"/>
        <v>-4.1036132651294821</v>
      </c>
    </row>
    <row r="472" spans="1:8" x14ac:dyDescent="0.3">
      <c r="A472" s="3" t="s">
        <v>471</v>
      </c>
      <c r="B472" s="3">
        <f>'z-escores'!D473</f>
        <v>-0.125</v>
      </c>
      <c r="C472" s="3">
        <f>'z-escores'!G473</f>
        <v>-0.21739130434782608</v>
      </c>
      <c r="D472" s="3">
        <f>'z-escores'!J473</f>
        <v>-0.53555560001862201</v>
      </c>
      <c r="E472" s="3">
        <f>'z-escores'!M473</f>
        <v>-0.40321725072289161</v>
      </c>
      <c r="F472" s="3">
        <f>'z-escores'!P473</f>
        <v>-0.26079324880804944</v>
      </c>
      <c r="G472" s="3">
        <f>'z-escores'!S473</f>
        <v>-0.22211291161125321</v>
      </c>
      <c r="H472">
        <f t="shared" si="7"/>
        <v>-1.7640703155086421</v>
      </c>
    </row>
    <row r="473" spans="1:8" x14ac:dyDescent="0.3">
      <c r="A473" s="3" t="s">
        <v>472</v>
      </c>
      <c r="B473" s="3">
        <f>'z-escores'!D474</f>
        <v>-0.125</v>
      </c>
      <c r="C473" s="3">
        <f>'z-escores'!G474</f>
        <v>-0.21739130434782608</v>
      </c>
      <c r="D473" s="3">
        <f>'z-escores'!J474</f>
        <v>-0.3871498527001862</v>
      </c>
      <c r="E473" s="3">
        <f>'z-escores'!M474</f>
        <v>-0.53012048192771088</v>
      </c>
      <c r="F473" s="3">
        <f>'z-escores'!P474</f>
        <v>-0.14576746877708982</v>
      </c>
      <c r="G473" s="3">
        <f>'z-escores'!S474</f>
        <v>-0.34782608695652173</v>
      </c>
      <c r="H473">
        <f t="shared" si="7"/>
        <v>-1.7532551947093347</v>
      </c>
    </row>
    <row r="474" spans="1:8" x14ac:dyDescent="0.3">
      <c r="A474" s="3" t="s">
        <v>473</v>
      </c>
      <c r="B474" s="3">
        <f>'z-escores'!D475</f>
        <v>18.47619047625</v>
      </c>
      <c r="C474" s="3">
        <f>'z-escores'!G475</f>
        <v>-0.21739130434782608</v>
      </c>
      <c r="D474" s="3">
        <f>'z-escores'!J475</f>
        <v>0.2902367651024208</v>
      </c>
      <c r="E474" s="3">
        <f>'z-escores'!M475</f>
        <v>2.1592082616265063</v>
      </c>
      <c r="F474" s="3">
        <f>'z-escores'!P475</f>
        <v>-0.58941471325077388</v>
      </c>
      <c r="G474" s="3">
        <f>'z-escores'!S475</f>
        <v>3.2760930460358058E-2</v>
      </c>
      <c r="H474">
        <f t="shared" si="7"/>
        <v>20.151590415840687</v>
      </c>
    </row>
    <row r="475" spans="1:8" x14ac:dyDescent="0.3">
      <c r="A475" s="3" t="s">
        <v>474</v>
      </c>
      <c r="B475" s="3">
        <f>'z-escores'!D476</f>
        <v>-0.125</v>
      </c>
      <c r="C475" s="3">
        <f>'z-escores'!G476</f>
        <v>-0.21739130434782608</v>
      </c>
      <c r="D475" s="3">
        <f>'z-escores'!J476</f>
        <v>-0.42475632696461818</v>
      </c>
      <c r="E475" s="3">
        <f>'z-escores'!M476</f>
        <v>-0.16945014006024095</v>
      </c>
      <c r="F475" s="3">
        <f>'z-escores'!P476</f>
        <v>6.4724001238390241E-2</v>
      </c>
      <c r="G475" s="3">
        <f>'z-escores'!S476</f>
        <v>-0.34782608695652173</v>
      </c>
      <c r="H475">
        <f t="shared" si="7"/>
        <v>-1.2196998570908166</v>
      </c>
    </row>
    <row r="476" spans="1:8" x14ac:dyDescent="0.3">
      <c r="A476" s="3" t="s">
        <v>475</v>
      </c>
      <c r="B476" s="3">
        <f>'z-escores'!D477</f>
        <v>-0.125</v>
      </c>
      <c r="C476" s="3">
        <f>'z-escores'!G477</f>
        <v>-0.21739130434782608</v>
      </c>
      <c r="D476" s="3">
        <f>'z-escores'!J477</f>
        <v>-1.37243947858473</v>
      </c>
      <c r="E476" s="3">
        <f>'z-escores'!M477</f>
        <v>-0.53012048192771088</v>
      </c>
      <c r="F476" s="3">
        <f>'z-escores'!P477</f>
        <v>-6.4118515092879191E-2</v>
      </c>
      <c r="G476" s="3">
        <f>'z-escores'!S477</f>
        <v>-0.34782608695652173</v>
      </c>
      <c r="H476">
        <f t="shared" si="7"/>
        <v>-2.6568958669096681</v>
      </c>
    </row>
    <row r="477" spans="1:8" x14ac:dyDescent="0.3">
      <c r="A477" s="3" t="s">
        <v>476</v>
      </c>
      <c r="B477" s="3">
        <f>'z-escores'!D478</f>
        <v>-0.125</v>
      </c>
      <c r="C477" s="3">
        <f>'z-escores'!G478</f>
        <v>-0.21739130434782608</v>
      </c>
      <c r="D477" s="3">
        <f>'z-escores'!J478</f>
        <v>-0.8862260600744879</v>
      </c>
      <c r="E477" s="3">
        <f>'z-escores'!M478</f>
        <v>2.6156217559638559</v>
      </c>
      <c r="F477" s="3">
        <f>'z-escores'!P478</f>
        <v>-1.1066616010216717</v>
      </c>
      <c r="G477" s="3">
        <f>'z-escores'!S478</f>
        <v>-0.34782608695652173</v>
      </c>
      <c r="H477">
        <f t="shared" si="7"/>
        <v>-6.7483296436651408E-2</v>
      </c>
    </row>
    <row r="478" spans="1:8" x14ac:dyDescent="0.3">
      <c r="A478" s="3" t="s">
        <v>477</v>
      </c>
      <c r="B478" s="3">
        <f>'z-escores'!D479</f>
        <v>-0.125</v>
      </c>
      <c r="C478" s="3">
        <f>'z-escores'!G479</f>
        <v>-0.21739130434782608</v>
      </c>
      <c r="D478" s="3">
        <f>'z-escores'!J479</f>
        <v>-1.37243947858473</v>
      </c>
      <c r="E478" s="3">
        <f>'z-escores'!M479</f>
        <v>-0.53012048192771088</v>
      </c>
      <c r="F478" s="3">
        <f>'z-escores'!P479</f>
        <v>0.40025990897832819</v>
      </c>
      <c r="G478" s="3">
        <f>'z-escores'!S479</f>
        <v>-0.34782608695652173</v>
      </c>
      <c r="H478">
        <f t="shared" si="7"/>
        <v>-2.1925174428384606</v>
      </c>
    </row>
    <row r="479" spans="1:8" x14ac:dyDescent="0.3">
      <c r="A479" s="3" t="s">
        <v>478</v>
      </c>
      <c r="B479" s="3">
        <f>'z-escores'!D480</f>
        <v>-0.125</v>
      </c>
      <c r="C479" s="3">
        <f>'z-escores'!G480</f>
        <v>-0.21739130434782608</v>
      </c>
      <c r="D479" s="3">
        <f>'z-escores'!J480</f>
        <v>-0.20124614970204852</v>
      </c>
      <c r="E479" s="3">
        <f>'z-escores'!M480</f>
        <v>-0.53012048192771088</v>
      </c>
      <c r="F479" s="3">
        <f>'z-escores'!P480</f>
        <v>0.43631832074303395</v>
      </c>
      <c r="G479" s="3">
        <f>'z-escores'!S480</f>
        <v>-0.34782608695652173</v>
      </c>
      <c r="H479">
        <f t="shared" si="7"/>
        <v>-0.98526570219107312</v>
      </c>
    </row>
    <row r="480" spans="1:8" x14ac:dyDescent="0.3">
      <c r="A480" s="3" t="s">
        <v>479</v>
      </c>
      <c r="B480" s="3">
        <f>'z-escores'!D481</f>
        <v>-0.125</v>
      </c>
      <c r="C480" s="3">
        <f>'z-escores'!G481</f>
        <v>-0.21739130434782608</v>
      </c>
      <c r="D480" s="3">
        <f>'z-escores'!J481</f>
        <v>-0.70980380312849156</v>
      </c>
      <c r="E480" s="3">
        <f>'z-escores'!M481</f>
        <v>-0.44767484759036147</v>
      </c>
      <c r="F480" s="3">
        <f>'z-escores'!P481</f>
        <v>-0.55218207092879257</v>
      </c>
      <c r="G480" s="3">
        <f>'z-escores'!S481</f>
        <v>1.8573310580562659</v>
      </c>
      <c r="H480">
        <f t="shared" si="7"/>
        <v>-0.19472096793920546</v>
      </c>
    </row>
    <row r="481" spans="1:8" x14ac:dyDescent="0.3">
      <c r="A481" s="3" t="s">
        <v>480</v>
      </c>
      <c r="B481" s="3">
        <f>'z-escores'!D482</f>
        <v>-0.125</v>
      </c>
      <c r="C481" s="3">
        <f>'z-escores'!G482</f>
        <v>-0.21739130434782608</v>
      </c>
      <c r="D481" s="3">
        <f>'z-escores'!J482</f>
        <v>-0.36108035973929231</v>
      </c>
      <c r="E481" s="3">
        <f>'z-escores'!M482</f>
        <v>-0.40428641174698793</v>
      </c>
      <c r="F481" s="3">
        <f>'z-escores'!P482</f>
        <v>8.9124077399382329E-3</v>
      </c>
      <c r="G481" s="3">
        <f>'z-escores'!S482</f>
        <v>-0.31221064680306909</v>
      </c>
      <c r="H481">
        <f t="shared" si="7"/>
        <v>-1.411056314897237</v>
      </c>
    </row>
    <row r="482" spans="1:8" x14ac:dyDescent="0.3">
      <c r="A482" s="3" t="s">
        <v>481</v>
      </c>
      <c r="B482" s="3">
        <f>'z-escores'!D483</f>
        <v>-0.125</v>
      </c>
      <c r="C482" s="3">
        <f>'z-escores'!G483</f>
        <v>-0.21739130434782608</v>
      </c>
      <c r="D482" s="3">
        <f>'z-escores'!J483</f>
        <v>-0.72480528629422714</v>
      </c>
      <c r="E482" s="3">
        <f>'z-escores'!M483</f>
        <v>-0.42268163072289161</v>
      </c>
      <c r="F482" s="3">
        <f>'z-escores'!P483</f>
        <v>-0.78612260989164073</v>
      </c>
      <c r="G482" s="3">
        <f>'z-escores'!S483</f>
        <v>-0.21098581102301792</v>
      </c>
      <c r="H482">
        <f t="shared" si="7"/>
        <v>-2.4869866422796032</v>
      </c>
    </row>
    <row r="483" spans="1:8" x14ac:dyDescent="0.3">
      <c r="A483" s="3" t="s">
        <v>482</v>
      </c>
      <c r="B483" s="3">
        <f>'z-escores'!D484</f>
        <v>-0.125</v>
      </c>
      <c r="C483" s="3">
        <f>'z-escores'!G484</f>
        <v>-0.21739130434782608</v>
      </c>
      <c r="D483" s="3">
        <f>'z-escores'!J484</f>
        <v>0.43259838208566104</v>
      </c>
      <c r="E483" s="3">
        <f>'z-escores'!M484</f>
        <v>-0.53012048192771088</v>
      </c>
      <c r="F483" s="3">
        <f>'z-escores'!P484</f>
        <v>0.98995183482972116</v>
      </c>
      <c r="G483" s="3">
        <f>'z-escores'!S484</f>
        <v>-0.34782608695652173</v>
      </c>
      <c r="H483">
        <f t="shared" si="7"/>
        <v>0.20221234368332353</v>
      </c>
    </row>
    <row r="484" spans="1:8" x14ac:dyDescent="0.3">
      <c r="A484" s="3" t="s">
        <v>483</v>
      </c>
      <c r="B484" s="3">
        <f>'z-escores'!D485</f>
        <v>-0.125</v>
      </c>
      <c r="C484" s="3">
        <f>'z-escores'!G485</f>
        <v>-0.21739130434782608</v>
      </c>
      <c r="D484" s="3">
        <f>'z-escores'!J485</f>
        <v>1.6070763500931096</v>
      </c>
      <c r="E484" s="3">
        <f>'z-escores'!M485</f>
        <v>-0.53012048192771088</v>
      </c>
      <c r="F484" s="3">
        <f>'z-escores'!P485</f>
        <v>4.6811145510835921</v>
      </c>
      <c r="G484" s="3">
        <f>'z-escores'!S485</f>
        <v>1.6982097186700766</v>
      </c>
      <c r="H484">
        <f t="shared" si="7"/>
        <v>7.1138888335712416</v>
      </c>
    </row>
    <row r="485" spans="1:8" x14ac:dyDescent="0.3">
      <c r="A485" s="3" t="s">
        <v>484</v>
      </c>
      <c r="B485" s="3">
        <f>'z-escores'!D486</f>
        <v>2.4275832137499997</v>
      </c>
      <c r="C485" s="3">
        <f>'z-escores'!G486</f>
        <v>-0.21739130434782608</v>
      </c>
      <c r="D485" s="3">
        <f>'z-escores'!J486</f>
        <v>-0.26964747541899442</v>
      </c>
      <c r="E485" s="3">
        <f>'z-escores'!M486</f>
        <v>1.1921043372891567</v>
      </c>
      <c r="F485" s="3">
        <f>'z-escores'!P486</f>
        <v>0.10132190619195042</v>
      </c>
      <c r="G485" s="3">
        <f>'z-escores'!S486</f>
        <v>-0.2955993204347826</v>
      </c>
      <c r="H485">
        <f t="shared" si="7"/>
        <v>2.9383713570295038</v>
      </c>
    </row>
    <row r="486" spans="1:8" x14ac:dyDescent="0.3">
      <c r="A486" s="3" t="s">
        <v>485</v>
      </c>
      <c r="B486" s="3">
        <f>'z-escores'!D487</f>
        <v>-0.125</v>
      </c>
      <c r="C486" s="3">
        <f>'z-escores'!G487</f>
        <v>-0.21739130434782608</v>
      </c>
      <c r="D486" s="3">
        <f>'z-escores'!J487</f>
        <v>-0.29227857782122901</v>
      </c>
      <c r="E486" s="3">
        <f>'z-escores'!M487</f>
        <v>-0.53012048192771088</v>
      </c>
      <c r="F486" s="3">
        <f>'z-escores'!P487</f>
        <v>-0.25376940371517009</v>
      </c>
      <c r="G486" s="3">
        <f>'z-escores'!S487</f>
        <v>-0.34782608695652173</v>
      </c>
      <c r="H486">
        <f t="shared" si="7"/>
        <v>-1.7663858547684579</v>
      </c>
    </row>
    <row r="487" spans="1:8" x14ac:dyDescent="0.3">
      <c r="A487" s="3" t="s">
        <v>486</v>
      </c>
      <c r="B487" s="3">
        <f>'z-escores'!D488</f>
        <v>-0.125</v>
      </c>
      <c r="C487" s="3">
        <f>'z-escores'!G488</f>
        <v>-0.21739130434782608</v>
      </c>
      <c r="D487" s="3">
        <f>'z-escores'!J488</f>
        <v>-0.24078677525139672</v>
      </c>
      <c r="E487" s="3">
        <f>'z-escores'!M488</f>
        <v>-0.32674113060240961</v>
      </c>
      <c r="F487" s="3">
        <f>'z-escores'!P488</f>
        <v>-0.36108143815789467</v>
      </c>
      <c r="G487" s="3">
        <f>'z-escores'!S488</f>
        <v>-0.34782608695652173</v>
      </c>
      <c r="H487">
        <f t="shared" si="7"/>
        <v>-1.6188267353160488</v>
      </c>
    </row>
    <row r="488" spans="1:8" x14ac:dyDescent="0.3">
      <c r="A488" s="3" t="s">
        <v>487</v>
      </c>
      <c r="B488" s="3">
        <f>'z-escores'!D489</f>
        <v>-0.125</v>
      </c>
      <c r="C488" s="3">
        <f>'z-escores'!G489</f>
        <v>-0.21739130434782608</v>
      </c>
      <c r="D488" s="3">
        <f>'z-escores'!J489</f>
        <v>-1.37243947858473</v>
      </c>
      <c r="E488" s="3">
        <f>'z-escores'!M489</f>
        <v>-0.53012048192771088</v>
      </c>
      <c r="F488" s="3">
        <f>'z-escores'!P489</f>
        <v>-1.5108359133126934</v>
      </c>
      <c r="G488" s="3">
        <f>'z-escores'!S489</f>
        <v>-0.34782608695652173</v>
      </c>
      <c r="H488">
        <f t="shared" si="7"/>
        <v>-4.1036132651294821</v>
      </c>
    </row>
    <row r="489" spans="1:8" x14ac:dyDescent="0.3">
      <c r="A489" s="3" t="s">
        <v>488</v>
      </c>
      <c r="B489" s="3">
        <f>'z-escores'!D490</f>
        <v>1.1495997762499999</v>
      </c>
      <c r="C489" s="3">
        <f>'z-escores'!G490</f>
        <v>-0.21739130434782608</v>
      </c>
      <c r="D489" s="3">
        <f>'z-escores'!J490</f>
        <v>-0.29009776962756056</v>
      </c>
      <c r="E489" s="3">
        <f>'z-escores'!M490</f>
        <v>-0.34584099626506021</v>
      </c>
      <c r="F489" s="3">
        <f>'z-escores'!P490</f>
        <v>0.20967647739938072</v>
      </c>
      <c r="G489" s="3">
        <f>'z-escores'!S490</f>
        <v>-0.19135348023017906</v>
      </c>
      <c r="H489">
        <f t="shared" si="7"/>
        <v>0.31459270317875476</v>
      </c>
    </row>
    <row r="490" spans="1:8" x14ac:dyDescent="0.3">
      <c r="A490" s="3" t="s">
        <v>489</v>
      </c>
      <c r="B490" s="3">
        <f>'z-escores'!D491</f>
        <v>-0.125</v>
      </c>
      <c r="C490" s="3">
        <f>'z-escores'!G491</f>
        <v>-0.21739130434782608</v>
      </c>
      <c r="D490" s="3">
        <f>'z-escores'!J491</f>
        <v>-1.37243947858473</v>
      </c>
      <c r="E490" s="3">
        <f>'z-escores'!M491</f>
        <v>-0.53012048192771088</v>
      </c>
      <c r="F490" s="3">
        <f>'z-escores'!P491</f>
        <v>2.0073177595975231</v>
      </c>
      <c r="G490" s="3">
        <f>'z-escores'!S491</f>
        <v>-0.34782608695652173</v>
      </c>
      <c r="H490">
        <f t="shared" si="7"/>
        <v>-0.58545959221926558</v>
      </c>
    </row>
    <row r="491" spans="1:8" x14ac:dyDescent="0.3">
      <c r="A491" s="3" t="s">
        <v>490</v>
      </c>
      <c r="B491" s="3">
        <f>'z-escores'!D492</f>
        <v>-0.125</v>
      </c>
      <c r="C491" s="3">
        <f>'z-escores'!G492</f>
        <v>-0.21739130434782608</v>
      </c>
      <c r="D491" s="3">
        <f>'z-escores'!J492</f>
        <v>6.9659976536312713E-3</v>
      </c>
      <c r="E491" s="3">
        <f>'z-escores'!M492</f>
        <v>-0.53012048192771088</v>
      </c>
      <c r="F491" s="3">
        <f>'z-escores'!P492</f>
        <v>1.9291365668730649</v>
      </c>
      <c r="G491" s="3">
        <f>'z-escores'!S492</f>
        <v>-0.34782608695652173</v>
      </c>
      <c r="H491">
        <f t="shared" si="7"/>
        <v>0.71576469129463738</v>
      </c>
    </row>
    <row r="492" spans="1:8" x14ac:dyDescent="0.3">
      <c r="A492" s="3" t="s">
        <v>491</v>
      </c>
      <c r="B492" s="3">
        <f>'z-escores'!D493</f>
        <v>-0.125</v>
      </c>
      <c r="C492" s="3">
        <f>'z-escores'!G493</f>
        <v>-0.21739130434782608</v>
      </c>
      <c r="D492" s="3">
        <f>'z-escores'!J493</f>
        <v>-0.24847946091247669</v>
      </c>
      <c r="E492" s="3">
        <f>'z-escores'!M493</f>
        <v>-0.36485034789156628</v>
      </c>
      <c r="F492" s="3">
        <f>'z-escores'!P493</f>
        <v>0.16668153080495365</v>
      </c>
      <c r="G492" s="3">
        <f>'z-escores'!S493</f>
        <v>-0.31274316849104861</v>
      </c>
      <c r="H492">
        <f t="shared" si="7"/>
        <v>-1.1017827508379641</v>
      </c>
    </row>
    <row r="493" spans="1:8" x14ac:dyDescent="0.3">
      <c r="A493" s="3" t="s">
        <v>492</v>
      </c>
      <c r="B493" s="3">
        <f>'z-escores'!D494</f>
        <v>-0.125</v>
      </c>
      <c r="C493" s="3">
        <f>'z-escores'!G494</f>
        <v>-0.21739130434782608</v>
      </c>
      <c r="D493" s="3">
        <f>'z-escores'!J494</f>
        <v>0.58776830335195529</v>
      </c>
      <c r="E493" s="3">
        <f>'z-escores'!M494</f>
        <v>-0.53012048192771088</v>
      </c>
      <c r="F493" s="3">
        <f>'z-escores'!P494</f>
        <v>1.7480853837461301</v>
      </c>
      <c r="G493" s="3">
        <f>'z-escores'!S494</f>
        <v>-0.34782608695652173</v>
      </c>
      <c r="H493">
        <f t="shared" si="7"/>
        <v>1.1155158138660266</v>
      </c>
    </row>
    <row r="494" spans="1:8" x14ac:dyDescent="0.3">
      <c r="A494" s="3" t="s">
        <v>493</v>
      </c>
      <c r="B494" s="3">
        <f>'z-escores'!D495</f>
        <v>-0.125</v>
      </c>
      <c r="C494" s="3">
        <f>'z-escores'!G495</f>
        <v>-0.21739130434782608</v>
      </c>
      <c r="D494" s="3">
        <f>'z-escores'!J495</f>
        <v>-0.84488108415270013</v>
      </c>
      <c r="E494" s="3">
        <f>'z-escores'!M495</f>
        <v>-0.44885288072289159</v>
      </c>
      <c r="F494" s="3">
        <f>'z-escores'!P495</f>
        <v>-0.44580261326625387</v>
      </c>
      <c r="G494" s="3">
        <f>'z-escores'!S495</f>
        <v>-0.27882137186700773</v>
      </c>
      <c r="H494">
        <f t="shared" si="7"/>
        <v>-2.360749254356679</v>
      </c>
    </row>
    <row r="495" spans="1:8" x14ac:dyDescent="0.3">
      <c r="A495" s="3" t="s">
        <v>494</v>
      </c>
      <c r="B495" s="3">
        <f>'z-escores'!D496</f>
        <v>-0.125</v>
      </c>
      <c r="C495" s="3">
        <f>'z-escores'!G496</f>
        <v>0.17416363869565216</v>
      </c>
      <c r="D495" s="3">
        <f>'z-escores'!J496</f>
        <v>5.305384271880817E-2</v>
      </c>
      <c r="E495" s="3">
        <f>'z-escores'!M496</f>
        <v>0.3379049338554217</v>
      </c>
      <c r="F495" s="3">
        <f>'z-escores'!P496</f>
        <v>0.16903177167182659</v>
      </c>
      <c r="G495" s="3">
        <f>'z-escores'!S496</f>
        <v>-0.23266286843989772</v>
      </c>
      <c r="H495">
        <f t="shared" si="7"/>
        <v>0.37649131850181095</v>
      </c>
    </row>
    <row r="496" spans="1:8" x14ac:dyDescent="0.3">
      <c r="A496" s="3" t="s">
        <v>495</v>
      </c>
      <c r="B496" s="3">
        <f>'z-escores'!D497</f>
        <v>-0.125</v>
      </c>
      <c r="C496" s="3">
        <f>'z-escores'!G497</f>
        <v>-0.21739130434782608</v>
      </c>
      <c r="D496" s="3">
        <f>'z-escores'!J497</f>
        <v>-8.9058226815642953E-3</v>
      </c>
      <c r="E496" s="3">
        <f>'z-escores'!M497</f>
        <v>-0.53012048192771088</v>
      </c>
      <c r="F496" s="3">
        <f>'z-escores'!P497</f>
        <v>0.91801494876160994</v>
      </c>
      <c r="G496" s="3">
        <f>'z-escores'!S497</f>
        <v>-8.0300484757033275E-2</v>
      </c>
      <c r="H496">
        <f t="shared" si="7"/>
        <v>-4.3703144952524642E-2</v>
      </c>
    </row>
    <row r="497" spans="1:8" x14ac:dyDescent="0.3">
      <c r="A497" s="3" t="s">
        <v>496</v>
      </c>
      <c r="B497" s="3">
        <f>'z-escores'!D498</f>
        <v>-0.125</v>
      </c>
      <c r="C497" s="3">
        <f>'z-escores'!G498</f>
        <v>-0.21739130434782608</v>
      </c>
      <c r="D497" s="3">
        <f>'z-escores'!J498</f>
        <v>-1.5435340502793287E-2</v>
      </c>
      <c r="E497" s="3">
        <f>'z-escores'!M498</f>
        <v>-0.27927324536144582</v>
      </c>
      <c r="F497" s="3">
        <f>'z-escores'!P498</f>
        <v>6.8414413312693587E-2</v>
      </c>
      <c r="G497" s="3">
        <f>'z-escores'!S498</f>
        <v>-0.34782608695652173</v>
      </c>
      <c r="H497">
        <f t="shared" si="7"/>
        <v>-0.91651156385589327</v>
      </c>
    </row>
    <row r="498" spans="1:8" x14ac:dyDescent="0.3">
      <c r="A498" s="3" t="s">
        <v>497</v>
      </c>
      <c r="B498" s="3">
        <f>'z-escores'!D499</f>
        <v>-0.125</v>
      </c>
      <c r="C498" s="3">
        <f>'z-escores'!G499</f>
        <v>-0.21739130434782608</v>
      </c>
      <c r="D498" s="3">
        <f>'z-escores'!J499</f>
        <v>-1.37243947858473</v>
      </c>
      <c r="E498" s="3">
        <f>'z-escores'!M499</f>
        <v>-0.53012048192771088</v>
      </c>
      <c r="F498" s="3">
        <f>'z-escores'!P499</f>
        <v>4.8074808871517032</v>
      </c>
      <c r="G498" s="3">
        <f>'z-escores'!S499</f>
        <v>-0.34782608695652173</v>
      </c>
      <c r="H498">
        <f t="shared" si="7"/>
        <v>2.2147035353349143</v>
      </c>
    </row>
    <row r="499" spans="1:8" x14ac:dyDescent="0.3">
      <c r="A499" s="3" t="s">
        <v>498</v>
      </c>
      <c r="B499" s="3">
        <f>'z-escores'!D500</f>
        <v>-0.125</v>
      </c>
      <c r="C499" s="3">
        <f>'z-escores'!G500</f>
        <v>-0.21739130434782608</v>
      </c>
      <c r="D499" s="3">
        <f>'z-escores'!J500</f>
        <v>-0.70596423234636874</v>
      </c>
      <c r="E499" s="3">
        <f>'z-escores'!M500</f>
        <v>-0.44175952813253017</v>
      </c>
      <c r="F499" s="3">
        <f>'z-escores'!P500</f>
        <v>-0.65709949044891636</v>
      </c>
      <c r="G499" s="3">
        <f>'z-escores'!S500</f>
        <v>-0.29530668629156015</v>
      </c>
      <c r="H499">
        <f t="shared" si="7"/>
        <v>-2.4425212415672015</v>
      </c>
    </row>
    <row r="500" spans="1:8" x14ac:dyDescent="0.3">
      <c r="A500" s="3" t="s">
        <v>499</v>
      </c>
      <c r="B500" s="3">
        <f>'z-escores'!D501</f>
        <v>-0.125</v>
      </c>
      <c r="C500" s="3">
        <f>'z-escores'!G501</f>
        <v>-0.21739130434782608</v>
      </c>
      <c r="D500" s="3">
        <f>'z-escores'!J501</f>
        <v>1.3664135566108007</v>
      </c>
      <c r="E500" s="3">
        <f>'z-escores'!M501</f>
        <v>0.47833760006024095</v>
      </c>
      <c r="F500" s="3">
        <f>'z-escores'!P501</f>
        <v>0.28462981377708979</v>
      </c>
      <c r="G500" s="3">
        <f>'z-escores'!S501</f>
        <v>-0.28666275424552434</v>
      </c>
      <c r="H500">
        <f t="shared" si="7"/>
        <v>1.5003269118547808</v>
      </c>
    </row>
    <row r="501" spans="1:8" x14ac:dyDescent="0.3">
      <c r="A501" s="3" t="s">
        <v>500</v>
      </c>
      <c r="B501" s="3">
        <f>'z-escores'!D502</f>
        <v>-0.125</v>
      </c>
      <c r="C501" s="3">
        <f>'z-escores'!G502</f>
        <v>-0.21739130434782608</v>
      </c>
      <c r="D501" s="3">
        <f>'z-escores'!J502</f>
        <v>2.3895754566108005</v>
      </c>
      <c r="E501" s="3">
        <f>'z-escores'!M502</f>
        <v>-0.53012048192771088</v>
      </c>
      <c r="F501" s="3">
        <f>'z-escores'!P502</f>
        <v>1.6164117959752322</v>
      </c>
      <c r="G501" s="3">
        <f>'z-escores'!S502</f>
        <v>-0.34782608695652173</v>
      </c>
      <c r="H501">
        <f t="shared" si="7"/>
        <v>2.7856493793539743</v>
      </c>
    </row>
    <row r="502" spans="1:8" x14ac:dyDescent="0.3">
      <c r="A502" s="3" t="s">
        <v>501</v>
      </c>
      <c r="B502" s="3">
        <f>'z-escores'!D503</f>
        <v>-0.125</v>
      </c>
      <c r="C502" s="3">
        <f>'z-escores'!G503</f>
        <v>-0.21739130434782608</v>
      </c>
      <c r="D502" s="3">
        <f>'z-escores'!J503</f>
        <v>3.7294711869646182</v>
      </c>
      <c r="E502" s="3">
        <f>'z-escores'!M503</f>
        <v>-0.53012048192771088</v>
      </c>
      <c r="F502" s="3">
        <f>'z-escores'!P503</f>
        <v>0.60969506764705894</v>
      </c>
      <c r="G502" s="3">
        <f>'z-escores'!S503</f>
        <v>-0.34782608695652173</v>
      </c>
      <c r="H502">
        <f t="shared" si="7"/>
        <v>3.1188283813796183</v>
      </c>
    </row>
    <row r="503" spans="1:8" x14ac:dyDescent="0.3">
      <c r="A503" s="3" t="s">
        <v>502</v>
      </c>
      <c r="B503" s="3">
        <f>'z-escores'!D504</f>
        <v>-0.125</v>
      </c>
      <c r="C503" s="3">
        <f>'z-escores'!G504</f>
        <v>-0.21739130434782608</v>
      </c>
      <c r="D503" s="3">
        <f>'z-escores'!J504</f>
        <v>-0.35181569601489765</v>
      </c>
      <c r="E503" s="3">
        <f>'z-escores'!M504</f>
        <v>-0.48935929114457832</v>
      </c>
      <c r="F503" s="3">
        <f>'z-escores'!P504</f>
        <v>-0.31677279513931883</v>
      </c>
      <c r="G503" s="3">
        <f>'z-escores'!S504</f>
        <v>-0.34782608695652173</v>
      </c>
      <c r="H503">
        <f t="shared" si="7"/>
        <v>-1.8481651736031426</v>
      </c>
    </row>
    <row r="504" spans="1:8" x14ac:dyDescent="0.3">
      <c r="A504" s="3" t="s">
        <v>503</v>
      </c>
      <c r="B504" s="3">
        <f>'z-escores'!D505</f>
        <v>-0.125</v>
      </c>
      <c r="C504" s="3">
        <f>'z-escores'!G505</f>
        <v>-0.21739130434782608</v>
      </c>
      <c r="D504" s="3">
        <f>'z-escores'!J505</f>
        <v>-0.9300702765363128</v>
      </c>
      <c r="E504" s="3">
        <f>'z-escores'!M505</f>
        <v>-0.35839595554216869</v>
      </c>
      <c r="F504" s="3">
        <f>'z-escores'!P505</f>
        <v>-0.54003410162538701</v>
      </c>
      <c r="G504" s="3">
        <f>'z-escores'!S505</f>
        <v>-0.32352406531969313</v>
      </c>
      <c r="H504">
        <f t="shared" si="7"/>
        <v>-2.4944157033713878</v>
      </c>
    </row>
    <row r="505" spans="1:8" x14ac:dyDescent="0.3">
      <c r="A505" s="3" t="s">
        <v>504</v>
      </c>
      <c r="B505" s="3">
        <f>'z-escores'!D506</f>
        <v>0.98011891125000006</v>
      </c>
      <c r="C505" s="3">
        <f>'z-escores'!G506</f>
        <v>0.16699788217391304</v>
      </c>
      <c r="D505" s="3">
        <f>'z-escores'!J506</f>
        <v>-0.38462369240223465</v>
      </c>
      <c r="E505" s="3">
        <f>'z-escores'!M506</f>
        <v>-2.41624263855422E-2</v>
      </c>
      <c r="F505" s="3">
        <f>'z-escores'!P506</f>
        <v>-0.37492421552631572</v>
      </c>
      <c r="G505" s="3">
        <f>'z-escores'!S506</f>
        <v>-0.30260382974424554</v>
      </c>
      <c r="H505">
        <f t="shared" si="7"/>
        <v>6.0802629365574956E-2</v>
      </c>
    </row>
    <row r="506" spans="1:8" x14ac:dyDescent="0.3">
      <c r="A506" s="3" t="s">
        <v>505</v>
      </c>
      <c r="B506" s="3">
        <f>'z-escores'!D507</f>
        <v>-0.125</v>
      </c>
      <c r="C506" s="3">
        <f>'z-escores'!G507</f>
        <v>-0.21739130434782608</v>
      </c>
      <c r="D506" s="3">
        <f>'z-escores'!J507</f>
        <v>-1.37243947858473</v>
      </c>
      <c r="E506" s="3">
        <f>'z-escores'!M507</f>
        <v>-0.53012048192771088</v>
      </c>
      <c r="F506" s="3">
        <f>'z-escores'!P507</f>
        <v>-0.30461179687306494</v>
      </c>
      <c r="G506" s="3">
        <f>'z-escores'!S507</f>
        <v>-0.34782608695652173</v>
      </c>
      <c r="H506">
        <f t="shared" si="7"/>
        <v>-2.8973891486898538</v>
      </c>
    </row>
    <row r="507" spans="1:8" x14ac:dyDescent="0.3">
      <c r="A507" s="3" t="s">
        <v>506</v>
      </c>
      <c r="B507" s="3">
        <f>'z-escores'!D508</f>
        <v>-0.125</v>
      </c>
      <c r="C507" s="3">
        <f>'z-escores'!G508</f>
        <v>-0.21739130434782608</v>
      </c>
      <c r="D507" s="3">
        <f>'z-escores'!J508</f>
        <v>-1.37243947858473</v>
      </c>
      <c r="E507" s="3">
        <f>'z-escores'!M508</f>
        <v>0.39523994596385548</v>
      </c>
      <c r="F507" s="3">
        <f>'z-escores'!P508</f>
        <v>-8.4119216439628566E-2</v>
      </c>
      <c r="G507" s="3">
        <f>'z-escores'!S508</f>
        <v>-0.34782608695652173</v>
      </c>
      <c r="H507">
        <f t="shared" si="7"/>
        <v>-1.7515361403648511</v>
      </c>
    </row>
    <row r="508" spans="1:8" x14ac:dyDescent="0.3">
      <c r="A508" s="3" t="s">
        <v>507</v>
      </c>
      <c r="B508" s="3">
        <f>'z-escores'!D509</f>
        <v>-0.125</v>
      </c>
      <c r="C508" s="3">
        <f>'z-escores'!G509</f>
        <v>-0.21739130434782608</v>
      </c>
      <c r="D508" s="3">
        <f>'z-escores'!J509</f>
        <v>3.405402059590313E-2</v>
      </c>
      <c r="E508" s="3">
        <f>'z-escores'!M509</f>
        <v>-7.5128307771084327E-2</v>
      </c>
      <c r="F508" s="3">
        <f>'z-escores'!P509</f>
        <v>9.0915043034056862E-3</v>
      </c>
      <c r="G508" s="3">
        <f>'z-escores'!S509</f>
        <v>-0.15465805393861895</v>
      </c>
      <c r="H508">
        <f t="shared" si="7"/>
        <v>-0.5290321411582205</v>
      </c>
    </row>
    <row r="509" spans="1:8" x14ac:dyDescent="0.3">
      <c r="A509" s="3" t="s">
        <v>508</v>
      </c>
      <c r="B509" s="3">
        <f>'z-escores'!D510</f>
        <v>-0.125</v>
      </c>
      <c r="C509" s="3">
        <f>'z-escores'!G510</f>
        <v>-0.21739130434782608</v>
      </c>
      <c r="D509" s="3">
        <f>'z-escores'!J510</f>
        <v>-1.37243947858473</v>
      </c>
      <c r="E509" s="3">
        <f>'z-escores'!M510</f>
        <v>0.1904652101204819</v>
      </c>
      <c r="F509" s="3">
        <f>'z-escores'!P510</f>
        <v>0.52598989736842106</v>
      </c>
      <c r="G509" s="3">
        <f>'z-escores'!S510</f>
        <v>-0.34782608695652173</v>
      </c>
      <c r="H509">
        <f t="shared" si="7"/>
        <v>-1.3462017624001748</v>
      </c>
    </row>
    <row r="510" spans="1:8" x14ac:dyDescent="0.3">
      <c r="A510" s="3" t="s">
        <v>509</v>
      </c>
      <c r="B510" s="3">
        <f>'z-escores'!D511</f>
        <v>-0.125</v>
      </c>
      <c r="C510" s="3">
        <f>'z-escores'!G511</f>
        <v>-0.21739130434782608</v>
      </c>
      <c r="D510" s="3">
        <f>'z-escores'!J511</f>
        <v>-0.66137556104283057</v>
      </c>
      <c r="E510" s="3">
        <f>'z-escores'!M511</f>
        <v>-0.27453726656626509</v>
      </c>
      <c r="F510" s="3">
        <f>'z-escores'!P511</f>
        <v>-0.63913385772445819</v>
      </c>
      <c r="G510" s="3">
        <f>'z-escores'!S511</f>
        <v>-0.33796168012787725</v>
      </c>
      <c r="H510">
        <f t="shared" si="7"/>
        <v>-2.2553996698092571</v>
      </c>
    </row>
    <row r="511" spans="1:8" x14ac:dyDescent="0.3">
      <c r="A511" s="3" t="s">
        <v>510</v>
      </c>
      <c r="B511" s="3">
        <f>'z-escores'!D512</f>
        <v>6.2363231549999991</v>
      </c>
      <c r="C511" s="3">
        <f>'z-escores'!G512</f>
        <v>-0.21739130434782608</v>
      </c>
      <c r="D511" s="3">
        <f>'z-escores'!J512</f>
        <v>4.9085248845437537E-2</v>
      </c>
      <c r="E511" s="3">
        <f>'z-escores'!M512</f>
        <v>0.38958888993975904</v>
      </c>
      <c r="F511" s="3">
        <f>'z-escores'!P512</f>
        <v>0.22227999272445831</v>
      </c>
      <c r="G511" s="3">
        <f>'z-escores'!S512</f>
        <v>-0.34782608695652173</v>
      </c>
      <c r="H511">
        <f t="shared" si="7"/>
        <v>6.3320598952053064</v>
      </c>
    </row>
    <row r="512" spans="1:8" x14ac:dyDescent="0.3">
      <c r="A512" s="3" t="s">
        <v>511</v>
      </c>
      <c r="B512" s="3">
        <f>'z-escores'!D513</f>
        <v>-0.125</v>
      </c>
      <c r="C512" s="3">
        <f>'z-escores'!G513</f>
        <v>-0.21739130434782608</v>
      </c>
      <c r="D512" s="3">
        <f>'z-escores'!J513</f>
        <v>-0.17102180573556799</v>
      </c>
      <c r="E512" s="3">
        <f>'z-escores'!M513</f>
        <v>-0.53012048192771088</v>
      </c>
      <c r="F512" s="3">
        <f>'z-escores'!P513</f>
        <v>0.48656746222910219</v>
      </c>
      <c r="G512" s="3">
        <f>'z-escores'!S513</f>
        <v>-0.34782608695652173</v>
      </c>
      <c r="H512">
        <f t="shared" si="7"/>
        <v>-0.90479221673852461</v>
      </c>
    </row>
    <row r="513" spans="1:8" x14ac:dyDescent="0.3">
      <c r="A513" s="3" t="s">
        <v>512</v>
      </c>
      <c r="B513" s="3">
        <f>'z-escores'!D514</f>
        <v>-0.125</v>
      </c>
      <c r="C513" s="3">
        <f>'z-escores'!G514</f>
        <v>-0.21739130434782608</v>
      </c>
      <c r="D513" s="3">
        <f>'z-escores'!J514</f>
        <v>-0.27541597759776537</v>
      </c>
      <c r="E513" s="3">
        <f>'z-escores'!M514</f>
        <v>-0.53012048192771088</v>
      </c>
      <c r="F513" s="3">
        <f>'z-escores'!P514</f>
        <v>-0.57611585057275527</v>
      </c>
      <c r="G513" s="3">
        <f>'z-escores'!S514</f>
        <v>-0.2724933989769821</v>
      </c>
      <c r="H513">
        <f t="shared" si="7"/>
        <v>-1.9965370134230396</v>
      </c>
    </row>
    <row r="514" spans="1:8" x14ac:dyDescent="0.3">
      <c r="A514" s="3" t="s">
        <v>513</v>
      </c>
      <c r="B514" s="3">
        <f>'z-escores'!D515</f>
        <v>-0.125</v>
      </c>
      <c r="C514" s="3">
        <f>'z-escores'!G515</f>
        <v>-0.21739130434782608</v>
      </c>
      <c r="D514" s="3">
        <f>'z-escores'!J515</f>
        <v>0.33784445873370572</v>
      </c>
      <c r="E514" s="3">
        <f>'z-escores'!M515</f>
        <v>-0.39994011704819282</v>
      </c>
      <c r="F514" s="3">
        <f>'z-escores'!P515</f>
        <v>-0.69126386373065007</v>
      </c>
      <c r="G514" s="3">
        <f>'z-escores'!S515</f>
        <v>-0.34782608695652173</v>
      </c>
      <c r="H514">
        <f t="shared" si="7"/>
        <v>-1.4435769133494849</v>
      </c>
    </row>
    <row r="515" spans="1:8" x14ac:dyDescent="0.3">
      <c r="A515" s="3" t="s">
        <v>514</v>
      </c>
      <c r="B515" s="3">
        <f>'z-escores'!D516</f>
        <v>-0.125</v>
      </c>
      <c r="C515" s="3">
        <f>'z-escores'!G516</f>
        <v>-0.21739130434782608</v>
      </c>
      <c r="D515" s="3">
        <f>'z-escores'!J516</f>
        <v>-0.37661199573556797</v>
      </c>
      <c r="E515" s="3">
        <f>'z-escores'!M516</f>
        <v>2.6913214354819281</v>
      </c>
      <c r="F515" s="3">
        <f>'z-escores'!P516</f>
        <v>0.97256667941176456</v>
      </c>
      <c r="G515" s="3">
        <f>'z-escores'!S516</f>
        <v>-0.34782608695652173</v>
      </c>
      <c r="H515">
        <f t="shared" ref="H515:H578" si="8">SUM(B515:G515)</f>
        <v>2.5970587278537769</v>
      </c>
    </row>
    <row r="516" spans="1:8" x14ac:dyDescent="0.3">
      <c r="A516" s="3" t="s">
        <v>515</v>
      </c>
      <c r="B516" s="3">
        <f>'z-escores'!D517</f>
        <v>-0.125</v>
      </c>
      <c r="C516" s="3">
        <f>'z-escores'!G517</f>
        <v>-0.21739130434782608</v>
      </c>
      <c r="D516" s="3">
        <f>'z-escores'!J517</f>
        <v>-0.68458953493482311</v>
      </c>
      <c r="E516" s="3">
        <f>'z-escores'!M517</f>
        <v>-0.53012048192771088</v>
      </c>
      <c r="F516" s="3">
        <f>'z-escores'!P517</f>
        <v>-0.26329720321981431</v>
      </c>
      <c r="G516" s="3">
        <f>'z-escores'!S517</f>
        <v>-0.17606351092071612</v>
      </c>
      <c r="H516">
        <f t="shared" si="8"/>
        <v>-1.9964620353508904</v>
      </c>
    </row>
    <row r="517" spans="1:8" x14ac:dyDescent="0.3">
      <c r="A517" s="3" t="s">
        <v>516</v>
      </c>
      <c r="B517" s="3">
        <f>'z-escores'!D518</f>
        <v>-0.125</v>
      </c>
      <c r="C517" s="3">
        <f>'z-escores'!G518</f>
        <v>-0.21739130434782608</v>
      </c>
      <c r="D517" s="3">
        <f>'z-escores'!J518</f>
        <v>-1.37243947858473</v>
      </c>
      <c r="E517" s="3">
        <f>'z-escores'!M518</f>
        <v>-0.53012048192771088</v>
      </c>
      <c r="F517" s="3">
        <f>'z-escores'!P518</f>
        <v>3.2279016869969044</v>
      </c>
      <c r="G517" s="3">
        <f>'z-escores'!S518</f>
        <v>-0.34782608695652173</v>
      </c>
      <c r="H517">
        <f t="shared" si="8"/>
        <v>0.63512433518011568</v>
      </c>
    </row>
    <row r="518" spans="1:8" x14ac:dyDescent="0.3">
      <c r="A518" s="3" t="s">
        <v>517</v>
      </c>
      <c r="B518" s="3">
        <f>'z-escores'!D519</f>
        <v>-0.125</v>
      </c>
      <c r="C518" s="3">
        <f>'z-escores'!G519</f>
        <v>-0.21739130434782608</v>
      </c>
      <c r="D518" s="3">
        <f>'z-escores'!J519</f>
        <v>-1.37243947858473</v>
      </c>
      <c r="E518" s="3">
        <f>'z-escores'!M519</f>
        <v>-0.53012048192771088</v>
      </c>
      <c r="F518" s="3">
        <f>'z-escores'!P519</f>
        <v>3.592419963931889</v>
      </c>
      <c r="G518" s="3">
        <f>'z-escores'!S519</f>
        <v>-0.34782608695652173</v>
      </c>
      <c r="H518">
        <f t="shared" si="8"/>
        <v>0.9996426121151003</v>
      </c>
    </row>
    <row r="519" spans="1:8" x14ac:dyDescent="0.3">
      <c r="A519" s="3" t="s">
        <v>518</v>
      </c>
      <c r="B519" s="3">
        <f>'z-escores'!D520</f>
        <v>-0.125</v>
      </c>
      <c r="C519" s="3">
        <f>'z-escores'!G520</f>
        <v>-0.21739130434782608</v>
      </c>
      <c r="D519" s="3">
        <f>'z-escores'!J520</f>
        <v>1.9529130087523274</v>
      </c>
      <c r="E519" s="3">
        <f>'z-escores'!M520</f>
        <v>-0.53012048192771088</v>
      </c>
      <c r="F519" s="3">
        <f>'z-escores'!P520</f>
        <v>0.33200648684210543</v>
      </c>
      <c r="G519" s="3">
        <f>'z-escores'!S520</f>
        <v>-0.34782608695652173</v>
      </c>
      <c r="H519">
        <f t="shared" si="8"/>
        <v>1.0645816223623743</v>
      </c>
    </row>
    <row r="520" spans="1:8" x14ac:dyDescent="0.3">
      <c r="A520" s="3" t="s">
        <v>519</v>
      </c>
      <c r="B520" s="3">
        <f>'z-escores'!D521</f>
        <v>-0.125</v>
      </c>
      <c r="C520" s="3">
        <f>'z-escores'!G521</f>
        <v>-0.21739130434782608</v>
      </c>
      <c r="D520" s="3">
        <f>'z-escores'!J521</f>
        <v>-0.7648313498510243</v>
      </c>
      <c r="E520" s="3">
        <f>'z-escores'!M521</f>
        <v>-0.45149745415662657</v>
      </c>
      <c r="F520" s="3">
        <f>'z-escores'!P521</f>
        <v>-0.66229140958204336</v>
      </c>
      <c r="G520" s="3">
        <f>'z-escores'!S521</f>
        <v>-0.28106689204603585</v>
      </c>
      <c r="H520">
        <f t="shared" si="8"/>
        <v>-2.502078409983556</v>
      </c>
    </row>
    <row r="521" spans="1:8" x14ac:dyDescent="0.3">
      <c r="A521" s="3" t="s">
        <v>520</v>
      </c>
      <c r="B521" s="3">
        <f>'z-escores'!D522</f>
        <v>-0.125</v>
      </c>
      <c r="C521" s="3">
        <f>'z-escores'!G522</f>
        <v>-0.21739130434782608</v>
      </c>
      <c r="D521" s="3">
        <f>'z-escores'!J522</f>
        <v>-0.81378026070763498</v>
      </c>
      <c r="E521" s="3">
        <f>'z-escores'!M522</f>
        <v>-0.53012048192771088</v>
      </c>
      <c r="F521" s="3">
        <f>'z-escores'!P522</f>
        <v>3.7151702786377742E-2</v>
      </c>
      <c r="G521" s="3">
        <f>'z-escores'!S522</f>
        <v>-0.34782608695652173</v>
      </c>
      <c r="H521">
        <f t="shared" si="8"/>
        <v>-1.996966431153316</v>
      </c>
    </row>
    <row r="522" spans="1:8" x14ac:dyDescent="0.3">
      <c r="A522" s="3" t="s">
        <v>521</v>
      </c>
      <c r="B522" s="3">
        <f>'z-escores'!D523</f>
        <v>-0.125</v>
      </c>
      <c r="C522" s="3">
        <f>'z-escores'!G523</f>
        <v>-0.21739130434782608</v>
      </c>
      <c r="D522" s="3">
        <f>'z-escores'!J523</f>
        <v>0.89853295176908765</v>
      </c>
      <c r="E522" s="3">
        <f>'z-escores'!M523</f>
        <v>-0.53012048192771088</v>
      </c>
      <c r="F522" s="3">
        <f>'z-escores'!P523</f>
        <v>0.37695386238390111</v>
      </c>
      <c r="G522" s="3">
        <f>'z-escores'!S523</f>
        <v>-0.34782608695652173</v>
      </c>
      <c r="H522">
        <f t="shared" si="8"/>
        <v>5.514894092093009E-2</v>
      </c>
    </row>
    <row r="523" spans="1:8" x14ac:dyDescent="0.3">
      <c r="A523" s="3" t="s">
        <v>522</v>
      </c>
      <c r="B523" s="3">
        <f>'z-escores'!D524</f>
        <v>-0.125</v>
      </c>
      <c r="C523" s="3">
        <f>'z-escores'!G524</f>
        <v>-0.21739130434782608</v>
      </c>
      <c r="D523" s="3">
        <f>'z-escores'!J524</f>
        <v>-1.37243947858473</v>
      </c>
      <c r="E523" s="3">
        <f>'z-escores'!M524</f>
        <v>-0.53012048192771088</v>
      </c>
      <c r="F523" s="3">
        <f>'z-escores'!P524</f>
        <v>-0.29194802662538699</v>
      </c>
      <c r="G523" s="3">
        <f>'z-escores'!S524</f>
        <v>-0.34782608695652173</v>
      </c>
      <c r="H523">
        <f t="shared" si="8"/>
        <v>-2.8847253784421758</v>
      </c>
    </row>
    <row r="524" spans="1:8" x14ac:dyDescent="0.3">
      <c r="A524" s="3" t="s">
        <v>523</v>
      </c>
      <c r="B524" s="3">
        <f>'z-escores'!D525</f>
        <v>-0.125</v>
      </c>
      <c r="C524" s="3">
        <f>'z-escores'!G525</f>
        <v>-0.21739130434782608</v>
      </c>
      <c r="D524" s="3">
        <f>'z-escores'!J525</f>
        <v>-0.9453299847858474</v>
      </c>
      <c r="E524" s="3">
        <f>'z-escores'!M525</f>
        <v>-0.53012048192771088</v>
      </c>
      <c r="F524" s="3">
        <f>'z-escores'!P525</f>
        <v>8.6857727089783426E-2</v>
      </c>
      <c r="G524" s="3">
        <f>'z-escores'!S525</f>
        <v>-0.34782608695652173</v>
      </c>
      <c r="H524">
        <f t="shared" si="8"/>
        <v>-2.0788101309281224</v>
      </c>
    </row>
    <row r="525" spans="1:8" x14ac:dyDescent="0.3">
      <c r="A525" s="3" t="s">
        <v>524</v>
      </c>
      <c r="B525" s="3">
        <f>'z-escores'!D526</f>
        <v>-0.125</v>
      </c>
      <c r="C525" s="3">
        <f>'z-escores'!G526</f>
        <v>-0.21739130434782608</v>
      </c>
      <c r="D525" s="3">
        <f>'z-escores'!J526</f>
        <v>0.48975791433891991</v>
      </c>
      <c r="E525" s="3">
        <f>'z-escores'!M526</f>
        <v>1.4779116465662654</v>
      </c>
      <c r="F525" s="3">
        <f>'z-escores'!P526</f>
        <v>1.0691434469040251</v>
      </c>
      <c r="G525" s="3">
        <f>'z-escores'!S526</f>
        <v>0.50468883204603576</v>
      </c>
      <c r="H525">
        <f t="shared" si="8"/>
        <v>3.1991105355074203</v>
      </c>
    </row>
    <row r="526" spans="1:8" x14ac:dyDescent="0.3">
      <c r="A526" s="3" t="s">
        <v>525</v>
      </c>
      <c r="B526" s="3">
        <f>'z-escores'!D527</f>
        <v>-0.125</v>
      </c>
      <c r="C526" s="3">
        <f>'z-escores'!G527</f>
        <v>-0.21739130434782608</v>
      </c>
      <c r="D526" s="3">
        <f>'z-escores'!J527</f>
        <v>-0.2534856487709497</v>
      </c>
      <c r="E526" s="3">
        <f>'z-escores'!M527</f>
        <v>0.44442711915662653</v>
      </c>
      <c r="F526" s="3">
        <f>'z-escores'!P527</f>
        <v>-6.1945262693498385E-2</v>
      </c>
      <c r="G526" s="3">
        <f>'z-escores'!S527</f>
        <v>-0.22961278641943736</v>
      </c>
      <c r="H526">
        <f t="shared" si="8"/>
        <v>-0.44300788307508498</v>
      </c>
    </row>
    <row r="527" spans="1:8" x14ac:dyDescent="0.3">
      <c r="A527" s="3" t="s">
        <v>526</v>
      </c>
      <c r="B527" s="3">
        <f>'z-escores'!D528</f>
        <v>-0.125</v>
      </c>
      <c r="C527" s="3">
        <f>'z-escores'!G528</f>
        <v>-0.21739130434782608</v>
      </c>
      <c r="D527" s="3">
        <f>'z-escores'!J528</f>
        <v>-0.46341704132216022</v>
      </c>
      <c r="E527" s="3">
        <f>'z-escores'!M528</f>
        <v>-0.11003007849397591</v>
      </c>
      <c r="F527" s="3">
        <f>'z-escores'!P528</f>
        <v>-0.37737217767801856</v>
      </c>
      <c r="G527" s="3">
        <f>'z-escores'!S528</f>
        <v>-0.25865088621483373</v>
      </c>
      <c r="H527">
        <f t="shared" si="8"/>
        <v>-1.5518614880568147</v>
      </c>
    </row>
    <row r="528" spans="1:8" x14ac:dyDescent="0.3">
      <c r="A528" s="3" t="s">
        <v>527</v>
      </c>
      <c r="B528" s="3">
        <f>'z-escores'!D529</f>
        <v>-0.125</v>
      </c>
      <c r="C528" s="3">
        <f>'z-escores'!G529</f>
        <v>-0.21739130434782608</v>
      </c>
      <c r="D528" s="3">
        <f>'z-escores'!J529</f>
        <v>-0.80401293130353824</v>
      </c>
      <c r="E528" s="3">
        <f>'z-escores'!M529</f>
        <v>-0.47832257662650601</v>
      </c>
      <c r="F528" s="3">
        <f>'z-escores'!P529</f>
        <v>-0.19977159529411773</v>
      </c>
      <c r="G528" s="3">
        <f>'z-escores'!S529</f>
        <v>-0.24886691751918158</v>
      </c>
      <c r="H528">
        <f t="shared" si="8"/>
        <v>-2.0733653250911694</v>
      </c>
    </row>
    <row r="529" spans="1:8" x14ac:dyDescent="0.3">
      <c r="A529" s="3" t="s">
        <v>528</v>
      </c>
      <c r="B529" s="3">
        <f>'z-escores'!D530</f>
        <v>-0.125</v>
      </c>
      <c r="C529" s="3">
        <f>'z-escores'!G530</f>
        <v>-0.21739130434782608</v>
      </c>
      <c r="D529" s="3">
        <f>'z-escores'!J530</f>
        <v>0.14154214167597773</v>
      </c>
      <c r="E529" s="3">
        <f>'z-escores'!M530</f>
        <v>-0.53012048192771088</v>
      </c>
      <c r="F529" s="3">
        <f>'z-escores'!P530</f>
        <v>-1.5108359133126934</v>
      </c>
      <c r="G529" s="3">
        <f>'z-escores'!S530</f>
        <v>-0.34782608695652173</v>
      </c>
      <c r="H529">
        <f t="shared" si="8"/>
        <v>-2.5896316448687742</v>
      </c>
    </row>
    <row r="530" spans="1:8" x14ac:dyDescent="0.3">
      <c r="A530" s="3" t="s">
        <v>529</v>
      </c>
      <c r="B530" s="3">
        <f>'z-escores'!D531</f>
        <v>-0.125</v>
      </c>
      <c r="C530" s="3">
        <f>'z-escores'!G531</f>
        <v>-0.21739130434782608</v>
      </c>
      <c r="D530" s="3">
        <f>'z-escores'!J531</f>
        <v>-1.37243947858473</v>
      </c>
      <c r="E530" s="3">
        <f>'z-escores'!M531</f>
        <v>-0.53012048192771088</v>
      </c>
      <c r="F530" s="3">
        <f>'z-escores'!P531</f>
        <v>-0.31547868080495356</v>
      </c>
      <c r="G530" s="3">
        <f>'z-escores'!S531</f>
        <v>-0.34782608695652173</v>
      </c>
      <c r="H530">
        <f t="shared" si="8"/>
        <v>-2.9082560326217424</v>
      </c>
    </row>
    <row r="531" spans="1:8" x14ac:dyDescent="0.3">
      <c r="A531" s="3" t="s">
        <v>530</v>
      </c>
      <c r="B531" s="3">
        <f>'z-escores'!D532</f>
        <v>-0.125</v>
      </c>
      <c r="C531" s="3">
        <f>'z-escores'!G532</f>
        <v>-0.21739130434782608</v>
      </c>
      <c r="D531" s="3">
        <f>'z-escores'!J532</f>
        <v>0.7557861134078212</v>
      </c>
      <c r="E531" s="3">
        <f>'z-escores'!M532</f>
        <v>-0.53012048192771088</v>
      </c>
      <c r="F531" s="3">
        <f>'z-escores'!P532</f>
        <v>2.0274214948916409</v>
      </c>
      <c r="G531" s="3">
        <f>'z-escores'!S532</f>
        <v>-0.34782608695652173</v>
      </c>
      <c r="H531">
        <f t="shared" si="8"/>
        <v>1.5628697350674035</v>
      </c>
    </row>
    <row r="532" spans="1:8" x14ac:dyDescent="0.3">
      <c r="A532" s="3" t="s">
        <v>531</v>
      </c>
      <c r="B532" s="3">
        <f>'z-escores'!D533</f>
        <v>-0.125</v>
      </c>
      <c r="C532" s="3">
        <f>'z-escores'!G533</f>
        <v>-0.21739130434782608</v>
      </c>
      <c r="D532" s="3">
        <f>'z-escores'!J533</f>
        <v>0.31380225515828686</v>
      </c>
      <c r="E532" s="3">
        <f>'z-escores'!M533</f>
        <v>-0.29295133289156627</v>
      </c>
      <c r="F532" s="3">
        <f>'z-escores'!P533</f>
        <v>0.13466273374613003</v>
      </c>
      <c r="G532" s="3">
        <f>'z-escores'!S533</f>
        <v>-0.34782608695652173</v>
      </c>
      <c r="H532">
        <f t="shared" si="8"/>
        <v>-0.53470373529149717</v>
      </c>
    </row>
    <row r="533" spans="1:8" x14ac:dyDescent="0.3">
      <c r="A533" s="3" t="s">
        <v>532</v>
      </c>
      <c r="B533" s="3">
        <f>'z-escores'!D534</f>
        <v>-0.125</v>
      </c>
      <c r="C533" s="3">
        <f>'z-escores'!G534</f>
        <v>-0.21739130434782608</v>
      </c>
      <c r="D533" s="3">
        <f>'z-escores'!J534</f>
        <v>-0.44392000288640604</v>
      </c>
      <c r="E533" s="3">
        <f>'z-escores'!M534</f>
        <v>-0.53012048192771088</v>
      </c>
      <c r="F533" s="3">
        <f>'z-escores'!P534</f>
        <v>-0.31018069860681113</v>
      </c>
      <c r="G533" s="3">
        <f>'z-escores'!S534</f>
        <v>-0.34782608695652173</v>
      </c>
      <c r="H533">
        <f t="shared" si="8"/>
        <v>-1.974438574725276</v>
      </c>
    </row>
    <row r="534" spans="1:8" x14ac:dyDescent="0.3">
      <c r="A534" s="3" t="s">
        <v>533</v>
      </c>
      <c r="B534" s="3">
        <f>'z-escores'!D535</f>
        <v>-0.125</v>
      </c>
      <c r="C534" s="3">
        <f>'z-escores'!G535</f>
        <v>-0.21739130434782608</v>
      </c>
      <c r="D534" s="3">
        <f>'z-escores'!J535</f>
        <v>0.1810098585847299</v>
      </c>
      <c r="E534" s="3">
        <f>'z-escores'!M535</f>
        <v>0.72620827415662659</v>
      </c>
      <c r="F534" s="3">
        <f>'z-escores'!P535</f>
        <v>0.10333261238390092</v>
      </c>
      <c r="G534" s="3">
        <f>'z-escores'!S535</f>
        <v>-0.34782608695652173</v>
      </c>
      <c r="H534">
        <f t="shared" si="8"/>
        <v>0.32033335382090966</v>
      </c>
    </row>
    <row r="535" spans="1:8" x14ac:dyDescent="0.3">
      <c r="A535" s="3" t="s">
        <v>534</v>
      </c>
      <c r="B535" s="3">
        <f>'z-escores'!D536</f>
        <v>-0.125</v>
      </c>
      <c r="C535" s="3">
        <f>'z-escores'!G536</f>
        <v>-0.21739130434782608</v>
      </c>
      <c r="D535" s="3">
        <f>'z-escores'!J536</f>
        <v>-3.1766896648045082E-3</v>
      </c>
      <c r="E535" s="3">
        <f>'z-escores'!M536</f>
        <v>-0.53012048192771088</v>
      </c>
      <c r="F535" s="3">
        <f>'z-escores'!P536</f>
        <v>0.76561646331269351</v>
      </c>
      <c r="G535" s="3">
        <f>'z-escores'!S536</f>
        <v>0.27902311820971865</v>
      </c>
      <c r="H535">
        <f t="shared" si="8"/>
        <v>0.16895110558207077</v>
      </c>
    </row>
    <row r="536" spans="1:8" x14ac:dyDescent="0.3">
      <c r="A536" s="3" t="s">
        <v>535</v>
      </c>
      <c r="B536" s="3">
        <f>'z-escores'!D537</f>
        <v>-0.125</v>
      </c>
      <c r="C536" s="3">
        <f>'z-escores'!G537</f>
        <v>-0.21739130434782608</v>
      </c>
      <c r="D536" s="3">
        <f>'z-escores'!J537</f>
        <v>1.9889276566108003</v>
      </c>
      <c r="E536" s="3">
        <f>'z-escores'!M537</f>
        <v>-0.53012048192771088</v>
      </c>
      <c r="F536" s="3">
        <f>'z-escores'!P537</f>
        <v>-1.5108359133126934</v>
      </c>
      <c r="G536" s="3">
        <f>'z-escores'!S537</f>
        <v>-0.34782608695652173</v>
      </c>
      <c r="H536">
        <f t="shared" si="8"/>
        <v>-0.74224612993395178</v>
      </c>
    </row>
    <row r="537" spans="1:8" x14ac:dyDescent="0.3">
      <c r="A537" s="3" t="s">
        <v>536</v>
      </c>
      <c r="B537" s="3">
        <f>'z-escores'!D538</f>
        <v>-0.125</v>
      </c>
      <c r="C537" s="3">
        <f>'z-escores'!G538</f>
        <v>-0.21739130434782608</v>
      </c>
      <c r="D537" s="3">
        <f>'z-escores'!J538</f>
        <v>-0.85564094216014897</v>
      </c>
      <c r="E537" s="3">
        <f>'z-escores'!M538</f>
        <v>-0.21168007566265062</v>
      </c>
      <c r="F537" s="3">
        <f>'z-escores'!P538</f>
        <v>-0.38569624256965934</v>
      </c>
      <c r="G537" s="3">
        <f>'z-escores'!S538</f>
        <v>-0.34782608695652173</v>
      </c>
      <c r="H537">
        <f t="shared" si="8"/>
        <v>-2.1432346516968064</v>
      </c>
    </row>
    <row r="538" spans="1:8" x14ac:dyDescent="0.3">
      <c r="A538" s="3" t="s">
        <v>537</v>
      </c>
      <c r="B538" s="3">
        <f>'z-escores'!D539</f>
        <v>-0.125</v>
      </c>
      <c r="C538" s="3">
        <f>'z-escores'!G539</f>
        <v>-0.21739130434782608</v>
      </c>
      <c r="D538" s="3">
        <f>'z-escores'!J539</f>
        <v>0.30173521767225314</v>
      </c>
      <c r="E538" s="3">
        <f>'z-escores'!M539</f>
        <v>1.1362962222289157</v>
      </c>
      <c r="F538" s="3">
        <f>'z-escores'!P539</f>
        <v>1.3795973947368421</v>
      </c>
      <c r="G538" s="3">
        <f>'z-escores'!S539</f>
        <v>-0.34782608695652173</v>
      </c>
      <c r="H538">
        <f t="shared" si="8"/>
        <v>2.1274114433336635</v>
      </c>
    </row>
    <row r="539" spans="1:8" x14ac:dyDescent="0.3">
      <c r="A539" s="3" t="s">
        <v>538</v>
      </c>
      <c r="B539" s="3">
        <f>'z-escores'!D540</f>
        <v>-0.125</v>
      </c>
      <c r="C539" s="3">
        <f>'z-escores'!G540</f>
        <v>-0.21739130434782608</v>
      </c>
      <c r="D539" s="3">
        <f>'z-escores'!J540</f>
        <v>-1.37243947858473</v>
      </c>
      <c r="E539" s="3">
        <f>'z-escores'!M540</f>
        <v>-0.53012048192771088</v>
      </c>
      <c r="F539" s="3">
        <f>'z-escores'!P540</f>
        <v>-0.55528800213622287</v>
      </c>
      <c r="G539" s="3">
        <f>'z-escores'!S540</f>
        <v>-0.34782608695652173</v>
      </c>
      <c r="H539">
        <f t="shared" si="8"/>
        <v>-3.1480653539530117</v>
      </c>
    </row>
    <row r="540" spans="1:8" x14ac:dyDescent="0.3">
      <c r="A540" s="3" t="s">
        <v>539</v>
      </c>
      <c r="B540" s="3">
        <f>'z-escores'!D541</f>
        <v>-0.125</v>
      </c>
      <c r="C540" s="3">
        <f>'z-escores'!G541</f>
        <v>-0.21739130434782608</v>
      </c>
      <c r="D540" s="3">
        <f>'z-escores'!J541</f>
        <v>9.9007100540037224E-2</v>
      </c>
      <c r="E540" s="3">
        <f>'z-escores'!M541</f>
        <v>-0.53012048192771088</v>
      </c>
      <c r="F540" s="3">
        <f>'z-escores'!P541</f>
        <v>1.6150389919504644</v>
      </c>
      <c r="G540" s="3">
        <f>'z-escores'!S541</f>
        <v>-0.34782608695652173</v>
      </c>
      <c r="H540">
        <f t="shared" si="8"/>
        <v>0.49370821925844299</v>
      </c>
    </row>
    <row r="541" spans="1:8" x14ac:dyDescent="0.3">
      <c r="A541" s="3" t="s">
        <v>540</v>
      </c>
      <c r="B541" s="3">
        <f>'z-escores'!D542</f>
        <v>-0.125</v>
      </c>
      <c r="C541" s="3">
        <f>'z-escores'!G542</f>
        <v>3.7354256913043473</v>
      </c>
      <c r="D541" s="3">
        <f>'z-escores'!J542</f>
        <v>1.5027634055865922</v>
      </c>
      <c r="E541" s="3">
        <f>'z-escores'!M542</f>
        <v>0.63133769012048191</v>
      </c>
      <c r="F541" s="3">
        <f>'z-escores'!P542</f>
        <v>0.28474819210526314</v>
      </c>
      <c r="G541" s="3">
        <f>'z-escores'!S542</f>
        <v>-0.12332532452685425</v>
      </c>
      <c r="H541">
        <f t="shared" si="8"/>
        <v>5.90594965458983</v>
      </c>
    </row>
    <row r="542" spans="1:8" x14ac:dyDescent="0.3">
      <c r="A542" s="3" t="s">
        <v>541</v>
      </c>
      <c r="B542" s="3">
        <f>'z-escores'!D543</f>
        <v>-0.125</v>
      </c>
      <c r="C542" s="3">
        <f>'z-escores'!G543</f>
        <v>-0.21739130434782608</v>
      </c>
      <c r="D542" s="3">
        <f>'z-escores'!J543</f>
        <v>0.58776830335195529</v>
      </c>
      <c r="E542" s="3">
        <f>'z-escores'!M543</f>
        <v>-0.53012048192771088</v>
      </c>
      <c r="F542" s="3">
        <f>'z-escores'!P543</f>
        <v>0.1186247351393189</v>
      </c>
      <c r="G542" s="3">
        <f>'z-escores'!S543</f>
        <v>-0.34782608695652173</v>
      </c>
      <c r="H542">
        <f t="shared" si="8"/>
        <v>-0.51394483474078445</v>
      </c>
    </row>
    <row r="543" spans="1:8" x14ac:dyDescent="0.3">
      <c r="A543" s="3" t="s">
        <v>542</v>
      </c>
      <c r="B543" s="3">
        <f>'z-escores'!D544</f>
        <v>-0.125</v>
      </c>
      <c r="C543" s="3">
        <f>'z-escores'!G544</f>
        <v>-0.21739130434782608</v>
      </c>
      <c r="D543" s="3">
        <f>'z-escores'!J544</f>
        <v>-0.87184878156424583</v>
      </c>
      <c r="E543" s="3">
        <f>'z-escores'!M544</f>
        <v>-0.53012048192771088</v>
      </c>
      <c r="F543" s="3">
        <f>'z-escores'!P544</f>
        <v>-0.81729307455108358</v>
      </c>
      <c r="G543" s="3">
        <f>'z-escores'!S544</f>
        <v>-0.34782608695652173</v>
      </c>
      <c r="H543">
        <f t="shared" si="8"/>
        <v>-2.909479729347388</v>
      </c>
    </row>
    <row r="544" spans="1:8" x14ac:dyDescent="0.3">
      <c r="A544" s="3" t="s">
        <v>543</v>
      </c>
      <c r="B544" s="3">
        <f>'z-escores'!D545</f>
        <v>-0.125</v>
      </c>
      <c r="C544" s="3">
        <f>'z-escores'!G545</f>
        <v>-0.21739130434782608</v>
      </c>
      <c r="D544" s="3">
        <f>'z-escores'!J545</f>
        <v>-1.37243947858473</v>
      </c>
      <c r="E544" s="3">
        <f>'z-escores'!M545</f>
        <v>-0.53012048192771088</v>
      </c>
      <c r="F544" s="3">
        <f>'z-escores'!P545</f>
        <v>0.49953761408668734</v>
      </c>
      <c r="G544" s="3">
        <f>'z-escores'!S545</f>
        <v>-0.34782608695652173</v>
      </c>
      <c r="H544">
        <f t="shared" si="8"/>
        <v>-2.0932397377301015</v>
      </c>
    </row>
    <row r="545" spans="1:8" x14ac:dyDescent="0.3">
      <c r="A545" s="3" t="s">
        <v>544</v>
      </c>
      <c r="B545" s="3">
        <f>'z-escores'!D546</f>
        <v>-0.125</v>
      </c>
      <c r="C545" s="3">
        <f>'z-escores'!G546</f>
        <v>-0.21739130434782608</v>
      </c>
      <c r="D545" s="3">
        <f>'z-escores'!J546</f>
        <v>-0.52092466648044689</v>
      </c>
      <c r="E545" s="3">
        <f>'z-escores'!M546</f>
        <v>0.31744847837349399</v>
      </c>
      <c r="F545" s="3">
        <f>'z-escores'!P546</f>
        <v>0.34043313157894733</v>
      </c>
      <c r="G545" s="3">
        <f>'z-escores'!S546</f>
        <v>-0.34782608695652173</v>
      </c>
      <c r="H545">
        <f t="shared" si="8"/>
        <v>-0.55326044783235329</v>
      </c>
    </row>
    <row r="546" spans="1:8" x14ac:dyDescent="0.3">
      <c r="A546" s="3" t="s">
        <v>545</v>
      </c>
      <c r="B546" s="3">
        <f>'z-escores'!D547</f>
        <v>-0.125</v>
      </c>
      <c r="C546" s="3">
        <f>'z-escores'!G547</f>
        <v>-0.21739130434782608</v>
      </c>
      <c r="D546" s="3">
        <f>'z-escores'!J547</f>
        <v>-0.18390399675977653</v>
      </c>
      <c r="E546" s="3">
        <f>'z-escores'!M547</f>
        <v>-6.8739599698795173E-2</v>
      </c>
      <c r="F546" s="3">
        <f>'z-escores'!P547</f>
        <v>0.18851224829721352</v>
      </c>
      <c r="G546" s="3">
        <f>'z-escores'!S547</f>
        <v>0.10922812033248078</v>
      </c>
      <c r="H546">
        <f t="shared" si="8"/>
        <v>-0.29729453217670343</v>
      </c>
    </row>
    <row r="547" spans="1:8" x14ac:dyDescent="0.3">
      <c r="A547" s="3" t="s">
        <v>546</v>
      </c>
      <c r="B547" s="3">
        <f>'z-escores'!D548</f>
        <v>-0.125</v>
      </c>
      <c r="C547" s="3">
        <f>'z-escores'!G548</f>
        <v>-0.21739130434782608</v>
      </c>
      <c r="D547" s="3">
        <f>'z-escores'!J548</f>
        <v>1.3069812307262567</v>
      </c>
      <c r="E547" s="3">
        <f>'z-escores'!M548</f>
        <v>-0.53012048192771088</v>
      </c>
      <c r="F547" s="3">
        <f>'z-escores'!P548</f>
        <v>-0.95400583557275542</v>
      </c>
      <c r="G547" s="3">
        <f>'z-escores'!S548</f>
        <v>-0.34782608695652173</v>
      </c>
      <c r="H547">
        <f t="shared" si="8"/>
        <v>-0.86736247807855738</v>
      </c>
    </row>
    <row r="548" spans="1:8" x14ac:dyDescent="0.3">
      <c r="A548" s="3" t="s">
        <v>547</v>
      </c>
      <c r="B548" s="3">
        <f>'z-escores'!D549</f>
        <v>-0.125</v>
      </c>
      <c r="C548" s="3">
        <f>'z-escores'!G549</f>
        <v>-0.21739130434782608</v>
      </c>
      <c r="D548" s="3">
        <f>'z-escores'!J549</f>
        <v>-1.37243947858473</v>
      </c>
      <c r="E548" s="3">
        <f>'z-escores'!M549</f>
        <v>-0.53012048192771088</v>
      </c>
      <c r="F548" s="3">
        <f>'z-escores'!P549</f>
        <v>2.0073177595975231</v>
      </c>
      <c r="G548" s="3">
        <f>'z-escores'!S549</f>
        <v>-0.34782608695652173</v>
      </c>
      <c r="H548">
        <f t="shared" si="8"/>
        <v>-0.58545959221926558</v>
      </c>
    </row>
    <row r="549" spans="1:8" x14ac:dyDescent="0.3">
      <c r="A549" s="3" t="s">
        <v>548</v>
      </c>
      <c r="B549" s="3">
        <f>'z-escores'!D550</f>
        <v>-0.125</v>
      </c>
      <c r="C549" s="3">
        <f>'z-escores'!G550</f>
        <v>-0.21739130434782608</v>
      </c>
      <c r="D549" s="3">
        <f>'z-escores'!J550</f>
        <v>5.845379873743016</v>
      </c>
      <c r="E549" s="3">
        <f>'z-escores'!M550</f>
        <v>-0.53012048192771088</v>
      </c>
      <c r="F549" s="3">
        <f>'z-escores'!P550</f>
        <v>-1.5108359133126934</v>
      </c>
      <c r="G549" s="3">
        <f>'z-escores'!S550</f>
        <v>3.61735958286445</v>
      </c>
      <c r="H549">
        <f t="shared" si="8"/>
        <v>7.079391757019236</v>
      </c>
    </row>
    <row r="550" spans="1:8" x14ac:dyDescent="0.3">
      <c r="A550" s="3" t="s">
        <v>549</v>
      </c>
      <c r="B550" s="3">
        <f>'z-escores'!D551</f>
        <v>-0.125</v>
      </c>
      <c r="C550" s="3">
        <f>'z-escores'!G551</f>
        <v>-0.21739130434782608</v>
      </c>
      <c r="D550" s="3">
        <f>'z-escores'!J551</f>
        <v>-1.0792954576536313</v>
      </c>
      <c r="E550" s="3">
        <f>'z-escores'!M551</f>
        <v>-0.53012048192771088</v>
      </c>
      <c r="F550" s="3">
        <f>'z-escores'!P551</f>
        <v>-0.77979099425696596</v>
      </c>
      <c r="G550" s="3">
        <f>'z-escores'!S551</f>
        <v>-0.34782608695652173</v>
      </c>
      <c r="H550">
        <f t="shared" si="8"/>
        <v>-3.0794243251426554</v>
      </c>
    </row>
    <row r="551" spans="1:8" x14ac:dyDescent="0.3">
      <c r="A551" s="3" t="s">
        <v>550</v>
      </c>
      <c r="B551" s="3">
        <f>'z-escores'!D552</f>
        <v>-0.125</v>
      </c>
      <c r="C551" s="3">
        <f>'z-escores'!G552</f>
        <v>-0.21739130434782608</v>
      </c>
      <c r="D551" s="3">
        <f>'z-escores'!J552</f>
        <v>-0.4431992625512105</v>
      </c>
      <c r="E551" s="3">
        <f>'z-escores'!M552</f>
        <v>-0.22951686987951808</v>
      </c>
      <c r="F551" s="3">
        <f>'z-escores'!P552</f>
        <v>-0.58389722103715169</v>
      </c>
      <c r="G551" s="3">
        <f>'z-escores'!S552</f>
        <v>-0.34782608695652173</v>
      </c>
      <c r="H551">
        <f t="shared" si="8"/>
        <v>-1.946830744772228</v>
      </c>
    </row>
    <row r="552" spans="1:8" x14ac:dyDescent="0.3">
      <c r="A552" s="3" t="s">
        <v>551</v>
      </c>
      <c r="B552" s="3">
        <f>'z-escores'!D553</f>
        <v>-0.125</v>
      </c>
      <c r="C552" s="3">
        <f>'z-escores'!G553</f>
        <v>-0.21739130434782608</v>
      </c>
      <c r="D552" s="3">
        <f>'z-escores'!J553</f>
        <v>-0.79411730687150839</v>
      </c>
      <c r="E552" s="3">
        <f>'z-escores'!M553</f>
        <v>1.3407169048795182</v>
      </c>
      <c r="F552" s="3">
        <f>'z-escores'!P553</f>
        <v>7.623252504643963</v>
      </c>
      <c r="G552" s="3">
        <f>'z-escores'!S553</f>
        <v>-0.34782608695652173</v>
      </c>
      <c r="H552">
        <f t="shared" si="8"/>
        <v>7.4796347113476251</v>
      </c>
    </row>
    <row r="553" spans="1:8" x14ac:dyDescent="0.3">
      <c r="A553" s="3" t="s">
        <v>552</v>
      </c>
      <c r="B553" s="3">
        <f>'z-escores'!D554</f>
        <v>-0.125</v>
      </c>
      <c r="C553" s="3">
        <f>'z-escores'!G554</f>
        <v>-0.21739130434782608</v>
      </c>
      <c r="D553" s="3">
        <f>'z-escores'!J554</f>
        <v>1.6803431327746736</v>
      </c>
      <c r="E553" s="3">
        <f>'z-escores'!M554</f>
        <v>-0.53012048192771088</v>
      </c>
      <c r="F553" s="3">
        <f>'z-escores'!P554</f>
        <v>1.0268487032507738</v>
      </c>
      <c r="G553" s="3">
        <f>'z-escores'!S554</f>
        <v>-0.34782608695652173</v>
      </c>
      <c r="H553">
        <f t="shared" si="8"/>
        <v>1.4868539627933888</v>
      </c>
    </row>
    <row r="554" spans="1:8" x14ac:dyDescent="0.3">
      <c r="A554" s="3" t="s">
        <v>553</v>
      </c>
      <c r="B554" s="3">
        <f>'z-escores'!D555</f>
        <v>-0.125</v>
      </c>
      <c r="C554" s="3">
        <f>'z-escores'!G555</f>
        <v>-0.21739130434782608</v>
      </c>
      <c r="D554" s="3">
        <f>'z-escores'!J555</f>
        <v>-3.7849851545623939E-2</v>
      </c>
      <c r="E554" s="3">
        <f>'z-escores'!M555</f>
        <v>-0.53012048192771088</v>
      </c>
      <c r="F554" s="3">
        <f>'z-escores'!P555</f>
        <v>0.15326926408668723</v>
      </c>
      <c r="G554" s="3">
        <f>'z-escores'!S555</f>
        <v>-0.34782608695652173</v>
      </c>
      <c r="H554">
        <f t="shared" si="8"/>
        <v>-1.1049184606909954</v>
      </c>
    </row>
    <row r="555" spans="1:8" x14ac:dyDescent="0.3">
      <c r="A555" s="3" t="s">
        <v>554</v>
      </c>
      <c r="B555" s="3">
        <f>'z-escores'!D556</f>
        <v>-0.125</v>
      </c>
      <c r="C555" s="3">
        <f>'z-escores'!G556</f>
        <v>-0.21739130434782608</v>
      </c>
      <c r="D555" s="3">
        <f>'z-escores'!J556</f>
        <v>-1.37243947858473</v>
      </c>
      <c r="E555" s="3">
        <f>'z-escores'!M556</f>
        <v>-0.53012048192771088</v>
      </c>
      <c r="F555" s="3">
        <f>'z-escores'!P556</f>
        <v>-0.12870411321981426</v>
      </c>
      <c r="G555" s="3">
        <f>'z-escores'!S556</f>
        <v>-0.34782608695652173</v>
      </c>
      <c r="H555">
        <f t="shared" si="8"/>
        <v>-2.7214814650366028</v>
      </c>
    </row>
    <row r="556" spans="1:8" x14ac:dyDescent="0.3">
      <c r="A556" s="3" t="s">
        <v>555</v>
      </c>
      <c r="B556" s="3">
        <f>'z-escores'!D557</f>
        <v>-0.125</v>
      </c>
      <c r="C556" s="3">
        <f>'z-escores'!G557</f>
        <v>-0.21739130434782608</v>
      </c>
      <c r="D556" s="3">
        <f>'z-escores'!J557</f>
        <v>0.95530726256983234</v>
      </c>
      <c r="E556" s="3">
        <f>'z-escores'!M557</f>
        <v>-0.53012048192771088</v>
      </c>
      <c r="F556" s="3">
        <f>'z-escores'!P557</f>
        <v>0.42414860681114552</v>
      </c>
      <c r="G556" s="3">
        <f>'z-escores'!S557</f>
        <v>-0.34782608695652173</v>
      </c>
      <c r="H556">
        <f t="shared" si="8"/>
        <v>0.15911799614891919</v>
      </c>
    </row>
    <row r="557" spans="1:8" x14ac:dyDescent="0.3">
      <c r="A557" s="3" t="s">
        <v>556</v>
      </c>
      <c r="B557" s="3">
        <f>'z-escores'!D558</f>
        <v>-0.125</v>
      </c>
      <c r="C557" s="3">
        <f>'z-escores'!G558</f>
        <v>-0.21739130434782608</v>
      </c>
      <c r="D557" s="3">
        <f>'z-escores'!J558</f>
        <v>-1.37243947858473</v>
      </c>
      <c r="E557" s="3">
        <f>'z-escores'!M558</f>
        <v>-0.53012048192771088</v>
      </c>
      <c r="F557" s="3">
        <f>'z-escores'!P558</f>
        <v>-0.21000598382352931</v>
      </c>
      <c r="G557" s="3">
        <f>'z-escores'!S558</f>
        <v>-0.34782608695652173</v>
      </c>
      <c r="H557">
        <f t="shared" si="8"/>
        <v>-2.802783335640318</v>
      </c>
    </row>
    <row r="558" spans="1:8" x14ac:dyDescent="0.3">
      <c r="A558" s="3" t="s">
        <v>557</v>
      </c>
      <c r="B558" s="3">
        <f>'z-escores'!D559</f>
        <v>-0.125</v>
      </c>
      <c r="C558" s="3">
        <f>'z-escores'!G559</f>
        <v>-0.21739130434782608</v>
      </c>
      <c r="D558" s="3">
        <f>'z-escores'!J559</f>
        <v>-0.95662762513966482</v>
      </c>
      <c r="E558" s="3">
        <f>'z-escores'!M559</f>
        <v>0.40112080060240968</v>
      </c>
      <c r="F558" s="3">
        <f>'z-escores'!P559</f>
        <v>4.9027939009287841E-2</v>
      </c>
      <c r="G558" s="3">
        <f>'z-escores'!S559</f>
        <v>-0.27461113342711002</v>
      </c>
      <c r="H558">
        <f t="shared" si="8"/>
        <v>-1.1234813233029033</v>
      </c>
    </row>
    <row r="559" spans="1:8" x14ac:dyDescent="0.3">
      <c r="A559" s="3" t="s">
        <v>558</v>
      </c>
      <c r="B559" s="3">
        <f>'z-escores'!D560</f>
        <v>-0.125</v>
      </c>
      <c r="C559" s="3">
        <f>'z-escores'!G560</f>
        <v>-0.21739130434782608</v>
      </c>
      <c r="D559" s="3">
        <f>'z-escores'!J560</f>
        <v>0.59813977318435763</v>
      </c>
      <c r="E559" s="3">
        <f>'z-escores'!M560</f>
        <v>-0.53012048192771088</v>
      </c>
      <c r="F559" s="3">
        <f>'z-escores'!P560</f>
        <v>0.12724622012383913</v>
      </c>
      <c r="G559" s="3">
        <f>'z-escores'!S560</f>
        <v>-0.34782608695652173</v>
      </c>
      <c r="H559">
        <f t="shared" si="8"/>
        <v>-0.49495187992386191</v>
      </c>
    </row>
    <row r="560" spans="1:8" x14ac:dyDescent="0.3">
      <c r="A560" s="3" t="s">
        <v>559</v>
      </c>
      <c r="B560" s="3">
        <f>'z-escores'!D561</f>
        <v>-0.125</v>
      </c>
      <c r="C560" s="3">
        <f>'z-escores'!G561</f>
        <v>-0.21739130434782608</v>
      </c>
      <c r="D560" s="3">
        <f>'z-escores'!J561</f>
        <v>1.106855049348231</v>
      </c>
      <c r="E560" s="3">
        <f>'z-escores'!M561</f>
        <v>0.99868875210843389</v>
      </c>
      <c r="F560" s="3">
        <f>'z-escores'!P561</f>
        <v>-0.32925825026315786</v>
      </c>
      <c r="G560" s="3">
        <f>'z-escores'!S561</f>
        <v>-0.28292011948849105</v>
      </c>
      <c r="H560">
        <f t="shared" si="8"/>
        <v>1.1509741273571898</v>
      </c>
    </row>
    <row r="561" spans="1:8" x14ac:dyDescent="0.3">
      <c r="A561" s="3" t="s">
        <v>560</v>
      </c>
      <c r="B561" s="3">
        <f>'z-escores'!D562</f>
        <v>-0.125</v>
      </c>
      <c r="C561" s="3">
        <f>'z-escores'!G562</f>
        <v>-0.21739130434782608</v>
      </c>
      <c r="D561" s="3">
        <f>'z-escores'!J562</f>
        <v>0.60862157765363134</v>
      </c>
      <c r="E561" s="3">
        <f>'z-escores'!M562</f>
        <v>-0.53012048192771088</v>
      </c>
      <c r="F561" s="3">
        <f>'z-escores'!P562</f>
        <v>0.13595942291021687</v>
      </c>
      <c r="G561" s="3">
        <f>'z-escores'!S562</f>
        <v>-0.34782608695652173</v>
      </c>
      <c r="H561">
        <f t="shared" si="8"/>
        <v>-0.47575687266821043</v>
      </c>
    </row>
    <row r="562" spans="1:8" x14ac:dyDescent="0.3">
      <c r="A562" s="3" t="s">
        <v>561</v>
      </c>
      <c r="B562" s="3">
        <f>'z-escores'!D563</f>
        <v>-0.125</v>
      </c>
      <c r="C562" s="3">
        <f>'z-escores'!G563</f>
        <v>-0.21739130434782608</v>
      </c>
      <c r="D562" s="3">
        <f>'z-escores'!J563</f>
        <v>-0.77269796716945993</v>
      </c>
      <c r="E562" s="3">
        <f>'z-escores'!M563</f>
        <v>-0.53012048192771088</v>
      </c>
      <c r="F562" s="3">
        <f>'z-escores'!P563</f>
        <v>-1.5195704520123848E-2</v>
      </c>
      <c r="G562" s="3">
        <f>'z-escores'!S563</f>
        <v>-0.34782608695652173</v>
      </c>
      <c r="H562">
        <f t="shared" si="8"/>
        <v>-2.0082315449216424</v>
      </c>
    </row>
    <row r="563" spans="1:8" x14ac:dyDescent="0.3">
      <c r="A563" s="3" t="s">
        <v>562</v>
      </c>
      <c r="B563" s="3">
        <f>'z-escores'!D564</f>
        <v>-0.125</v>
      </c>
      <c r="C563" s="3">
        <f>'z-escores'!G564</f>
        <v>-0.21739130434782608</v>
      </c>
      <c r="D563" s="3">
        <f>'z-escores'!J564</f>
        <v>-1.37243947858473</v>
      </c>
      <c r="E563" s="3">
        <f>'z-escores'!M564</f>
        <v>-0.53012048192771088</v>
      </c>
      <c r="F563" s="3">
        <f>'z-escores'!P564</f>
        <v>-1.5108359133126934</v>
      </c>
      <c r="G563" s="3">
        <f>'z-escores'!S564</f>
        <v>-0.34782608695652173</v>
      </c>
      <c r="H563">
        <f t="shared" si="8"/>
        <v>-4.1036132651294821</v>
      </c>
    </row>
    <row r="564" spans="1:8" x14ac:dyDescent="0.3">
      <c r="A564" s="3" t="s">
        <v>563</v>
      </c>
      <c r="B564" s="3">
        <f>'z-escores'!D565</f>
        <v>-0.125</v>
      </c>
      <c r="C564" s="3">
        <f>'z-escores'!G565</f>
        <v>-0.21739130434782608</v>
      </c>
      <c r="D564" s="3">
        <f>'z-escores'!J565</f>
        <v>-4.0395563761638761E-2</v>
      </c>
      <c r="E564" s="3">
        <f>'z-escores'!M565</f>
        <v>-0.53012048192771088</v>
      </c>
      <c r="F564" s="3">
        <f>'z-escores'!P565</f>
        <v>-0.62500609007739938</v>
      </c>
      <c r="G564" s="3">
        <f>'z-escores'!S565</f>
        <v>-0.34782608695652173</v>
      </c>
      <c r="H564">
        <f t="shared" si="8"/>
        <v>-1.8857395270710968</v>
      </c>
    </row>
    <row r="565" spans="1:8" x14ac:dyDescent="0.3">
      <c r="A565" s="3" t="s">
        <v>564</v>
      </c>
      <c r="B565" s="3">
        <f>'z-escores'!D566</f>
        <v>-0.125</v>
      </c>
      <c r="C565" s="3">
        <f>'z-escores'!G566</f>
        <v>-0.21739130434782608</v>
      </c>
      <c r="D565" s="3">
        <f>'z-escores'!J566</f>
        <v>2.9582521327746738</v>
      </c>
      <c r="E565" s="3">
        <f>'z-escores'!M566</f>
        <v>-0.53012048192771088</v>
      </c>
      <c r="F565" s="3">
        <f>'z-escores'!P566</f>
        <v>1.3691410469040248</v>
      </c>
      <c r="G565" s="3">
        <f>'z-escores'!S566</f>
        <v>-0.34782608695652173</v>
      </c>
      <c r="H565">
        <f t="shared" si="8"/>
        <v>3.1070553064466404</v>
      </c>
    </row>
    <row r="566" spans="1:8" x14ac:dyDescent="0.3">
      <c r="A566" s="3" t="s">
        <v>565</v>
      </c>
      <c r="B566" s="3">
        <f>'z-escores'!D567</f>
        <v>-0.125</v>
      </c>
      <c r="C566" s="3">
        <f>'z-escores'!G567</f>
        <v>-0.21739130434782608</v>
      </c>
      <c r="D566" s="3">
        <f>'z-escores'!J567</f>
        <v>1.0618054795158285</v>
      </c>
      <c r="E566" s="3">
        <f>'z-escores'!M567</f>
        <v>-0.53012048192771088</v>
      </c>
      <c r="F566" s="3">
        <f>'z-escores'!P567</f>
        <v>-1.5108359133126934</v>
      </c>
      <c r="G566" s="3">
        <f>'z-escores'!S567</f>
        <v>-0.34782608695652173</v>
      </c>
      <c r="H566">
        <f t="shared" si="8"/>
        <v>-1.6693683070289236</v>
      </c>
    </row>
    <row r="567" spans="1:8" x14ac:dyDescent="0.3">
      <c r="A567" s="3" t="s">
        <v>566</v>
      </c>
      <c r="B567" s="3">
        <f>'z-escores'!D568</f>
        <v>-0.125</v>
      </c>
      <c r="C567" s="3">
        <f>'z-escores'!G568</f>
        <v>-0.21739130434782608</v>
      </c>
      <c r="D567" s="3">
        <f>'z-escores'!J568</f>
        <v>0.63471938808193662</v>
      </c>
      <c r="E567" s="3">
        <f>'z-escores'!M568</f>
        <v>0.19132818698795181</v>
      </c>
      <c r="F567" s="3">
        <f>'z-escores'!P568</f>
        <v>-0.58389722103715169</v>
      </c>
      <c r="G567" s="3">
        <f>'z-escores'!S568</f>
        <v>-0.34782608695652173</v>
      </c>
      <c r="H567">
        <f t="shared" si="8"/>
        <v>-0.44806703727161101</v>
      </c>
    </row>
    <row r="568" spans="1:8" x14ac:dyDescent="0.3">
      <c r="A568" s="3" t="s">
        <v>567</v>
      </c>
      <c r="B568" s="3">
        <f>'z-escores'!D569</f>
        <v>-0.125</v>
      </c>
      <c r="C568" s="3">
        <f>'z-escores'!G569</f>
        <v>-0.21739130434782608</v>
      </c>
      <c r="D568" s="3">
        <f>'z-escores'!J569</f>
        <v>-1.37243947858473</v>
      </c>
      <c r="E568" s="3">
        <f>'z-escores'!M569</f>
        <v>-0.53012048192771088</v>
      </c>
      <c r="F568" s="3">
        <f>'z-escores'!P569</f>
        <v>-0.16475972540247688</v>
      </c>
      <c r="G568" s="3">
        <f>'z-escores'!S569</f>
        <v>-0.34782608695652173</v>
      </c>
      <c r="H568">
        <f t="shared" si="8"/>
        <v>-2.7575370772192658</v>
      </c>
    </row>
    <row r="569" spans="1:8" x14ac:dyDescent="0.3">
      <c r="A569" s="3" t="s">
        <v>568</v>
      </c>
      <c r="B569" s="3">
        <f>'z-escores'!D570</f>
        <v>-0.125</v>
      </c>
      <c r="C569" s="3">
        <f>'z-escores'!G570</f>
        <v>-0.21739130434782608</v>
      </c>
      <c r="D569" s="3">
        <f>'z-escores'!J570</f>
        <v>-0.72341889489757916</v>
      </c>
      <c r="E569" s="3">
        <f>'z-escores'!M570</f>
        <v>-0.4664979822289157</v>
      </c>
      <c r="F569" s="3">
        <f>'z-escores'!P570</f>
        <v>-0.11301216956656332</v>
      </c>
      <c r="G569" s="3">
        <f>'z-escores'!S570</f>
        <v>-0.33432054352941176</v>
      </c>
      <c r="H569">
        <f t="shared" si="8"/>
        <v>-1.9796408945702959</v>
      </c>
    </row>
    <row r="570" spans="1:8" x14ac:dyDescent="0.3">
      <c r="A570" s="3" t="s">
        <v>569</v>
      </c>
      <c r="B570" s="3">
        <f>'z-escores'!D571</f>
        <v>-0.125</v>
      </c>
      <c r="C570" s="3">
        <f>'z-escores'!G571</f>
        <v>-0.21739130434782608</v>
      </c>
      <c r="D570" s="3">
        <f>'z-escores'!J571</f>
        <v>-1.0505693703351955</v>
      </c>
      <c r="E570" s="3">
        <f>'z-escores'!M571</f>
        <v>-9.6274477590361451E-2</v>
      </c>
      <c r="F570" s="3">
        <f>'z-escores'!P571</f>
        <v>-0.70815364647058821</v>
      </c>
      <c r="G570" s="3">
        <f>'z-escores'!S571</f>
        <v>-0.32326737025575453</v>
      </c>
      <c r="H570">
        <f t="shared" si="8"/>
        <v>-2.5206561689997256</v>
      </c>
    </row>
    <row r="571" spans="1:8" x14ac:dyDescent="0.3">
      <c r="A571" s="3" t="s">
        <v>570</v>
      </c>
      <c r="B571" s="3">
        <f>'z-escores'!D572</f>
        <v>-0.125</v>
      </c>
      <c r="C571" s="3">
        <f>'z-escores'!G572</f>
        <v>-0.21739130434782608</v>
      </c>
      <c r="D571" s="3">
        <f>'z-escores'!J572</f>
        <v>-0.72911932903165733</v>
      </c>
      <c r="E571" s="3">
        <f>'z-escores'!M572</f>
        <v>-0.11390009602409643</v>
      </c>
      <c r="F571" s="3">
        <f>'z-escores'!P572</f>
        <v>-0.15607936306501544</v>
      </c>
      <c r="G571" s="3">
        <f>'z-escores'!S572</f>
        <v>-0.23002116953964197</v>
      </c>
      <c r="H571">
        <f t="shared" si="8"/>
        <v>-1.5715112620082372</v>
      </c>
    </row>
    <row r="572" spans="1:8" x14ac:dyDescent="0.3">
      <c r="A572" s="3" t="s">
        <v>571</v>
      </c>
      <c r="B572" s="3">
        <f>'z-escores'!D573</f>
        <v>-0.125</v>
      </c>
      <c r="C572" s="3">
        <f>'z-escores'!G573</f>
        <v>-0.21739130434782608</v>
      </c>
      <c r="D572" s="3">
        <f>'z-escores'!J573</f>
        <v>-1.37243947858473</v>
      </c>
      <c r="E572" s="3">
        <f>'z-escores'!M573</f>
        <v>-0.53012048192771088</v>
      </c>
      <c r="F572" s="3">
        <f>'z-escores'!P573</f>
        <v>0.73262439984520134</v>
      </c>
      <c r="G572" s="3">
        <f>'z-escores'!S573</f>
        <v>-0.34782608695652173</v>
      </c>
      <c r="H572">
        <f t="shared" si="8"/>
        <v>-1.8601529519715874</v>
      </c>
    </row>
    <row r="573" spans="1:8" x14ac:dyDescent="0.3">
      <c r="A573" s="3" t="s">
        <v>572</v>
      </c>
      <c r="B573" s="3">
        <f>'z-escores'!D574</f>
        <v>-0.125</v>
      </c>
      <c r="C573" s="3">
        <f>'z-escores'!G574</f>
        <v>-0.21739130434782608</v>
      </c>
      <c r="D573" s="3">
        <f>'z-escores'!J574</f>
        <v>3.009201445996275</v>
      </c>
      <c r="E573" s="3">
        <f>'z-escores'!M574</f>
        <v>-0.53012048192771088</v>
      </c>
      <c r="F573" s="3">
        <f>'z-escores'!P574</f>
        <v>-0.60025496266253875</v>
      </c>
      <c r="G573" s="3">
        <f>'z-escores'!S574</f>
        <v>-0.34782608695652173</v>
      </c>
      <c r="H573">
        <f t="shared" si="8"/>
        <v>1.1886086101016777</v>
      </c>
    </row>
    <row r="574" spans="1:8" x14ac:dyDescent="0.3">
      <c r="A574" s="3" t="s">
        <v>573</v>
      </c>
      <c r="B574" s="3">
        <f>'z-escores'!D575</f>
        <v>-0.125</v>
      </c>
      <c r="C574" s="3">
        <f>'z-escores'!G575</f>
        <v>-0.21739130434782608</v>
      </c>
      <c r="D574" s="3">
        <f>'z-escores'!J575</f>
        <v>-1.37243947858473</v>
      </c>
      <c r="E574" s="3">
        <f>'z-escores'!M575</f>
        <v>-0.53012048192771088</v>
      </c>
      <c r="F574" s="3">
        <f>'z-escores'!P575</f>
        <v>3.0420688399380809</v>
      </c>
      <c r="G574" s="3">
        <f>'z-escores'!S575</f>
        <v>-0.34782608695652173</v>
      </c>
      <c r="H574">
        <f t="shared" si="8"/>
        <v>0.44929148812129216</v>
      </c>
    </row>
    <row r="575" spans="1:8" x14ac:dyDescent="0.3">
      <c r="A575" s="3" t="s">
        <v>574</v>
      </c>
      <c r="B575" s="3">
        <f>'z-escores'!D576</f>
        <v>-0.125</v>
      </c>
      <c r="C575" s="3">
        <f>'z-escores'!G576</f>
        <v>-0.21739130434782608</v>
      </c>
      <c r="D575" s="3">
        <f>'z-escores'!J576</f>
        <v>-0.1863264894599628</v>
      </c>
      <c r="E575" s="3">
        <f>'z-escores'!M576</f>
        <v>-0.53012048192771088</v>
      </c>
      <c r="F575" s="3">
        <f>'z-escores'!P576</f>
        <v>0.95411251996904012</v>
      </c>
      <c r="G575" s="3">
        <f>'z-escores'!S576</f>
        <v>-0.34782608695652173</v>
      </c>
      <c r="H575">
        <f t="shared" si="8"/>
        <v>-0.45255184272298132</v>
      </c>
    </row>
    <row r="576" spans="1:8" x14ac:dyDescent="0.3">
      <c r="A576" s="3" t="s">
        <v>575</v>
      </c>
      <c r="B576" s="3">
        <f>'z-escores'!D577</f>
        <v>-0.125</v>
      </c>
      <c r="C576" s="3">
        <f>'z-escores'!G577</f>
        <v>-0.21739130434782608</v>
      </c>
      <c r="D576" s="3">
        <f>'z-escores'!J577</f>
        <v>5.8720995716945688E-3</v>
      </c>
      <c r="E576" s="3">
        <f>'z-escores'!M577</f>
        <v>-5.2396740000000039E-2</v>
      </c>
      <c r="F576" s="3">
        <f>'z-escores'!P577</f>
        <v>0.37146465077399382</v>
      </c>
      <c r="G576" s="3">
        <f>'z-escores'!S577</f>
        <v>-0.34782608695652173</v>
      </c>
      <c r="H576">
        <f t="shared" si="8"/>
        <v>-0.36527738095865947</v>
      </c>
    </row>
    <row r="577" spans="1:8" x14ac:dyDescent="0.3">
      <c r="A577" s="3" t="s">
        <v>576</v>
      </c>
      <c r="B577" s="3">
        <f>'z-escores'!D578</f>
        <v>-0.125</v>
      </c>
      <c r="C577" s="3">
        <f>'z-escores'!G578</f>
        <v>-0.21739130434782608</v>
      </c>
      <c r="D577" s="3">
        <f>'z-escores'!J578</f>
        <v>-1.37243947858473</v>
      </c>
      <c r="E577" s="3">
        <f>'z-escores'!M578</f>
        <v>-0.53012048192771088</v>
      </c>
      <c r="F577" s="3">
        <f>'z-escores'!P578</f>
        <v>0.35420940727554184</v>
      </c>
      <c r="G577" s="3">
        <f>'z-escores'!S578</f>
        <v>-0.34782608695652173</v>
      </c>
      <c r="H577">
        <f t="shared" si="8"/>
        <v>-2.2385679445412467</v>
      </c>
    </row>
    <row r="578" spans="1:8" x14ac:dyDescent="0.3">
      <c r="A578" s="3" t="s">
        <v>577</v>
      </c>
      <c r="B578" s="3">
        <f>'z-escores'!D579</f>
        <v>-0.125</v>
      </c>
      <c r="C578" s="3">
        <f>'z-escores'!G579</f>
        <v>-0.21739130434782608</v>
      </c>
      <c r="D578" s="3">
        <f>'z-escores'!J579</f>
        <v>0.10549496024208563</v>
      </c>
      <c r="E578" s="3">
        <f>'z-escores'!M579</f>
        <v>-0.53012048192771088</v>
      </c>
      <c r="F578" s="3">
        <f>'z-escores'!P579</f>
        <v>-0.28227431323529412</v>
      </c>
      <c r="G578" s="3">
        <f>'z-escores'!S579</f>
        <v>-0.34782608695652173</v>
      </c>
      <c r="H578">
        <f t="shared" si="8"/>
        <v>-1.3971172262252671</v>
      </c>
    </row>
    <row r="579" spans="1:8" x14ac:dyDescent="0.3">
      <c r="A579" s="3" t="s">
        <v>578</v>
      </c>
      <c r="B579" s="3">
        <f>'z-escores'!D580</f>
        <v>-0.125</v>
      </c>
      <c r="C579" s="3">
        <f>'z-escores'!G580</f>
        <v>-0.21739130434782608</v>
      </c>
      <c r="D579" s="3">
        <f>'z-escores'!J580</f>
        <v>0.44212558150837988</v>
      </c>
      <c r="E579" s="3">
        <f>'z-escores'!M580</f>
        <v>-0.53012048192771088</v>
      </c>
      <c r="F579" s="3">
        <f>'z-escores'!P580</f>
        <v>-2.4435955572754894E-3</v>
      </c>
      <c r="G579" s="3">
        <f>'z-escores'!S580</f>
        <v>-0.34782608695652173</v>
      </c>
      <c r="H579">
        <f t="shared" ref="H579:H642" si="9">SUM(B579:G579)</f>
        <v>-0.78065588728095425</v>
      </c>
    </row>
    <row r="580" spans="1:8" x14ac:dyDescent="0.3">
      <c r="A580" s="3" t="s">
        <v>579</v>
      </c>
      <c r="B580" s="3">
        <f>'z-escores'!D581</f>
        <v>2.5447992312499998</v>
      </c>
      <c r="C580" s="3">
        <f>'z-escores'!G581</f>
        <v>-0.21739130434782608</v>
      </c>
      <c r="D580" s="3">
        <f>'z-escores'!J581</f>
        <v>0.33782297113594045</v>
      </c>
      <c r="E580" s="3">
        <f>'z-escores'!M581</f>
        <v>0.11320463397590366</v>
      </c>
      <c r="F580" s="3">
        <f>'z-escores'!P581</f>
        <v>0.14229054551083584</v>
      </c>
      <c r="G580" s="3">
        <f>'z-escores'!S581</f>
        <v>-0.34782608695652173</v>
      </c>
      <c r="H580">
        <f t="shared" si="9"/>
        <v>2.5728999905683319</v>
      </c>
    </row>
    <row r="581" spans="1:8" x14ac:dyDescent="0.3">
      <c r="A581" s="3" t="s">
        <v>580</v>
      </c>
      <c r="B581" s="3">
        <f>'z-escores'!D582</f>
        <v>-0.125</v>
      </c>
      <c r="C581" s="3">
        <f>'z-escores'!G582</f>
        <v>-0.21739130434782608</v>
      </c>
      <c r="D581" s="3">
        <f>'z-escores'!J582</f>
        <v>-1.37243947858473</v>
      </c>
      <c r="E581" s="3">
        <f>'z-escores'!M582</f>
        <v>-0.53012048192771088</v>
      </c>
      <c r="F581" s="3">
        <f>'z-escores'!P582</f>
        <v>0.28914968684210535</v>
      </c>
      <c r="G581" s="3">
        <f>'z-escores'!S582</f>
        <v>-0.34782608695652173</v>
      </c>
      <c r="H581">
        <f t="shared" si="9"/>
        <v>-2.3036276649746834</v>
      </c>
    </row>
    <row r="582" spans="1:8" x14ac:dyDescent="0.3">
      <c r="A582" s="3" t="s">
        <v>581</v>
      </c>
      <c r="B582" s="3">
        <f>'z-escores'!D583</f>
        <v>-0.125</v>
      </c>
      <c r="C582" s="3">
        <f>'z-escores'!G583</f>
        <v>-0.21739130434782608</v>
      </c>
      <c r="D582" s="3">
        <f>'z-escores'!J583</f>
        <v>-0.60731412750465552</v>
      </c>
      <c r="E582" s="3">
        <f>'z-escores'!M583</f>
        <v>4.1064383975903646E-2</v>
      </c>
      <c r="F582" s="3">
        <f>'z-escores'!P583</f>
        <v>-0.60572305308049534</v>
      </c>
      <c r="G582" s="3">
        <f>'z-escores'!S583</f>
        <v>-0.26699344608695652</v>
      </c>
      <c r="H582">
        <f t="shared" si="9"/>
        <v>-1.7813575470440299</v>
      </c>
    </row>
    <row r="583" spans="1:8" x14ac:dyDescent="0.3">
      <c r="A583" s="3" t="s">
        <v>582</v>
      </c>
      <c r="B583" s="3">
        <f>'z-escores'!D584</f>
        <v>-0.125</v>
      </c>
      <c r="C583" s="3">
        <f>'z-escores'!G584</f>
        <v>-0.21739130434782608</v>
      </c>
      <c r="D583" s="3">
        <f>'z-escores'!J584</f>
        <v>-0.78761715683426459</v>
      </c>
      <c r="E583" s="3">
        <f>'z-escores'!M584</f>
        <v>-0.23140495867469882</v>
      </c>
      <c r="F583" s="3">
        <f>'z-escores'!P584</f>
        <v>-0.43619988230650147</v>
      </c>
      <c r="G583" s="3">
        <f>'z-escores'!S584</f>
        <v>-0.34782608695652173</v>
      </c>
      <c r="H583">
        <f t="shared" si="9"/>
        <v>-2.1454393891198125</v>
      </c>
    </row>
    <row r="584" spans="1:8" x14ac:dyDescent="0.3">
      <c r="A584" s="3" t="s">
        <v>583</v>
      </c>
      <c r="B584" s="3">
        <f>'z-escores'!D585</f>
        <v>-0.125</v>
      </c>
      <c r="C584" s="3">
        <f>'z-escores'!G585</f>
        <v>-0.21739130434782608</v>
      </c>
      <c r="D584" s="3">
        <f>'z-escores'!J585</f>
        <v>-1.37243947858473</v>
      </c>
      <c r="E584" s="3">
        <f>'z-escores'!M585</f>
        <v>-0.53012048192771088</v>
      </c>
      <c r="F584" s="3">
        <f>'z-escores'!P585</f>
        <v>0.66942833467492269</v>
      </c>
      <c r="G584" s="3">
        <f>'z-escores'!S585</f>
        <v>-0.34782608695652173</v>
      </c>
      <c r="H584">
        <f t="shared" si="9"/>
        <v>-1.9233490171418659</v>
      </c>
    </row>
    <row r="585" spans="1:8" x14ac:dyDescent="0.3">
      <c r="A585" s="3" t="s">
        <v>584</v>
      </c>
      <c r="B585" s="3">
        <f>'z-escores'!D586</f>
        <v>-0.125</v>
      </c>
      <c r="C585" s="3">
        <f>'z-escores'!G586</f>
        <v>-0.21739130434782608</v>
      </c>
      <c r="D585" s="3">
        <f>'z-escores'!J586</f>
        <v>-1.1559048980074487</v>
      </c>
      <c r="E585" s="3">
        <f>'z-escores'!M586</f>
        <v>-0.53012048192771088</v>
      </c>
      <c r="F585" s="3">
        <f>'z-escores'!P586</f>
        <v>-0.97084023328173363</v>
      </c>
      <c r="G585" s="3">
        <f>'z-escores'!S586</f>
        <v>-0.34782608695652173</v>
      </c>
      <c r="H585">
        <f t="shared" si="9"/>
        <v>-3.3470830045212407</v>
      </c>
    </row>
    <row r="586" spans="1:8" x14ac:dyDescent="0.3">
      <c r="A586" s="3" t="s">
        <v>585</v>
      </c>
      <c r="B586" s="3">
        <f>'z-escores'!D587</f>
        <v>-0.125</v>
      </c>
      <c r="C586" s="3">
        <f>'z-escores'!G587</f>
        <v>-0.21739130434782608</v>
      </c>
      <c r="D586" s="3">
        <f>'z-escores'!J587</f>
        <v>-0.68780808413407823</v>
      </c>
      <c r="E586" s="3">
        <f>'z-escores'!M587</f>
        <v>-0.53012048192771088</v>
      </c>
      <c r="F586" s="3">
        <f>'z-escores'!P587</f>
        <v>0.76561646331269351</v>
      </c>
      <c r="G586" s="3">
        <f>'z-escores'!S587</f>
        <v>-0.34782608695652173</v>
      </c>
      <c r="H586">
        <f t="shared" si="9"/>
        <v>-1.1425294940534436</v>
      </c>
    </row>
    <row r="587" spans="1:8" x14ac:dyDescent="0.3">
      <c r="A587" s="3" t="s">
        <v>586</v>
      </c>
      <c r="B587" s="3">
        <f>'z-escores'!D588</f>
        <v>-0.125</v>
      </c>
      <c r="C587" s="3">
        <f>'z-escores'!G588</f>
        <v>-0.21739130434782608</v>
      </c>
      <c r="D587" s="3">
        <f>'z-escores'!J588</f>
        <v>-1.37243947858473</v>
      </c>
      <c r="E587" s="3">
        <f>'z-escores'!M588</f>
        <v>-0.53012048192771088</v>
      </c>
      <c r="F587" s="3">
        <f>'z-escores'!P588</f>
        <v>-1.5108359133126934</v>
      </c>
      <c r="G587" s="3">
        <f>'z-escores'!S588</f>
        <v>-0.34782608695652173</v>
      </c>
      <c r="H587">
        <f t="shared" si="9"/>
        <v>-4.1036132651294821</v>
      </c>
    </row>
    <row r="588" spans="1:8" x14ac:dyDescent="0.3">
      <c r="A588" s="3" t="s">
        <v>587</v>
      </c>
      <c r="B588" s="3">
        <f>'z-escores'!D589</f>
        <v>-0.125</v>
      </c>
      <c r="C588" s="3">
        <f>'z-escores'!G589</f>
        <v>-0.21739130434782608</v>
      </c>
      <c r="D588" s="3">
        <f>'z-escores'!J589</f>
        <v>-1.37243947858473</v>
      </c>
      <c r="E588" s="3">
        <f>'z-escores'!M589</f>
        <v>-0.53012048192771088</v>
      </c>
      <c r="F588" s="3">
        <f>'z-escores'!P589</f>
        <v>-0.5948669097058823</v>
      </c>
      <c r="G588" s="3">
        <f>'z-escores'!S589</f>
        <v>-0.34782608695652173</v>
      </c>
      <c r="H588">
        <f t="shared" si="9"/>
        <v>-3.1876442615226708</v>
      </c>
    </row>
    <row r="589" spans="1:8" x14ac:dyDescent="0.3">
      <c r="A589" s="3" t="s">
        <v>588</v>
      </c>
      <c r="B589" s="3">
        <f>'z-escores'!D590</f>
        <v>-0.125</v>
      </c>
      <c r="C589" s="3">
        <f>'z-escores'!G590</f>
        <v>-0.21739130434782608</v>
      </c>
      <c r="D589" s="3">
        <f>'z-escores'!J590</f>
        <v>-1.37243947858473</v>
      </c>
      <c r="E589" s="3">
        <f>'z-escores'!M590</f>
        <v>-0.53012048192771088</v>
      </c>
      <c r="F589" s="3">
        <f>'z-escores'!P590</f>
        <v>-0.93214895402476783</v>
      </c>
      <c r="G589" s="3">
        <f>'z-escores'!S590</f>
        <v>-0.34782608695652173</v>
      </c>
      <c r="H589">
        <f t="shared" si="9"/>
        <v>-3.5249263058415563</v>
      </c>
    </row>
    <row r="590" spans="1:8" x14ac:dyDescent="0.3">
      <c r="A590" s="3" t="s">
        <v>589</v>
      </c>
      <c r="B590" s="3">
        <f>'z-escores'!D591</f>
        <v>0.53039389124999992</v>
      </c>
      <c r="C590" s="3">
        <f>'z-escores'!G591</f>
        <v>1.057178826086954E-2</v>
      </c>
      <c r="D590" s="3">
        <f>'z-escores'!J591</f>
        <v>-0.28377774409683432</v>
      </c>
      <c r="E590" s="3">
        <f>'z-escores'!M591</f>
        <v>-0.2932311234939759</v>
      </c>
      <c r="F590" s="3">
        <f>'z-escores'!P591</f>
        <v>0.26664101904024762</v>
      </c>
      <c r="G590" s="3">
        <f>'z-escores'!S591</f>
        <v>-0.28077811849104861</v>
      </c>
      <c r="H590">
        <f t="shared" si="9"/>
        <v>-5.0180287530741718E-2</v>
      </c>
    </row>
    <row r="591" spans="1:8" x14ac:dyDescent="0.3">
      <c r="A591" s="3" t="s">
        <v>590</v>
      </c>
      <c r="B591" s="3">
        <f>'z-escores'!D592</f>
        <v>-0.125</v>
      </c>
      <c r="C591" s="3">
        <f>'z-escores'!G592</f>
        <v>-0.21739130434782608</v>
      </c>
      <c r="D591" s="3">
        <f>'z-escores'!J592</f>
        <v>-0.17417720342644319</v>
      </c>
      <c r="E591" s="3">
        <f>'z-escores'!M592</f>
        <v>-0.13457902524096388</v>
      </c>
      <c r="F591" s="3">
        <f>'z-escores'!P592</f>
        <v>-0.23016329592879259</v>
      </c>
      <c r="G591" s="3">
        <f>'z-escores'!S592</f>
        <v>-0.34782608695652173</v>
      </c>
      <c r="H591">
        <f t="shared" si="9"/>
        <v>-1.2291369159005474</v>
      </c>
    </row>
    <row r="592" spans="1:8" x14ac:dyDescent="0.3">
      <c r="A592" s="3" t="s">
        <v>591</v>
      </c>
      <c r="B592" s="3">
        <f>'z-escores'!D593</f>
        <v>-0.125</v>
      </c>
      <c r="C592" s="3">
        <f>'z-escores'!G593</f>
        <v>-0.21739130434782608</v>
      </c>
      <c r="D592" s="3">
        <f>'z-escores'!J593</f>
        <v>-0.77376912543761645</v>
      </c>
      <c r="E592" s="3">
        <f>'z-escores'!M593</f>
        <v>-0.42252811927710848</v>
      </c>
      <c r="F592" s="3">
        <f>'z-escores'!P593</f>
        <v>-0.48787570978328176</v>
      </c>
      <c r="G592" s="3">
        <f>'z-escores'!S593</f>
        <v>-0.1651116910230179</v>
      </c>
      <c r="H592">
        <f t="shared" si="9"/>
        <v>-2.1916759498688507</v>
      </c>
    </row>
    <row r="593" spans="1:8" x14ac:dyDescent="0.3">
      <c r="A593" s="3" t="s">
        <v>592</v>
      </c>
      <c r="B593" s="3">
        <f>'z-escores'!D594</f>
        <v>-0.125</v>
      </c>
      <c r="C593" s="3">
        <f>'z-escores'!G594</f>
        <v>-0.21739130434782608</v>
      </c>
      <c r="D593" s="3">
        <f>'z-escores'!J594</f>
        <v>-0.30988798279329605</v>
      </c>
      <c r="E593" s="3">
        <f>'z-escores'!M594</f>
        <v>-0.53012048192771088</v>
      </c>
      <c r="F593" s="3">
        <f>'z-escores'!P594</f>
        <v>-0.60233323676470585</v>
      </c>
      <c r="G593" s="3">
        <f>'z-escores'!S594</f>
        <v>-0.34782608695652173</v>
      </c>
      <c r="H593">
        <f t="shared" si="9"/>
        <v>-2.1325590927900606</v>
      </c>
    </row>
    <row r="594" spans="1:8" x14ac:dyDescent="0.3">
      <c r="A594" s="3" t="s">
        <v>593</v>
      </c>
      <c r="B594" s="3">
        <f>'z-escores'!D595</f>
        <v>-0.125</v>
      </c>
      <c r="C594" s="3">
        <f>'z-escores'!G595</f>
        <v>-0.21739130434782608</v>
      </c>
      <c r="D594" s="3">
        <f>'z-escores'!J595</f>
        <v>-1.0101442659590316</v>
      </c>
      <c r="E594" s="3">
        <f>'z-escores'!M595</f>
        <v>-0.53012048192771088</v>
      </c>
      <c r="F594" s="3">
        <f>'z-escores'!P595</f>
        <v>-0.30617628989164092</v>
      </c>
      <c r="G594" s="3">
        <f>'z-escores'!S595</f>
        <v>-0.34782608695652173</v>
      </c>
      <c r="H594">
        <f t="shared" si="9"/>
        <v>-2.5366584290827312</v>
      </c>
    </row>
    <row r="595" spans="1:8" x14ac:dyDescent="0.3">
      <c r="A595" s="3" t="s">
        <v>594</v>
      </c>
      <c r="B595" s="3">
        <f>'z-escores'!D596</f>
        <v>-0.125</v>
      </c>
      <c r="C595" s="3">
        <f>'z-escores'!G596</f>
        <v>-0.21739130434782608</v>
      </c>
      <c r="D595" s="3">
        <f>'z-escores'!J596</f>
        <v>-1.37243947858473</v>
      </c>
      <c r="E595" s="3">
        <f>'z-escores'!M596</f>
        <v>-0.53012048192771088</v>
      </c>
      <c r="F595" s="3">
        <f>'z-escores'!P596</f>
        <v>-3.6561993219814105E-2</v>
      </c>
      <c r="G595" s="3">
        <f>'z-escores'!S596</f>
        <v>-0.34782608695652173</v>
      </c>
      <c r="H595">
        <f t="shared" si="9"/>
        <v>-2.6293393450366027</v>
      </c>
    </row>
    <row r="596" spans="1:8" x14ac:dyDescent="0.3">
      <c r="A596" s="3" t="s">
        <v>595</v>
      </c>
      <c r="B596" s="3">
        <f>'z-escores'!D597</f>
        <v>-0.125</v>
      </c>
      <c r="C596" s="3">
        <f>'z-escores'!G597</f>
        <v>-0.21739130434782608</v>
      </c>
      <c r="D596" s="3">
        <f>'z-escores'!J597</f>
        <v>-1.37243947858473</v>
      </c>
      <c r="E596" s="3">
        <f>'z-escores'!M597</f>
        <v>-0.53012048192771088</v>
      </c>
      <c r="F596" s="3">
        <f>'z-escores'!P597</f>
        <v>-0.82890304278637761</v>
      </c>
      <c r="G596" s="3">
        <f>'z-escores'!S597</f>
        <v>-0.34782608695652173</v>
      </c>
      <c r="H596">
        <f t="shared" si="9"/>
        <v>-3.4216803946031664</v>
      </c>
    </row>
    <row r="597" spans="1:8" x14ac:dyDescent="0.3">
      <c r="A597" s="3" t="s">
        <v>596</v>
      </c>
      <c r="B597" s="3">
        <f>'z-escores'!D598</f>
        <v>-0.125</v>
      </c>
      <c r="C597" s="3">
        <f>'z-escores'!G598</f>
        <v>-0.21739130434782608</v>
      </c>
      <c r="D597" s="3">
        <f>'z-escores'!J598</f>
        <v>1.9529130087523274</v>
      </c>
      <c r="E597" s="3">
        <f>'z-escores'!M598</f>
        <v>-0.53012048192771088</v>
      </c>
      <c r="F597" s="3">
        <f>'z-escores'!P598</f>
        <v>2.6355594869969043</v>
      </c>
      <c r="G597" s="3">
        <f>'z-escores'!S598</f>
        <v>1.9356960175447568</v>
      </c>
      <c r="H597">
        <f t="shared" si="9"/>
        <v>5.6516567270184517</v>
      </c>
    </row>
    <row r="598" spans="1:8" x14ac:dyDescent="0.3">
      <c r="A598" s="3" t="s">
        <v>597</v>
      </c>
      <c r="B598" s="3">
        <f>'z-escores'!D599</f>
        <v>-0.125</v>
      </c>
      <c r="C598" s="3">
        <f>'z-escores'!G599</f>
        <v>-0.21739130434782608</v>
      </c>
      <c r="D598" s="3">
        <f>'z-escores'!J599</f>
        <v>0.13803349366852877</v>
      </c>
      <c r="E598" s="3">
        <f>'z-escores'!M599</f>
        <v>-0.53012048192771088</v>
      </c>
      <c r="F598" s="3">
        <f>'z-escores'!P599</f>
        <v>0.10351965386996916</v>
      </c>
      <c r="G598" s="3">
        <f>'z-escores'!S599</f>
        <v>-5.1470958670076748E-2</v>
      </c>
      <c r="H598">
        <f t="shared" si="9"/>
        <v>-0.68242959740711573</v>
      </c>
    </row>
    <row r="599" spans="1:8" x14ac:dyDescent="0.3">
      <c r="A599" s="3" t="s">
        <v>598</v>
      </c>
      <c r="B599" s="3">
        <f>'z-escores'!D600</f>
        <v>-0.125</v>
      </c>
      <c r="C599" s="3">
        <f>'z-escores'!G600</f>
        <v>-0.21739130434782608</v>
      </c>
      <c r="D599" s="3">
        <f>'z-escores'!J600</f>
        <v>0.5966514202979516</v>
      </c>
      <c r="E599" s="3">
        <f>'z-escores'!M600</f>
        <v>-0.53012048192771088</v>
      </c>
      <c r="F599" s="3">
        <f>'z-escores'!P600</f>
        <v>0.12600899798761619</v>
      </c>
      <c r="G599" s="3">
        <f>'z-escores'!S600</f>
        <v>3.8509979053708419E-2</v>
      </c>
      <c r="H599">
        <f t="shared" si="9"/>
        <v>-0.11134138893626072</v>
      </c>
    </row>
    <row r="600" spans="1:8" x14ac:dyDescent="0.3">
      <c r="A600" s="3" t="s">
        <v>599</v>
      </c>
      <c r="B600" s="3">
        <f>'z-escores'!D601</f>
        <v>-0.125</v>
      </c>
      <c r="C600" s="3">
        <f>'z-escores'!G601</f>
        <v>-0.21739130434782608</v>
      </c>
      <c r="D600" s="3">
        <f>'z-escores'!J601</f>
        <v>-0.79050279329608941</v>
      </c>
      <c r="E600" s="3">
        <f>'z-escores'!M601</f>
        <v>-0.53012048192771088</v>
      </c>
      <c r="F600" s="3">
        <f>'z-escores'!P601</f>
        <v>0.10165118684210521</v>
      </c>
      <c r="G600" s="3">
        <f>'z-escores'!S601</f>
        <v>-0.34782608695652173</v>
      </c>
      <c r="H600">
        <f t="shared" si="9"/>
        <v>-1.9091894796860427</v>
      </c>
    </row>
    <row r="601" spans="1:8" x14ac:dyDescent="0.3">
      <c r="A601" s="3" t="s">
        <v>600</v>
      </c>
      <c r="B601" s="3">
        <f>'z-escores'!D602</f>
        <v>-0.125</v>
      </c>
      <c r="C601" s="3">
        <f>'z-escores'!G602</f>
        <v>-0.21739130434782608</v>
      </c>
      <c r="D601" s="3">
        <f>'z-escores'!J602</f>
        <v>-1.37243947858473</v>
      </c>
      <c r="E601" s="3">
        <f>'z-escores'!M602</f>
        <v>-0.53012048192771088</v>
      </c>
      <c r="F601" s="3">
        <f>'z-escores'!P602</f>
        <v>-0.18209117846749212</v>
      </c>
      <c r="G601" s="3">
        <f>'z-escores'!S602</f>
        <v>-0.34782608695652173</v>
      </c>
      <c r="H601">
        <f t="shared" si="9"/>
        <v>-2.774868530284281</v>
      </c>
    </row>
    <row r="602" spans="1:8" x14ac:dyDescent="0.3">
      <c r="A602" s="3" t="s">
        <v>601</v>
      </c>
      <c r="B602" s="3">
        <f>'z-escores'!D603</f>
        <v>-0.125</v>
      </c>
      <c r="C602" s="3">
        <f>'z-escores'!G603</f>
        <v>-0.21739130434782608</v>
      </c>
      <c r="D602" s="3">
        <f>'z-escores'!J603</f>
        <v>-1.37243947858473</v>
      </c>
      <c r="E602" s="3">
        <f>'z-escores'!M603</f>
        <v>-0.53012048192771088</v>
      </c>
      <c r="F602" s="3">
        <f>'z-escores'!P603</f>
        <v>-7.7514046547987547E-2</v>
      </c>
      <c r="G602" s="3">
        <f>'z-escores'!S603</f>
        <v>-0.34782608695652173</v>
      </c>
      <c r="H602">
        <f t="shared" si="9"/>
        <v>-2.6702913983647765</v>
      </c>
    </row>
    <row r="603" spans="1:8" x14ac:dyDescent="0.3">
      <c r="A603" s="3" t="s">
        <v>602</v>
      </c>
      <c r="B603" s="3">
        <f>'z-escores'!D604</f>
        <v>-0.125</v>
      </c>
      <c r="C603" s="3">
        <f>'z-escores'!G604</f>
        <v>-0.21739130434782608</v>
      </c>
      <c r="D603" s="3">
        <f>'z-escores'!J604</f>
        <v>-0.15438039124767233</v>
      </c>
      <c r="E603" s="3">
        <f>'z-escores'!M604</f>
        <v>-0.53012048192771088</v>
      </c>
      <c r="F603" s="3">
        <f>'z-escores'!P604</f>
        <v>-0.49830072770897832</v>
      </c>
      <c r="G603" s="3">
        <f>'z-escores'!S604</f>
        <v>-0.24942113286445014</v>
      </c>
      <c r="H603">
        <f t="shared" si="9"/>
        <v>-1.7746140380966378</v>
      </c>
    </row>
    <row r="604" spans="1:8" x14ac:dyDescent="0.3">
      <c r="A604" s="3" t="s">
        <v>603</v>
      </c>
      <c r="B604" s="3">
        <f>'z-escores'!D605</f>
        <v>-0.125</v>
      </c>
      <c r="C604" s="3">
        <f>'z-escores'!G605</f>
        <v>-0.21739130434782608</v>
      </c>
      <c r="D604" s="3">
        <f>'z-escores'!J605</f>
        <v>-0.18253699109869653</v>
      </c>
      <c r="E604" s="3">
        <f>'z-escores'!M605</f>
        <v>-0.53012048192771088</v>
      </c>
      <c r="F604" s="3">
        <f>'z-escores'!P605</f>
        <v>-0.52170644616099071</v>
      </c>
      <c r="G604" s="3">
        <f>'z-escores'!S605</f>
        <v>0.46928086416879788</v>
      </c>
      <c r="H604">
        <f t="shared" si="9"/>
        <v>-1.1074743593664267</v>
      </c>
    </row>
    <row r="605" spans="1:8" x14ac:dyDescent="0.3">
      <c r="A605" s="3" t="s">
        <v>604</v>
      </c>
      <c r="B605" s="3">
        <f>'z-escores'!D606</f>
        <v>-0.125</v>
      </c>
      <c r="C605" s="3">
        <f>'z-escores'!G606</f>
        <v>-0.21739130434782608</v>
      </c>
      <c r="D605" s="3">
        <f>'z-escores'!J606</f>
        <v>-0.54845833126629429</v>
      </c>
      <c r="E605" s="3">
        <f>'z-escores'!M606</f>
        <v>0.80264420512048196</v>
      </c>
      <c r="F605" s="3">
        <f>'z-escores'!P606</f>
        <v>1.9139154496904027</v>
      </c>
      <c r="G605" s="3">
        <f>'z-escores'!S606</f>
        <v>-0.34782608695652173</v>
      </c>
      <c r="H605">
        <f t="shared" si="9"/>
        <v>1.4778839322402426</v>
      </c>
    </row>
    <row r="606" spans="1:8" x14ac:dyDescent="0.3">
      <c r="A606" s="3" t="s">
        <v>605</v>
      </c>
      <c r="B606" s="3">
        <f>'z-escores'!D607</f>
        <v>-0.125</v>
      </c>
      <c r="C606" s="3">
        <f>'z-escores'!G607</f>
        <v>-0.21739130434782608</v>
      </c>
      <c r="D606" s="3">
        <f>'z-escores'!J607</f>
        <v>2.2817623091248092E-3</v>
      </c>
      <c r="E606" s="3">
        <f>'z-escores'!M607</f>
        <v>-0.53012048192771088</v>
      </c>
      <c r="F606" s="3">
        <f>'z-escores'!P607</f>
        <v>0.20330953482972147</v>
      </c>
      <c r="G606" s="3">
        <f>'z-escores'!S607</f>
        <v>-0.34782608695652173</v>
      </c>
      <c r="H606">
        <f t="shared" si="9"/>
        <v>-1.0147465760932124</v>
      </c>
    </row>
    <row r="607" spans="1:8" x14ac:dyDescent="0.3">
      <c r="A607" s="3" t="s">
        <v>606</v>
      </c>
      <c r="B607" s="3">
        <f>'z-escores'!D608</f>
        <v>-0.125</v>
      </c>
      <c r="C607" s="3">
        <f>'z-escores'!G608</f>
        <v>-0.21739130434782608</v>
      </c>
      <c r="D607" s="3">
        <f>'z-escores'!J608</f>
        <v>-0.97894821754189931</v>
      </c>
      <c r="E607" s="3">
        <f>'z-escores'!M608</f>
        <v>-0.53012048192771088</v>
      </c>
      <c r="F607" s="3">
        <f>'z-escores'!P608</f>
        <v>-0.48865708599071206</v>
      </c>
      <c r="G607" s="3">
        <f>'z-escores'!S608</f>
        <v>-0.34782608695652173</v>
      </c>
      <c r="H607">
        <f t="shared" si="9"/>
        <v>-2.6879431767646702</v>
      </c>
    </row>
    <row r="608" spans="1:8" x14ac:dyDescent="0.3">
      <c r="A608" s="3" t="s">
        <v>607</v>
      </c>
      <c r="B608" s="3">
        <f>'z-escores'!D609</f>
        <v>-0.125</v>
      </c>
      <c r="C608" s="3">
        <f>'z-escores'!G609</f>
        <v>5.6939969852173906</v>
      </c>
      <c r="D608" s="3">
        <f>'z-escores'!J609</f>
        <v>1.0328460731843576</v>
      </c>
      <c r="E608" s="3">
        <f>'z-escores'!M609</f>
        <v>0.69845118066265066</v>
      </c>
      <c r="F608" s="3">
        <f>'z-escores'!P609</f>
        <v>0.27813685851393183</v>
      </c>
      <c r="G608" s="3">
        <f>'z-escores'!S609</f>
        <v>0.17376699741687976</v>
      </c>
      <c r="H608">
        <f t="shared" si="9"/>
        <v>7.7521980949952098</v>
      </c>
    </row>
    <row r="609" spans="1:8" x14ac:dyDescent="0.3">
      <c r="A609" s="3" t="s">
        <v>608</v>
      </c>
      <c r="B609" s="3">
        <f>'z-escores'!D610</f>
        <v>-0.125</v>
      </c>
      <c r="C609" s="3">
        <f>'z-escores'!G610</f>
        <v>-0.21739130434782608</v>
      </c>
      <c r="D609" s="3">
        <f>'z-escores'!J610</f>
        <v>-0.31617323188081947</v>
      </c>
      <c r="E609" s="3">
        <f>'z-escores'!M610</f>
        <v>0.15327105361445786</v>
      </c>
      <c r="F609" s="3">
        <f>'z-escores'!P610</f>
        <v>1.9135269357585138</v>
      </c>
      <c r="G609" s="3">
        <f>'z-escores'!S610</f>
        <v>-0.34782608695652173</v>
      </c>
      <c r="H609">
        <f t="shared" si="9"/>
        <v>1.0604073661878044</v>
      </c>
    </row>
    <row r="610" spans="1:8" x14ac:dyDescent="0.3">
      <c r="A610" s="3" t="s">
        <v>609</v>
      </c>
      <c r="B610" s="3">
        <f>'z-escores'!D611</f>
        <v>-0.125</v>
      </c>
      <c r="C610" s="3">
        <f>'z-escores'!G611</f>
        <v>-0.21739130434782608</v>
      </c>
      <c r="D610" s="3">
        <f>'z-escores'!J611</f>
        <v>-0.38088091910614519</v>
      </c>
      <c r="E610" s="3">
        <f>'z-escores'!M611</f>
        <v>-0.17673727265060241</v>
      </c>
      <c r="F610" s="3">
        <f>'z-escores'!P611</f>
        <v>0.18656488405572755</v>
      </c>
      <c r="G610" s="3">
        <f>'z-escores'!S611</f>
        <v>-0.27858160997442455</v>
      </c>
      <c r="H610">
        <f t="shared" si="9"/>
        <v>-0.99202622202327073</v>
      </c>
    </row>
    <row r="611" spans="1:8" x14ac:dyDescent="0.3">
      <c r="A611" s="3" t="s">
        <v>610</v>
      </c>
      <c r="B611" s="3">
        <f>'z-escores'!D612</f>
        <v>-0.125</v>
      </c>
      <c r="C611" s="3">
        <f>'z-escores'!G612</f>
        <v>-0.21739130434782608</v>
      </c>
      <c r="D611" s="3">
        <f>'z-escores'!J612</f>
        <v>-0.53861975040968346</v>
      </c>
      <c r="E611" s="3">
        <f>'z-escores'!M612</f>
        <v>0.36899838156626502</v>
      </c>
      <c r="F611" s="3">
        <f>'z-escores'!P612</f>
        <v>0.79959336439628503</v>
      </c>
      <c r="G611" s="3">
        <f>'z-escores'!S612</f>
        <v>-0.34782608695652173</v>
      </c>
      <c r="H611">
        <f t="shared" si="9"/>
        <v>-6.0245395751481134E-2</v>
      </c>
    </row>
    <row r="612" spans="1:8" x14ac:dyDescent="0.3">
      <c r="A612" s="3" t="s">
        <v>611</v>
      </c>
      <c r="B612" s="3">
        <f>'z-escores'!D613</f>
        <v>-0.125</v>
      </c>
      <c r="C612" s="3">
        <f>'z-escores'!G613</f>
        <v>-0.21739130434782608</v>
      </c>
      <c r="D612" s="3">
        <f>'z-escores'!J613</f>
        <v>1.0459986940409682</v>
      </c>
      <c r="E612" s="3">
        <f>'z-escores'!M613</f>
        <v>-0.53012048192771088</v>
      </c>
      <c r="F612" s="3">
        <f>'z-escores'!P613</f>
        <v>0.49953761408668734</v>
      </c>
      <c r="G612" s="3">
        <f>'z-escores'!S613</f>
        <v>-0.34782608695652173</v>
      </c>
      <c r="H612">
        <f t="shared" si="9"/>
        <v>0.32519843489559697</v>
      </c>
    </row>
    <row r="613" spans="1:8" x14ac:dyDescent="0.3">
      <c r="A613" s="3" t="s">
        <v>612</v>
      </c>
      <c r="B613" s="3">
        <f>'z-escores'!D614</f>
        <v>-0.125</v>
      </c>
      <c r="C613" s="3">
        <f>'z-escores'!G614</f>
        <v>-0.21739130434782608</v>
      </c>
      <c r="D613" s="3">
        <f>'z-escores'!J614</f>
        <v>-1.37243947858473</v>
      </c>
      <c r="E613" s="3">
        <f>'z-escores'!M614</f>
        <v>-0.53012048192771088</v>
      </c>
      <c r="F613" s="3">
        <f>'z-escores'!P614</f>
        <v>-2.2386282445820402E-2</v>
      </c>
      <c r="G613" s="3">
        <f>'z-escores'!S614</f>
        <v>-0.34782608695652173</v>
      </c>
      <c r="H613">
        <f t="shared" si="9"/>
        <v>-2.6151636342626094</v>
      </c>
    </row>
    <row r="614" spans="1:8" x14ac:dyDescent="0.3">
      <c r="A614" s="3" t="s">
        <v>613</v>
      </c>
      <c r="B614" s="3">
        <f>'z-escores'!D615</f>
        <v>-0.125</v>
      </c>
      <c r="C614" s="3">
        <f>'z-escores'!G615</f>
        <v>-0.21739130434782608</v>
      </c>
      <c r="D614" s="3">
        <f>'z-escores'!J615</f>
        <v>-1.37243947858473</v>
      </c>
      <c r="E614" s="3">
        <f>'z-escores'!M615</f>
        <v>-0.53012048192771088</v>
      </c>
      <c r="F614" s="3">
        <f>'z-escores'!P615</f>
        <v>1.0478213034055726</v>
      </c>
      <c r="G614" s="3">
        <f>'z-escores'!S615</f>
        <v>-0.34782608695652173</v>
      </c>
      <c r="H614">
        <f t="shared" si="9"/>
        <v>-1.5449560484112161</v>
      </c>
    </row>
    <row r="615" spans="1:8" x14ac:dyDescent="0.3">
      <c r="A615" s="3" t="s">
        <v>614</v>
      </c>
      <c r="B615" s="3">
        <f>'z-escores'!D616</f>
        <v>-0.125</v>
      </c>
      <c r="C615" s="3">
        <f>'z-escores'!G616</f>
        <v>-0.21739130434782608</v>
      </c>
      <c r="D615" s="3">
        <f>'z-escores'!J616</f>
        <v>-0.72808051908752325</v>
      </c>
      <c r="E615" s="3">
        <f>'z-escores'!M616</f>
        <v>1.554341935240964</v>
      </c>
      <c r="F615" s="3">
        <f>'z-escores'!P616</f>
        <v>-0.9752000599845202</v>
      </c>
      <c r="G615" s="3">
        <f>'z-escores'!S616</f>
        <v>-0.34782608695652173</v>
      </c>
      <c r="H615">
        <f t="shared" si="9"/>
        <v>-0.83915603513542714</v>
      </c>
    </row>
    <row r="616" spans="1:8" x14ac:dyDescent="0.3">
      <c r="A616" s="3" t="s">
        <v>615</v>
      </c>
      <c r="B616" s="3">
        <f>'z-escores'!D617</f>
        <v>-0.125</v>
      </c>
      <c r="C616" s="3">
        <f>'z-escores'!G617</f>
        <v>-0.21739130434782608</v>
      </c>
      <c r="D616" s="3">
        <f>'z-escores'!J617</f>
        <v>-9.1698493072625634E-2</v>
      </c>
      <c r="E616" s="3">
        <f>'z-escores'!M617</f>
        <v>0.29850350506024098</v>
      </c>
      <c r="F616" s="3">
        <f>'z-escores'!P617</f>
        <v>-0.87205147750773992</v>
      </c>
      <c r="G616" s="3">
        <f>'z-escores'!S617</f>
        <v>3.968239999999984E-3</v>
      </c>
      <c r="H616">
        <f t="shared" si="9"/>
        <v>-1.0036695298679505</v>
      </c>
    </row>
    <row r="617" spans="1:8" x14ac:dyDescent="0.3">
      <c r="A617" s="3" t="s">
        <v>616</v>
      </c>
      <c r="B617" s="3">
        <f>'z-escores'!D618</f>
        <v>-0.125</v>
      </c>
      <c r="C617" s="3">
        <f>'z-escores'!G618</f>
        <v>-0.21739130434782608</v>
      </c>
      <c r="D617" s="3">
        <f>'z-escores'!J618</f>
        <v>-1.0457381815828677</v>
      </c>
      <c r="E617" s="3">
        <f>'z-escores'!M618</f>
        <v>-0.53012048192771088</v>
      </c>
      <c r="F617" s="3">
        <f>'z-escores'!P618</f>
        <v>-0.6961055890557275</v>
      </c>
      <c r="G617" s="3">
        <f>'z-escores'!S618</f>
        <v>-0.34782608695652173</v>
      </c>
      <c r="H617">
        <f t="shared" si="9"/>
        <v>-2.9621816438706539</v>
      </c>
    </row>
    <row r="618" spans="1:8" x14ac:dyDescent="0.3">
      <c r="A618" s="3" t="s">
        <v>617</v>
      </c>
      <c r="B618" s="3">
        <f>'z-escores'!D619</f>
        <v>-0.125</v>
      </c>
      <c r="C618" s="3">
        <f>'z-escores'!G619</f>
        <v>-0.21739130434782608</v>
      </c>
      <c r="D618" s="3">
        <f>'z-escores'!J619</f>
        <v>-0.44366272400372447</v>
      </c>
      <c r="E618" s="3">
        <f>'z-escores'!M619</f>
        <v>-0.53012048192771088</v>
      </c>
      <c r="F618" s="3">
        <f>'z-escores'!P619</f>
        <v>3.3291384535603666E-2</v>
      </c>
      <c r="G618" s="3">
        <f>'z-escores'!S619</f>
        <v>-0.34782608695652173</v>
      </c>
      <c r="H618">
        <f t="shared" si="9"/>
        <v>-1.6307092127001792</v>
      </c>
    </row>
    <row r="619" spans="1:8" x14ac:dyDescent="0.3">
      <c r="A619" s="3" t="s">
        <v>618</v>
      </c>
      <c r="B619" s="3">
        <f>'z-escores'!D620</f>
        <v>-0.125</v>
      </c>
      <c r="C619" s="3">
        <f>'z-escores'!G620</f>
        <v>-0.21739130434782608</v>
      </c>
      <c r="D619" s="3">
        <f>'z-escores'!J620</f>
        <v>-0.17336059424581005</v>
      </c>
      <c r="E619" s="3">
        <f>'z-escores'!M620</f>
        <v>-0.34970429789156626</v>
      </c>
      <c r="F619" s="3">
        <f>'z-escores'!P620</f>
        <v>-0.25909390568111457</v>
      </c>
      <c r="G619" s="3">
        <f>'z-escores'!S620</f>
        <v>-0.30952802230179027</v>
      </c>
      <c r="H619">
        <f t="shared" si="9"/>
        <v>-1.4340781244681071</v>
      </c>
    </row>
    <row r="620" spans="1:8" x14ac:dyDescent="0.3">
      <c r="A620" s="3" t="s">
        <v>619</v>
      </c>
      <c r="B620" s="3">
        <f>'z-escores'!D621</f>
        <v>-0.125</v>
      </c>
      <c r="C620" s="3">
        <f>'z-escores'!G621</f>
        <v>-0.21739130434782608</v>
      </c>
      <c r="D620" s="3">
        <f>'z-escores'!J621</f>
        <v>-0.1184345001862197</v>
      </c>
      <c r="E620" s="3">
        <f>'z-escores'!M621</f>
        <v>-0.53012048192771088</v>
      </c>
      <c r="F620" s="3">
        <f>'z-escores'!P621</f>
        <v>-0.4684200102167182</v>
      </c>
      <c r="G620" s="3">
        <f>'z-escores'!S621</f>
        <v>-0.34782608695652173</v>
      </c>
      <c r="H620">
        <f t="shared" si="9"/>
        <v>-1.8071923836349966</v>
      </c>
    </row>
    <row r="621" spans="1:8" x14ac:dyDescent="0.3">
      <c r="A621" s="3" t="s">
        <v>620</v>
      </c>
      <c r="B621" s="3">
        <f>'z-escores'!D622</f>
        <v>-0.125</v>
      </c>
      <c r="C621" s="3">
        <f>'z-escores'!G622</f>
        <v>-0.21739130434782608</v>
      </c>
      <c r="D621" s="3">
        <f>'z-escores'!J622</f>
        <v>1.4706099763500931</v>
      </c>
      <c r="E621" s="3">
        <f>'z-escores'!M622</f>
        <v>-0.53012048192771088</v>
      </c>
      <c r="F621" s="3">
        <f>'z-escores'!P622</f>
        <v>4.397513766408669</v>
      </c>
      <c r="G621" s="3">
        <f>'z-escores'!S622</f>
        <v>-0.34782608695652173</v>
      </c>
      <c r="H621">
        <f t="shared" si="9"/>
        <v>4.6477858695267038</v>
      </c>
    </row>
    <row r="622" spans="1:8" x14ac:dyDescent="0.3">
      <c r="A622" s="3" t="s">
        <v>621</v>
      </c>
      <c r="B622" s="3">
        <f>'z-escores'!D623</f>
        <v>-0.125</v>
      </c>
      <c r="C622" s="3">
        <f>'z-escores'!G623</f>
        <v>-0.21739130434782608</v>
      </c>
      <c r="D622" s="3">
        <f>'z-escores'!J623</f>
        <v>5.721645827746741</v>
      </c>
      <c r="E622" s="3">
        <f>'z-escores'!M623</f>
        <v>-0.53012048192771088</v>
      </c>
      <c r="F622" s="3">
        <f>'z-escores'!P623</f>
        <v>2.9119858469040247</v>
      </c>
      <c r="G622" s="3">
        <f>'z-escores'!S623</f>
        <v>-0.34782608695652173</v>
      </c>
      <c r="H622">
        <f t="shared" si="9"/>
        <v>7.4132938014187069</v>
      </c>
    </row>
    <row r="623" spans="1:8" x14ac:dyDescent="0.3">
      <c r="A623" s="3" t="s">
        <v>622</v>
      </c>
      <c r="B623" s="3">
        <f>'z-escores'!D624</f>
        <v>-0.125</v>
      </c>
      <c r="C623" s="3">
        <f>'z-escores'!G624</f>
        <v>-0.21739130434782608</v>
      </c>
      <c r="D623" s="3">
        <f>'z-escores'!J624</f>
        <v>-0.12096273603351951</v>
      </c>
      <c r="E623" s="3">
        <f>'z-escores'!M624</f>
        <v>0.27956989246987946</v>
      </c>
      <c r="F623" s="3">
        <f>'z-escores'!P624</f>
        <v>1.8181697126934981</v>
      </c>
      <c r="G623" s="3">
        <f>'z-escores'!S624</f>
        <v>0.3396859445012787</v>
      </c>
      <c r="H623">
        <f t="shared" si="9"/>
        <v>1.9740715092833108</v>
      </c>
    </row>
    <row r="624" spans="1:8" x14ac:dyDescent="0.3">
      <c r="A624" s="3" t="s">
        <v>623</v>
      </c>
      <c r="B624" s="3">
        <f>'z-escores'!D625</f>
        <v>-0.125</v>
      </c>
      <c r="C624" s="3">
        <f>'z-escores'!G625</f>
        <v>-0.21739130434782608</v>
      </c>
      <c r="D624" s="3">
        <f>'z-escores'!J625</f>
        <v>0.65168812234636864</v>
      </c>
      <c r="E624" s="3">
        <f>'z-escores'!M625</f>
        <v>-0.53012048192771088</v>
      </c>
      <c r="F624" s="3">
        <f>'z-escores'!P625</f>
        <v>1.854354556501548</v>
      </c>
      <c r="G624" s="3">
        <f>'z-escores'!S625</f>
        <v>-0.34782608695652173</v>
      </c>
      <c r="H624">
        <f t="shared" si="9"/>
        <v>1.285704805615858</v>
      </c>
    </row>
    <row r="625" spans="1:8" x14ac:dyDescent="0.3">
      <c r="A625" s="3" t="s">
        <v>624</v>
      </c>
      <c r="B625" s="3">
        <f>'z-escores'!D626</f>
        <v>-0.125</v>
      </c>
      <c r="C625" s="3">
        <f>'z-escores'!G626</f>
        <v>-0.21739130434782608</v>
      </c>
      <c r="D625" s="3">
        <f>'z-escores'!J626</f>
        <v>-1.37243947858473</v>
      </c>
      <c r="E625" s="3">
        <f>'z-escores'!M626</f>
        <v>-0.53012048192771088</v>
      </c>
      <c r="F625" s="3">
        <f>'z-escores'!P626</f>
        <v>-0.62118785808049526</v>
      </c>
      <c r="G625" s="3">
        <f>'z-escores'!S626</f>
        <v>-0.34782608695652173</v>
      </c>
      <c r="H625">
        <f t="shared" si="9"/>
        <v>-3.2139652098972835</v>
      </c>
    </row>
    <row r="626" spans="1:8" x14ac:dyDescent="0.3">
      <c r="A626" s="3" t="s">
        <v>625</v>
      </c>
      <c r="B626" s="3">
        <f>'z-escores'!D627</f>
        <v>-0.125</v>
      </c>
      <c r="C626" s="3">
        <f>'z-escores'!G627</f>
        <v>-0.21739130434782608</v>
      </c>
      <c r="D626" s="3">
        <f>'z-escores'!J627</f>
        <v>2.5896826340782124</v>
      </c>
      <c r="E626" s="3">
        <f>'z-escores'!M627</f>
        <v>-0.53012048192771088</v>
      </c>
      <c r="F626" s="3">
        <f>'z-escores'!P627</f>
        <v>0.13595942291021687</v>
      </c>
      <c r="G626" s="3">
        <f>'z-escores'!S627</f>
        <v>2.3729662076726346</v>
      </c>
      <c r="H626">
        <f t="shared" si="9"/>
        <v>4.2260964783855268</v>
      </c>
    </row>
    <row r="627" spans="1:8" x14ac:dyDescent="0.3">
      <c r="A627" s="3" t="s">
        <v>626</v>
      </c>
      <c r="B627" s="3">
        <f>'z-escores'!D628</f>
        <v>-0.125</v>
      </c>
      <c r="C627" s="3">
        <f>'z-escores'!G628</f>
        <v>-0.21739130434782608</v>
      </c>
      <c r="D627" s="3">
        <f>'z-escores'!J628</f>
        <v>-1.37243947858473</v>
      </c>
      <c r="E627" s="3">
        <f>'z-escores'!M628</f>
        <v>-0.53012048192771088</v>
      </c>
      <c r="F627" s="3">
        <f>'z-escores'!P628</f>
        <v>-1.5108359133126934</v>
      </c>
      <c r="G627" s="3">
        <f>'z-escores'!S628</f>
        <v>-0.34782608695652173</v>
      </c>
      <c r="H627">
        <f t="shared" si="9"/>
        <v>-4.1036132651294821</v>
      </c>
    </row>
    <row r="628" spans="1:8" x14ac:dyDescent="0.3">
      <c r="A628" s="3" t="s">
        <v>627</v>
      </c>
      <c r="B628" s="3">
        <f>'z-escores'!D629</f>
        <v>-0.125</v>
      </c>
      <c r="C628" s="3">
        <f>'z-escores'!G629</f>
        <v>-0.21739130434782608</v>
      </c>
      <c r="D628" s="3">
        <f>'z-escores'!J629</f>
        <v>-1.0058651886405958</v>
      </c>
      <c r="E628" s="3">
        <f>'z-escores'!M629</f>
        <v>-0.53012048192771088</v>
      </c>
      <c r="F628" s="3">
        <f>'z-escores'!P629</f>
        <v>-0.59666999829721357</v>
      </c>
      <c r="G628" s="3">
        <f>'z-escores'!S629</f>
        <v>-0.34782608695652173</v>
      </c>
      <c r="H628">
        <f t="shared" si="9"/>
        <v>-2.8228730601698677</v>
      </c>
    </row>
    <row r="629" spans="1:8" x14ac:dyDescent="0.3">
      <c r="A629" s="3" t="s">
        <v>628</v>
      </c>
      <c r="B629" s="3">
        <f>'z-escores'!D630</f>
        <v>-0.125</v>
      </c>
      <c r="C629" s="3">
        <f>'z-escores'!G630</f>
        <v>-0.21739130434782608</v>
      </c>
      <c r="D629" s="3">
        <f>'z-escores'!J630</f>
        <v>0.68523719869646194</v>
      </c>
      <c r="E629" s="3">
        <f>'z-escores'!M630</f>
        <v>-0.53012048192771088</v>
      </c>
      <c r="F629" s="3">
        <f>'z-escores'!P630</f>
        <v>0.19964764040247693</v>
      </c>
      <c r="G629" s="3">
        <f>'z-escores'!S630</f>
        <v>-0.34782608695652173</v>
      </c>
      <c r="H629">
        <f t="shared" si="9"/>
        <v>-0.33545303413311978</v>
      </c>
    </row>
    <row r="630" spans="1:8" x14ac:dyDescent="0.3">
      <c r="A630" s="3" t="s">
        <v>629</v>
      </c>
      <c r="B630" s="3">
        <f>'z-escores'!D631</f>
        <v>6.4024151437499999</v>
      </c>
      <c r="C630" s="3">
        <f>'z-escores'!G631</f>
        <v>-0.21739130434782608</v>
      </c>
      <c r="D630" s="3">
        <f>'z-escores'!J631</f>
        <v>-0.69174069266294225</v>
      </c>
      <c r="E630" s="3">
        <f>'z-escores'!M631</f>
        <v>-0.53012048192771088</v>
      </c>
      <c r="F630" s="3">
        <f>'z-escores'!P631</f>
        <v>-0.45998270134674929</v>
      </c>
      <c r="G630" s="3">
        <f>'z-escores'!S631</f>
        <v>-0.34782608695652173</v>
      </c>
      <c r="H630">
        <f t="shared" si="9"/>
        <v>4.1553538765082489</v>
      </c>
    </row>
    <row r="631" spans="1:8" x14ac:dyDescent="0.3">
      <c r="A631" s="3" t="s">
        <v>630</v>
      </c>
      <c r="B631" s="3">
        <f>'z-escores'!D632</f>
        <v>-0.125</v>
      </c>
      <c r="C631" s="3">
        <f>'z-escores'!G632</f>
        <v>-0.21739130434782608</v>
      </c>
      <c r="D631" s="3">
        <f>'z-escores'!J632</f>
        <v>-1.37243947858473</v>
      </c>
      <c r="E631" s="3">
        <f>'z-escores'!M632</f>
        <v>-0.53012048192771088</v>
      </c>
      <c r="F631" s="3">
        <f>'z-escores'!P632</f>
        <v>-1.1448813941331271</v>
      </c>
      <c r="G631" s="3">
        <f>'z-escores'!S632</f>
        <v>-0.34782608695652173</v>
      </c>
      <c r="H631">
        <f t="shared" si="9"/>
        <v>-3.7376587459499158</v>
      </c>
    </row>
    <row r="632" spans="1:8" x14ac:dyDescent="0.3">
      <c r="A632" s="3" t="s">
        <v>631</v>
      </c>
      <c r="B632" s="3">
        <f>'z-escores'!D633</f>
        <v>-0.125</v>
      </c>
      <c r="C632" s="3">
        <f>'z-escores'!G633</f>
        <v>-0.21739130434782608</v>
      </c>
      <c r="D632" s="3">
        <f>'z-escores'!J633</f>
        <v>-1.37243947858473</v>
      </c>
      <c r="E632" s="3">
        <f>'z-escores'!M633</f>
        <v>-0.53012048192771088</v>
      </c>
      <c r="F632" s="3">
        <f>'z-escores'!P633</f>
        <v>-1.5108359133126934</v>
      </c>
      <c r="G632" s="3">
        <f>'z-escores'!S633</f>
        <v>-0.34782608695652173</v>
      </c>
      <c r="H632">
        <f t="shared" si="9"/>
        <v>-4.1036132651294821</v>
      </c>
    </row>
    <row r="633" spans="1:8" x14ac:dyDescent="0.3">
      <c r="A633" s="3" t="s">
        <v>632</v>
      </c>
      <c r="B633" s="3">
        <f>'z-escores'!D634</f>
        <v>-0.125</v>
      </c>
      <c r="C633" s="3">
        <f>'z-escores'!G634</f>
        <v>-0.21739130434782608</v>
      </c>
      <c r="D633" s="3">
        <f>'z-escores'!J634</f>
        <v>-0.17872320106145259</v>
      </c>
      <c r="E633" s="3">
        <f>'z-escores'!M634</f>
        <v>-0.53012048192771088</v>
      </c>
      <c r="F633" s="3">
        <f>'z-escores'!P634</f>
        <v>0.47376359458204331</v>
      </c>
      <c r="G633" s="3">
        <f>'z-escores'!S634</f>
        <v>-0.34782608695652173</v>
      </c>
      <c r="H633">
        <f t="shared" si="9"/>
        <v>-0.92529747971146792</v>
      </c>
    </row>
    <row r="634" spans="1:8" x14ac:dyDescent="0.3">
      <c r="A634" s="3" t="s">
        <v>633</v>
      </c>
      <c r="B634" s="3">
        <f>'z-escores'!D635</f>
        <v>-0.125</v>
      </c>
      <c r="C634" s="3">
        <f>'z-escores'!G635</f>
        <v>-0.21739130434782608</v>
      </c>
      <c r="D634" s="3">
        <f>'z-escores'!J635</f>
        <v>-1.37243947858473</v>
      </c>
      <c r="E634" s="3">
        <f>'z-escores'!M635</f>
        <v>-0.53012048192771088</v>
      </c>
      <c r="F634" s="3">
        <f>'z-escores'!P635</f>
        <v>0.73262439984520134</v>
      </c>
      <c r="G634" s="3">
        <f>'z-escores'!S635</f>
        <v>-0.34782608695652173</v>
      </c>
      <c r="H634">
        <f t="shared" si="9"/>
        <v>-1.8601529519715874</v>
      </c>
    </row>
    <row r="635" spans="1:8" x14ac:dyDescent="0.3">
      <c r="A635" s="3" t="s">
        <v>634</v>
      </c>
      <c r="B635" s="3">
        <f>'z-escores'!D636</f>
        <v>-0.125</v>
      </c>
      <c r="C635" s="3">
        <f>'z-escores'!G636</f>
        <v>-0.21739130434782608</v>
      </c>
      <c r="D635" s="3">
        <f>'z-escores'!J636</f>
        <v>-0.56943050603351952</v>
      </c>
      <c r="E635" s="3">
        <f>'z-escores'!M636</f>
        <v>-0.46676229530120489</v>
      </c>
      <c r="F635" s="3">
        <f>'z-escores'!P636</f>
        <v>-0.17580242024767795</v>
      </c>
      <c r="G635" s="3">
        <f>'z-escores'!S636</f>
        <v>-0.26712947071611254</v>
      </c>
      <c r="H635">
        <f t="shared" si="9"/>
        <v>-1.821515996646341</v>
      </c>
    </row>
    <row r="636" spans="1:8" x14ac:dyDescent="0.3">
      <c r="A636" s="3" t="s">
        <v>635</v>
      </c>
      <c r="B636" s="3">
        <f>'z-escores'!D637</f>
        <v>-0.125</v>
      </c>
      <c r="C636" s="3">
        <f>'z-escores'!G637</f>
        <v>-0.21739130434782608</v>
      </c>
      <c r="D636" s="3">
        <f>'z-escores'!J637</f>
        <v>-0.297750377188082</v>
      </c>
      <c r="E636" s="3">
        <f>'z-escores'!M637</f>
        <v>0.58044553975903623</v>
      </c>
      <c r="F636" s="3">
        <f>'z-escores'!P637</f>
        <v>-0.43136394633126929</v>
      </c>
      <c r="G636" s="3">
        <f>'z-escores'!S637</f>
        <v>-0.22482778186700769</v>
      </c>
      <c r="H636">
        <f t="shared" si="9"/>
        <v>-0.71588786997514875</v>
      </c>
    </row>
    <row r="637" spans="1:8" x14ac:dyDescent="0.3">
      <c r="A637" s="3" t="s">
        <v>636</v>
      </c>
      <c r="B637" s="3">
        <f>'z-escores'!D638</f>
        <v>-0.125</v>
      </c>
      <c r="C637" s="3">
        <f>'z-escores'!G638</f>
        <v>-0.21739130434782608</v>
      </c>
      <c r="D637" s="3">
        <f>'z-escores'!J638</f>
        <v>3.8316122122905E-2</v>
      </c>
      <c r="E637" s="3">
        <f>'z-escores'!M638</f>
        <v>-0.53012048192771088</v>
      </c>
      <c r="F637" s="3">
        <f>'z-escores'!P638</f>
        <v>1.3036870250773995</v>
      </c>
      <c r="G637" s="3">
        <f>'z-escores'!S638</f>
        <v>-0.34782608695652173</v>
      </c>
      <c r="H637">
        <f t="shared" si="9"/>
        <v>0.12166527396824589</v>
      </c>
    </row>
    <row r="638" spans="1:8" x14ac:dyDescent="0.3">
      <c r="A638" s="3" t="s">
        <v>637</v>
      </c>
      <c r="B638" s="3">
        <f>'z-escores'!D639</f>
        <v>-0.125</v>
      </c>
      <c r="C638" s="3">
        <f>'z-escores'!G639</f>
        <v>-0.21739130434782608</v>
      </c>
      <c r="D638" s="3">
        <f>'z-escores'!J639</f>
        <v>-1.37243947858473</v>
      </c>
      <c r="E638" s="3">
        <f>'z-escores'!M639</f>
        <v>-0.53012048192771088</v>
      </c>
      <c r="F638" s="3">
        <f>'z-escores'!P639</f>
        <v>2.3113557314241486</v>
      </c>
      <c r="G638" s="3">
        <f>'z-escores'!S639</f>
        <v>-0.34782608695652173</v>
      </c>
      <c r="H638">
        <f t="shared" si="9"/>
        <v>-0.28142162039264007</v>
      </c>
    </row>
    <row r="639" spans="1:8" x14ac:dyDescent="0.3">
      <c r="A639" s="3" t="s">
        <v>638</v>
      </c>
      <c r="B639" s="3">
        <f>'z-escores'!D640</f>
        <v>-0.125</v>
      </c>
      <c r="C639" s="3">
        <f>'z-escores'!G640</f>
        <v>-0.21739130434782608</v>
      </c>
      <c r="D639" s="3">
        <f>'z-escores'!J640</f>
        <v>-0.33828160048417133</v>
      </c>
      <c r="E639" s="3">
        <f>'z-escores'!M640</f>
        <v>-0.53012048192771088</v>
      </c>
      <c r="F639" s="3">
        <f>'z-escores'!P640</f>
        <v>0.23813515804953561</v>
      </c>
      <c r="G639" s="3">
        <f>'z-escores'!S640</f>
        <v>-5.3968014526854229E-2</v>
      </c>
      <c r="H639">
        <f t="shared" si="9"/>
        <v>-1.0266262432370268</v>
      </c>
    </row>
    <row r="640" spans="1:8" x14ac:dyDescent="0.3">
      <c r="A640" s="3" t="s">
        <v>639</v>
      </c>
      <c r="B640" s="3">
        <f>'z-escores'!D641</f>
        <v>-0.125</v>
      </c>
      <c r="C640" s="3">
        <f>'z-escores'!G641</f>
        <v>-0.21739130434782608</v>
      </c>
      <c r="D640" s="3">
        <f>'z-escores'!J641</f>
        <v>-1.37243947858473</v>
      </c>
      <c r="E640" s="3">
        <f>'z-escores'!M641</f>
        <v>-0.53012048192771088</v>
      </c>
      <c r="F640" s="3">
        <f>'z-escores'!P641</f>
        <v>3.9206995817337469</v>
      </c>
      <c r="G640" s="3">
        <f>'z-escores'!S641</f>
        <v>-0.34782608695652173</v>
      </c>
      <c r="H640">
        <f t="shared" si="9"/>
        <v>1.3279222299169582</v>
      </c>
    </row>
    <row r="641" spans="1:8" x14ac:dyDescent="0.3">
      <c r="A641" s="3" t="s">
        <v>640</v>
      </c>
      <c r="B641" s="3">
        <f>'z-escores'!D642</f>
        <v>-0.125</v>
      </c>
      <c r="C641" s="3">
        <f>'z-escores'!G642</f>
        <v>-0.21739130434782608</v>
      </c>
      <c r="D641" s="3">
        <f>'z-escores'!J642</f>
        <v>6.1122794636871557E-2</v>
      </c>
      <c r="E641" s="3">
        <f>'z-escores'!M642</f>
        <v>-0.2982461021686747</v>
      </c>
      <c r="F641" s="3">
        <f>'z-escores'!P642</f>
        <v>0.75334920650154802</v>
      </c>
      <c r="G641" s="3">
        <f>'z-escores'!S642</f>
        <v>-0.24938325565217392</v>
      </c>
      <c r="H641">
        <f t="shared" si="9"/>
        <v>-7.5548661030255176E-2</v>
      </c>
    </row>
    <row r="642" spans="1:8" x14ac:dyDescent="0.3">
      <c r="A642" s="3" t="s">
        <v>641</v>
      </c>
      <c r="B642" s="3">
        <f>'z-escores'!D643</f>
        <v>-0.125</v>
      </c>
      <c r="C642" s="3">
        <f>'z-escores'!G643</f>
        <v>-0.21739130434782608</v>
      </c>
      <c r="D642" s="3">
        <f>'z-escores'!J643</f>
        <v>-1.37243947858473</v>
      </c>
      <c r="E642" s="3">
        <f>'z-escores'!M643</f>
        <v>-0.53012048192771088</v>
      </c>
      <c r="F642" s="3">
        <f>'z-escores'!P643</f>
        <v>2.0477563075851397</v>
      </c>
      <c r="G642" s="3">
        <f>'z-escores'!S643</f>
        <v>-0.34782608695652173</v>
      </c>
      <c r="H642">
        <f t="shared" si="9"/>
        <v>-0.54502104423164899</v>
      </c>
    </row>
    <row r="643" spans="1:8" x14ac:dyDescent="0.3">
      <c r="A643" s="3" t="s">
        <v>642</v>
      </c>
      <c r="B643" s="3">
        <f>'z-escores'!D644</f>
        <v>-0.125</v>
      </c>
      <c r="C643" s="3">
        <f>'z-escores'!G644</f>
        <v>-0.21739130434782608</v>
      </c>
      <c r="D643" s="3">
        <f>'z-escores'!J644</f>
        <v>0.69360792476722521</v>
      </c>
      <c r="E643" s="3">
        <f>'z-escores'!M644</f>
        <v>0.58380266626506028</v>
      </c>
      <c r="F643" s="3">
        <f>'z-escores'!P644</f>
        <v>2.2675362266253871</v>
      </c>
      <c r="G643" s="3">
        <f>'z-escores'!S644</f>
        <v>-0.15865857534526856</v>
      </c>
      <c r="H643">
        <f t="shared" ref="H643:H706" si="10">SUM(B643:G643)</f>
        <v>3.0438969379645777</v>
      </c>
    </row>
    <row r="644" spans="1:8" x14ac:dyDescent="0.3">
      <c r="A644" s="3" t="s">
        <v>643</v>
      </c>
      <c r="B644" s="3">
        <f>'z-escores'!D645</f>
        <v>-0.125</v>
      </c>
      <c r="C644" s="3">
        <f>'z-escores'!G645</f>
        <v>-0.21739130434782608</v>
      </c>
      <c r="D644" s="3">
        <f>'z-escores'!J645</f>
        <v>-0.77857242845437613</v>
      </c>
      <c r="E644" s="3">
        <f>'z-escores'!M645</f>
        <v>-0.53012048192771088</v>
      </c>
      <c r="F644" s="3">
        <f>'z-escores'!P645</f>
        <v>-0.66455566761609908</v>
      </c>
      <c r="G644" s="3">
        <f>'z-escores'!S645</f>
        <v>-0.11479239611253199</v>
      </c>
      <c r="H644">
        <f t="shared" si="10"/>
        <v>-2.4304322784585444</v>
      </c>
    </row>
    <row r="645" spans="1:8" x14ac:dyDescent="0.3">
      <c r="A645" s="3" t="s">
        <v>644</v>
      </c>
      <c r="B645" s="3">
        <f>'z-escores'!D646</f>
        <v>-0.125</v>
      </c>
      <c r="C645" s="3">
        <f>'z-escores'!G646</f>
        <v>-0.21739130434782608</v>
      </c>
      <c r="D645" s="3">
        <f>'z-escores'!J646</f>
        <v>-1.37243947858473</v>
      </c>
      <c r="E645" s="3">
        <f>'z-escores'!M646</f>
        <v>-0.53012048192771088</v>
      </c>
      <c r="F645" s="3">
        <f>'z-escores'!P646</f>
        <v>0.78247907352941182</v>
      </c>
      <c r="G645" s="3">
        <f>'z-escores'!S646</f>
        <v>-0.34782608695652173</v>
      </c>
      <c r="H645">
        <f t="shared" si="10"/>
        <v>-1.8102982782873769</v>
      </c>
    </row>
    <row r="646" spans="1:8" x14ac:dyDescent="0.3">
      <c r="A646" s="3" t="s">
        <v>645</v>
      </c>
      <c r="B646" s="3">
        <f>'z-escores'!D647</f>
        <v>-0.125</v>
      </c>
      <c r="C646" s="3">
        <f>'z-escores'!G647</f>
        <v>-0.21739130434782608</v>
      </c>
      <c r="D646" s="3">
        <f>'z-escores'!J647</f>
        <v>-0.59666443715083795</v>
      </c>
      <c r="E646" s="3">
        <f>'z-escores'!M647</f>
        <v>-0.31189565361445781</v>
      </c>
      <c r="F646" s="3">
        <f>'z-escores'!P647</f>
        <v>0.31164543142414863</v>
      </c>
      <c r="G646" s="3">
        <f>'z-escores'!S647</f>
        <v>-0.34782608695652173</v>
      </c>
      <c r="H646">
        <f t="shared" si="10"/>
        <v>-1.2871320506454951</v>
      </c>
    </row>
    <row r="647" spans="1:8" x14ac:dyDescent="0.3">
      <c r="A647" s="3" t="s">
        <v>646</v>
      </c>
      <c r="B647" s="3">
        <f>'z-escores'!D648</f>
        <v>-0.125</v>
      </c>
      <c r="C647" s="3">
        <f>'z-escores'!G648</f>
        <v>-0.21739130434782608</v>
      </c>
      <c r="D647" s="3">
        <f>'z-escores'!J648</f>
        <v>-1.37243947858473</v>
      </c>
      <c r="E647" s="3">
        <f>'z-escores'!M648</f>
        <v>-0.53012048192771088</v>
      </c>
      <c r="F647" s="3">
        <f>'z-escores'!P648</f>
        <v>0.90789473684210531</v>
      </c>
      <c r="G647" s="3">
        <f>'z-escores'!S648</f>
        <v>-0.34782608695652173</v>
      </c>
      <c r="H647">
        <f t="shared" si="10"/>
        <v>-1.6848826149746834</v>
      </c>
    </row>
    <row r="648" spans="1:8" x14ac:dyDescent="0.3">
      <c r="A648" s="3" t="s">
        <v>647</v>
      </c>
      <c r="B648" s="3">
        <f>'z-escores'!D649</f>
        <v>-0.125</v>
      </c>
      <c r="C648" s="3">
        <f>'z-escores'!G649</f>
        <v>-0.21739130434782608</v>
      </c>
      <c r="D648" s="3">
        <f>'z-escores'!J649</f>
        <v>-1.37243947858473</v>
      </c>
      <c r="E648" s="3">
        <f>'z-escores'!M649</f>
        <v>-0.53012048192771088</v>
      </c>
      <c r="F648" s="3">
        <f>'z-escores'!P649</f>
        <v>-0.94172281916408662</v>
      </c>
      <c r="G648" s="3">
        <f>'z-escores'!S649</f>
        <v>-0.34782608695652173</v>
      </c>
      <c r="H648">
        <f t="shared" si="10"/>
        <v>-3.5345001709808752</v>
      </c>
    </row>
    <row r="649" spans="1:8" x14ac:dyDescent="0.3">
      <c r="A649" s="3" t="s">
        <v>648</v>
      </c>
      <c r="B649" s="3">
        <f>'z-escores'!D650</f>
        <v>-0.125</v>
      </c>
      <c r="C649" s="3">
        <f>'z-escores'!G650</f>
        <v>-0.21739130434782608</v>
      </c>
      <c r="D649" s="3">
        <f>'z-escores'!J650</f>
        <v>-1.37243947858473</v>
      </c>
      <c r="E649" s="3">
        <f>'z-escores'!M650</f>
        <v>-0.53012048192771088</v>
      </c>
      <c r="F649" s="3">
        <f>'z-escores'!P650</f>
        <v>2.7891296869969047</v>
      </c>
      <c r="G649" s="3">
        <f>'z-escores'!S650</f>
        <v>-0.34782608695652173</v>
      </c>
      <c r="H649">
        <f t="shared" si="10"/>
        <v>0.19635233518011597</v>
      </c>
    </row>
    <row r="650" spans="1:8" x14ac:dyDescent="0.3">
      <c r="A650" s="3" t="s">
        <v>649</v>
      </c>
      <c r="B650" s="3">
        <f>'z-escores'!D651</f>
        <v>-0.125</v>
      </c>
      <c r="C650" s="3">
        <f>'z-escores'!G651</f>
        <v>-0.21739130434782608</v>
      </c>
      <c r="D650" s="3">
        <f>'z-escores'!J651</f>
        <v>5.2651277653631388E-3</v>
      </c>
      <c r="E650" s="3">
        <f>'z-escores'!M651</f>
        <v>-0.53012048192771088</v>
      </c>
      <c r="F650" s="3">
        <f>'z-escores'!P651</f>
        <v>0.39790344071207445</v>
      </c>
      <c r="G650" s="3">
        <f>'z-escores'!S651</f>
        <v>-0.34782608695652173</v>
      </c>
      <c r="H650">
        <f t="shared" si="10"/>
        <v>-0.81716930475462113</v>
      </c>
    </row>
    <row r="651" spans="1:8" x14ac:dyDescent="0.3">
      <c r="A651" s="3" t="s">
        <v>650</v>
      </c>
      <c r="B651" s="3">
        <f>'z-escores'!D652</f>
        <v>-0.125</v>
      </c>
      <c r="C651" s="3">
        <f>'z-escores'!G652</f>
        <v>-0.21739130434782608</v>
      </c>
      <c r="D651" s="3">
        <f>'z-escores'!J652</f>
        <v>-0.19383353368715092</v>
      </c>
      <c r="E651" s="3">
        <f>'z-escores'!M652</f>
        <v>-0.53012048192771088</v>
      </c>
      <c r="F651" s="3">
        <f>'z-escores'!P652</f>
        <v>-1.0209664145510835</v>
      </c>
      <c r="G651" s="3">
        <f>'z-escores'!S652</f>
        <v>-0.34782608695652173</v>
      </c>
      <c r="H651">
        <f t="shared" si="10"/>
        <v>-2.4351378214702928</v>
      </c>
    </row>
    <row r="652" spans="1:8" x14ac:dyDescent="0.3">
      <c r="A652" s="3" t="s">
        <v>651</v>
      </c>
      <c r="B652" s="3">
        <f>'z-escores'!D653</f>
        <v>-0.125</v>
      </c>
      <c r="C652" s="3">
        <f>'z-escores'!G653</f>
        <v>-0.21739130434782608</v>
      </c>
      <c r="D652" s="3">
        <f>'z-escores'!J653</f>
        <v>-0.8463950172998137</v>
      </c>
      <c r="E652" s="3">
        <f>'z-escores'!M653</f>
        <v>-0.16546573704819276</v>
      </c>
      <c r="F652" s="3">
        <f>'z-escores'!P653</f>
        <v>-0.58160605900928786</v>
      </c>
      <c r="G652" s="3">
        <f>'z-escores'!S653</f>
        <v>-0.23171479350383631</v>
      </c>
      <c r="H652">
        <f t="shared" si="10"/>
        <v>-2.1675729112089566</v>
      </c>
    </row>
    <row r="653" spans="1:8" x14ac:dyDescent="0.3">
      <c r="A653" s="3" t="s">
        <v>652</v>
      </c>
      <c r="B653" s="3">
        <f>'z-escores'!D654</f>
        <v>-0.125</v>
      </c>
      <c r="C653" s="3">
        <f>'z-escores'!G654</f>
        <v>-0.21739130434782608</v>
      </c>
      <c r="D653" s="3">
        <f>'z-escores'!J654</f>
        <v>-1.37243947858473</v>
      </c>
      <c r="E653" s="3">
        <f>'z-escores'!M654</f>
        <v>-0.53012048192771088</v>
      </c>
      <c r="F653" s="3">
        <f>'z-escores'!P654</f>
        <v>0.55314757476780196</v>
      </c>
      <c r="G653" s="3">
        <f>'z-escores'!S654</f>
        <v>-0.34782608695652173</v>
      </c>
      <c r="H653">
        <f t="shared" si="10"/>
        <v>-2.0396297770489866</v>
      </c>
    </row>
    <row r="654" spans="1:8" x14ac:dyDescent="0.3">
      <c r="A654" s="3" t="s">
        <v>653</v>
      </c>
      <c r="B654" s="3">
        <f>'z-escores'!D655</f>
        <v>-0.125</v>
      </c>
      <c r="C654" s="3">
        <f>'z-escores'!G655</f>
        <v>-0.21739130434782608</v>
      </c>
      <c r="D654" s="3">
        <f>'z-escores'!J655</f>
        <v>-1.37243947858473</v>
      </c>
      <c r="E654" s="3">
        <f>'z-escores'!M655</f>
        <v>-0.53012048192771088</v>
      </c>
      <c r="F654" s="3">
        <f>'z-escores'!P655</f>
        <v>0.73262439984520134</v>
      </c>
      <c r="G654" s="3">
        <f>'z-escores'!S655</f>
        <v>-0.34782608695652173</v>
      </c>
      <c r="H654">
        <f t="shared" si="10"/>
        <v>-1.8601529519715874</v>
      </c>
    </row>
    <row r="655" spans="1:8" x14ac:dyDescent="0.3">
      <c r="A655" s="3" t="s">
        <v>654</v>
      </c>
      <c r="B655" s="3">
        <f>'z-escores'!D656</f>
        <v>-0.125</v>
      </c>
      <c r="C655" s="3">
        <f>'z-escores'!G656</f>
        <v>-0.21739130434782608</v>
      </c>
      <c r="D655" s="3">
        <f>'z-escores'!J656</f>
        <v>1.0459986940409682</v>
      </c>
      <c r="E655" s="3">
        <f>'z-escores'!M656</f>
        <v>-0.53012048192771088</v>
      </c>
      <c r="F655" s="3">
        <f>'z-escores'!P656</f>
        <v>-1.5108359133126934</v>
      </c>
      <c r="G655" s="3">
        <f>'z-escores'!S656</f>
        <v>-0.34782608695652173</v>
      </c>
      <c r="H655">
        <f t="shared" si="10"/>
        <v>-1.6851750925037838</v>
      </c>
    </row>
    <row r="656" spans="1:8" x14ac:dyDescent="0.3">
      <c r="A656" s="3" t="s">
        <v>655</v>
      </c>
      <c r="B656" s="3">
        <f>'z-escores'!D657</f>
        <v>-0.125</v>
      </c>
      <c r="C656" s="3">
        <f>'z-escores'!G657</f>
        <v>-0.21739130434782608</v>
      </c>
      <c r="D656" s="3">
        <f>'z-escores'!J657</f>
        <v>-0.57787367303538184</v>
      </c>
      <c r="E656" s="3">
        <f>'z-escores'!M657</f>
        <v>-0.48728094000000005</v>
      </c>
      <c r="F656" s="3">
        <f>'z-escores'!P657</f>
        <v>-0.54210521911764709</v>
      </c>
      <c r="G656" s="3">
        <f>'z-escores'!S657</f>
        <v>-0.25688792890025575</v>
      </c>
      <c r="H656">
        <f t="shared" si="10"/>
        <v>-2.2065390654011106</v>
      </c>
    </row>
    <row r="657" spans="1:8" x14ac:dyDescent="0.3">
      <c r="A657" s="3" t="s">
        <v>656</v>
      </c>
      <c r="B657" s="3">
        <f>'z-escores'!D658</f>
        <v>0.85102873374999999</v>
      </c>
      <c r="C657" s="3">
        <f>'z-escores'!G658</f>
        <v>-0.21739130434782608</v>
      </c>
      <c r="D657" s="3">
        <f>'z-escores'!J658</f>
        <v>-0.22374271867783987</v>
      </c>
      <c r="E657" s="3">
        <f>'z-escores'!M658</f>
        <v>3.4329870421686746E-2</v>
      </c>
      <c r="F657" s="3">
        <f>'z-escores'!P658</f>
        <v>-0.2054352532198141</v>
      </c>
      <c r="G657" s="3">
        <f>'z-escores'!S658</f>
        <v>-0.18806690795396422</v>
      </c>
      <c r="H657">
        <f t="shared" si="10"/>
        <v>5.0722419972242444E-2</v>
      </c>
    </row>
    <row r="658" spans="1:8" x14ac:dyDescent="0.3">
      <c r="A658" s="3" t="s">
        <v>657</v>
      </c>
      <c r="B658" s="3">
        <f>'z-escores'!D659</f>
        <v>-0.125</v>
      </c>
      <c r="C658" s="3">
        <f>'z-escores'!G659</f>
        <v>-0.21739130434782608</v>
      </c>
      <c r="D658" s="3">
        <f>'z-escores'!J659</f>
        <v>-1.37243947858473</v>
      </c>
      <c r="E658" s="3">
        <f>'z-escores'!M659</f>
        <v>-0.53012048192771088</v>
      </c>
      <c r="F658" s="3">
        <f>'z-escores'!P659</f>
        <v>1.782754759287926</v>
      </c>
      <c r="G658" s="3">
        <f>'z-escores'!S659</f>
        <v>-0.34782608695652173</v>
      </c>
      <c r="H658">
        <f t="shared" si="10"/>
        <v>-0.81002259252886266</v>
      </c>
    </row>
    <row r="659" spans="1:8" x14ac:dyDescent="0.3">
      <c r="A659" s="3" t="s">
        <v>658</v>
      </c>
      <c r="B659" s="3">
        <f>'z-escores'!D660</f>
        <v>-0.125</v>
      </c>
      <c r="C659" s="3">
        <f>'z-escores'!G660</f>
        <v>-0.21739130434782608</v>
      </c>
      <c r="D659" s="3">
        <f>'z-escores'!J660</f>
        <v>-1.1209611000744879</v>
      </c>
      <c r="E659" s="3">
        <f>'z-escores'!M660</f>
        <v>-0.53012048192771088</v>
      </c>
      <c r="F659" s="3">
        <f>'z-escores'!P660</f>
        <v>-0.93595867572755409</v>
      </c>
      <c r="G659" s="3">
        <f>'z-escores'!S660</f>
        <v>-8.879049373401536E-2</v>
      </c>
      <c r="H659">
        <f t="shared" si="10"/>
        <v>-3.0182220558115942</v>
      </c>
    </row>
    <row r="660" spans="1:8" x14ac:dyDescent="0.3">
      <c r="A660" s="3" t="s">
        <v>659</v>
      </c>
      <c r="B660" s="3">
        <f>'z-escores'!D661</f>
        <v>-0.125</v>
      </c>
      <c r="C660" s="3">
        <f>'z-escores'!G661</f>
        <v>-0.21739130434782608</v>
      </c>
      <c r="D660" s="3">
        <f>'z-escores'!J661</f>
        <v>-0.2113571712476722</v>
      </c>
      <c r="E660" s="3">
        <f>'z-escores'!M661</f>
        <v>-0.53012048192771088</v>
      </c>
      <c r="F660" s="3">
        <f>'z-escores'!P661</f>
        <v>-0.61990778893188858</v>
      </c>
      <c r="G660" s="3">
        <f>'z-escores'!S661</f>
        <v>-0.34782608695652173</v>
      </c>
      <c r="H660">
        <f t="shared" si="10"/>
        <v>-2.0516028334116196</v>
      </c>
    </row>
    <row r="661" spans="1:8" x14ac:dyDescent="0.3">
      <c r="A661" s="3" t="s">
        <v>660</v>
      </c>
      <c r="B661" s="3">
        <f>'z-escores'!D662</f>
        <v>-0.125</v>
      </c>
      <c r="C661" s="3">
        <f>'z-escores'!G662</f>
        <v>-0.21739130434782608</v>
      </c>
      <c r="D661" s="3">
        <f>'z-escores'!J662</f>
        <v>3.3419843009310983</v>
      </c>
      <c r="E661" s="3">
        <f>'z-escores'!M662</f>
        <v>-0.53012048192771088</v>
      </c>
      <c r="F661" s="3">
        <f>'z-escores'!P662</f>
        <v>2.4081200767801856</v>
      </c>
      <c r="G661" s="3">
        <f>'z-escores'!S662</f>
        <v>-0.34782608695652173</v>
      </c>
      <c r="H661">
        <f t="shared" si="10"/>
        <v>4.529766504479225</v>
      </c>
    </row>
    <row r="662" spans="1:8" x14ac:dyDescent="0.3">
      <c r="A662" s="3" t="s">
        <v>661</v>
      </c>
      <c r="B662" s="3">
        <f>'z-escores'!D663</f>
        <v>-0.125</v>
      </c>
      <c r="C662" s="3">
        <f>'z-escores'!G663</f>
        <v>-0.21739130434782608</v>
      </c>
      <c r="D662" s="3">
        <f>'z-escores'!J663</f>
        <v>-1.37243947858473</v>
      </c>
      <c r="E662" s="3">
        <f>'z-escores'!M663</f>
        <v>-0.53012048192771088</v>
      </c>
      <c r="F662" s="3">
        <f>'z-escores'!P663</f>
        <v>1.4660633484520125</v>
      </c>
      <c r="G662" s="3">
        <f>'z-escores'!S663</f>
        <v>-0.34782608695652173</v>
      </c>
      <c r="H662">
        <f t="shared" si="10"/>
        <v>-1.1267140033647762</v>
      </c>
    </row>
    <row r="663" spans="1:8" x14ac:dyDescent="0.3">
      <c r="A663" s="3" t="s">
        <v>662</v>
      </c>
      <c r="B663" s="3">
        <f>'z-escores'!D664</f>
        <v>-0.125</v>
      </c>
      <c r="C663" s="3">
        <f>'z-escores'!G664</f>
        <v>-0.21739130434782608</v>
      </c>
      <c r="D663" s="3">
        <f>'z-escores'!J664</f>
        <v>-0.5556862360707634</v>
      </c>
      <c r="E663" s="3">
        <f>'z-escores'!M664</f>
        <v>-0.53012048192771088</v>
      </c>
      <c r="F663" s="3">
        <f>'z-escores'!P664</f>
        <v>0.52598989736842106</v>
      </c>
      <c r="G663" s="3">
        <f>'z-escores'!S664</f>
        <v>-0.34782608695652173</v>
      </c>
      <c r="H663">
        <f t="shared" si="10"/>
        <v>-1.250034211934401</v>
      </c>
    </row>
    <row r="664" spans="1:8" x14ac:dyDescent="0.3">
      <c r="A664" s="3" t="s">
        <v>663</v>
      </c>
      <c r="B664" s="3">
        <f>'z-escores'!D665</f>
        <v>-0.125</v>
      </c>
      <c r="C664" s="3">
        <f>'z-escores'!G665</f>
        <v>-0.21739130434782608</v>
      </c>
      <c r="D664" s="3">
        <f>'z-escores'!J665</f>
        <v>-0.48143594130353823</v>
      </c>
      <c r="E664" s="3">
        <f>'z-escores'!M665</f>
        <v>-0.53012048192771088</v>
      </c>
      <c r="F664" s="3">
        <f>'z-escores'!P665</f>
        <v>-0.77017198216718263</v>
      </c>
      <c r="G664" s="3">
        <f>'z-escores'!S665</f>
        <v>0.87587953841432209</v>
      </c>
      <c r="H664">
        <f t="shared" si="10"/>
        <v>-1.2482401713319355</v>
      </c>
    </row>
    <row r="665" spans="1:8" x14ac:dyDescent="0.3">
      <c r="A665" s="3" t="s">
        <v>664</v>
      </c>
      <c r="B665" s="3">
        <f>'z-escores'!D666</f>
        <v>-0.125</v>
      </c>
      <c r="C665" s="3">
        <f>'z-escores'!G666</f>
        <v>-0.21739130434782608</v>
      </c>
      <c r="D665" s="3">
        <f>'z-escores'!J666</f>
        <v>-0.35587397901303541</v>
      </c>
      <c r="E665" s="3">
        <f>'z-escores'!M666</f>
        <v>-0.40832314295180722</v>
      </c>
      <c r="F665" s="3">
        <f>'z-escores'!P666</f>
        <v>-0.22762741634674927</v>
      </c>
      <c r="G665" s="3">
        <f>'z-escores'!S666</f>
        <v>-0.29611673076726341</v>
      </c>
      <c r="H665">
        <f t="shared" si="10"/>
        <v>-1.6303325734266814</v>
      </c>
    </row>
    <row r="666" spans="1:8" x14ac:dyDescent="0.3">
      <c r="A666" s="3" t="s">
        <v>665</v>
      </c>
      <c r="B666" s="3">
        <f>'z-escores'!D667</f>
        <v>-0.125</v>
      </c>
      <c r="C666" s="3">
        <f>'z-escores'!G667</f>
        <v>-0.21739130434782608</v>
      </c>
      <c r="D666" s="3">
        <f>'z-escores'!J667</f>
        <v>-0.68458157011173182</v>
      </c>
      <c r="E666" s="3">
        <f>'z-escores'!M667</f>
        <v>-0.2231992548192771</v>
      </c>
      <c r="F666" s="3">
        <f>'z-escores'!P667</f>
        <v>-0.50526505072755412</v>
      </c>
      <c r="G666" s="3">
        <f>'z-escores'!S667</f>
        <v>-0.34782608695652173</v>
      </c>
      <c r="H666">
        <f t="shared" si="10"/>
        <v>-2.1032632669629105</v>
      </c>
    </row>
    <row r="667" spans="1:8" x14ac:dyDescent="0.3">
      <c r="A667" s="3" t="s">
        <v>666</v>
      </c>
      <c r="B667" s="3">
        <f>'z-escores'!D668</f>
        <v>-0.125</v>
      </c>
      <c r="C667" s="3">
        <f>'z-escores'!G668</f>
        <v>-0.21739130434782608</v>
      </c>
      <c r="D667" s="3">
        <f>'z-escores'!J668</f>
        <v>-0.68378884560521414</v>
      </c>
      <c r="E667" s="3">
        <f>'z-escores'!M668</f>
        <v>-0.47442689909638552</v>
      </c>
      <c r="F667" s="3">
        <f>'z-escores'!P668</f>
        <v>-0.52335248049535599</v>
      </c>
      <c r="G667" s="3">
        <f>'z-escores'!S668</f>
        <v>-0.31235881810741689</v>
      </c>
      <c r="H667">
        <f t="shared" si="10"/>
        <v>-2.3363183476521989</v>
      </c>
    </row>
    <row r="668" spans="1:8" x14ac:dyDescent="0.3">
      <c r="A668" s="3" t="s">
        <v>667</v>
      </c>
      <c r="B668" s="3">
        <f>'z-escores'!D669</f>
        <v>-0.125</v>
      </c>
      <c r="C668" s="3">
        <f>'z-escores'!G669</f>
        <v>-0.21739130434782608</v>
      </c>
      <c r="D668" s="3">
        <f>'z-escores'!J669</f>
        <v>-1.3124352662942271</v>
      </c>
      <c r="E668" s="3">
        <f>'z-escores'!M669</f>
        <v>-0.53012048192771088</v>
      </c>
      <c r="F668" s="3">
        <f>'z-escores'!P669</f>
        <v>-1.4498718813157894</v>
      </c>
      <c r="G668" s="3">
        <f>'z-escores'!S669</f>
        <v>-0.28372951575447569</v>
      </c>
      <c r="H668">
        <f t="shared" si="10"/>
        <v>-3.9185484496400287</v>
      </c>
    </row>
    <row r="669" spans="1:8" x14ac:dyDescent="0.3">
      <c r="A669" s="3" t="s">
        <v>668</v>
      </c>
      <c r="B669" s="3">
        <f>'z-escores'!D670</f>
        <v>-0.125</v>
      </c>
      <c r="C669" s="3">
        <f>'z-escores'!G670</f>
        <v>-0.21739130434782608</v>
      </c>
      <c r="D669" s="3">
        <f>'z-escores'!J670</f>
        <v>-0.72456142610800744</v>
      </c>
      <c r="E669" s="3">
        <f>'z-escores'!M670</f>
        <v>-0.40826894289156629</v>
      </c>
      <c r="F669" s="3">
        <f>'z-escores'!P670</f>
        <v>-0.63410843139318884</v>
      </c>
      <c r="G669" s="3">
        <f>'z-escores'!S670</f>
        <v>-0.33747961355498723</v>
      </c>
      <c r="H669">
        <f t="shared" si="10"/>
        <v>-2.4468097182955759</v>
      </c>
    </row>
    <row r="670" spans="1:8" x14ac:dyDescent="0.3">
      <c r="A670" s="3" t="s">
        <v>669</v>
      </c>
      <c r="B670" s="3">
        <f>'z-escores'!D671</f>
        <v>-0.125</v>
      </c>
      <c r="C670" s="3">
        <f>'z-escores'!G671</f>
        <v>-0.21739130434782608</v>
      </c>
      <c r="D670" s="3">
        <f>'z-escores'!J671</f>
        <v>-0.74450878437616386</v>
      </c>
      <c r="E670" s="3">
        <f>'z-escores'!M671</f>
        <v>-0.53012048192771088</v>
      </c>
      <c r="F670" s="3">
        <f>'z-escores'!P671</f>
        <v>-0.68330737439628486</v>
      </c>
      <c r="G670" s="3">
        <f>'z-escores'!S671</f>
        <v>-0.34782608695652173</v>
      </c>
      <c r="H670">
        <f t="shared" si="10"/>
        <v>-2.6481540320045074</v>
      </c>
    </row>
    <row r="671" spans="1:8" x14ac:dyDescent="0.3">
      <c r="A671" s="3" t="s">
        <v>670</v>
      </c>
      <c r="B671" s="3">
        <f>'z-escores'!D672</f>
        <v>-0.125</v>
      </c>
      <c r="C671" s="3">
        <f>'z-escores'!G672</f>
        <v>-0.21739130434782608</v>
      </c>
      <c r="D671" s="3">
        <f>'z-escores'!J672</f>
        <v>0.41813493769087523</v>
      </c>
      <c r="E671" s="3">
        <f>'z-escores'!M672</f>
        <v>-0.53012048192771088</v>
      </c>
      <c r="F671" s="3">
        <f>'z-escores'!P672</f>
        <v>-2.2386282445820402E-2</v>
      </c>
      <c r="G671" s="3">
        <f>'z-escores'!S672</f>
        <v>2.1113515640409206</v>
      </c>
      <c r="H671">
        <f t="shared" si="10"/>
        <v>1.6345884330104385</v>
      </c>
    </row>
    <row r="672" spans="1:8" x14ac:dyDescent="0.3">
      <c r="A672" s="3" t="s">
        <v>671</v>
      </c>
      <c r="B672" s="3">
        <f>'z-escores'!D673</f>
        <v>-0.125</v>
      </c>
      <c r="C672" s="3">
        <f>'z-escores'!G673</f>
        <v>-0.21739130434782608</v>
      </c>
      <c r="D672" s="3">
        <f>'z-escores'!J673</f>
        <v>0.1539518270949719</v>
      </c>
      <c r="E672" s="3">
        <f>'z-escores'!M673</f>
        <v>-0.53012048192771088</v>
      </c>
      <c r="F672" s="3">
        <f>'z-escores'!P673</f>
        <v>1.0268487032507738</v>
      </c>
      <c r="G672" s="3">
        <f>'z-escores'!S673</f>
        <v>-0.34782608695652173</v>
      </c>
      <c r="H672">
        <f t="shared" si="10"/>
        <v>-3.9537342886312943E-2</v>
      </c>
    </row>
    <row r="673" spans="1:8" x14ac:dyDescent="0.3">
      <c r="A673" s="3" t="s">
        <v>672</v>
      </c>
      <c r="B673" s="3">
        <f>'z-escores'!D674</f>
        <v>-0.125</v>
      </c>
      <c r="C673" s="3">
        <f>'z-escores'!G674</f>
        <v>-0.21739130434782608</v>
      </c>
      <c r="D673" s="3">
        <f>'z-escores'!J674</f>
        <v>-0.63929089869646183</v>
      </c>
      <c r="E673" s="3">
        <f>'z-escores'!M674</f>
        <v>1.8415710084337351</v>
      </c>
      <c r="F673" s="3">
        <f>'z-escores'!P674</f>
        <v>-0.29194802662538699</v>
      </c>
      <c r="G673" s="3">
        <f>'z-escores'!S674</f>
        <v>-0.34782608695652173</v>
      </c>
      <c r="H673">
        <f t="shared" si="10"/>
        <v>0.22011469180753851</v>
      </c>
    </row>
    <row r="674" spans="1:8" x14ac:dyDescent="0.3">
      <c r="A674" s="3" t="s">
        <v>673</v>
      </c>
      <c r="B674" s="3">
        <f>'z-escores'!D675</f>
        <v>-0.125</v>
      </c>
      <c r="C674" s="3">
        <f>'z-escores'!G675</f>
        <v>-0.21739130434782608</v>
      </c>
      <c r="D674" s="3">
        <f>'z-escores'!J675</f>
        <v>-1.37243947858473</v>
      </c>
      <c r="E674" s="3">
        <f>'z-escores'!M675</f>
        <v>-0.53012048192771088</v>
      </c>
      <c r="F674" s="3">
        <f>'z-escores'!P675</f>
        <v>1.3558078202786379</v>
      </c>
      <c r="G674" s="3">
        <f>'z-escores'!S675</f>
        <v>-0.34782608695652173</v>
      </c>
      <c r="H674">
        <f t="shared" si="10"/>
        <v>-1.2369695315381508</v>
      </c>
    </row>
    <row r="675" spans="1:8" x14ac:dyDescent="0.3">
      <c r="A675" s="3" t="s">
        <v>674</v>
      </c>
      <c r="B675" s="3">
        <f>'z-escores'!D676</f>
        <v>-0.125</v>
      </c>
      <c r="C675" s="3">
        <f>'z-escores'!G676</f>
        <v>-0.21739130434782608</v>
      </c>
      <c r="D675" s="3">
        <f>'z-escores'!J676</f>
        <v>-1.37243947858473</v>
      </c>
      <c r="E675" s="3">
        <f>'z-escores'!M676</f>
        <v>-0.53012048192771088</v>
      </c>
      <c r="F675" s="3">
        <f>'z-escores'!P676</f>
        <v>1.4660633484520125</v>
      </c>
      <c r="G675" s="3">
        <f>'z-escores'!S676</f>
        <v>-0.34782608695652173</v>
      </c>
      <c r="H675">
        <f t="shared" si="10"/>
        <v>-1.1267140033647762</v>
      </c>
    </row>
    <row r="676" spans="1:8" x14ac:dyDescent="0.3">
      <c r="A676" s="3" t="s">
        <v>675</v>
      </c>
      <c r="B676" s="3">
        <f>'z-escores'!D677</f>
        <v>-0.125</v>
      </c>
      <c r="C676" s="3">
        <f>'z-escores'!G677</f>
        <v>-0.21739130434782608</v>
      </c>
      <c r="D676" s="3">
        <f>'z-escores'!J677</f>
        <v>0.59982287802607082</v>
      </c>
      <c r="E676" s="3">
        <f>'z-escores'!M677</f>
        <v>0.91055853066265069</v>
      </c>
      <c r="F676" s="3">
        <f>'z-escores'!P677</f>
        <v>1.1334886786377707</v>
      </c>
      <c r="G676" s="3">
        <f>'z-escores'!S677</f>
        <v>1.6846417135549631E-3</v>
      </c>
      <c r="H676">
        <f t="shared" si="10"/>
        <v>2.303163424692221</v>
      </c>
    </row>
    <row r="677" spans="1:8" x14ac:dyDescent="0.3">
      <c r="A677" s="3" t="s">
        <v>676</v>
      </c>
      <c r="B677" s="3">
        <f>'z-escores'!D678</f>
        <v>-0.125</v>
      </c>
      <c r="C677" s="3">
        <f>'z-escores'!G678</f>
        <v>-0.21739130434782608</v>
      </c>
      <c r="D677" s="3">
        <f>'z-escores'!J678</f>
        <v>-0.15758563417132226</v>
      </c>
      <c r="E677" s="3">
        <f>'z-escores'!M678</f>
        <v>3.1305089879518098E-2</v>
      </c>
      <c r="F677" s="3">
        <f>'z-escores'!P678</f>
        <v>0.94170737414860684</v>
      </c>
      <c r="G677" s="3">
        <f>'z-escores'!S678</f>
        <v>-0.34782608695652173</v>
      </c>
      <c r="H677">
        <f t="shared" si="10"/>
        <v>0.12520943855245487</v>
      </c>
    </row>
    <row r="678" spans="1:8" x14ac:dyDescent="0.3">
      <c r="A678" s="3" t="s">
        <v>677</v>
      </c>
      <c r="B678" s="3">
        <f>'z-escores'!D679</f>
        <v>0.66930641125000001</v>
      </c>
      <c r="C678" s="3">
        <f>'z-escores'!G679</f>
        <v>-0.21739130434782608</v>
      </c>
      <c r="D678" s="3">
        <f>'z-escores'!J679</f>
        <v>-0.81627707489757917</v>
      </c>
      <c r="E678" s="3">
        <f>'z-escores'!M679</f>
        <v>4.4076924096385549E-2</v>
      </c>
      <c r="F678" s="3">
        <f>'z-escores'!P679</f>
        <v>-0.66488728914860673</v>
      </c>
      <c r="G678" s="3">
        <f>'z-escores'!S679</f>
        <v>-0.33157429337595906</v>
      </c>
      <c r="H678">
        <f t="shared" si="10"/>
        <v>-1.3167466264235854</v>
      </c>
    </row>
    <row r="679" spans="1:8" x14ac:dyDescent="0.3">
      <c r="A679" s="3" t="s">
        <v>678</v>
      </c>
      <c r="B679" s="3">
        <f>'z-escores'!D680</f>
        <v>-0.125</v>
      </c>
      <c r="C679" s="3">
        <f>'z-escores'!G680</f>
        <v>-0.21739130434782608</v>
      </c>
      <c r="D679" s="3">
        <f>'z-escores'!J680</f>
        <v>-1.37243947858473</v>
      </c>
      <c r="E679" s="3">
        <f>'z-escores'!M680</f>
        <v>-0.53012048192771088</v>
      </c>
      <c r="F679" s="3">
        <f>'z-escores'!P680</f>
        <v>1.1128719105263158</v>
      </c>
      <c r="G679" s="3">
        <f>'z-escores'!S680</f>
        <v>-0.34782608695652173</v>
      </c>
      <c r="H679">
        <f t="shared" si="10"/>
        <v>-1.4799054412904729</v>
      </c>
    </row>
    <row r="680" spans="1:8" x14ac:dyDescent="0.3">
      <c r="A680" s="3" t="s">
        <v>679</v>
      </c>
      <c r="B680" s="3">
        <f>'z-escores'!D681</f>
        <v>-0.125</v>
      </c>
      <c r="C680" s="3">
        <f>'z-escores'!G681</f>
        <v>-0.21739130434782608</v>
      </c>
      <c r="D680" s="3">
        <f>'z-escores'!J681</f>
        <v>-0.59379180108007457</v>
      </c>
      <c r="E680" s="3">
        <f>'z-escores'!M681</f>
        <v>-0.53012048192771088</v>
      </c>
      <c r="F680" s="3">
        <f>'z-escores'!P681</f>
        <v>-0.8295033358049535</v>
      </c>
      <c r="G680" s="3">
        <f>'z-escores'!S681</f>
        <v>-0.34782608695652173</v>
      </c>
      <c r="H680">
        <f t="shared" si="10"/>
        <v>-2.6436330101170871</v>
      </c>
    </row>
    <row r="681" spans="1:8" x14ac:dyDescent="0.3">
      <c r="A681" s="3" t="s">
        <v>680</v>
      </c>
      <c r="B681" s="3">
        <f>'z-escores'!D682</f>
        <v>-0.125</v>
      </c>
      <c r="C681" s="3">
        <f>'z-escores'!G682</f>
        <v>-0.21739130434782608</v>
      </c>
      <c r="D681" s="3">
        <f>'z-escores'!J682</f>
        <v>-0.47715227044692737</v>
      </c>
      <c r="E681" s="3">
        <f>'z-escores'!M682</f>
        <v>-0.36462332849397588</v>
      </c>
      <c r="F681" s="3">
        <f>'z-escores'!P682</f>
        <v>-0.36260334092879248</v>
      </c>
      <c r="G681" s="3">
        <f>'z-escores'!S682</f>
        <v>-0.31269497764705884</v>
      </c>
      <c r="H681">
        <f t="shared" si="10"/>
        <v>-1.8594652218645809</v>
      </c>
    </row>
    <row r="682" spans="1:8" x14ac:dyDescent="0.3">
      <c r="A682" s="3" t="s">
        <v>681</v>
      </c>
      <c r="B682" s="3">
        <f>'z-escores'!D683</f>
        <v>89.160714286249998</v>
      </c>
      <c r="C682" s="3">
        <f>'z-escores'!G683</f>
        <v>-0.21739130434782608</v>
      </c>
      <c r="D682" s="3">
        <f>'z-escores'!J683</f>
        <v>-4.2298483631285008E-2</v>
      </c>
      <c r="E682" s="3">
        <f>'z-escores'!M683</f>
        <v>-0.53012048192771088</v>
      </c>
      <c r="F682" s="3">
        <f>'z-escores'!P683</f>
        <v>2.9119858469040247</v>
      </c>
      <c r="G682" s="3">
        <f>'z-escores'!S683</f>
        <v>-0.34782608695652173</v>
      </c>
      <c r="H682">
        <f t="shared" si="10"/>
        <v>90.93506377629069</v>
      </c>
    </row>
    <row r="683" spans="1:8" x14ac:dyDescent="0.3">
      <c r="A683" s="3" t="s">
        <v>682</v>
      </c>
      <c r="B683" s="3">
        <f>'z-escores'!D684</f>
        <v>-0.125</v>
      </c>
      <c r="C683" s="3">
        <f>'z-escores'!G684</f>
        <v>-0.21739130434782608</v>
      </c>
      <c r="D683" s="3">
        <f>'z-escores'!J684</f>
        <v>-0.63233538651769094</v>
      </c>
      <c r="E683" s="3">
        <f>'z-escores'!M684</f>
        <v>-0.45288847698795187</v>
      </c>
      <c r="F683" s="3">
        <f>'z-escores'!P684</f>
        <v>-0.26053822339009286</v>
      </c>
      <c r="G683" s="3">
        <f>'z-escores'!S684</f>
        <v>-0.34782608695652173</v>
      </c>
      <c r="H683">
        <f t="shared" si="10"/>
        <v>-2.0359794782000833</v>
      </c>
    </row>
    <row r="684" spans="1:8" x14ac:dyDescent="0.3">
      <c r="A684" s="3" t="s">
        <v>683</v>
      </c>
      <c r="B684" s="3">
        <f>'z-escores'!D685</f>
        <v>-0.125</v>
      </c>
      <c r="C684" s="3">
        <f>'z-escores'!G685</f>
        <v>-0.21739130434782608</v>
      </c>
      <c r="D684" s="3">
        <f>'z-escores'!J685</f>
        <v>-0.10137131746741163</v>
      </c>
      <c r="E684" s="3">
        <f>'z-escores'!M685</f>
        <v>-0.42331973048192778</v>
      </c>
      <c r="F684" s="3">
        <f>'z-escores'!P685</f>
        <v>-1.4073363157895121E-3</v>
      </c>
      <c r="G684" s="3">
        <f>'z-escores'!S685</f>
        <v>-0.23446979066496165</v>
      </c>
      <c r="H684">
        <f t="shared" si="10"/>
        <v>-1.1029594792779167</v>
      </c>
    </row>
    <row r="685" spans="1:8" x14ac:dyDescent="0.3">
      <c r="A685" s="3" t="s">
        <v>684</v>
      </c>
      <c r="B685" s="3">
        <f>'z-escores'!D686</f>
        <v>-0.125</v>
      </c>
      <c r="C685" s="3">
        <f>'z-escores'!G686</f>
        <v>-0.21739130434782608</v>
      </c>
      <c r="D685" s="3">
        <f>'z-escores'!J686</f>
        <v>-0.71348781795158289</v>
      </c>
      <c r="E685" s="3">
        <f>'z-escores'!M686</f>
        <v>0.32254708855421688</v>
      </c>
      <c r="F685" s="3">
        <f>'z-escores'!P686</f>
        <v>-0.52485654000000004</v>
      </c>
      <c r="G685" s="3">
        <f>'z-escores'!S686</f>
        <v>-0.34782608695652173</v>
      </c>
      <c r="H685">
        <f t="shared" si="10"/>
        <v>-1.6060146607017136</v>
      </c>
    </row>
    <row r="686" spans="1:8" x14ac:dyDescent="0.3">
      <c r="A686" s="3" t="s">
        <v>685</v>
      </c>
      <c r="B686" s="3">
        <f>'z-escores'!D687</f>
        <v>-0.125</v>
      </c>
      <c r="C686" s="3">
        <f>'z-escores'!G687</f>
        <v>-0.21739130434782608</v>
      </c>
      <c r="D686" s="3">
        <f>'z-escores'!J687</f>
        <v>-1.37243947858473</v>
      </c>
      <c r="E686" s="3">
        <f>'z-escores'!M687</f>
        <v>-0.53012048192771088</v>
      </c>
      <c r="F686" s="3">
        <f>'z-escores'!P687</f>
        <v>-1.5108359133126934</v>
      </c>
      <c r="G686" s="3">
        <f>'z-escores'!S687</f>
        <v>-0.34782608695652173</v>
      </c>
      <c r="H686">
        <f t="shared" si="10"/>
        <v>-4.1036132651294821</v>
      </c>
    </row>
    <row r="687" spans="1:8" x14ac:dyDescent="0.3">
      <c r="A687" s="3" t="s">
        <v>686</v>
      </c>
      <c r="B687" s="3">
        <f>'z-escores'!D688</f>
        <v>-0.125</v>
      </c>
      <c r="C687" s="3">
        <f>'z-escores'!G688</f>
        <v>-0.21739130434782608</v>
      </c>
      <c r="D687" s="3">
        <f>'z-escores'!J688</f>
        <v>0.40108184800744889</v>
      </c>
      <c r="E687" s="3">
        <f>'z-escores'!M688</f>
        <v>-0.53012048192771088</v>
      </c>
      <c r="F687" s="3">
        <f>'z-escores'!P688</f>
        <v>4.3862597670278642</v>
      </c>
      <c r="G687" s="3">
        <f>'z-escores'!S688</f>
        <v>-0.34782608695652173</v>
      </c>
      <c r="H687">
        <f t="shared" si="10"/>
        <v>3.5670037418032541</v>
      </c>
    </row>
    <row r="688" spans="1:8" x14ac:dyDescent="0.3">
      <c r="A688" s="3" t="s">
        <v>687</v>
      </c>
      <c r="B688" s="3">
        <f>'z-escores'!D689</f>
        <v>-0.125</v>
      </c>
      <c r="C688" s="3">
        <f>'z-escores'!G689</f>
        <v>-0.21739130434782608</v>
      </c>
      <c r="D688" s="3">
        <f>'z-escores'!J689</f>
        <v>-1.37243947858473</v>
      </c>
      <c r="E688" s="3">
        <f>'z-escores'!M689</f>
        <v>-0.53012048192771088</v>
      </c>
      <c r="F688" s="3">
        <f>'z-escores'!P689</f>
        <v>1.3558078202786379</v>
      </c>
      <c r="G688" s="3">
        <f>'z-escores'!S689</f>
        <v>-0.34782608695652173</v>
      </c>
      <c r="H688">
        <f t="shared" si="10"/>
        <v>-1.2369695315381508</v>
      </c>
    </row>
    <row r="689" spans="1:8" x14ac:dyDescent="0.3">
      <c r="A689" s="3" t="s">
        <v>688</v>
      </c>
      <c r="B689" s="3">
        <f>'z-escores'!D690</f>
        <v>0.23010691124999999</v>
      </c>
      <c r="C689" s="3">
        <f>'z-escores'!G690</f>
        <v>1.3471376943478259</v>
      </c>
      <c r="D689" s="3">
        <f>'z-escores'!J690</f>
        <v>1.7699591068901299</v>
      </c>
      <c r="E689" s="3">
        <f>'z-escores'!M690</f>
        <v>1.6490094770481929</v>
      </c>
      <c r="F689" s="3">
        <f>'z-escores'!P690</f>
        <v>0.10455238699690404</v>
      </c>
      <c r="G689" s="3">
        <f>'z-escores'!S690</f>
        <v>-0.27516994150895147</v>
      </c>
      <c r="H689">
        <f t="shared" si="10"/>
        <v>4.8255956350241016</v>
      </c>
    </row>
    <row r="690" spans="1:8" x14ac:dyDescent="0.3">
      <c r="A690" s="3" t="s">
        <v>689</v>
      </c>
      <c r="B690" s="3">
        <f>'z-escores'!D691</f>
        <v>-0.125</v>
      </c>
      <c r="C690" s="3">
        <f>'z-escores'!G691</f>
        <v>-0.21739130434782608</v>
      </c>
      <c r="D690" s="3">
        <f>'z-escores'!J691</f>
        <v>-1.37243947858473</v>
      </c>
      <c r="E690" s="3">
        <f>'z-escores'!M691</f>
        <v>-0.53012048192771088</v>
      </c>
      <c r="F690" s="3">
        <f>'z-escores'!P691</f>
        <v>-0.47884416924148598</v>
      </c>
      <c r="G690" s="3">
        <f>'z-escores'!S691</f>
        <v>-0.34782608695652173</v>
      </c>
      <c r="H690">
        <f t="shared" si="10"/>
        <v>-3.0716215210582742</v>
      </c>
    </row>
    <row r="691" spans="1:8" x14ac:dyDescent="0.3">
      <c r="A691" s="3" t="s">
        <v>690</v>
      </c>
      <c r="B691" s="3">
        <f>'z-escores'!D692</f>
        <v>-0.125</v>
      </c>
      <c r="C691" s="3">
        <f>'z-escores'!G692</f>
        <v>-0.21739130434782608</v>
      </c>
      <c r="D691" s="3">
        <f>'z-escores'!J692</f>
        <v>-0.13919617201117321</v>
      </c>
      <c r="E691" s="3">
        <f>'z-escores'!M692</f>
        <v>-0.53012048192771088</v>
      </c>
      <c r="F691" s="3">
        <f>'z-escores'!P692</f>
        <v>-7.5615606996903881E-2</v>
      </c>
      <c r="G691" s="3">
        <f>'z-escores'!S692</f>
        <v>-0.34782608695652173</v>
      </c>
      <c r="H691">
        <f t="shared" si="10"/>
        <v>-1.4351496522401357</v>
      </c>
    </row>
    <row r="692" spans="1:8" x14ac:dyDescent="0.3">
      <c r="A692" s="3" t="s">
        <v>691</v>
      </c>
      <c r="B692" s="3">
        <f>'z-escores'!D693</f>
        <v>-0.125</v>
      </c>
      <c r="C692" s="3">
        <f>'z-escores'!G693</f>
        <v>-0.21739130434782608</v>
      </c>
      <c r="D692" s="3">
        <f>'z-escores'!J693</f>
        <v>-1.37243947858473</v>
      </c>
      <c r="E692" s="3">
        <f>'z-escores'!M693</f>
        <v>-0.53012048192771088</v>
      </c>
      <c r="F692" s="3">
        <f>'z-escores'!P693</f>
        <v>1.0908239456656348</v>
      </c>
      <c r="G692" s="3">
        <f>'z-escores'!S693</f>
        <v>-0.34782608695652173</v>
      </c>
      <c r="H692">
        <f t="shared" si="10"/>
        <v>-1.5019534061511539</v>
      </c>
    </row>
    <row r="693" spans="1:8" x14ac:dyDescent="0.3">
      <c r="A693" s="3" t="s">
        <v>692</v>
      </c>
      <c r="B693" s="3">
        <f>'z-escores'!D694</f>
        <v>-0.125</v>
      </c>
      <c r="C693" s="3">
        <f>'z-escores'!G694</f>
        <v>-0.21739130434782608</v>
      </c>
      <c r="D693" s="3">
        <f>'z-escores'!J694</f>
        <v>-0.12264257057728127</v>
      </c>
      <c r="E693" s="3">
        <f>'z-escores'!M694</f>
        <v>-0.53012048192771088</v>
      </c>
      <c r="F693" s="3">
        <f>'z-escores'!P694</f>
        <v>0.56699981300309588</v>
      </c>
      <c r="G693" s="3">
        <f>'z-escores'!S694</f>
        <v>-0.34782608695652173</v>
      </c>
      <c r="H693">
        <f t="shared" si="10"/>
        <v>-0.77598063080624413</v>
      </c>
    </row>
    <row r="694" spans="1:8" x14ac:dyDescent="0.3">
      <c r="A694" s="3" t="s">
        <v>693</v>
      </c>
      <c r="B694" s="3">
        <f>'z-escores'!D695</f>
        <v>-0.125</v>
      </c>
      <c r="C694" s="3">
        <f>'z-escores'!G695</f>
        <v>-0.21739130434782608</v>
      </c>
      <c r="D694" s="3">
        <f>'z-escores'!J695</f>
        <v>-1.37243947858473</v>
      </c>
      <c r="E694" s="3">
        <f>'z-escores'!M695</f>
        <v>-0.53012048192771088</v>
      </c>
      <c r="F694" s="3">
        <f>'z-escores'!P695</f>
        <v>0.98591830619195031</v>
      </c>
      <c r="G694" s="3">
        <f>'z-escores'!S695</f>
        <v>-0.34782608695652173</v>
      </c>
      <c r="H694">
        <f t="shared" si="10"/>
        <v>-1.6068590456248384</v>
      </c>
    </row>
    <row r="695" spans="1:8" x14ac:dyDescent="0.3">
      <c r="A695" s="3" t="s">
        <v>694</v>
      </c>
      <c r="B695" s="3">
        <f>'z-escores'!D696</f>
        <v>-0.125</v>
      </c>
      <c r="C695" s="3">
        <f>'z-escores'!G696</f>
        <v>-0.21739130434782608</v>
      </c>
      <c r="D695" s="3">
        <f>'z-escores'!J696</f>
        <v>-1.37243947858473</v>
      </c>
      <c r="E695" s="3">
        <f>'z-escores'!M696</f>
        <v>-0.53012048192771088</v>
      </c>
      <c r="F695" s="3">
        <f>'z-escores'!P696</f>
        <v>0.79959336439628503</v>
      </c>
      <c r="G695" s="3">
        <f>'z-escores'!S696</f>
        <v>-0.34782608695652173</v>
      </c>
      <c r="H695">
        <f t="shared" si="10"/>
        <v>-1.7931839874205038</v>
      </c>
    </row>
    <row r="696" spans="1:8" x14ac:dyDescent="0.3">
      <c r="A696" s="3" t="s">
        <v>695</v>
      </c>
      <c r="B696" s="3">
        <f>'z-escores'!D697</f>
        <v>-0.125</v>
      </c>
      <c r="C696" s="3">
        <f>'z-escores'!G697</f>
        <v>-0.21739130434782608</v>
      </c>
      <c r="D696" s="3">
        <f>'z-escores'!J697</f>
        <v>-3.1766896648045082E-3</v>
      </c>
      <c r="E696" s="3">
        <f>'z-escores'!M697</f>
        <v>-0.53012048192771088</v>
      </c>
      <c r="F696" s="3">
        <f>'z-escores'!P697</f>
        <v>-0.372609725</v>
      </c>
      <c r="G696" s="3">
        <f>'z-escores'!S697</f>
        <v>-0.34782608695652173</v>
      </c>
      <c r="H696">
        <f t="shared" si="10"/>
        <v>-1.5961242878968631</v>
      </c>
    </row>
    <row r="697" spans="1:8" x14ac:dyDescent="0.3">
      <c r="A697" s="3" t="s">
        <v>696</v>
      </c>
      <c r="B697" s="3">
        <f>'z-escores'!D698</f>
        <v>-0.125</v>
      </c>
      <c r="C697" s="3">
        <f>'z-escores'!G698</f>
        <v>-0.21739130434782608</v>
      </c>
      <c r="D697" s="3">
        <f>'z-escores'!J698</f>
        <v>0.36793191666666669</v>
      </c>
      <c r="E697" s="3">
        <f>'z-escores'!M698</f>
        <v>-0.53012048192771088</v>
      </c>
      <c r="F697" s="3">
        <f>'z-escores'!P698</f>
        <v>1.3825988831269351</v>
      </c>
      <c r="G697" s="3">
        <f>'z-escores'!S698</f>
        <v>-0.34782608695652173</v>
      </c>
      <c r="H697">
        <f t="shared" si="10"/>
        <v>0.53019292656154315</v>
      </c>
    </row>
    <row r="698" spans="1:8" x14ac:dyDescent="0.3">
      <c r="A698" s="3" t="s">
        <v>697</v>
      </c>
      <c r="B698" s="3">
        <f>'z-escores'!D699</f>
        <v>-0.125</v>
      </c>
      <c r="C698" s="3">
        <f>'z-escores'!G699</f>
        <v>-0.21739130434782608</v>
      </c>
      <c r="D698" s="3">
        <f>'z-escores'!J699</f>
        <v>-1.37243947858473</v>
      </c>
      <c r="E698" s="3">
        <f>'z-escores'!M699</f>
        <v>-0.53012048192771088</v>
      </c>
      <c r="F698" s="3">
        <f>'z-escores'!P699</f>
        <v>-0.12870411321981426</v>
      </c>
      <c r="G698" s="3">
        <f>'z-escores'!S699</f>
        <v>-0.34782608695652173</v>
      </c>
      <c r="H698">
        <f t="shared" si="10"/>
        <v>-2.7214814650366028</v>
      </c>
    </row>
    <row r="699" spans="1:8" x14ac:dyDescent="0.3">
      <c r="A699" s="3" t="s">
        <v>698</v>
      </c>
      <c r="B699" s="3">
        <f>'z-escores'!D700</f>
        <v>-0.125</v>
      </c>
      <c r="C699" s="3">
        <f>'z-escores'!G700</f>
        <v>-0.21739130434782608</v>
      </c>
      <c r="D699" s="3">
        <f>'z-escores'!J700</f>
        <v>-0.21219188175046555</v>
      </c>
      <c r="E699" s="3">
        <f>'z-escores'!M700</f>
        <v>-0.53012048192771088</v>
      </c>
      <c r="F699" s="3">
        <f>'z-escores'!P700</f>
        <v>0.90035975046439642</v>
      </c>
      <c r="G699" s="3">
        <f>'z-escores'!S700</f>
        <v>-0.34782608695652173</v>
      </c>
      <c r="H699">
        <f t="shared" si="10"/>
        <v>-0.53217000451812779</v>
      </c>
    </row>
    <row r="700" spans="1:8" x14ac:dyDescent="0.3">
      <c r="A700" s="3" t="s">
        <v>699</v>
      </c>
      <c r="B700" s="3">
        <f>'z-escores'!D701</f>
        <v>-0.125</v>
      </c>
      <c r="C700" s="3">
        <f>'z-escores'!G701</f>
        <v>-0.21739130434782608</v>
      </c>
      <c r="D700" s="3">
        <f>'z-escores'!J701</f>
        <v>-0.97832362823091235</v>
      </c>
      <c r="E700" s="3">
        <f>'z-escores'!M701</f>
        <v>-0.53012048192771088</v>
      </c>
      <c r="F700" s="3">
        <f>'z-escores'!P701</f>
        <v>-0.52798663325077388</v>
      </c>
      <c r="G700" s="3">
        <f>'z-escores'!S701</f>
        <v>2.3585704813299233</v>
      </c>
      <c r="H700">
        <f t="shared" si="10"/>
        <v>-2.025156642729975E-2</v>
      </c>
    </row>
    <row r="701" spans="1:8" x14ac:dyDescent="0.3">
      <c r="A701" s="3" t="s">
        <v>700</v>
      </c>
      <c r="B701" s="3">
        <f>'z-escores'!D702</f>
        <v>-0.125</v>
      </c>
      <c r="C701" s="3">
        <f>'z-escores'!G702</f>
        <v>-0.21739130434782608</v>
      </c>
      <c r="D701" s="3">
        <f>'z-escores'!J702</f>
        <v>0.94084920819366857</v>
      </c>
      <c r="E701" s="3">
        <f>'z-escores'!M702</f>
        <v>-0.53012048192771088</v>
      </c>
      <c r="F701" s="3">
        <f>'z-escores'!P702</f>
        <v>0.98901986424148636</v>
      </c>
      <c r="G701" s="3">
        <f>'z-escores'!S702</f>
        <v>-0.34782608695652173</v>
      </c>
      <c r="H701">
        <f t="shared" si="10"/>
        <v>0.70953119920309615</v>
      </c>
    </row>
    <row r="702" spans="1:8" x14ac:dyDescent="0.3">
      <c r="A702" s="3" t="s">
        <v>701</v>
      </c>
      <c r="B702" s="3">
        <f>'z-escores'!D703</f>
        <v>-0.125</v>
      </c>
      <c r="C702" s="3">
        <f>'z-escores'!G703</f>
        <v>-0.21739130434782608</v>
      </c>
      <c r="D702" s="3">
        <f>'z-escores'!J703</f>
        <v>-1.37243947858473</v>
      </c>
      <c r="E702" s="3">
        <f>'z-escores'!M703</f>
        <v>-0.53012048192771088</v>
      </c>
      <c r="F702" s="3">
        <f>'z-escores'!P703</f>
        <v>1.0691434469040251</v>
      </c>
      <c r="G702" s="3">
        <f>'z-escores'!S703</f>
        <v>-0.34782608695652173</v>
      </c>
      <c r="H702">
        <f t="shared" si="10"/>
        <v>-1.5236339049127636</v>
      </c>
    </row>
    <row r="703" spans="1:8" x14ac:dyDescent="0.3">
      <c r="A703" s="3" t="s">
        <v>702</v>
      </c>
      <c r="B703" s="3">
        <f>'z-escores'!D704</f>
        <v>-0.125</v>
      </c>
      <c r="C703" s="3">
        <f>'z-escores'!G704</f>
        <v>-0.21739130434782608</v>
      </c>
      <c r="D703" s="3">
        <f>'z-escores'!J704</f>
        <v>-0.4618295064990689</v>
      </c>
      <c r="E703" s="3">
        <f>'z-escores'!M704</f>
        <v>0.94276371993975916</v>
      </c>
      <c r="F703" s="3">
        <f>'z-escores'!P704</f>
        <v>-0.75387375385448918</v>
      </c>
      <c r="G703" s="3">
        <f>'z-escores'!S704</f>
        <v>-0.34782608695652173</v>
      </c>
      <c r="H703">
        <f t="shared" si="10"/>
        <v>-0.96315693171814665</v>
      </c>
    </row>
    <row r="704" spans="1:8" x14ac:dyDescent="0.3">
      <c r="A704" s="3" t="s">
        <v>703</v>
      </c>
      <c r="B704" s="3">
        <f>'z-escores'!D705</f>
        <v>-0.125</v>
      </c>
      <c r="C704" s="3">
        <f>'z-escores'!G705</f>
        <v>-0.21739130434782608</v>
      </c>
      <c r="D704" s="3">
        <f>'z-escores'!J705</f>
        <v>-0.17818408253258838</v>
      </c>
      <c r="E704" s="3">
        <f>'z-escores'!M705</f>
        <v>-0.36688058349397595</v>
      </c>
      <c r="F704" s="3">
        <f>'z-escores'!P705</f>
        <v>-0.44817618227554173</v>
      </c>
      <c r="G704" s="3">
        <f>'z-escores'!S705</f>
        <v>-0.30162348994884913</v>
      </c>
      <c r="H704">
        <f t="shared" si="10"/>
        <v>-1.637255642598781</v>
      </c>
    </row>
    <row r="705" spans="1:8" x14ac:dyDescent="0.3">
      <c r="A705" s="3" t="s">
        <v>704</v>
      </c>
      <c r="B705" s="3">
        <f>'z-escores'!D706</f>
        <v>-0.125</v>
      </c>
      <c r="C705" s="3">
        <f>'z-escores'!G706</f>
        <v>-0.21739130434782608</v>
      </c>
      <c r="D705" s="3">
        <f>'z-escores'!J706</f>
        <v>-1.37243947858473</v>
      </c>
      <c r="E705" s="3">
        <f>'z-escores'!M706</f>
        <v>-0.53012048192771088</v>
      </c>
      <c r="F705" s="3">
        <f>'z-escores'!P706</f>
        <v>-0.62525947390092884</v>
      </c>
      <c r="G705" s="3">
        <f>'z-escores'!S706</f>
        <v>0.82267494601023006</v>
      </c>
      <c r="H705">
        <f t="shared" si="10"/>
        <v>-2.0475357927509661</v>
      </c>
    </row>
    <row r="706" spans="1:8" x14ac:dyDescent="0.3">
      <c r="A706" s="3" t="s">
        <v>705</v>
      </c>
      <c r="B706" s="3">
        <f>'z-escores'!D707</f>
        <v>-0.125</v>
      </c>
      <c r="C706" s="3">
        <f>'z-escores'!G707</f>
        <v>-0.21739130434782608</v>
      </c>
      <c r="D706" s="3">
        <f>'z-escores'!J707</f>
        <v>-1.0524742908007449</v>
      </c>
      <c r="E706" s="3">
        <f>'z-escores'!M707</f>
        <v>-0.53012048192771088</v>
      </c>
      <c r="F706" s="3">
        <f>'z-escores'!P707</f>
        <v>8.5027608513931874E-2</v>
      </c>
      <c r="G706" s="3">
        <f>'z-escores'!S707</f>
        <v>-0.34782608695652173</v>
      </c>
      <c r="H706">
        <f t="shared" si="10"/>
        <v>-2.1877845555188715</v>
      </c>
    </row>
    <row r="707" spans="1:8" x14ac:dyDescent="0.3">
      <c r="A707" s="3" t="s">
        <v>706</v>
      </c>
      <c r="B707" s="3">
        <f>'z-escores'!D708</f>
        <v>-0.125</v>
      </c>
      <c r="C707" s="3">
        <f>'z-escores'!G708</f>
        <v>-0.21739130434782608</v>
      </c>
      <c r="D707" s="3">
        <f>'z-escores'!J708</f>
        <v>-1.37243947858473</v>
      </c>
      <c r="E707" s="3">
        <f>'z-escores'!M708</f>
        <v>-0.53012048192771088</v>
      </c>
      <c r="F707" s="3">
        <f>'z-escores'!P708</f>
        <v>-1.5108359133126934</v>
      </c>
      <c r="G707" s="3">
        <f>'z-escores'!S708</f>
        <v>-0.34782608695652173</v>
      </c>
      <c r="H707">
        <f t="shared" ref="H707:H756" si="11">SUM(B707:G707)</f>
        <v>-4.1036132651294821</v>
      </c>
    </row>
    <row r="708" spans="1:8" x14ac:dyDescent="0.3">
      <c r="A708" s="3" t="s">
        <v>707</v>
      </c>
      <c r="B708" s="3">
        <f>'z-escores'!D709</f>
        <v>-0.125</v>
      </c>
      <c r="C708" s="3">
        <f>'z-escores'!G709</f>
        <v>-0.21739130434782608</v>
      </c>
      <c r="D708" s="3">
        <f>'z-escores'!J709</f>
        <v>-0.61085479283054001</v>
      </c>
      <c r="E708" s="3">
        <f>'z-escores'!M709</f>
        <v>-0.29169978066265062</v>
      </c>
      <c r="F708" s="3">
        <f>'z-escores'!P709</f>
        <v>-0.12213989886996902</v>
      </c>
      <c r="G708" s="3">
        <f>'z-escores'!S709</f>
        <v>-0.28034469496163683</v>
      </c>
      <c r="H708">
        <f t="shared" si="11"/>
        <v>-1.6474304716726227</v>
      </c>
    </row>
    <row r="709" spans="1:8" x14ac:dyDescent="0.3">
      <c r="A709" s="3" t="s">
        <v>708</v>
      </c>
      <c r="B709" s="3">
        <f>'z-escores'!D710</f>
        <v>-0.125</v>
      </c>
      <c r="C709" s="3">
        <f>'z-escores'!G710</f>
        <v>-0.21739130434782608</v>
      </c>
      <c r="D709" s="3">
        <f>'z-escores'!J710</f>
        <v>-0.44730936351955314</v>
      </c>
      <c r="E709" s="3">
        <f>'z-escores'!M710</f>
        <v>-0.43358047572289155</v>
      </c>
      <c r="F709" s="3">
        <f>'z-escores'!P710</f>
        <v>2.722870524767796E-2</v>
      </c>
      <c r="G709" s="3">
        <f>'z-escores'!S710</f>
        <v>-0.26585349859335039</v>
      </c>
      <c r="H709">
        <f t="shared" si="11"/>
        <v>-1.4619059369359433</v>
      </c>
    </row>
    <row r="710" spans="1:8" x14ac:dyDescent="0.3">
      <c r="A710" s="3" t="s">
        <v>709</v>
      </c>
      <c r="B710" s="3">
        <f>'z-escores'!D711</f>
        <v>-0.125</v>
      </c>
      <c r="C710" s="3">
        <f>'z-escores'!G711</f>
        <v>-0.21739130434782608</v>
      </c>
      <c r="D710" s="3">
        <f>'z-escores'!J711</f>
        <v>-1.37243947858473</v>
      </c>
      <c r="E710" s="3">
        <f>'z-escores'!M711</f>
        <v>-0.53012048192771088</v>
      </c>
      <c r="F710" s="3">
        <f>'z-escores'!P711</f>
        <v>0.38853539473684218</v>
      </c>
      <c r="G710" s="3">
        <f>'z-escores'!S711</f>
        <v>-0.34782608695652173</v>
      </c>
      <c r="H710">
        <f t="shared" si="11"/>
        <v>-2.2042419570799465</v>
      </c>
    </row>
    <row r="711" spans="1:8" x14ac:dyDescent="0.3">
      <c r="A711" s="3" t="s">
        <v>710</v>
      </c>
      <c r="B711" s="3">
        <f>'z-escores'!D712</f>
        <v>-0.125</v>
      </c>
      <c r="C711" s="3">
        <f>'z-escores'!G712</f>
        <v>-0.21739130434782608</v>
      </c>
      <c r="D711" s="3">
        <f>'z-escores'!J712</f>
        <v>0.84446217970204851</v>
      </c>
      <c r="E711" s="3">
        <f>'z-escores'!M712</f>
        <v>-0.53012048192771088</v>
      </c>
      <c r="F711" s="3">
        <f>'z-escores'!P712</f>
        <v>2.1748488869969043</v>
      </c>
      <c r="G711" s="3">
        <f>'z-escores'!S712</f>
        <v>-0.34782608695652173</v>
      </c>
      <c r="H711">
        <f t="shared" si="11"/>
        <v>1.798973193466894</v>
      </c>
    </row>
    <row r="712" spans="1:8" x14ac:dyDescent="0.3">
      <c r="A712" s="3" t="s">
        <v>711</v>
      </c>
      <c r="B712" s="3">
        <f>'z-escores'!D713</f>
        <v>-0.125</v>
      </c>
      <c r="C712" s="3">
        <f>'z-escores'!G713</f>
        <v>-0.21739130434782608</v>
      </c>
      <c r="D712" s="3">
        <f>'z-escores'!J713</f>
        <v>-0.28661009495344514</v>
      </c>
      <c r="E712" s="3">
        <f>'z-escores'!M713</f>
        <v>-0.53012048192771088</v>
      </c>
      <c r="F712" s="3">
        <f>'z-escores'!P713</f>
        <v>-0.20204171894736833</v>
      </c>
      <c r="G712" s="3">
        <f>'z-escores'!S713</f>
        <v>-0.27326209987212274</v>
      </c>
      <c r="H712">
        <f t="shared" si="11"/>
        <v>-1.634425700048473</v>
      </c>
    </row>
    <row r="713" spans="1:8" x14ac:dyDescent="0.3">
      <c r="A713" s="3" t="s">
        <v>712</v>
      </c>
      <c r="B713" s="3">
        <f>'z-escores'!D714</f>
        <v>-0.125</v>
      </c>
      <c r="C713" s="3">
        <f>'z-escores'!G714</f>
        <v>-0.21739130434782608</v>
      </c>
      <c r="D713" s="3">
        <f>'z-escores'!J714</f>
        <v>-1.37243947858473</v>
      </c>
      <c r="E713" s="3">
        <f>'z-escores'!M714</f>
        <v>-0.53012048192771088</v>
      </c>
      <c r="F713" s="3">
        <f>'z-escores'!P714</f>
        <v>0.98591830619195031</v>
      </c>
      <c r="G713" s="3">
        <f>'z-escores'!S714</f>
        <v>-0.34782608695652173</v>
      </c>
      <c r="H713">
        <f t="shared" si="11"/>
        <v>-1.6068590456248384</v>
      </c>
    </row>
    <row r="714" spans="1:8" x14ac:dyDescent="0.3">
      <c r="A714" s="3" t="s">
        <v>713</v>
      </c>
      <c r="B714" s="3">
        <f>'z-escores'!D715</f>
        <v>-0.125</v>
      </c>
      <c r="C714" s="3">
        <f>'z-escores'!G715</f>
        <v>-0.21739130434782608</v>
      </c>
      <c r="D714" s="3">
        <f>'z-escores'!J715</f>
        <v>-1.37243947858473</v>
      </c>
      <c r="E714" s="3">
        <f>'z-escores'!M715</f>
        <v>-0.53012048192771088</v>
      </c>
      <c r="F714" s="3">
        <f>'z-escores'!P715</f>
        <v>-1.5108359133126934</v>
      </c>
      <c r="G714" s="3">
        <f>'z-escores'!S715</f>
        <v>-0.34782608695652173</v>
      </c>
      <c r="H714">
        <f t="shared" si="11"/>
        <v>-4.1036132651294821</v>
      </c>
    </row>
    <row r="715" spans="1:8" x14ac:dyDescent="0.3">
      <c r="A715" s="3" t="s">
        <v>714</v>
      </c>
      <c r="B715" s="3">
        <f>'z-escores'!D716</f>
        <v>-0.125</v>
      </c>
      <c r="C715" s="3">
        <f>'z-escores'!G716</f>
        <v>-0.21739130434782608</v>
      </c>
      <c r="D715" s="3">
        <f>'z-escores'!J716</f>
        <v>-0.64784905331471143</v>
      </c>
      <c r="E715" s="3">
        <f>'z-escores'!M716</f>
        <v>0.25121497662650599</v>
      </c>
      <c r="F715" s="3">
        <f>'z-escores'!P716</f>
        <v>9.5376917956656287E-2</v>
      </c>
      <c r="G715" s="3">
        <f>'z-escores'!S716</f>
        <v>-0.34782608695652173</v>
      </c>
      <c r="H715">
        <f t="shared" si="11"/>
        <v>-0.99147455003589691</v>
      </c>
    </row>
    <row r="716" spans="1:8" x14ac:dyDescent="0.3">
      <c r="A716" s="3" t="s">
        <v>715</v>
      </c>
      <c r="B716" s="3">
        <f>'z-escores'!D717</f>
        <v>-0.125</v>
      </c>
      <c r="C716" s="3">
        <f>'z-escores'!G717</f>
        <v>-0.21739130434782608</v>
      </c>
      <c r="D716" s="3">
        <f>'z-escores'!J717</f>
        <v>-0.53771367083798882</v>
      </c>
      <c r="E716" s="3">
        <f>'z-escores'!M717</f>
        <v>-3.9159081325301236E-2</v>
      </c>
      <c r="F716" s="3">
        <f>'z-escores'!P717</f>
        <v>-0.43847285407120745</v>
      </c>
      <c r="G716" s="3">
        <f>'z-escores'!S717</f>
        <v>-0.13938723145780055</v>
      </c>
      <c r="H716">
        <f t="shared" si="11"/>
        <v>-1.4971241420401242</v>
      </c>
    </row>
    <row r="717" spans="1:8" x14ac:dyDescent="0.3">
      <c r="A717" s="3" t="s">
        <v>716</v>
      </c>
      <c r="B717" s="3">
        <f>'z-escores'!D718</f>
        <v>-0.125</v>
      </c>
      <c r="C717" s="3">
        <f>'z-escores'!G718</f>
        <v>-0.21739130434782608</v>
      </c>
      <c r="D717" s="3">
        <f>'z-escores'!J718</f>
        <v>0.31211408409683428</v>
      </c>
      <c r="E717" s="3">
        <f>'z-escores'!M718</f>
        <v>-0.53012048192771088</v>
      </c>
      <c r="F717" s="3">
        <f>'z-escores'!P718</f>
        <v>0.14408505789473697</v>
      </c>
      <c r="G717" s="3">
        <f>'z-escores'!S718</f>
        <v>-0.34782608695652173</v>
      </c>
      <c r="H717">
        <f t="shared" si="11"/>
        <v>-0.76413873124048748</v>
      </c>
    </row>
    <row r="718" spans="1:8" x14ac:dyDescent="0.3">
      <c r="A718" s="3" t="s">
        <v>717</v>
      </c>
      <c r="B718" s="3">
        <f>'z-escores'!D719</f>
        <v>-0.125</v>
      </c>
      <c r="C718" s="3">
        <f>'z-escores'!G719</f>
        <v>-0.21739130434782608</v>
      </c>
      <c r="D718" s="3">
        <f>'z-escores'!J719</f>
        <v>-1.37243947858473</v>
      </c>
      <c r="E718" s="3">
        <f>'z-escores'!M719</f>
        <v>-0.53012048192771088</v>
      </c>
      <c r="F718" s="3">
        <f>'z-escores'!P719</f>
        <v>-0.10357444413312686</v>
      </c>
      <c r="G718" s="3">
        <f>'z-escores'!S719</f>
        <v>-0.34782608695652173</v>
      </c>
      <c r="H718">
        <f t="shared" si="11"/>
        <v>-2.6963517959499157</v>
      </c>
    </row>
    <row r="719" spans="1:8" x14ac:dyDescent="0.3">
      <c r="A719" s="3" t="s">
        <v>718</v>
      </c>
      <c r="B719" s="3">
        <f>'z-escores'!D720</f>
        <v>-0.125</v>
      </c>
      <c r="C719" s="3">
        <f>'z-escores'!G720</f>
        <v>-0.21739130434782608</v>
      </c>
      <c r="D719" s="3">
        <f>'z-escores'!J720</f>
        <v>1.0397333102420856</v>
      </c>
      <c r="E719" s="3">
        <f>'z-escores'!M720</f>
        <v>-0.53012048192771088</v>
      </c>
      <c r="F719" s="3">
        <f>'z-escores'!P720</f>
        <v>-0.30773672981424144</v>
      </c>
      <c r="G719" s="3">
        <f>'z-escores'!S720</f>
        <v>-0.34782608695652173</v>
      </c>
      <c r="H719">
        <f t="shared" si="11"/>
        <v>-0.48834129280421451</v>
      </c>
    </row>
    <row r="720" spans="1:8" x14ac:dyDescent="0.3">
      <c r="A720" s="3" t="s">
        <v>719</v>
      </c>
      <c r="B720" s="3">
        <f>'z-escores'!D721</f>
        <v>-0.125</v>
      </c>
      <c r="C720" s="3">
        <f>'z-escores'!G721</f>
        <v>-0.21739130434782608</v>
      </c>
      <c r="D720" s="3">
        <f>'z-escores'!J721</f>
        <v>0.4472973874674116</v>
      </c>
      <c r="E720" s="3">
        <f>'z-escores'!M721</f>
        <v>-0.53012048192771088</v>
      </c>
      <c r="F720" s="3">
        <f>'z-escores'!P721</f>
        <v>1.0103165558823528</v>
      </c>
      <c r="G720" s="3">
        <f>'z-escores'!S721</f>
        <v>-0.34782608695652173</v>
      </c>
      <c r="H720">
        <f t="shared" si="11"/>
        <v>0.23727607011770568</v>
      </c>
    </row>
    <row r="721" spans="1:8" x14ac:dyDescent="0.3">
      <c r="A721" s="3" t="s">
        <v>720</v>
      </c>
      <c r="B721" s="3">
        <f>'z-escores'!D722</f>
        <v>-0.125</v>
      </c>
      <c r="C721" s="3">
        <f>'z-escores'!G722</f>
        <v>-0.21739130434782608</v>
      </c>
      <c r="D721" s="3">
        <f>'z-escores'!J722</f>
        <v>-0.56552220646182494</v>
      </c>
      <c r="E721" s="3">
        <f>'z-escores'!M722</f>
        <v>-0.39451898759036147</v>
      </c>
      <c r="F721" s="3">
        <f>'z-escores'!P722</f>
        <v>-0.6745567284829721</v>
      </c>
      <c r="G721" s="3">
        <f>'z-escores'!S722</f>
        <v>-0.31904111501278776</v>
      </c>
      <c r="H721">
        <f t="shared" si="11"/>
        <v>-2.2960303418957722</v>
      </c>
    </row>
    <row r="722" spans="1:8" x14ac:dyDescent="0.3">
      <c r="A722" s="3" t="s">
        <v>721</v>
      </c>
      <c r="B722" s="3">
        <f>'z-escores'!D723</f>
        <v>-0.125</v>
      </c>
      <c r="C722" s="3">
        <f>'z-escores'!G723</f>
        <v>-0.21739130434782608</v>
      </c>
      <c r="D722" s="3">
        <f>'z-escores'!J723</f>
        <v>-0.21098580316573556</v>
      </c>
      <c r="E722" s="3">
        <f>'z-escores'!M723</f>
        <v>3.2271121909638558</v>
      </c>
      <c r="F722" s="3">
        <f>'z-escores'!P723</f>
        <v>2.351087453250774</v>
      </c>
      <c r="G722" s="3">
        <f>'z-escores'!S723</f>
        <v>-0.34782608695652173</v>
      </c>
      <c r="H722">
        <f t="shared" si="11"/>
        <v>4.6769964497445464</v>
      </c>
    </row>
    <row r="723" spans="1:8" x14ac:dyDescent="0.3">
      <c r="A723" s="3" t="s">
        <v>722</v>
      </c>
      <c r="B723" s="3">
        <f>'z-escores'!D724</f>
        <v>-0.125</v>
      </c>
      <c r="C723" s="3">
        <f>'z-escores'!G724</f>
        <v>-0.21739130434782608</v>
      </c>
      <c r="D723" s="3">
        <f>'z-escores'!J724</f>
        <v>-0.59974346491620123</v>
      </c>
      <c r="E723" s="3">
        <f>'z-escores'!M724</f>
        <v>-0.53012048192771088</v>
      </c>
      <c r="F723" s="3">
        <f>'z-escores'!P724</f>
        <v>1.70075665123839</v>
      </c>
      <c r="G723" s="3">
        <f>'z-escores'!S724</f>
        <v>-0.34782608695652173</v>
      </c>
      <c r="H723">
        <f t="shared" si="11"/>
        <v>-0.11932468690986986</v>
      </c>
    </row>
    <row r="724" spans="1:8" x14ac:dyDescent="0.3">
      <c r="A724" s="3" t="s">
        <v>723</v>
      </c>
      <c r="B724" s="3">
        <f>'z-escores'!D725</f>
        <v>-0.125</v>
      </c>
      <c r="C724" s="3">
        <f>'z-escores'!G725</f>
        <v>-0.21739130434782608</v>
      </c>
      <c r="D724" s="3">
        <f>'z-escores'!J725</f>
        <v>-1.37243947858473</v>
      </c>
      <c r="E724" s="3">
        <f>'z-escores'!M725</f>
        <v>-0.53012048192771088</v>
      </c>
      <c r="F724" s="3">
        <f>'z-escores'!P725</f>
        <v>0.20915032678018572</v>
      </c>
      <c r="G724" s="3">
        <f>'z-escores'!S725</f>
        <v>-0.34782608695652173</v>
      </c>
      <c r="H724">
        <f t="shared" si="11"/>
        <v>-2.3836270250366027</v>
      </c>
    </row>
    <row r="725" spans="1:8" x14ac:dyDescent="0.3">
      <c r="A725" s="3" t="s">
        <v>724</v>
      </c>
      <c r="B725" s="3">
        <f>'z-escores'!D726</f>
        <v>-0.125</v>
      </c>
      <c r="C725" s="3">
        <f>'z-escores'!G726</f>
        <v>-0.21739130434782608</v>
      </c>
      <c r="D725" s="3">
        <f>'z-escores'!J726</f>
        <v>0.13084802327746728</v>
      </c>
      <c r="E725" s="3">
        <f>'z-escores'!M726</f>
        <v>-0.53012048192771088</v>
      </c>
      <c r="F725" s="3">
        <f>'z-escores'!P726</f>
        <v>5.1210117027863891E-2</v>
      </c>
      <c r="G725" s="3">
        <f>'z-escores'!S726</f>
        <v>-0.34782608695652173</v>
      </c>
      <c r="H725">
        <f t="shared" si="11"/>
        <v>-1.0382797329267275</v>
      </c>
    </row>
    <row r="726" spans="1:8" x14ac:dyDescent="0.3">
      <c r="A726" s="3" t="s">
        <v>725</v>
      </c>
      <c r="B726" s="3">
        <f>'z-escores'!D727</f>
        <v>-0.125</v>
      </c>
      <c r="C726" s="3">
        <f>'z-escores'!G727</f>
        <v>-0.21739130434782608</v>
      </c>
      <c r="D726" s="3">
        <f>'z-escores'!J727</f>
        <v>5.2782654960893849</v>
      </c>
      <c r="E726" s="3">
        <f>'z-escores'!M727</f>
        <v>-0.53012048192771088</v>
      </c>
      <c r="F726" s="3">
        <f>'z-escores'!P727</f>
        <v>-1.5108359133126934</v>
      </c>
      <c r="G726" s="3">
        <f>'z-escores'!S727</f>
        <v>-0.34782608695652173</v>
      </c>
      <c r="H726">
        <f t="shared" si="11"/>
        <v>2.5470917095446328</v>
      </c>
    </row>
    <row r="727" spans="1:8" x14ac:dyDescent="0.3">
      <c r="A727" s="3" t="s">
        <v>726</v>
      </c>
      <c r="B727" s="3">
        <f>'z-escores'!D728</f>
        <v>-0.125</v>
      </c>
      <c r="C727" s="3">
        <f>'z-escores'!G728</f>
        <v>-0.21739130434782608</v>
      </c>
      <c r="D727" s="3">
        <f>'z-escores'!J728</f>
        <v>-0.10231533860335193</v>
      </c>
      <c r="E727" s="3">
        <f>'z-escores'!M728</f>
        <v>1.0501776254819277</v>
      </c>
      <c r="F727" s="3">
        <f>'z-escores'!P728</f>
        <v>0.5195780637770897</v>
      </c>
      <c r="G727" s="3">
        <f>'z-escores'!S728</f>
        <v>-0.34782608695652173</v>
      </c>
      <c r="H727">
        <f t="shared" si="11"/>
        <v>0.7772229593513178</v>
      </c>
    </row>
    <row r="728" spans="1:8" x14ac:dyDescent="0.3">
      <c r="A728" s="3" t="s">
        <v>727</v>
      </c>
      <c r="B728" s="3">
        <f>'z-escores'!D729</f>
        <v>-0.125</v>
      </c>
      <c r="C728" s="3">
        <f>'z-escores'!G729</f>
        <v>-0.21739130434782608</v>
      </c>
      <c r="D728" s="3">
        <f>'z-escores'!J729</f>
        <v>-0.32743532992551205</v>
      </c>
      <c r="E728" s="3">
        <f>'z-escores'!M729</f>
        <v>0.14598461186746983</v>
      </c>
      <c r="F728" s="3">
        <f>'z-escores'!P729</f>
        <v>0.2265239252321983</v>
      </c>
      <c r="G728" s="3">
        <f>'z-escores'!S729</f>
        <v>-0.34782608695652173</v>
      </c>
      <c r="H728">
        <f t="shared" si="11"/>
        <v>-0.6451441841301917</v>
      </c>
    </row>
    <row r="729" spans="1:8" x14ac:dyDescent="0.3">
      <c r="A729" s="3" t="s">
        <v>728</v>
      </c>
      <c r="B729" s="3">
        <f>'z-escores'!D730</f>
        <v>-0.125</v>
      </c>
      <c r="C729" s="3">
        <f>'z-escores'!G730</f>
        <v>-0.21739130434782608</v>
      </c>
      <c r="D729" s="3">
        <f>'z-escores'!J730</f>
        <v>-0.57909434605214161</v>
      </c>
      <c r="E729" s="3">
        <f>'z-escores'!M730</f>
        <v>-0.18015361210843372</v>
      </c>
      <c r="F729" s="3">
        <f>'z-escores'!P730</f>
        <v>-0.13191588348297223</v>
      </c>
      <c r="G729" s="3">
        <f>'z-escores'!S730</f>
        <v>-0.29829965867007674</v>
      </c>
      <c r="H729">
        <f t="shared" si="11"/>
        <v>-1.5318548046614504</v>
      </c>
    </row>
    <row r="730" spans="1:8" x14ac:dyDescent="0.3">
      <c r="A730" s="3" t="s">
        <v>729</v>
      </c>
      <c r="B730" s="3">
        <f>'z-escores'!D731</f>
        <v>-0.125</v>
      </c>
      <c r="C730" s="3">
        <f>'z-escores'!G731</f>
        <v>-0.21739130434782608</v>
      </c>
      <c r="D730" s="3">
        <f>'z-escores'!J731</f>
        <v>0.38435051474860327</v>
      </c>
      <c r="E730" s="3">
        <f>'z-escores'!M731</f>
        <v>-0.53012048192771088</v>
      </c>
      <c r="F730" s="3">
        <f>'z-escores'!P731</f>
        <v>-5.047023773993807E-2</v>
      </c>
      <c r="G730" s="3">
        <f>'z-escores'!S731</f>
        <v>-0.34782608695652173</v>
      </c>
      <c r="H730">
        <f t="shared" si="11"/>
        <v>-0.88645759622339348</v>
      </c>
    </row>
    <row r="731" spans="1:8" x14ac:dyDescent="0.3">
      <c r="A731" s="3" t="s">
        <v>730</v>
      </c>
      <c r="B731" s="3">
        <f>'z-escores'!D732</f>
        <v>-0.125</v>
      </c>
      <c r="C731" s="3">
        <f>'z-escores'!G732</f>
        <v>-0.21739130434782608</v>
      </c>
      <c r="D731" s="3">
        <f>'z-escores'!J732</f>
        <v>-0.67003996653631281</v>
      </c>
      <c r="E731" s="3">
        <f>'z-escores'!M732</f>
        <v>-0.36055181710843381</v>
      </c>
      <c r="F731" s="3">
        <f>'z-escores'!P732</f>
        <v>-0.12520268153250777</v>
      </c>
      <c r="G731" s="3">
        <f>'z-escores'!S732</f>
        <v>-0.34782608695652173</v>
      </c>
      <c r="H731">
        <f t="shared" si="11"/>
        <v>-1.8460118564816024</v>
      </c>
    </row>
    <row r="732" spans="1:8" x14ac:dyDescent="0.3">
      <c r="A732" s="3" t="s">
        <v>731</v>
      </c>
      <c r="B732" s="3">
        <f>'z-escores'!D733</f>
        <v>-0.125</v>
      </c>
      <c r="C732" s="3">
        <f>'z-escores'!G733</f>
        <v>-0.21739130434782608</v>
      </c>
      <c r="D732" s="3">
        <f>'z-escores'!J733</f>
        <v>-0.17102180573556799</v>
      </c>
      <c r="E732" s="3">
        <f>'z-escores'!M733</f>
        <v>-0.53012048192771088</v>
      </c>
      <c r="F732" s="3">
        <f>'z-escores'!P733</f>
        <v>-0.2624588035603716</v>
      </c>
      <c r="G732" s="3">
        <f>'z-escores'!S733</f>
        <v>-0.34782608695652173</v>
      </c>
      <c r="H732">
        <f t="shared" si="11"/>
        <v>-1.6538184825279985</v>
      </c>
    </row>
    <row r="733" spans="1:8" x14ac:dyDescent="0.3">
      <c r="A733" s="3" t="s">
        <v>732</v>
      </c>
      <c r="B733" s="3">
        <f>'z-escores'!D734</f>
        <v>-0.125</v>
      </c>
      <c r="C733" s="3">
        <f>'z-escores'!G734</f>
        <v>-0.21739130434782608</v>
      </c>
      <c r="D733" s="3">
        <f>'z-escores'!J734</f>
        <v>-0.5833727866666667</v>
      </c>
      <c r="E733" s="3">
        <f>'z-escores'!M734</f>
        <v>-0.53012048192771088</v>
      </c>
      <c r="F733" s="3">
        <f>'z-escores'!P734</f>
        <v>1.7687988665634675</v>
      </c>
      <c r="G733" s="3">
        <f>'z-escores'!S734</f>
        <v>-0.34782608695652173</v>
      </c>
      <c r="H733">
        <f t="shared" si="11"/>
        <v>-3.4911793335257846E-2</v>
      </c>
    </row>
    <row r="734" spans="1:8" x14ac:dyDescent="0.3">
      <c r="A734" s="3" t="s">
        <v>733</v>
      </c>
      <c r="B734" s="3">
        <f>'z-escores'!D735</f>
        <v>-0.125</v>
      </c>
      <c r="C734" s="3">
        <f>'z-escores'!G735</f>
        <v>-0.21739130434782608</v>
      </c>
      <c r="D734" s="3">
        <f>'z-escores'!J735</f>
        <v>0.47742548126629408</v>
      </c>
      <c r="E734" s="3">
        <f>'z-escores'!M735</f>
        <v>-0.53012048192771088</v>
      </c>
      <c r="F734" s="3">
        <f>'z-escores'!P735</f>
        <v>1.0520574908668729</v>
      </c>
      <c r="G734" s="3">
        <f>'z-escores'!S735</f>
        <v>-0.34782608695652173</v>
      </c>
      <c r="H734">
        <f t="shared" si="11"/>
        <v>0.30914509890110842</v>
      </c>
    </row>
    <row r="735" spans="1:8" x14ac:dyDescent="0.3">
      <c r="A735" s="3" t="s">
        <v>734</v>
      </c>
      <c r="B735" s="3">
        <f>'z-escores'!D736</f>
        <v>-0.125</v>
      </c>
      <c r="C735" s="3">
        <f>'z-escores'!G736</f>
        <v>-0.21739130434782608</v>
      </c>
      <c r="D735" s="3">
        <f>'z-escores'!J736</f>
        <v>-1.37243947858473</v>
      </c>
      <c r="E735" s="3">
        <f>'z-escores'!M736</f>
        <v>-0.53012048192771088</v>
      </c>
      <c r="F735" s="3">
        <f>'z-escores'!P736</f>
        <v>-0.38091794535603718</v>
      </c>
      <c r="G735" s="3">
        <f>'z-escores'!S736</f>
        <v>-0.34782608695652173</v>
      </c>
      <c r="H735">
        <f t="shared" si="11"/>
        <v>-2.9736952971728261</v>
      </c>
    </row>
    <row r="736" spans="1:8" x14ac:dyDescent="0.3">
      <c r="A736" s="3" t="s">
        <v>735</v>
      </c>
      <c r="B736" s="3">
        <f>'z-escores'!D737</f>
        <v>-0.125</v>
      </c>
      <c r="C736" s="3">
        <f>'z-escores'!G737</f>
        <v>-0.21739130434782608</v>
      </c>
      <c r="D736" s="3">
        <f>'z-escores'!J737</f>
        <v>0.37714809590316589</v>
      </c>
      <c r="E736" s="3">
        <f>'z-escores'!M737</f>
        <v>0.80765288692771109</v>
      </c>
      <c r="F736" s="3">
        <f>'z-escores'!P737</f>
        <v>1.7152400888544892</v>
      </c>
      <c r="G736" s="3">
        <f>'z-escores'!S737</f>
        <v>-0.17307072263427112</v>
      </c>
      <c r="H736">
        <f t="shared" si="11"/>
        <v>2.3845790447032691</v>
      </c>
    </row>
    <row r="737" spans="1:8" x14ac:dyDescent="0.3">
      <c r="A737" s="3" t="s">
        <v>736</v>
      </c>
      <c r="B737" s="3">
        <f>'z-escores'!D738</f>
        <v>-0.125</v>
      </c>
      <c r="C737" s="3">
        <f>'z-escores'!G738</f>
        <v>-0.21739130434782608</v>
      </c>
      <c r="D737" s="3">
        <f>'z-escores'!J738</f>
        <v>-0.68273674046554933</v>
      </c>
      <c r="E737" s="3">
        <f>'z-escores'!M738</f>
        <v>-0.53012048192771088</v>
      </c>
      <c r="F737" s="3">
        <f>'z-escores'!P738</f>
        <v>-0.36417841990712069</v>
      </c>
      <c r="G737" s="3">
        <f>'z-escores'!S738</f>
        <v>-0.34782608695652173</v>
      </c>
      <c r="H737">
        <f t="shared" si="11"/>
        <v>-2.2672530336047285</v>
      </c>
    </row>
    <row r="738" spans="1:8" x14ac:dyDescent="0.3">
      <c r="A738" s="3" t="s">
        <v>737</v>
      </c>
      <c r="B738" s="3">
        <f>'z-escores'!D739</f>
        <v>-0.125</v>
      </c>
      <c r="C738" s="3">
        <f>'z-escores'!G739</f>
        <v>-0.21739130434782608</v>
      </c>
      <c r="D738" s="3">
        <f>'z-escores'!J739</f>
        <v>-0.73687722843575421</v>
      </c>
      <c r="E738" s="3">
        <f>'z-escores'!M739</f>
        <v>-0.53012048192771088</v>
      </c>
      <c r="F738" s="3">
        <f>'z-escores'!P739</f>
        <v>-0.19002736715170263</v>
      </c>
      <c r="G738" s="3">
        <f>'z-escores'!S739</f>
        <v>-0.34782608695652173</v>
      </c>
      <c r="H738">
        <f t="shared" si="11"/>
        <v>-2.1472424688195151</v>
      </c>
    </row>
    <row r="739" spans="1:8" x14ac:dyDescent="0.3">
      <c r="A739" s="3" t="s">
        <v>738</v>
      </c>
      <c r="B739" s="3">
        <f>'z-escores'!D740</f>
        <v>-0.125</v>
      </c>
      <c r="C739" s="3">
        <f>'z-escores'!G740</f>
        <v>-0.21739130434782608</v>
      </c>
      <c r="D739" s="3">
        <f>'z-escores'!J740</f>
        <v>2.0288342985102421</v>
      </c>
      <c r="E739" s="3">
        <f>'z-escores'!M740</f>
        <v>-0.53012048192771088</v>
      </c>
      <c r="F739" s="3">
        <f>'z-escores'!P740</f>
        <v>-9.7148592678018508E-2</v>
      </c>
      <c r="G739" s="3">
        <f>'z-escores'!S740</f>
        <v>-0.34782608695652173</v>
      </c>
      <c r="H739">
        <f t="shared" si="11"/>
        <v>0.71134783260016499</v>
      </c>
    </row>
    <row r="740" spans="1:8" x14ac:dyDescent="0.3">
      <c r="A740" s="3" t="s">
        <v>739</v>
      </c>
      <c r="B740" s="3">
        <f>'z-escores'!D741</f>
        <v>-0.125</v>
      </c>
      <c r="C740" s="3">
        <f>'z-escores'!G741</f>
        <v>-0.21739130434782608</v>
      </c>
      <c r="D740" s="3">
        <f>'z-escores'!J741</f>
        <v>-1.37243947858473</v>
      </c>
      <c r="E740" s="3">
        <f>'z-escores'!M741</f>
        <v>-0.53012048192771088</v>
      </c>
      <c r="F740" s="3">
        <f>'z-escores'!P741</f>
        <v>0.73262439984520134</v>
      </c>
      <c r="G740" s="3">
        <f>'z-escores'!S741</f>
        <v>-0.34782608695652173</v>
      </c>
      <c r="H740">
        <f t="shared" si="11"/>
        <v>-1.8601529519715874</v>
      </c>
    </row>
    <row r="741" spans="1:8" x14ac:dyDescent="0.3">
      <c r="A741" s="3" t="s">
        <v>740</v>
      </c>
      <c r="B741" s="3">
        <f>'z-escores'!D742</f>
        <v>-0.125</v>
      </c>
      <c r="C741" s="3">
        <f>'z-escores'!G742</f>
        <v>-0.21739130434782608</v>
      </c>
      <c r="D741" s="3">
        <f>'z-escores'!J742</f>
        <v>-1.37243947858473</v>
      </c>
      <c r="E741" s="3">
        <f>'z-escores'!M742</f>
        <v>-0.53012048192771088</v>
      </c>
      <c r="F741" s="3">
        <f>'z-escores'!P742</f>
        <v>1.0548894171826624</v>
      </c>
      <c r="G741" s="3">
        <f>'z-escores'!S742</f>
        <v>1.065182066112532</v>
      </c>
      <c r="H741">
        <f t="shared" si="11"/>
        <v>-0.12487978156507262</v>
      </c>
    </row>
    <row r="742" spans="1:8" x14ac:dyDescent="0.3">
      <c r="A742" s="3" t="s">
        <v>741</v>
      </c>
      <c r="B742" s="3">
        <f>'z-escores'!D743</f>
        <v>-0.125</v>
      </c>
      <c r="C742" s="3">
        <f>'z-escores'!G743</f>
        <v>1.9708959565217364E-2</v>
      </c>
      <c r="D742" s="3">
        <f>'z-escores'!J743</f>
        <v>-7.258253901303538E-2</v>
      </c>
      <c r="E742" s="3">
        <f>'z-escores'!M743</f>
        <v>-5.3777482108433736E-2</v>
      </c>
      <c r="F742" s="3">
        <f>'z-escores'!P743</f>
        <v>-0.2530300248452011</v>
      </c>
      <c r="G742" s="3">
        <f>'z-escores'!S743</f>
        <v>-0.11769936035805627</v>
      </c>
      <c r="H742">
        <f t="shared" si="11"/>
        <v>-0.60238044675950908</v>
      </c>
    </row>
    <row r="743" spans="1:8" x14ac:dyDescent="0.3">
      <c r="A743" s="3" t="s">
        <v>742</v>
      </c>
      <c r="B743" s="3">
        <f>'z-escores'!D744</f>
        <v>-0.125</v>
      </c>
      <c r="C743" s="3">
        <f>'z-escores'!G744</f>
        <v>-0.21739130434782608</v>
      </c>
      <c r="D743" s="3">
        <f>'z-escores'!J744</f>
        <v>-1.37243947858473</v>
      </c>
      <c r="E743" s="3">
        <f>'z-escores'!M744</f>
        <v>-0.53012048192771088</v>
      </c>
      <c r="F743" s="3">
        <f>'z-escores'!P744</f>
        <v>-0.65559413645510833</v>
      </c>
      <c r="G743" s="3">
        <f>'z-escores'!S744</f>
        <v>-0.34782608695652173</v>
      </c>
      <c r="H743">
        <f t="shared" si="11"/>
        <v>-3.2483714882718973</v>
      </c>
    </row>
    <row r="744" spans="1:8" x14ac:dyDescent="0.3">
      <c r="A744" s="3" t="s">
        <v>743</v>
      </c>
      <c r="B744" s="3">
        <f>'z-escores'!D745</f>
        <v>-0.125</v>
      </c>
      <c r="C744" s="3">
        <f>'z-escores'!G745</f>
        <v>-0.21739130434782608</v>
      </c>
      <c r="D744" s="3">
        <f>'z-escores'!J745</f>
        <v>-0.6801727897579144</v>
      </c>
      <c r="E744" s="3">
        <f>'z-escores'!M745</f>
        <v>-0.53012048192771088</v>
      </c>
      <c r="F744" s="3">
        <f>'z-escores'!P745</f>
        <v>1.3664644883900929</v>
      </c>
      <c r="G744" s="3">
        <f>'z-escores'!S745</f>
        <v>0.60293404578005105</v>
      </c>
      <c r="H744">
        <f t="shared" si="11"/>
        <v>0.41671395813669265</v>
      </c>
    </row>
    <row r="745" spans="1:8" x14ac:dyDescent="0.3">
      <c r="A745" s="3" t="s">
        <v>744</v>
      </c>
      <c r="B745" s="3">
        <f>'z-escores'!D746</f>
        <v>-0.125</v>
      </c>
      <c r="C745" s="3">
        <f>'z-escores'!G746</f>
        <v>-0.21739130434782608</v>
      </c>
      <c r="D745" s="3">
        <f>'z-escores'!J746</f>
        <v>-0.64706503424581008</v>
      </c>
      <c r="E745" s="3">
        <f>'z-escores'!M746</f>
        <v>0.12169691536144581</v>
      </c>
      <c r="F745" s="3">
        <f>'z-escores'!P746</f>
        <v>-0.70686052300309599</v>
      </c>
      <c r="G745" s="3">
        <f>'z-escores'!S746</f>
        <v>-0.1264415591815857</v>
      </c>
      <c r="H745">
        <f t="shared" si="11"/>
        <v>-1.7010615054168721</v>
      </c>
    </row>
    <row r="746" spans="1:8" x14ac:dyDescent="0.3">
      <c r="A746" s="3" t="s">
        <v>745</v>
      </c>
      <c r="B746" s="3">
        <f>'z-escores'!D747</f>
        <v>-0.125</v>
      </c>
      <c r="C746" s="3">
        <f>'z-escores'!G747</f>
        <v>-0.21739130434782608</v>
      </c>
      <c r="D746" s="3">
        <f>'z-escores'!J747</f>
        <v>-1.0451640140968341</v>
      </c>
      <c r="E746" s="3">
        <f>'z-escores'!M747</f>
        <v>-0.53012048192771088</v>
      </c>
      <c r="F746" s="3">
        <f>'z-escores'!P747</f>
        <v>-0.96672778814241478</v>
      </c>
      <c r="G746" s="3">
        <f>'z-escores'!S747</f>
        <v>-0.34782608695652173</v>
      </c>
      <c r="H746">
        <f t="shared" si="11"/>
        <v>-3.2322296754713076</v>
      </c>
    </row>
    <row r="747" spans="1:8" x14ac:dyDescent="0.3">
      <c r="A747" s="3" t="s">
        <v>746</v>
      </c>
      <c r="B747" s="3">
        <f>'z-escores'!D748</f>
        <v>-0.125</v>
      </c>
      <c r="C747" s="3">
        <f>'z-escores'!G748</f>
        <v>-0.21739130434782608</v>
      </c>
      <c r="D747" s="3">
        <f>'z-escores'!J748</f>
        <v>-0.14096909223463697</v>
      </c>
      <c r="E747" s="3">
        <f>'z-escores'!M748</f>
        <v>-0.18370895891566263</v>
      </c>
      <c r="F747" s="3">
        <f>'z-escores'!P748</f>
        <v>-0.26461241558823517</v>
      </c>
      <c r="G747" s="3">
        <f>'z-escores'!S748</f>
        <v>0.38752318189258311</v>
      </c>
      <c r="H747">
        <f t="shared" si="11"/>
        <v>-0.54415858919377769</v>
      </c>
    </row>
    <row r="748" spans="1:8" x14ac:dyDescent="0.3">
      <c r="A748" s="3" t="s">
        <v>747</v>
      </c>
      <c r="B748" s="3">
        <f>'z-escores'!D749</f>
        <v>-0.125</v>
      </c>
      <c r="C748" s="3">
        <f>'z-escores'!G749</f>
        <v>-0.21739130434782608</v>
      </c>
      <c r="D748" s="3">
        <f>'z-escores'!J749</f>
        <v>-1.37243947858473</v>
      </c>
      <c r="E748" s="3">
        <f>'z-escores'!M749</f>
        <v>-0.53012048192771088</v>
      </c>
      <c r="F748" s="3">
        <f>'z-escores'!P749</f>
        <v>-0.49242300798761612</v>
      </c>
      <c r="G748" s="3">
        <f>'z-escores'!S749</f>
        <v>-0.34782608695652173</v>
      </c>
      <c r="H748">
        <f t="shared" si="11"/>
        <v>-3.0852003598044044</v>
      </c>
    </row>
    <row r="749" spans="1:8" x14ac:dyDescent="0.3">
      <c r="A749" s="3" t="s">
        <v>748</v>
      </c>
      <c r="B749" s="3">
        <f>'z-escores'!D750</f>
        <v>-0.125</v>
      </c>
      <c r="C749" s="3">
        <f>'z-escores'!G750</f>
        <v>-0.21739130434782608</v>
      </c>
      <c r="D749" s="3">
        <f>'z-escores'!J750</f>
        <v>-1.37243947858473</v>
      </c>
      <c r="E749" s="3">
        <f>'z-escores'!M750</f>
        <v>-0.53012048192771088</v>
      </c>
      <c r="F749" s="3">
        <f>'z-escores'!P750</f>
        <v>0.94628728684210528</v>
      </c>
      <c r="G749" s="3">
        <f>'z-escores'!S750</f>
        <v>-0.34782608695652173</v>
      </c>
      <c r="H749">
        <f t="shared" si="11"/>
        <v>-1.6464900649746834</v>
      </c>
    </row>
    <row r="750" spans="1:8" x14ac:dyDescent="0.3">
      <c r="A750" s="3" t="s">
        <v>749</v>
      </c>
      <c r="B750" s="3">
        <f>'z-escores'!D751</f>
        <v>-0.125</v>
      </c>
      <c r="C750" s="3">
        <f>'z-escores'!G751</f>
        <v>-0.21739130434782608</v>
      </c>
      <c r="D750" s="3">
        <f>'z-escores'!J751</f>
        <v>-1.37243947858473</v>
      </c>
      <c r="E750" s="3">
        <f>'z-escores'!M751</f>
        <v>-0.53012048192771088</v>
      </c>
      <c r="F750" s="3">
        <f>'z-escores'!P751</f>
        <v>-0.77369895326625382</v>
      </c>
      <c r="G750" s="3">
        <f>'z-escores'!S751</f>
        <v>-0.34782608695652173</v>
      </c>
      <c r="H750">
        <f t="shared" si="11"/>
        <v>-3.3664763050830429</v>
      </c>
    </row>
    <row r="751" spans="1:8" x14ac:dyDescent="0.3">
      <c r="A751" s="3" t="s">
        <v>750</v>
      </c>
      <c r="B751" s="3">
        <f>'z-escores'!D752</f>
        <v>-0.125</v>
      </c>
      <c r="C751" s="3">
        <f>'z-escores'!G752</f>
        <v>-0.21739130434782608</v>
      </c>
      <c r="D751" s="3">
        <f>'z-escores'!J752</f>
        <v>-0.41746645657355674</v>
      </c>
      <c r="E751" s="3">
        <f>'z-escores'!M752</f>
        <v>-0.53012048192771088</v>
      </c>
      <c r="F751" s="3">
        <f>'z-escores'!P752</f>
        <v>1.6645232992260064</v>
      </c>
      <c r="G751" s="3">
        <f>'z-escores'!S752</f>
        <v>-0.34782608695652173</v>
      </c>
      <c r="H751">
        <f t="shared" si="11"/>
        <v>2.671896942039087E-2</v>
      </c>
    </row>
    <row r="752" spans="1:8" x14ac:dyDescent="0.3">
      <c r="A752" s="3" t="s">
        <v>751</v>
      </c>
      <c r="B752" s="3">
        <f>'z-escores'!D753</f>
        <v>-0.125</v>
      </c>
      <c r="C752" s="3">
        <f>'z-escores'!G753</f>
        <v>-0.21739130434782608</v>
      </c>
      <c r="D752" s="3">
        <f>'z-escores'!J753</f>
        <v>-0.22670687424581007</v>
      </c>
      <c r="E752" s="3">
        <f>'z-escores'!M753</f>
        <v>-0.53012048192771088</v>
      </c>
      <c r="F752" s="3">
        <f>'z-escores'!P753</f>
        <v>0.14001224164086684</v>
      </c>
      <c r="G752" s="3">
        <f>'z-escores'!S753</f>
        <v>-0.34782608695652173</v>
      </c>
      <c r="H752">
        <f t="shared" si="11"/>
        <v>-1.3070325058370018</v>
      </c>
    </row>
    <row r="753" spans="1:8" x14ac:dyDescent="0.3">
      <c r="A753" s="3" t="s">
        <v>752</v>
      </c>
      <c r="B753" s="3">
        <f>'z-escores'!D754</f>
        <v>-0.125</v>
      </c>
      <c r="C753" s="3">
        <f>'z-escores'!G754</f>
        <v>-0.21739130434782608</v>
      </c>
      <c r="D753" s="3">
        <f>'z-escores'!J754</f>
        <v>-7.280022130353811E-2</v>
      </c>
      <c r="E753" s="3">
        <f>'z-escores'!M754</f>
        <v>1.271702963373494</v>
      </c>
      <c r="F753" s="3">
        <f>'z-escores'!P754</f>
        <v>0.3411931388544891</v>
      </c>
      <c r="G753" s="3">
        <f>'z-escores'!S754</f>
        <v>-0.34782608695652173</v>
      </c>
      <c r="H753">
        <f t="shared" si="11"/>
        <v>0.84987848962009704</v>
      </c>
    </row>
    <row r="754" spans="1:8" x14ac:dyDescent="0.3">
      <c r="A754" s="3" t="s">
        <v>753</v>
      </c>
      <c r="B754" s="3">
        <f>'z-escores'!D755</f>
        <v>-0.125</v>
      </c>
      <c r="C754" s="3">
        <f>'z-escores'!G755</f>
        <v>-0.21739130434782608</v>
      </c>
      <c r="D754" s="3">
        <f>'z-escores'!J755</f>
        <v>-1.37243947858473</v>
      </c>
      <c r="E754" s="3">
        <f>'z-escores'!M755</f>
        <v>-0.53012048192771088</v>
      </c>
      <c r="F754" s="3">
        <f>'z-escores'!P755</f>
        <v>2.562815708049536</v>
      </c>
      <c r="G754" s="3">
        <f>'z-escores'!S755</f>
        <v>-0.34782608695652173</v>
      </c>
      <c r="H754">
        <f t="shared" si="11"/>
        <v>-2.9961643767252744E-2</v>
      </c>
    </row>
    <row r="755" spans="1:8" x14ac:dyDescent="0.3">
      <c r="A755" s="3" t="s">
        <v>754</v>
      </c>
      <c r="B755" s="3">
        <f>'z-escores'!D756</f>
        <v>-0.125</v>
      </c>
      <c r="C755" s="3">
        <f>'z-escores'!G756</f>
        <v>-0.21739130434782608</v>
      </c>
      <c r="D755" s="3">
        <f>'z-escores'!J756</f>
        <v>-1.37243947858473</v>
      </c>
      <c r="E755" s="3">
        <f>'z-escores'!M756</f>
        <v>-0.53012048192771088</v>
      </c>
      <c r="F755" s="3">
        <f>'z-escores'!P756</f>
        <v>1.2049318342105266</v>
      </c>
      <c r="G755" s="3">
        <f>'z-escores'!S756</f>
        <v>-0.34782608695652173</v>
      </c>
      <c r="H755">
        <f t="shared" si="11"/>
        <v>-1.3878455176062621</v>
      </c>
    </row>
    <row r="756" spans="1:8" x14ac:dyDescent="0.3">
      <c r="A756" s="3" t="s">
        <v>755</v>
      </c>
      <c r="B756" s="3">
        <f>'z-escores'!D757</f>
        <v>-0.125</v>
      </c>
      <c r="C756" s="3">
        <f>'z-escores'!G757</f>
        <v>-0.21739130434782608</v>
      </c>
      <c r="D756" s="3">
        <f>'z-escores'!J757</f>
        <v>-1.0170582967225326</v>
      </c>
      <c r="E756" s="3">
        <f>'z-escores'!M757</f>
        <v>-0.53012048192771088</v>
      </c>
      <c r="F756" s="3">
        <f>'z-escores'!P757</f>
        <v>1.1479214425696593</v>
      </c>
      <c r="G756" s="3">
        <f>'z-escores'!S757</f>
        <v>-0.34782608695652173</v>
      </c>
      <c r="H756">
        <f t="shared" si="11"/>
        <v>-1.0894747273849317</v>
      </c>
    </row>
    <row r="757" spans="1:8" x14ac:dyDescent="0.3">
      <c r="B757" s="3"/>
      <c r="G757" s="1" t="s">
        <v>763</v>
      </c>
      <c r="H757">
        <f>(SUM(H2:H756))/755</f>
        <v>-0.51047079194906331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2" sqref="B2"/>
    </sheetView>
  </sheetViews>
  <sheetFormatPr defaultRowHeight="15.6" x14ac:dyDescent="0.3"/>
  <cols>
    <col min="1" max="1" width="24.19921875" customWidth="1"/>
    <col min="2" max="2" width="11.296875" customWidth="1"/>
  </cols>
  <sheetData>
    <row r="1" spans="1:2" x14ac:dyDescent="0.3">
      <c r="A1" s="6" t="s">
        <v>767</v>
      </c>
      <c r="B1" s="5" t="s">
        <v>768</v>
      </c>
    </row>
    <row r="2" spans="1:2" x14ac:dyDescent="0.3">
      <c r="A2" s="7" t="s">
        <v>769</v>
      </c>
      <c r="B2">
        <f>'escores e media'!H757</f>
        <v>-0.51047079194906331</v>
      </c>
    </row>
    <row r="3" spans="1:2" x14ac:dyDescent="0.3">
      <c r="A3" s="8" t="s">
        <v>770</v>
      </c>
    </row>
    <row r="4" spans="1:2" x14ac:dyDescent="0.3">
      <c r="A4" s="8" t="s">
        <v>771</v>
      </c>
    </row>
    <row r="5" spans="1:2" x14ac:dyDescent="0.3">
      <c r="A5" s="8" t="s">
        <v>772</v>
      </c>
    </row>
    <row r="6" spans="1:2" x14ac:dyDescent="0.3">
      <c r="A6" s="8" t="s">
        <v>773</v>
      </c>
    </row>
    <row r="7" spans="1:2" x14ac:dyDescent="0.3">
      <c r="A7" s="8" t="s">
        <v>774</v>
      </c>
    </row>
    <row r="8" spans="1:2" x14ac:dyDescent="0.3">
      <c r="A8" s="8" t="s">
        <v>775</v>
      </c>
    </row>
    <row r="9" spans="1:2" x14ac:dyDescent="0.3">
      <c r="A9" s="8" t="s">
        <v>776</v>
      </c>
    </row>
    <row r="10" spans="1:2" x14ac:dyDescent="0.3">
      <c r="A10" s="8" t="s">
        <v>777</v>
      </c>
    </row>
    <row r="11" spans="1:2" x14ac:dyDescent="0.3">
      <c r="A11" s="8" t="s">
        <v>778</v>
      </c>
    </row>
    <row r="12" spans="1:2" x14ac:dyDescent="0.3">
      <c r="A12" s="8" t="s">
        <v>779</v>
      </c>
    </row>
    <row r="13" spans="1:2" x14ac:dyDescent="0.3">
      <c r="A13" s="8" t="s">
        <v>780</v>
      </c>
    </row>
    <row r="14" spans="1:2" x14ac:dyDescent="0.3">
      <c r="A14" s="8" t="s">
        <v>781</v>
      </c>
    </row>
    <row r="15" spans="1:2" x14ac:dyDescent="0.3">
      <c r="A15" s="8" t="s">
        <v>782</v>
      </c>
    </row>
    <row r="16" spans="1:2" x14ac:dyDescent="0.3">
      <c r="A16" s="8" t="s">
        <v>783</v>
      </c>
    </row>
    <row r="17" spans="1:1" x14ac:dyDescent="0.3">
      <c r="A17" s="8" t="s">
        <v>784</v>
      </c>
    </row>
    <row r="18" spans="1:1" x14ac:dyDescent="0.3">
      <c r="A18" s="8" t="s">
        <v>785</v>
      </c>
    </row>
    <row r="19" spans="1:1" x14ac:dyDescent="0.3">
      <c r="A19" s="8" t="s">
        <v>786</v>
      </c>
    </row>
    <row r="20" spans="1:1" x14ac:dyDescent="0.3">
      <c r="A20" s="8" t="s">
        <v>787</v>
      </c>
    </row>
    <row r="21" spans="1:1" x14ac:dyDescent="0.3">
      <c r="A21" s="8" t="s">
        <v>788</v>
      </c>
    </row>
    <row r="22" spans="1:1" x14ac:dyDescent="0.3">
      <c r="A22" s="8" t="s">
        <v>789</v>
      </c>
    </row>
    <row r="23" spans="1:1" x14ac:dyDescent="0.3">
      <c r="A23" s="8" t="s">
        <v>790</v>
      </c>
    </row>
    <row r="24" spans="1:1" x14ac:dyDescent="0.3">
      <c r="A24" s="8" t="s">
        <v>791</v>
      </c>
    </row>
    <row r="25" spans="1:1" x14ac:dyDescent="0.3">
      <c r="A25" s="8" t="s">
        <v>792</v>
      </c>
    </row>
    <row r="26" spans="1:1" x14ac:dyDescent="0.3">
      <c r="A26" s="8" t="s">
        <v>793</v>
      </c>
    </row>
    <row r="27" spans="1:1" x14ac:dyDescent="0.3">
      <c r="A27" s="8" t="s">
        <v>794</v>
      </c>
    </row>
    <row r="28" spans="1:1" x14ac:dyDescent="0.3">
      <c r="A28" s="8" t="s">
        <v>795</v>
      </c>
    </row>
    <row r="29" spans="1:1" x14ac:dyDescent="0.3">
      <c r="A29" s="8" t="s">
        <v>796</v>
      </c>
    </row>
    <row r="30" spans="1:1" x14ac:dyDescent="0.3">
      <c r="A30" s="8" t="s">
        <v>797</v>
      </c>
    </row>
    <row r="31" spans="1:1" x14ac:dyDescent="0.3">
      <c r="A31" s="8" t="s">
        <v>798</v>
      </c>
    </row>
    <row r="32" spans="1:1" x14ac:dyDescent="0.3">
      <c r="A32" s="8" t="s">
        <v>799</v>
      </c>
    </row>
    <row r="33" spans="1:1" x14ac:dyDescent="0.3">
      <c r="A33" s="8" t="s">
        <v>800</v>
      </c>
    </row>
    <row r="34" spans="1:1" x14ac:dyDescent="0.3">
      <c r="A34" s="8" t="s">
        <v>801</v>
      </c>
    </row>
    <row r="35" spans="1:1" x14ac:dyDescent="0.3">
      <c r="A35" s="8" t="s">
        <v>802</v>
      </c>
    </row>
    <row r="36" spans="1:1" x14ac:dyDescent="0.3">
      <c r="A36" s="8" t="s">
        <v>803</v>
      </c>
    </row>
    <row r="37" spans="1:1" x14ac:dyDescent="0.3">
      <c r="A37" s="8" t="s">
        <v>804</v>
      </c>
    </row>
    <row r="38" spans="1:1" x14ac:dyDescent="0.3">
      <c r="A38" s="8" t="s">
        <v>805</v>
      </c>
    </row>
    <row r="39" spans="1:1" x14ac:dyDescent="0.3">
      <c r="A39" s="8" t="s">
        <v>806</v>
      </c>
    </row>
    <row r="40" spans="1:1" x14ac:dyDescent="0.3">
      <c r="A40" s="9" t="s">
        <v>807</v>
      </c>
    </row>
    <row r="41" spans="1:1" x14ac:dyDescent="0.3">
      <c r="A41" s="9" t="s">
        <v>808</v>
      </c>
    </row>
    <row r="42" spans="1:1" x14ac:dyDescent="0.3">
      <c r="A42" s="8" t="s">
        <v>809</v>
      </c>
    </row>
    <row r="43" spans="1:1" x14ac:dyDescent="0.3">
      <c r="A43" s="8" t="s">
        <v>810</v>
      </c>
    </row>
    <row r="44" spans="1:1" x14ac:dyDescent="0.3">
      <c r="A44" s="8" t="s">
        <v>811</v>
      </c>
    </row>
    <row r="45" spans="1:1" x14ac:dyDescent="0.3">
      <c r="A45" s="8" t="s">
        <v>812</v>
      </c>
    </row>
    <row r="46" spans="1:1" x14ac:dyDescent="0.3">
      <c r="A46" s="8" t="s">
        <v>813</v>
      </c>
    </row>
    <row r="47" spans="1:1" x14ac:dyDescent="0.3">
      <c r="A47" s="8" t="s">
        <v>814</v>
      </c>
    </row>
    <row r="48" spans="1:1" x14ac:dyDescent="0.3">
      <c r="A48" s="8" t="s">
        <v>815</v>
      </c>
    </row>
    <row r="49" spans="1:1" x14ac:dyDescent="0.3">
      <c r="A49" s="8" t="s">
        <v>816</v>
      </c>
    </row>
    <row r="50" spans="1:1" x14ac:dyDescent="0.3">
      <c r="A50" s="8" t="s">
        <v>817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ADM</cp:lastModifiedBy>
  <cp:revision/>
  <dcterms:created xsi:type="dcterms:W3CDTF">2023-12-26T18:16:30Z</dcterms:created>
  <dcterms:modified xsi:type="dcterms:W3CDTF">2024-02-07T12:51:03Z</dcterms:modified>
  <cp:category/>
  <cp:contentStatus/>
</cp:coreProperties>
</file>