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 activeTab="1"/>
  </bookViews>
  <sheets>
    <sheet name="Plan1" sheetId="4" r:id="rId1"/>
    <sheet name="Plan2" sheetId="2" r:id="rId2"/>
    <sheet name="Plan3" sheetId="3" r:id="rId3"/>
    <sheet name="Plan4" sheetId="1" r:id="rId4"/>
  </sheets>
  <calcPr calcId="145621"/>
</workbook>
</file>

<file path=xl/calcChain.xml><?xml version="1.0" encoding="utf-8"?>
<calcChain xmlns="http://schemas.openxmlformats.org/spreadsheetml/2006/main">
  <c r="G28" i="3" l="1"/>
  <c r="G27" i="3"/>
  <c r="G26" i="3"/>
  <c r="F25" i="3"/>
  <c r="G25" i="3"/>
  <c r="F28" i="3"/>
  <c r="F27" i="3"/>
  <c r="F26" i="3"/>
  <c r="G14" i="3"/>
  <c r="G13" i="3"/>
  <c r="G12" i="3"/>
  <c r="G11" i="3"/>
  <c r="F11" i="3"/>
  <c r="F14" i="3"/>
  <c r="F13" i="3"/>
  <c r="F12" i="3"/>
  <c r="M44" i="2" l="1"/>
  <c r="K46" i="2" s="1"/>
  <c r="K44" i="2"/>
  <c r="M46" i="2" s="1"/>
  <c r="A40" i="2" a="1"/>
  <c r="B41" i="2" s="1"/>
  <c r="F26" i="2" a="1"/>
  <c r="H27" i="2" s="1"/>
  <c r="H12" i="2"/>
  <c r="G12" i="2"/>
  <c r="F12" i="2"/>
  <c r="H11" i="2"/>
  <c r="G11" i="2"/>
  <c r="F11" i="2"/>
  <c r="F11" i="2" a="1"/>
  <c r="I12" i="2" s="1"/>
  <c r="M46" i="1"/>
  <c r="K46" i="1"/>
  <c r="M44" i="1"/>
  <c r="A43" i="1" s="1" a="1"/>
  <c r="A43" i="1" s="1"/>
  <c r="K44" i="1"/>
  <c r="A40" i="1" a="1"/>
  <c r="A40" i="1" s="1"/>
  <c r="F26" i="1" a="1"/>
  <c r="F26" i="1" s="1"/>
  <c r="F11" i="1" a="1"/>
  <c r="F11" i="1" s="1"/>
  <c r="I26" i="2" l="1"/>
  <c r="I27" i="2"/>
  <c r="C40" i="2"/>
  <c r="C41" i="2"/>
  <c r="D41" i="2"/>
  <c r="G26" i="2"/>
  <c r="G27" i="2"/>
  <c r="A40" i="2"/>
  <c r="A43" i="2" s="1" a="1"/>
  <c r="A41" i="2"/>
  <c r="F26" i="2"/>
  <c r="F27" i="2"/>
  <c r="D40" i="2"/>
  <c r="I11" i="2"/>
  <c r="H26" i="2"/>
  <c r="B40" i="2"/>
  <c r="D44" i="1"/>
  <c r="D43" i="1"/>
  <c r="C44" i="1"/>
  <c r="C43" i="1"/>
  <c r="B44" i="1"/>
  <c r="B43" i="1"/>
  <c r="A44" i="1"/>
  <c r="C41" i="1"/>
  <c r="C40" i="1"/>
  <c r="B41" i="1"/>
  <c r="B40" i="1"/>
  <c r="D41" i="1"/>
  <c r="D40" i="1"/>
  <c r="A41" i="1"/>
  <c r="I27" i="1"/>
  <c r="I26" i="1"/>
  <c r="H27" i="1"/>
  <c r="H26" i="1"/>
  <c r="G27" i="1"/>
  <c r="G26" i="1"/>
  <c r="F27" i="1"/>
  <c r="G12" i="1"/>
  <c r="F12" i="1"/>
  <c r="I12" i="1"/>
  <c r="I11" i="1"/>
  <c r="H12" i="1"/>
  <c r="H11" i="1"/>
  <c r="G11" i="1"/>
  <c r="A44" i="2" l="1"/>
  <c r="A43" i="2"/>
  <c r="A46" i="2" s="1" a="1"/>
  <c r="D44" i="2"/>
  <c r="D43" i="2"/>
  <c r="C44" i="2"/>
  <c r="C43" i="2"/>
  <c r="B44" i="2"/>
  <c r="B43" i="2"/>
  <c r="A46" i="1" a="1"/>
  <c r="A46" i="1" s="1"/>
  <c r="B47" i="2" l="1"/>
  <c r="B46" i="2"/>
  <c r="A47" i="2"/>
  <c r="A46" i="2"/>
  <c r="D47" i="2"/>
  <c r="D46" i="2"/>
  <c r="C47" i="2"/>
  <c r="C46" i="2"/>
  <c r="C46" i="1"/>
  <c r="D46" i="1"/>
  <c r="A47" i="1"/>
  <c r="B47" i="1"/>
  <c r="C47" i="1"/>
  <c r="D47" i="1"/>
  <c r="B46" i="1"/>
</calcChain>
</file>

<file path=xl/sharedStrings.xml><?xml version="1.0" encoding="utf-8"?>
<sst xmlns="http://schemas.openxmlformats.org/spreadsheetml/2006/main" count="165" uniqueCount="58">
  <si>
    <t>COORDENADAS</t>
  </si>
  <si>
    <t>SX,SY,SZ</t>
  </si>
  <si>
    <t>x</t>
  </si>
  <si>
    <t>y</t>
  </si>
  <si>
    <t>z</t>
  </si>
  <si>
    <t>ESCALA</t>
  </si>
  <si>
    <t>TRANSLAÇÃO</t>
  </si>
  <si>
    <t>ROTAÇÃO EM Z</t>
  </si>
  <si>
    <t>COS</t>
  </si>
  <si>
    <t>_SEN</t>
  </si>
  <si>
    <t>MENOPS</t>
  </si>
  <si>
    <t>_sEN</t>
  </si>
  <si>
    <t>P(8,10,5)</t>
  </si>
  <si>
    <t xml:space="preserve">transladamos as coordenas </t>
  </si>
  <si>
    <t>graus</t>
  </si>
  <si>
    <t>em torno de P</t>
  </si>
  <si>
    <t>eixo y</t>
  </si>
  <si>
    <t>translação para</t>
  </si>
  <si>
    <t>origem</t>
  </si>
  <si>
    <t>rotacao y</t>
  </si>
  <si>
    <t>resultado final</t>
  </si>
  <si>
    <t>translação</t>
  </si>
  <si>
    <t>inversa</t>
  </si>
  <si>
    <t>Escalonadao</t>
  </si>
  <si>
    <t>trasladada</t>
  </si>
  <si>
    <t>tx</t>
  </si>
  <si>
    <t>ty</t>
  </si>
  <si>
    <t>tz</t>
  </si>
  <si>
    <t>vmin</t>
  </si>
  <si>
    <t>vmax</t>
  </si>
  <si>
    <t>Retangulo</t>
  </si>
  <si>
    <t>Xmin</t>
  </si>
  <si>
    <t>Ymin</t>
  </si>
  <si>
    <t>Xmax</t>
  </si>
  <si>
    <t>Ymax</t>
  </si>
  <si>
    <t>janela Viewport</t>
  </si>
  <si>
    <t>Umin</t>
  </si>
  <si>
    <t>Umax</t>
  </si>
  <si>
    <t>X</t>
  </si>
  <si>
    <t>Y</t>
  </si>
  <si>
    <t>p1</t>
  </si>
  <si>
    <t>p2</t>
  </si>
  <si>
    <t>p3</t>
  </si>
  <si>
    <t>p4</t>
  </si>
  <si>
    <t>janela no wcs</t>
  </si>
  <si>
    <t>ndx</t>
  </si>
  <si>
    <t>ndy</t>
  </si>
  <si>
    <t>a)</t>
  </si>
  <si>
    <t>LG</t>
  </si>
  <si>
    <t>SAMSUMG</t>
  </si>
  <si>
    <t>janela no wcs LG</t>
  </si>
  <si>
    <t>janela no wcs Sansung</t>
  </si>
  <si>
    <t>razao aspecto</t>
  </si>
  <si>
    <t>b)</t>
  </si>
  <si>
    <t>janela no wcsMundo</t>
  </si>
  <si>
    <t>janela no wcs tela</t>
  </si>
  <si>
    <t>Vmin</t>
  </si>
  <si>
    <t>Vmax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</si>
</sst>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4" borderId="0" xfId="0" applyFill="1"/>
    <xf numFmtId="0" fontId="0" fillId="0" borderId="0" xfId="0" applyBorder="1" applyAlignment="1">
      <alignment horizontal="left"/>
    </xf>
    <xf numFmtId="0" fontId="0" fillId="0" borderId="0" xfId="0" applyFill="1"/>
    <xf numFmtId="0" fontId="0" fillId="5" borderId="0" xfId="0" applyFill="1"/>
    <xf numFmtId="0" fontId="0" fillId="5" borderId="0" xfId="0" applyFill="1" applyBorder="1" applyAlignment="1">
      <alignment horizontal="center"/>
    </xf>
    <xf numFmtId="0" fontId="0" fillId="0" borderId="0" xfId="0" applyBorder="1"/>
    <xf numFmtId="2" fontId="0" fillId="2" borderId="1" xfId="0" applyNumberFormat="1" applyFill="1" applyBorder="1"/>
    <xf numFmtId="0" fontId="1" fillId="0" borderId="0" xfId="0" applyFont="1"/>
    <xf numFmtId="0" fontId="0" fillId="0" borderId="0" xfId="0" applyFont="1"/>
    <xf numFmtId="0" fontId="0" fillId="6" borderId="0" xfId="0" applyFill="1"/>
    <xf numFmtId="0" fontId="0" fillId="6" borderId="0" xfId="0" applyFill="1" applyBorder="1" applyAlignment="1">
      <alignment horizontal="center"/>
    </xf>
    <xf numFmtId="0" fontId="0" fillId="0" borderId="1" xfId="0" applyFill="1" applyBorder="1"/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8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9" borderId="1" xfId="0" applyFill="1" applyBorder="1" applyAlignment="1">
      <alignment horizontal="center"/>
    </xf>
    <xf numFmtId="0" fontId="0" fillId="9" borderId="1" xfId="0" applyFill="1" applyBorder="1"/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171451</xdr:colOff>
      <xdr:row>14</xdr:row>
      <xdr:rowOff>76200</xdr:rowOff>
    </xdr:from>
    <xdr:to>
      <xdr:col>14</xdr:col>
      <xdr:colOff>180975</xdr:colOff>
      <xdr:row>27</xdr:row>
      <xdr:rowOff>95249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57851" y="2781300"/>
          <a:ext cx="3057524" cy="2495549"/>
        </a:xfrm>
        <a:prstGeom prst="rect">
          <a:avLst/>
        </a:prstGeom>
      </xdr:spPr>
    </xdr:pic>
    <xdr:clientData/>
  </xdr:twoCellAnchor>
  <xdr:twoCellAnchor editAs="oneCell">
    <xdr:from>
      <xdr:col>9</xdr:col>
      <xdr:colOff>314325</xdr:colOff>
      <xdr:row>0</xdr:row>
      <xdr:rowOff>0</xdr:rowOff>
    </xdr:from>
    <xdr:to>
      <xdr:col>15</xdr:col>
      <xdr:colOff>409575</xdr:colOff>
      <xdr:row>12</xdr:row>
      <xdr:rowOff>76200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00725" y="0"/>
          <a:ext cx="3752850" cy="2371725"/>
        </a:xfrm>
        <a:prstGeom prst="rect">
          <a:avLst/>
        </a:prstGeom>
      </xdr:spPr>
    </xdr:pic>
    <xdr:clientData/>
  </xdr:twoCellAnchor>
  <xdr:twoCellAnchor editAs="oneCell">
    <xdr:from>
      <xdr:col>14</xdr:col>
      <xdr:colOff>76201</xdr:colOff>
      <xdr:row>14</xdr:row>
      <xdr:rowOff>47625</xdr:rowOff>
    </xdr:from>
    <xdr:to>
      <xdr:col>22</xdr:col>
      <xdr:colOff>108683</xdr:colOff>
      <xdr:row>28</xdr:row>
      <xdr:rowOff>28575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10601" y="2752725"/>
          <a:ext cx="4909282" cy="2647950"/>
        </a:xfrm>
        <a:prstGeom prst="rect">
          <a:avLst/>
        </a:prstGeom>
      </xdr:spPr>
    </xdr:pic>
    <xdr:clientData/>
  </xdr:twoCellAnchor>
  <xdr:twoCellAnchor editAs="oneCell">
    <xdr:from>
      <xdr:col>16</xdr:col>
      <xdr:colOff>57150</xdr:colOff>
      <xdr:row>1</xdr:row>
      <xdr:rowOff>47624</xdr:rowOff>
    </xdr:from>
    <xdr:to>
      <xdr:col>24</xdr:col>
      <xdr:colOff>104775</xdr:colOff>
      <xdr:row>11</xdr:row>
      <xdr:rowOff>28574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810750" y="238124"/>
          <a:ext cx="4924425" cy="1895475"/>
        </a:xfrm>
        <a:prstGeom prst="rect">
          <a:avLst/>
        </a:prstGeom>
      </xdr:spPr>
    </xdr:pic>
    <xdr:clientData/>
  </xdr:twoCellAnchor>
  <xdr:twoCellAnchor editAs="oneCell">
    <xdr:from>
      <xdr:col>14</xdr:col>
      <xdr:colOff>561975</xdr:colOff>
      <xdr:row>46</xdr:row>
      <xdr:rowOff>19050</xdr:rowOff>
    </xdr:from>
    <xdr:to>
      <xdr:col>22</xdr:col>
      <xdr:colOff>572182</xdr:colOff>
      <xdr:row>54</xdr:row>
      <xdr:rowOff>162158</xdr:rowOff>
    </xdr:to>
    <xdr:pic>
      <xdr:nvPicPr>
        <xdr:cNvPr id="6" name="Imagem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096375" y="8820150"/>
          <a:ext cx="4887007" cy="1667108"/>
        </a:xfrm>
        <a:prstGeom prst="rect">
          <a:avLst/>
        </a:prstGeom>
      </xdr:spPr>
    </xdr:pic>
    <xdr:clientData/>
  </xdr:twoCellAnchor>
  <xdr:twoCellAnchor editAs="oneCell">
    <xdr:from>
      <xdr:col>14</xdr:col>
      <xdr:colOff>219076</xdr:colOff>
      <xdr:row>30</xdr:row>
      <xdr:rowOff>0</xdr:rowOff>
    </xdr:from>
    <xdr:to>
      <xdr:col>24</xdr:col>
      <xdr:colOff>238126</xdr:colOff>
      <xdr:row>45</xdr:row>
      <xdr:rowOff>180975</xdr:rowOff>
    </xdr:to>
    <xdr:pic>
      <xdr:nvPicPr>
        <xdr:cNvPr id="7" name="Imagem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53476" y="5753100"/>
          <a:ext cx="6115050" cy="30384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</xdr:row>
      <xdr:rowOff>85725</xdr:rowOff>
    </xdr:from>
    <xdr:to>
      <xdr:col>6</xdr:col>
      <xdr:colOff>67195</xdr:colOff>
      <xdr:row>64</xdr:row>
      <xdr:rowOff>201</xdr:rowOff>
    </xdr:to>
    <xdr:pic>
      <xdr:nvPicPr>
        <xdr:cNvPr id="8" name="Imagem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0791825"/>
          <a:ext cx="3724795" cy="1438476"/>
        </a:xfrm>
        <a:prstGeom prst="rect">
          <a:avLst/>
        </a:prstGeom>
      </xdr:spPr>
    </xdr:pic>
    <xdr:clientData/>
  </xdr:twoCellAnchor>
  <xdr:twoCellAnchor editAs="oneCell">
    <xdr:from>
      <xdr:col>6</xdr:col>
      <xdr:colOff>342900</xdr:colOff>
      <xdr:row>56</xdr:row>
      <xdr:rowOff>28575</xdr:rowOff>
    </xdr:from>
    <xdr:to>
      <xdr:col>12</xdr:col>
      <xdr:colOff>238621</xdr:colOff>
      <xdr:row>65</xdr:row>
      <xdr:rowOff>66920</xdr:rowOff>
    </xdr:to>
    <xdr:pic>
      <xdr:nvPicPr>
        <xdr:cNvPr id="9" name="Imagem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000500" y="10734675"/>
          <a:ext cx="3553321" cy="175284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57</xdr:row>
      <xdr:rowOff>0</xdr:rowOff>
    </xdr:from>
    <xdr:to>
      <xdr:col>26</xdr:col>
      <xdr:colOff>277370</xdr:colOff>
      <xdr:row>67</xdr:row>
      <xdr:rowOff>57424</xdr:rowOff>
    </xdr:to>
    <xdr:pic>
      <xdr:nvPicPr>
        <xdr:cNvPr id="10" name="Imagem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924800" y="10896600"/>
          <a:ext cx="8202170" cy="19624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12</xdr:col>
      <xdr:colOff>582127</xdr:colOff>
      <xdr:row>84</xdr:row>
      <xdr:rowOff>114821</xdr:rowOff>
    </xdr:to>
    <xdr:pic>
      <xdr:nvPicPr>
        <xdr:cNvPr id="11" name="Imagem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2420600"/>
          <a:ext cx="7897327" cy="37343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6"/>
  <sheetViews>
    <sheetView topLeftCell="A16" workbookViewId="0">
      <selection activeCell="F28" sqref="F28"/>
    </sheetView>
  </sheetViews>
  <sheetFormatPr defaultRowHeight="15" x14ac:dyDescent="0.25"/>
  <sheetData>
    <row r="16" spans="10:10" x14ac:dyDescent="0.25">
      <c r="J16" s="16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tabSelected="1" topLeftCell="A4" workbookViewId="0">
      <selection activeCell="N18" sqref="N18"/>
    </sheetView>
  </sheetViews>
  <sheetFormatPr defaultRowHeight="15" x14ac:dyDescent="0.25"/>
  <sheetData>
    <row r="1" spans="1:14" x14ac:dyDescent="0.25">
      <c r="A1" s="2" t="s">
        <v>0</v>
      </c>
      <c r="B1" s="2"/>
      <c r="C1" s="2"/>
      <c r="D1" s="2"/>
      <c r="E1" s="2"/>
      <c r="F1" s="2" t="s">
        <v>1</v>
      </c>
      <c r="G1" s="2"/>
      <c r="H1" s="2"/>
      <c r="I1" s="2"/>
      <c r="J1" s="2"/>
      <c r="K1" s="2"/>
      <c r="L1" s="2"/>
      <c r="M1" s="2"/>
      <c r="N1" s="2"/>
    </row>
    <row r="2" spans="1:14" x14ac:dyDescent="0.25">
      <c r="A2" s="4" t="s">
        <v>2</v>
      </c>
      <c r="B2" s="4" t="s">
        <v>3</v>
      </c>
      <c r="C2" s="4" t="s">
        <v>4</v>
      </c>
      <c r="D2" s="4"/>
      <c r="E2" s="2"/>
      <c r="F2" s="2" t="s">
        <v>5</v>
      </c>
      <c r="G2" s="2"/>
      <c r="H2" s="2"/>
      <c r="I2" s="2"/>
      <c r="J2" s="2"/>
      <c r="K2" s="2"/>
      <c r="L2" s="2"/>
      <c r="M2" s="2"/>
      <c r="N2" s="2"/>
    </row>
    <row r="3" spans="1:14" x14ac:dyDescent="0.25">
      <c r="A3" s="4">
        <v>3</v>
      </c>
      <c r="B3" s="4">
        <v>3</v>
      </c>
      <c r="C3" s="4">
        <v>3</v>
      </c>
      <c r="D3" s="4">
        <v>1</v>
      </c>
      <c r="E3" s="2"/>
      <c r="F3" s="7">
        <v>2</v>
      </c>
      <c r="G3" s="4">
        <v>0</v>
      </c>
      <c r="H3" s="4">
        <v>0</v>
      </c>
      <c r="I3" s="4">
        <v>0</v>
      </c>
      <c r="J3" s="2"/>
      <c r="K3" s="2"/>
      <c r="L3" s="2"/>
      <c r="M3" s="2"/>
      <c r="N3" s="2"/>
    </row>
    <row r="4" spans="1:14" x14ac:dyDescent="0.25">
      <c r="A4" s="4">
        <v>8</v>
      </c>
      <c r="B4" s="4">
        <v>3</v>
      </c>
      <c r="C4" s="4">
        <v>3</v>
      </c>
      <c r="D4" s="4">
        <v>1</v>
      </c>
      <c r="E4" s="2"/>
      <c r="F4" s="4">
        <v>0</v>
      </c>
      <c r="G4" s="7">
        <v>2</v>
      </c>
      <c r="H4" s="4">
        <v>0</v>
      </c>
      <c r="I4" s="4">
        <v>0</v>
      </c>
      <c r="J4" s="2"/>
      <c r="K4" s="2"/>
      <c r="L4" s="2"/>
      <c r="M4" s="2"/>
      <c r="N4" s="2"/>
    </row>
    <row r="5" spans="1:14" x14ac:dyDescent="0.25">
      <c r="A5" s="4"/>
      <c r="B5" s="4"/>
      <c r="C5" s="4"/>
      <c r="D5" s="4"/>
      <c r="E5" s="2"/>
      <c r="F5" s="4">
        <v>0</v>
      </c>
      <c r="G5" s="4">
        <v>0</v>
      </c>
      <c r="H5" s="7">
        <v>2</v>
      </c>
      <c r="I5" s="4">
        <v>0</v>
      </c>
      <c r="J5" s="2"/>
      <c r="K5" s="2"/>
      <c r="L5" s="2"/>
      <c r="M5" s="2"/>
      <c r="N5" s="2"/>
    </row>
    <row r="6" spans="1:14" x14ac:dyDescent="0.25">
      <c r="A6" s="2"/>
      <c r="B6" s="2"/>
      <c r="C6" s="2"/>
      <c r="D6" s="2"/>
      <c r="E6" s="2"/>
      <c r="F6" s="4">
        <v>0</v>
      </c>
      <c r="G6" s="4">
        <v>0</v>
      </c>
      <c r="H6" s="4">
        <v>0</v>
      </c>
      <c r="I6" s="4">
        <v>1</v>
      </c>
      <c r="J6" s="2"/>
      <c r="K6" s="2"/>
      <c r="L6" s="2"/>
      <c r="M6" s="2"/>
      <c r="N6" s="2"/>
    </row>
    <row r="7" spans="1:14" x14ac:dyDescent="0.25">
      <c r="A7" s="2"/>
      <c r="B7" s="2"/>
      <c r="C7" s="2"/>
      <c r="D7" s="2"/>
      <c r="E7" s="2"/>
      <c r="F7" s="1"/>
      <c r="G7" s="1"/>
      <c r="H7" s="1"/>
      <c r="I7" s="1"/>
      <c r="J7" s="2"/>
      <c r="K7" s="2"/>
      <c r="L7" s="2"/>
      <c r="M7" s="2"/>
      <c r="N7" s="2"/>
    </row>
    <row r="8" spans="1:14" x14ac:dyDescent="0.25">
      <c r="A8" s="2"/>
      <c r="B8" s="2"/>
      <c r="C8" s="2"/>
      <c r="D8" s="2"/>
      <c r="E8" s="2"/>
      <c r="F8" s="1"/>
      <c r="G8" s="1"/>
      <c r="H8" s="1"/>
      <c r="I8" s="1"/>
      <c r="J8" s="2"/>
      <c r="K8" s="2"/>
      <c r="L8" s="2"/>
      <c r="M8" s="2"/>
      <c r="N8" s="2"/>
    </row>
    <row r="9" spans="1:14" x14ac:dyDescent="0.25">
      <c r="A9" s="2"/>
      <c r="B9" s="2"/>
      <c r="C9" s="2"/>
      <c r="D9" s="2"/>
      <c r="E9" s="2"/>
      <c r="F9" s="10" t="s">
        <v>23</v>
      </c>
      <c r="G9" s="1"/>
      <c r="H9" s="1"/>
      <c r="I9" s="1"/>
      <c r="J9" s="2"/>
      <c r="K9" s="2"/>
      <c r="L9" s="2"/>
      <c r="M9" s="2"/>
      <c r="N9" s="2"/>
    </row>
    <row r="10" spans="1:14" x14ac:dyDescent="0.25">
      <c r="A10" s="2"/>
      <c r="B10" s="2"/>
      <c r="C10" s="2"/>
      <c r="D10" s="2"/>
      <c r="E10" s="2"/>
      <c r="F10" s="4" t="s">
        <v>2</v>
      </c>
      <c r="G10" s="4" t="s">
        <v>3</v>
      </c>
      <c r="H10" s="4" t="s">
        <v>4</v>
      </c>
      <c r="I10" s="4"/>
      <c r="J10" s="2"/>
      <c r="K10" s="2"/>
      <c r="L10" s="2"/>
      <c r="M10" s="2"/>
      <c r="N10" s="2"/>
    </row>
    <row r="11" spans="1:14" x14ac:dyDescent="0.25">
      <c r="A11" s="2"/>
      <c r="B11" s="2"/>
      <c r="C11" s="2"/>
      <c r="D11" s="2"/>
      <c r="E11" s="2"/>
      <c r="F11" s="4">
        <f t="array" ref="F11:I12">MMULT(A3:D4,F3:I6)</f>
        <v>6</v>
      </c>
      <c r="G11" s="4">
        <v>6</v>
      </c>
      <c r="H11" s="4">
        <v>6</v>
      </c>
      <c r="I11" s="4">
        <v>1</v>
      </c>
      <c r="J11" s="2"/>
      <c r="K11" s="2"/>
      <c r="L11" s="2"/>
      <c r="M11" s="2"/>
      <c r="N11" s="2"/>
    </row>
    <row r="12" spans="1:14" x14ac:dyDescent="0.25">
      <c r="A12" s="2"/>
      <c r="B12" s="2"/>
      <c r="C12" s="2"/>
      <c r="D12" s="2"/>
      <c r="E12" s="2"/>
      <c r="F12" s="4">
        <v>16</v>
      </c>
      <c r="G12" s="4">
        <v>6</v>
      </c>
      <c r="H12" s="4">
        <v>6</v>
      </c>
      <c r="I12" s="4">
        <v>1</v>
      </c>
      <c r="J12" s="2"/>
      <c r="K12" s="2"/>
      <c r="L12" s="2"/>
      <c r="M12" s="2"/>
      <c r="N12" s="2"/>
    </row>
    <row r="13" spans="1:14" x14ac:dyDescent="0.25">
      <c r="A13" s="2"/>
      <c r="B13" s="2"/>
      <c r="C13" s="2"/>
      <c r="D13" s="2"/>
      <c r="E13" s="2"/>
      <c r="F13" s="1"/>
      <c r="G13" s="1"/>
      <c r="H13" s="1"/>
      <c r="I13" s="1"/>
      <c r="J13" s="2"/>
      <c r="K13" s="2"/>
      <c r="L13" s="2"/>
      <c r="M13" s="2"/>
      <c r="N13" s="2"/>
    </row>
    <row r="14" spans="1:14" x14ac:dyDescent="0.25">
      <c r="A14" s="18"/>
      <c r="B14" s="18"/>
      <c r="C14" s="18"/>
      <c r="D14" s="18"/>
      <c r="E14" s="18"/>
      <c r="F14" s="19"/>
      <c r="G14" s="19"/>
      <c r="H14" s="19"/>
      <c r="I14" s="19"/>
      <c r="J14" s="18"/>
      <c r="K14" s="18"/>
      <c r="L14" s="18"/>
      <c r="M14" s="18"/>
      <c r="N14" s="18"/>
    </row>
    <row r="15" spans="1:14" x14ac:dyDescent="0.25">
      <c r="A15" s="2"/>
      <c r="B15" s="2"/>
      <c r="C15" s="2"/>
      <c r="D15" s="2"/>
      <c r="E15" s="2"/>
      <c r="F15" s="1"/>
      <c r="G15" s="1"/>
      <c r="H15" s="1"/>
      <c r="I15" s="1"/>
      <c r="J15" s="2"/>
      <c r="K15" s="2"/>
      <c r="L15" s="2"/>
      <c r="M15" s="2"/>
      <c r="N15" s="2"/>
    </row>
    <row r="16" spans="1:14" x14ac:dyDescent="0.25">
      <c r="A16" s="2" t="s">
        <v>0</v>
      </c>
      <c r="B16" s="2"/>
      <c r="C16" s="2"/>
      <c r="D16" s="2"/>
      <c r="E16" s="2"/>
      <c r="F16" s="1"/>
      <c r="G16" s="1"/>
      <c r="H16" s="1"/>
      <c r="I16" s="1"/>
      <c r="J16" s="2"/>
      <c r="K16" s="2"/>
      <c r="L16" s="2"/>
      <c r="M16" s="2"/>
      <c r="N16" s="2"/>
    </row>
    <row r="17" spans="1:14" x14ac:dyDescent="0.25">
      <c r="A17" s="4" t="s">
        <v>2</v>
      </c>
      <c r="B17" s="4" t="s">
        <v>3</v>
      </c>
      <c r="C17" s="4" t="s">
        <v>4</v>
      </c>
      <c r="D17" s="4"/>
      <c r="E17" s="2"/>
      <c r="F17" s="2" t="s">
        <v>6</v>
      </c>
      <c r="G17" s="2"/>
      <c r="H17" s="2"/>
      <c r="I17" s="2"/>
      <c r="J17" s="2"/>
      <c r="K17" s="5"/>
      <c r="L17" s="5"/>
      <c r="M17" s="5"/>
      <c r="N17" s="5"/>
    </row>
    <row r="18" spans="1:14" x14ac:dyDescent="0.25">
      <c r="A18" s="4">
        <v>3</v>
      </c>
      <c r="B18" s="4">
        <v>3</v>
      </c>
      <c r="C18" s="4">
        <v>3</v>
      </c>
      <c r="D18" s="4">
        <v>1</v>
      </c>
      <c r="E18" s="2"/>
      <c r="F18" s="4">
        <v>1</v>
      </c>
      <c r="G18" s="4">
        <v>0</v>
      </c>
      <c r="H18" s="4">
        <v>0</v>
      </c>
      <c r="I18" s="4">
        <v>0</v>
      </c>
      <c r="J18" s="2"/>
      <c r="K18" s="5"/>
      <c r="L18" s="5"/>
      <c r="M18" s="5"/>
      <c r="N18" s="5"/>
    </row>
    <row r="19" spans="1:14" x14ac:dyDescent="0.25">
      <c r="A19" s="4">
        <v>8</v>
      </c>
      <c r="B19" s="4">
        <v>3</v>
      </c>
      <c r="C19" s="4">
        <v>3</v>
      </c>
      <c r="D19" s="4">
        <v>1</v>
      </c>
      <c r="E19" s="2"/>
      <c r="F19" s="4">
        <v>0</v>
      </c>
      <c r="G19" s="4">
        <v>1</v>
      </c>
      <c r="H19" s="4">
        <v>0</v>
      </c>
      <c r="I19" s="4">
        <v>0</v>
      </c>
      <c r="J19" s="2"/>
      <c r="K19" s="5"/>
      <c r="L19" s="5"/>
      <c r="M19" s="5"/>
      <c r="N19" s="5"/>
    </row>
    <row r="20" spans="1:14" x14ac:dyDescent="0.25">
      <c r="A20" s="4"/>
      <c r="B20" s="4"/>
      <c r="C20" s="4"/>
      <c r="D20" s="4"/>
      <c r="E20" s="2"/>
      <c r="F20" s="4">
        <v>0</v>
      </c>
      <c r="G20" s="4">
        <v>0</v>
      </c>
      <c r="H20" s="4">
        <v>1</v>
      </c>
      <c r="I20" s="4">
        <v>0</v>
      </c>
      <c r="J20" s="2"/>
      <c r="K20" s="5"/>
      <c r="L20" s="5"/>
      <c r="M20" s="5"/>
      <c r="N20" s="5"/>
    </row>
    <row r="21" spans="1:14" x14ac:dyDescent="0.25">
      <c r="A21" s="2"/>
      <c r="B21" s="2"/>
      <c r="C21" s="2"/>
      <c r="D21" s="2"/>
      <c r="E21" s="2"/>
      <c r="F21" s="7">
        <v>2</v>
      </c>
      <c r="G21" s="7">
        <v>2</v>
      </c>
      <c r="H21" s="7">
        <v>2</v>
      </c>
      <c r="I21" s="4">
        <v>1</v>
      </c>
      <c r="J21" s="2"/>
      <c r="K21" s="5"/>
      <c r="L21" s="5"/>
      <c r="M21" s="5"/>
      <c r="N21" s="5"/>
    </row>
    <row r="22" spans="1:14" x14ac:dyDescent="0.25">
      <c r="A22" s="2"/>
      <c r="B22" s="2"/>
      <c r="C22" s="2"/>
      <c r="D22" s="2"/>
      <c r="E22" s="11"/>
      <c r="F22" s="5" t="s">
        <v>25</v>
      </c>
      <c r="G22" s="5" t="s">
        <v>26</v>
      </c>
      <c r="H22" s="5" t="s">
        <v>27</v>
      </c>
      <c r="I22" s="5"/>
      <c r="J22" s="2"/>
      <c r="K22" s="5"/>
      <c r="L22" s="5"/>
      <c r="M22" s="5"/>
      <c r="N22" s="5"/>
    </row>
    <row r="23" spans="1:14" x14ac:dyDescent="0.25">
      <c r="A23" s="2"/>
      <c r="B23" s="2"/>
      <c r="C23" s="2"/>
      <c r="D23" s="2"/>
      <c r="E23" s="11"/>
      <c r="F23" s="5"/>
      <c r="G23" s="5"/>
      <c r="H23" s="5"/>
      <c r="I23" s="5"/>
      <c r="J23" s="2"/>
      <c r="K23" s="5"/>
      <c r="L23" s="5"/>
      <c r="M23" s="5"/>
      <c r="N23" s="5"/>
    </row>
    <row r="24" spans="1:14" x14ac:dyDescent="0.25">
      <c r="A24" s="2"/>
      <c r="B24" s="2"/>
      <c r="C24" s="2"/>
      <c r="D24" s="2"/>
      <c r="E24" s="11"/>
      <c r="F24" s="5" t="s">
        <v>24</v>
      </c>
      <c r="G24" s="5"/>
      <c r="H24" s="5"/>
      <c r="I24" s="5"/>
      <c r="J24" s="2"/>
      <c r="K24" s="5"/>
      <c r="L24" s="5"/>
      <c r="M24" s="5"/>
      <c r="N24" s="5"/>
    </row>
    <row r="25" spans="1:14" x14ac:dyDescent="0.25">
      <c r="A25" s="2"/>
      <c r="B25" s="2"/>
      <c r="C25" s="2"/>
      <c r="D25" s="2"/>
      <c r="E25" s="11"/>
      <c r="F25" s="4" t="s">
        <v>2</v>
      </c>
      <c r="G25" s="4" t="s">
        <v>3</v>
      </c>
      <c r="H25" s="4" t="s">
        <v>4</v>
      </c>
      <c r="I25" s="4"/>
      <c r="J25" s="2"/>
      <c r="K25" s="5"/>
      <c r="L25" s="5"/>
      <c r="M25" s="5"/>
      <c r="N25" s="5"/>
    </row>
    <row r="26" spans="1:14" x14ac:dyDescent="0.25">
      <c r="A26" s="2"/>
      <c r="B26" s="2"/>
      <c r="C26" s="2"/>
      <c r="D26" s="2"/>
      <c r="E26" s="11"/>
      <c r="F26" s="4">
        <f t="array" ref="F26:I27">MMULT(A18:D19,F18:I21)</f>
        <v>5</v>
      </c>
      <c r="G26" s="4">
        <v>5</v>
      </c>
      <c r="H26" s="4">
        <v>5</v>
      </c>
      <c r="I26" s="4">
        <v>1</v>
      </c>
      <c r="J26" s="2"/>
      <c r="K26" s="5"/>
      <c r="L26" s="5"/>
      <c r="M26" s="5"/>
      <c r="N26" s="5"/>
    </row>
    <row r="27" spans="1:14" x14ac:dyDescent="0.25">
      <c r="A27" s="2"/>
      <c r="B27" s="2"/>
      <c r="C27" s="2"/>
      <c r="D27" s="2"/>
      <c r="E27" s="11"/>
      <c r="F27" s="4">
        <v>10</v>
      </c>
      <c r="G27" s="4">
        <v>5</v>
      </c>
      <c r="H27" s="4">
        <v>5</v>
      </c>
      <c r="I27" s="4">
        <v>1</v>
      </c>
      <c r="J27" s="2"/>
      <c r="K27" s="5"/>
      <c r="L27" s="5"/>
      <c r="M27" s="5"/>
      <c r="N27" s="5"/>
    </row>
    <row r="28" spans="1:14" x14ac:dyDescent="0.25">
      <c r="A28" s="2"/>
      <c r="B28" s="2"/>
      <c r="C28" s="2"/>
      <c r="D28" s="2"/>
      <c r="E28" s="11"/>
      <c r="F28" s="5"/>
      <c r="G28" s="5"/>
      <c r="H28" s="5"/>
      <c r="I28" s="5"/>
      <c r="J28" s="2"/>
      <c r="K28" s="5"/>
      <c r="L28" s="5"/>
      <c r="M28" s="5"/>
      <c r="N28" s="5"/>
    </row>
    <row r="29" spans="1:14" x14ac:dyDescent="0.25">
      <c r="A29" s="18"/>
      <c r="B29" s="18"/>
      <c r="C29" s="18"/>
      <c r="D29" s="18"/>
      <c r="E29" s="18"/>
      <c r="F29" s="19"/>
      <c r="G29" s="19"/>
      <c r="H29" s="19"/>
      <c r="I29" s="19"/>
      <c r="J29" s="18"/>
      <c r="K29" s="19"/>
      <c r="L29" s="19"/>
      <c r="M29" s="19"/>
      <c r="N29" s="19"/>
    </row>
    <row r="30" spans="1:14" x14ac:dyDescent="0.25">
      <c r="A30" s="2" t="s">
        <v>0</v>
      </c>
      <c r="B30" s="2"/>
      <c r="C30" s="2"/>
      <c r="D30" s="2"/>
      <c r="E30" s="2"/>
      <c r="F30" s="2" t="s">
        <v>7</v>
      </c>
      <c r="G30" s="2"/>
      <c r="H30" s="2"/>
      <c r="I30" s="2"/>
      <c r="J30" s="2"/>
      <c r="K30" s="2"/>
      <c r="L30" s="2"/>
      <c r="M30" s="2"/>
      <c r="N30" s="2"/>
    </row>
    <row r="31" spans="1:14" x14ac:dyDescent="0.25">
      <c r="A31" s="4" t="s">
        <v>2</v>
      </c>
      <c r="B31" s="4" t="s">
        <v>3</v>
      </c>
      <c r="C31" s="4" t="s">
        <v>4</v>
      </c>
      <c r="D31" s="4"/>
      <c r="E31" s="2"/>
      <c r="F31" s="3" t="s">
        <v>8</v>
      </c>
      <c r="G31" s="3" t="s">
        <v>9</v>
      </c>
      <c r="H31" s="3">
        <v>0</v>
      </c>
      <c r="I31" s="6">
        <v>0</v>
      </c>
      <c r="J31" s="2"/>
      <c r="K31" s="14"/>
      <c r="L31" s="14"/>
      <c r="M31" s="14"/>
      <c r="N31" s="14"/>
    </row>
    <row r="32" spans="1:14" x14ac:dyDescent="0.25">
      <c r="A32" s="4">
        <v>3</v>
      </c>
      <c r="B32" s="4">
        <v>3</v>
      </c>
      <c r="C32" s="4">
        <v>3</v>
      </c>
      <c r="D32" s="4">
        <v>1</v>
      </c>
      <c r="E32" s="2" t="s">
        <v>10</v>
      </c>
      <c r="F32" s="3" t="s">
        <v>11</v>
      </c>
      <c r="G32" s="3" t="s">
        <v>8</v>
      </c>
      <c r="H32" s="3">
        <v>0</v>
      </c>
      <c r="I32" s="6">
        <v>0</v>
      </c>
      <c r="J32" s="2"/>
      <c r="K32" s="14"/>
      <c r="L32" s="14"/>
      <c r="M32" s="14"/>
      <c r="N32" s="14"/>
    </row>
    <row r="33" spans="1:15" x14ac:dyDescent="0.25">
      <c r="A33" s="4">
        <v>8</v>
      </c>
      <c r="B33" s="4">
        <v>3</v>
      </c>
      <c r="C33" s="4">
        <v>3</v>
      </c>
      <c r="D33" s="4">
        <v>1</v>
      </c>
      <c r="E33" s="2"/>
      <c r="F33" s="3">
        <v>0</v>
      </c>
      <c r="G33" s="3">
        <v>0</v>
      </c>
      <c r="H33" s="3">
        <v>1</v>
      </c>
      <c r="I33" s="6">
        <v>0</v>
      </c>
      <c r="J33" s="2"/>
      <c r="K33" s="2"/>
      <c r="L33" s="2"/>
      <c r="M33" s="2"/>
      <c r="N33" s="2"/>
    </row>
    <row r="34" spans="1:15" x14ac:dyDescent="0.25">
      <c r="A34" s="4"/>
      <c r="B34" s="4"/>
      <c r="C34" s="4"/>
      <c r="D34" s="4"/>
      <c r="E34" s="2"/>
      <c r="F34" s="3">
        <v>0</v>
      </c>
      <c r="G34" s="3">
        <v>0</v>
      </c>
      <c r="H34" s="3">
        <v>0</v>
      </c>
      <c r="I34" s="6">
        <v>1</v>
      </c>
      <c r="J34" s="2"/>
      <c r="K34" s="2"/>
      <c r="L34" s="2"/>
      <c r="M34" s="2"/>
      <c r="N34" s="2"/>
    </row>
    <row r="35" spans="1:15" x14ac:dyDescent="0.25">
      <c r="A35" s="1"/>
      <c r="B35" s="1"/>
      <c r="C35" s="1"/>
      <c r="D35" s="1"/>
      <c r="E35" s="2"/>
      <c r="F35" s="14"/>
      <c r="G35" s="14"/>
      <c r="H35" s="14"/>
      <c r="I35" s="5"/>
      <c r="J35" s="2"/>
      <c r="K35" s="2"/>
      <c r="L35" s="2"/>
      <c r="M35" s="2"/>
      <c r="N35" s="2"/>
      <c r="O35" s="16"/>
    </row>
    <row r="36" spans="1:1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9" t="s">
        <v>12</v>
      </c>
      <c r="L36" s="9"/>
      <c r="M36" s="2"/>
      <c r="N36" s="2"/>
    </row>
    <row r="37" spans="1:15" x14ac:dyDescent="0.25">
      <c r="A37" s="14"/>
      <c r="B37" s="14"/>
      <c r="C37" s="14"/>
      <c r="D37" s="14"/>
      <c r="E37" s="9" t="s">
        <v>13</v>
      </c>
      <c r="F37" s="9"/>
      <c r="G37" s="9"/>
      <c r="H37" s="9"/>
      <c r="I37" s="2"/>
      <c r="J37" s="2"/>
      <c r="K37" s="9" t="s">
        <v>14</v>
      </c>
      <c r="L37" s="9">
        <v>90</v>
      </c>
      <c r="M37" s="2"/>
      <c r="N37" s="2"/>
    </row>
    <row r="38" spans="1:15" x14ac:dyDescent="0.25">
      <c r="A38" s="14"/>
      <c r="B38" s="14"/>
      <c r="C38" s="14"/>
      <c r="D38" s="14"/>
      <c r="E38" s="9" t="s">
        <v>15</v>
      </c>
      <c r="F38" s="9"/>
      <c r="G38" s="9"/>
      <c r="H38" s="9"/>
      <c r="I38" s="2"/>
      <c r="J38" s="2"/>
      <c r="K38" s="9" t="s">
        <v>16</v>
      </c>
      <c r="L38" s="9"/>
      <c r="M38" s="2"/>
      <c r="N38" s="2"/>
    </row>
    <row r="39" spans="1:15" x14ac:dyDescent="0.25">
      <c r="A39" s="2"/>
      <c r="B39" s="2"/>
      <c r="C39" s="2"/>
      <c r="D39" s="2"/>
      <c r="E39" s="2"/>
      <c r="F39" s="2"/>
      <c r="G39" s="2"/>
      <c r="H39" s="2" t="s">
        <v>17</v>
      </c>
      <c r="I39" s="2"/>
      <c r="J39" s="2"/>
      <c r="K39" s="4">
        <v>1</v>
      </c>
      <c r="L39" s="4">
        <v>0</v>
      </c>
      <c r="M39" s="4">
        <v>0</v>
      </c>
      <c r="N39" s="4">
        <v>0</v>
      </c>
    </row>
    <row r="40" spans="1:15" x14ac:dyDescent="0.25">
      <c r="A40" s="3">
        <f t="array" ref="A40:D41">MMULT(A32:D33,K39:N42)</f>
        <v>-5</v>
      </c>
      <c r="B40" s="3">
        <v>-7</v>
      </c>
      <c r="C40" s="3">
        <v>-2</v>
      </c>
      <c r="D40" s="3">
        <v>1</v>
      </c>
      <c r="E40" s="2"/>
      <c r="F40" s="2"/>
      <c r="G40" s="2"/>
      <c r="H40" s="2" t="s">
        <v>18</v>
      </c>
      <c r="I40" s="2"/>
      <c r="J40" s="2"/>
      <c r="K40" s="4">
        <v>0</v>
      </c>
      <c r="L40" s="4">
        <v>1</v>
      </c>
      <c r="M40" s="4">
        <v>0</v>
      </c>
      <c r="N40" s="4">
        <v>0</v>
      </c>
    </row>
    <row r="41" spans="1:15" x14ac:dyDescent="0.25">
      <c r="A41" s="3">
        <v>0</v>
      </c>
      <c r="B41" s="3">
        <v>-7</v>
      </c>
      <c r="C41" s="3">
        <v>-2</v>
      </c>
      <c r="D41" s="3">
        <v>1</v>
      </c>
      <c r="E41" s="2"/>
      <c r="F41" s="2"/>
      <c r="G41" s="2"/>
      <c r="H41" s="2"/>
      <c r="I41" s="2"/>
      <c r="J41" s="2"/>
      <c r="K41" s="4">
        <v>0</v>
      </c>
      <c r="L41" s="4">
        <v>0</v>
      </c>
      <c r="M41" s="4">
        <v>1</v>
      </c>
      <c r="N41" s="4">
        <v>0</v>
      </c>
    </row>
    <row r="42" spans="1:1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7">
        <v>-8</v>
      </c>
      <c r="L42" s="7">
        <v>-10</v>
      </c>
      <c r="M42" s="7">
        <v>-5</v>
      </c>
      <c r="N42" s="4">
        <v>1</v>
      </c>
    </row>
    <row r="43" spans="1:15" x14ac:dyDescent="0.25">
      <c r="A43" s="3">
        <f t="array" ref="A43:D44">MMULT(A40:D41,K44:N47)</f>
        <v>-5.3301270189221936</v>
      </c>
      <c r="B43" s="3">
        <v>-7</v>
      </c>
      <c r="C43" s="3">
        <v>0.76794919243112214</v>
      </c>
      <c r="D43" s="3">
        <v>1</v>
      </c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5" x14ac:dyDescent="0.25">
      <c r="A44" s="3">
        <v>-0.99999999999999989</v>
      </c>
      <c r="B44" s="3">
        <v>-7</v>
      </c>
      <c r="C44" s="3">
        <v>-1.7320508075688774</v>
      </c>
      <c r="D44" s="3">
        <v>1</v>
      </c>
      <c r="E44" s="2"/>
      <c r="F44" s="2"/>
      <c r="G44" s="2"/>
      <c r="H44" s="2" t="s">
        <v>19</v>
      </c>
      <c r="I44" s="2"/>
      <c r="J44" s="2"/>
      <c r="K44" s="15">
        <f>COS(RADIANS(I45))</f>
        <v>0.86602540378443871</v>
      </c>
      <c r="L44" s="6">
        <v>0</v>
      </c>
      <c r="M44" s="8">
        <f>-SIN(RADIANS(I45))</f>
        <v>-0.49999999999999994</v>
      </c>
      <c r="N44" s="6">
        <v>0</v>
      </c>
    </row>
    <row r="45" spans="1:15" x14ac:dyDescent="0.25">
      <c r="A45" s="2"/>
      <c r="B45" s="2"/>
      <c r="C45" s="2"/>
      <c r="D45" s="2"/>
      <c r="E45" s="2"/>
      <c r="F45" s="2"/>
      <c r="G45" s="2"/>
      <c r="H45" s="2"/>
      <c r="I45" s="3">
        <v>30</v>
      </c>
      <c r="J45" s="2"/>
      <c r="K45" s="3">
        <v>0</v>
      </c>
      <c r="L45" s="6">
        <v>1</v>
      </c>
      <c r="M45" s="3">
        <v>0</v>
      </c>
      <c r="N45" s="6">
        <v>0</v>
      </c>
    </row>
    <row r="46" spans="1:15" x14ac:dyDescent="0.25">
      <c r="A46" s="8">
        <f t="array" ref="A46:D47">MMULT(A43:D44,K49:N52)</f>
        <v>2.6698729810778064</v>
      </c>
      <c r="B46" s="8">
        <v>3</v>
      </c>
      <c r="C46" s="8">
        <v>5.7679491924311224</v>
      </c>
      <c r="D46" s="8">
        <v>1</v>
      </c>
      <c r="E46" s="2" t="s">
        <v>20</v>
      </c>
      <c r="F46" s="2"/>
      <c r="G46" s="2"/>
      <c r="H46" s="2"/>
      <c r="I46" s="2"/>
      <c r="J46" s="2"/>
      <c r="K46" s="8">
        <f>-M44</f>
        <v>0.49999999999999994</v>
      </c>
      <c r="L46" s="6">
        <v>0</v>
      </c>
      <c r="M46" s="15">
        <f>K44</f>
        <v>0.86602540378443871</v>
      </c>
      <c r="N46" s="6">
        <v>0</v>
      </c>
    </row>
    <row r="47" spans="1:15" x14ac:dyDescent="0.25">
      <c r="A47" s="8">
        <v>7</v>
      </c>
      <c r="B47" s="8">
        <v>3</v>
      </c>
      <c r="C47" s="8">
        <v>3.2679491924311224</v>
      </c>
      <c r="D47" s="8">
        <v>1</v>
      </c>
      <c r="E47" s="2"/>
      <c r="F47" s="2"/>
      <c r="G47" s="2"/>
      <c r="H47" s="2"/>
      <c r="I47" s="2"/>
      <c r="J47" s="2"/>
      <c r="K47" s="3">
        <v>0</v>
      </c>
      <c r="L47" s="6">
        <v>0</v>
      </c>
      <c r="M47" s="3">
        <v>0</v>
      </c>
      <c r="N47" s="6">
        <v>1</v>
      </c>
    </row>
    <row r="48" spans="1:1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25">
      <c r="A49" s="2"/>
      <c r="B49" s="2"/>
      <c r="C49" s="2"/>
      <c r="D49" s="2"/>
      <c r="E49" s="2"/>
      <c r="F49" s="2"/>
      <c r="G49" s="2"/>
      <c r="H49" s="2" t="s">
        <v>21</v>
      </c>
      <c r="I49" s="2"/>
      <c r="J49" s="2"/>
      <c r="K49" s="4">
        <v>1</v>
      </c>
      <c r="L49" s="4">
        <v>0</v>
      </c>
      <c r="M49" s="4">
        <v>0</v>
      </c>
      <c r="N49" s="4">
        <v>0</v>
      </c>
    </row>
    <row r="50" spans="1:14" x14ac:dyDescent="0.25">
      <c r="A50" s="2"/>
      <c r="B50" s="2"/>
      <c r="C50" s="2"/>
      <c r="D50" s="2"/>
      <c r="E50" s="2"/>
      <c r="F50" s="2"/>
      <c r="G50" s="2"/>
      <c r="H50" s="2" t="s">
        <v>22</v>
      </c>
      <c r="I50" s="2"/>
      <c r="J50" s="2"/>
      <c r="K50" s="4">
        <v>0</v>
      </c>
      <c r="L50" s="4">
        <v>1</v>
      </c>
      <c r="M50" s="4">
        <v>0</v>
      </c>
      <c r="N50" s="4">
        <v>0</v>
      </c>
    </row>
    <row r="51" spans="1:1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4">
        <v>0</v>
      </c>
      <c r="L51" s="4">
        <v>0</v>
      </c>
      <c r="M51" s="4">
        <v>1</v>
      </c>
      <c r="N51" s="4">
        <v>0</v>
      </c>
    </row>
    <row r="52" spans="1:1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7">
        <v>8</v>
      </c>
      <c r="L52" s="7">
        <v>10</v>
      </c>
      <c r="M52" s="7">
        <v>5</v>
      </c>
      <c r="N52" s="4">
        <v>1</v>
      </c>
    </row>
    <row r="53" spans="1:1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opLeftCell="A4" zoomScale="115" zoomScaleNormal="115" workbookViewId="0">
      <selection activeCell="H20" sqref="H20"/>
    </sheetView>
  </sheetViews>
  <sheetFormatPr defaultRowHeight="15" x14ac:dyDescent="0.25"/>
  <sheetData>
    <row r="1" spans="1:10" x14ac:dyDescent="0.25">
      <c r="A1" s="11"/>
      <c r="B1" s="11" t="s">
        <v>44</v>
      </c>
      <c r="C1" s="11"/>
      <c r="D1" s="11"/>
      <c r="E1" s="11"/>
      <c r="F1" s="11"/>
      <c r="G1" s="11"/>
      <c r="H1" s="11"/>
      <c r="I1" s="21"/>
      <c r="J1" s="21"/>
    </row>
    <row r="2" spans="1:10" x14ac:dyDescent="0.25">
      <c r="A2" s="11"/>
      <c r="B2" s="20" t="s">
        <v>31</v>
      </c>
      <c r="C2" s="20" t="s">
        <v>32</v>
      </c>
      <c r="D2" s="20" t="s">
        <v>33</v>
      </c>
      <c r="E2" s="20" t="s">
        <v>34</v>
      </c>
      <c r="F2" s="11"/>
      <c r="G2" s="11"/>
      <c r="H2" s="11"/>
      <c r="I2" s="21"/>
      <c r="J2" s="21"/>
    </row>
    <row r="3" spans="1:10" x14ac:dyDescent="0.25">
      <c r="A3" s="11"/>
      <c r="B3" s="20"/>
      <c r="C3" s="20"/>
      <c r="D3" s="20"/>
      <c r="E3" s="20"/>
      <c r="F3" s="11"/>
      <c r="G3" s="11"/>
      <c r="H3" s="11"/>
      <c r="I3" s="21"/>
      <c r="J3" s="21"/>
    </row>
    <row r="4" spans="1:10" x14ac:dyDescent="0.25">
      <c r="A4" s="11"/>
      <c r="B4" s="11"/>
      <c r="C4" s="11"/>
      <c r="D4" s="11"/>
      <c r="E4" s="11"/>
      <c r="F4" s="11"/>
      <c r="G4" s="11"/>
      <c r="H4" s="11"/>
      <c r="I4" s="21"/>
      <c r="J4" s="21"/>
    </row>
    <row r="5" spans="1:10" x14ac:dyDescent="0.25">
      <c r="A5" s="11"/>
      <c r="B5" s="11" t="s">
        <v>35</v>
      </c>
      <c r="C5" s="11"/>
      <c r="D5" s="11"/>
      <c r="E5" s="11"/>
      <c r="F5" s="11"/>
      <c r="G5" s="11"/>
      <c r="H5" s="11"/>
      <c r="I5" s="21"/>
      <c r="J5" s="21"/>
    </row>
    <row r="6" spans="1:10" x14ac:dyDescent="0.25">
      <c r="A6" s="11"/>
      <c r="B6" s="20" t="s">
        <v>36</v>
      </c>
      <c r="C6" s="20" t="s">
        <v>28</v>
      </c>
      <c r="D6" s="20" t="s">
        <v>37</v>
      </c>
      <c r="E6" s="20" t="s">
        <v>29</v>
      </c>
      <c r="F6" s="11"/>
      <c r="G6" s="11"/>
      <c r="H6" s="11"/>
      <c r="I6" s="21"/>
      <c r="J6" s="21"/>
    </row>
    <row r="7" spans="1:10" x14ac:dyDescent="0.25">
      <c r="A7" s="11"/>
      <c r="B7" s="20"/>
      <c r="C7" s="20"/>
      <c r="D7" s="20"/>
      <c r="E7" s="20"/>
      <c r="F7" s="11"/>
      <c r="G7" s="11"/>
      <c r="H7" s="11"/>
      <c r="I7" s="21"/>
      <c r="J7" s="21"/>
    </row>
    <row r="8" spans="1:10" x14ac:dyDescent="0.25">
      <c r="A8" s="11"/>
      <c r="B8" s="11"/>
      <c r="C8" s="11"/>
      <c r="D8" s="11"/>
      <c r="E8" s="11"/>
      <c r="F8" s="11"/>
      <c r="G8" s="11"/>
      <c r="H8" s="11"/>
      <c r="I8" s="21"/>
      <c r="J8" s="21"/>
    </row>
    <row r="9" spans="1:10" x14ac:dyDescent="0.25">
      <c r="A9" s="11"/>
      <c r="B9" s="11" t="s">
        <v>30</v>
      </c>
      <c r="C9" s="11"/>
      <c r="D9" s="11"/>
      <c r="E9" s="11"/>
      <c r="F9" s="11"/>
      <c r="G9" s="11"/>
      <c r="H9" s="11"/>
      <c r="I9" s="21"/>
      <c r="J9" s="21"/>
    </row>
    <row r="10" spans="1:10" x14ac:dyDescent="0.25">
      <c r="A10" s="11"/>
      <c r="B10" s="6" t="s">
        <v>38</v>
      </c>
      <c r="C10" s="6" t="s">
        <v>39</v>
      </c>
      <c r="D10" s="11"/>
      <c r="E10" s="20"/>
      <c r="F10" s="20" t="s">
        <v>2</v>
      </c>
      <c r="G10" s="20" t="s">
        <v>3</v>
      </c>
      <c r="H10" s="11"/>
      <c r="I10" s="21"/>
      <c r="J10" s="21"/>
    </row>
    <row r="11" spans="1:10" x14ac:dyDescent="0.25">
      <c r="A11" s="11"/>
      <c r="B11" s="6"/>
      <c r="C11" s="6"/>
      <c r="D11" s="11"/>
      <c r="E11" s="20" t="s">
        <v>40</v>
      </c>
      <c r="F11" s="20" t="e">
        <f>(B11-B3)*(D7-C7)/(D3-B3)+B7</f>
        <v>#DIV/0!</v>
      </c>
      <c r="G11" s="20" t="e">
        <f>(C11-C3)*(E7-C7)/(E3-C3)+C7</f>
        <v>#DIV/0!</v>
      </c>
      <c r="H11" s="11"/>
      <c r="I11" s="21"/>
      <c r="J11" s="21"/>
    </row>
    <row r="12" spans="1:10" x14ac:dyDescent="0.25">
      <c r="A12" s="11"/>
      <c r="B12" s="6"/>
      <c r="C12" s="6"/>
      <c r="D12" s="11"/>
      <c r="E12" s="20" t="s">
        <v>41</v>
      </c>
      <c r="F12" s="20" t="e">
        <f>(B12-B3)*(D7-C7)/(D3-B3)+B7</f>
        <v>#DIV/0!</v>
      </c>
      <c r="G12" s="20" t="e">
        <f>(C12-C3)*(E7-C7)/(E3-C3)+C7</f>
        <v>#DIV/0!</v>
      </c>
      <c r="H12" s="11"/>
      <c r="I12" s="21"/>
      <c r="J12" s="21"/>
    </row>
    <row r="13" spans="1:10" x14ac:dyDescent="0.25">
      <c r="A13" s="11"/>
      <c r="B13" s="6"/>
      <c r="C13" s="6"/>
      <c r="D13" s="11"/>
      <c r="E13" s="20" t="s">
        <v>42</v>
      </c>
      <c r="F13" s="20" t="e">
        <f>(B13-B3)*(D7-C7)/(D3-B3)+B7</f>
        <v>#DIV/0!</v>
      </c>
      <c r="G13" s="20" t="e">
        <f>(C13-C3)*(E7-C7)/(E3-C3)+C7</f>
        <v>#DIV/0!</v>
      </c>
      <c r="H13" s="11"/>
      <c r="I13" s="21"/>
      <c r="J13" s="21"/>
    </row>
    <row r="14" spans="1:10" x14ac:dyDescent="0.25">
      <c r="A14" s="11"/>
      <c r="B14" s="6"/>
      <c r="C14" s="6"/>
      <c r="D14" s="11"/>
      <c r="E14" s="20" t="s">
        <v>43</v>
      </c>
      <c r="F14" s="20" t="e">
        <f>(B14-B3)*(D7-C7)/(D3-B3)+B7</f>
        <v>#DIV/0!</v>
      </c>
      <c r="G14" s="20" t="e">
        <f>(C14-C3)*(E7-C7)/(E3-C3)+C7</f>
        <v>#DIV/0!</v>
      </c>
      <c r="H14" s="11"/>
      <c r="I14" s="21"/>
      <c r="J14" s="21"/>
    </row>
    <row r="15" spans="1:10" x14ac:dyDescent="0.25">
      <c r="A15" s="11"/>
      <c r="B15" s="11"/>
      <c r="C15" s="11"/>
      <c r="D15" s="11"/>
      <c r="E15" s="11"/>
      <c r="F15" s="11"/>
      <c r="G15" s="11"/>
      <c r="H15" s="11"/>
      <c r="I15" s="21"/>
      <c r="J15" s="21"/>
    </row>
    <row r="16" spans="1:10" x14ac:dyDescent="0.25">
      <c r="A16" s="11"/>
      <c r="B16" s="11"/>
      <c r="C16" s="11"/>
      <c r="D16" s="11"/>
      <c r="E16" s="11"/>
      <c r="F16" s="11"/>
      <c r="G16" s="11"/>
      <c r="H16" s="11"/>
      <c r="I16" s="21"/>
      <c r="J16" s="21"/>
    </row>
    <row r="17" spans="1:10" x14ac:dyDescent="0.25">
      <c r="A17" s="11"/>
      <c r="B17" s="11"/>
      <c r="C17" s="11"/>
      <c r="D17" s="11"/>
      <c r="E17" s="11"/>
      <c r="F17" s="11"/>
      <c r="G17" s="11"/>
      <c r="H17" s="11"/>
      <c r="I17" s="21"/>
      <c r="J17" s="21"/>
    </row>
    <row r="18" spans="1:10" x14ac:dyDescent="0.25">
      <c r="A18" s="11"/>
      <c r="B18" s="11"/>
      <c r="C18" s="11"/>
      <c r="D18" s="11"/>
      <c r="E18" s="11"/>
      <c r="F18" s="11"/>
      <c r="G18" s="11"/>
      <c r="H18" s="11"/>
      <c r="I18" s="21"/>
      <c r="J18" s="21"/>
    </row>
    <row r="19" spans="1:10" x14ac:dyDescent="0.25">
      <c r="A19" s="11"/>
      <c r="B19" s="11" t="s">
        <v>44</v>
      </c>
      <c r="C19" s="11"/>
      <c r="D19" s="11"/>
      <c r="E19" s="11"/>
      <c r="F19" s="11"/>
      <c r="G19" s="11"/>
      <c r="H19" s="11"/>
      <c r="I19" s="21"/>
      <c r="J19" s="21"/>
    </row>
    <row r="20" spans="1:10" x14ac:dyDescent="0.25">
      <c r="A20" s="11"/>
      <c r="B20" s="20" t="s">
        <v>31</v>
      </c>
      <c r="C20" s="20" t="s">
        <v>32</v>
      </c>
      <c r="D20" s="20" t="s">
        <v>33</v>
      </c>
      <c r="E20" s="20" t="s">
        <v>34</v>
      </c>
      <c r="F20" s="11"/>
      <c r="G20" s="11"/>
      <c r="H20" s="11"/>
      <c r="I20" s="21"/>
      <c r="J20" s="21"/>
    </row>
    <row r="21" spans="1:10" x14ac:dyDescent="0.25">
      <c r="A21" s="11"/>
      <c r="B21" s="20">
        <v>0</v>
      </c>
      <c r="C21" s="20">
        <v>0</v>
      </c>
      <c r="D21" s="20">
        <v>800</v>
      </c>
      <c r="E21" s="20">
        <v>600</v>
      </c>
      <c r="F21" s="11"/>
      <c r="G21" s="11"/>
      <c r="H21" s="11"/>
      <c r="I21" s="21"/>
      <c r="J21" s="21"/>
    </row>
    <row r="22" spans="1:10" x14ac:dyDescent="0.25">
      <c r="A22" s="11"/>
      <c r="B22" s="11"/>
      <c r="C22" s="11"/>
      <c r="D22" s="11"/>
      <c r="E22" s="11"/>
      <c r="F22" s="11"/>
      <c r="G22" s="11"/>
      <c r="H22" s="11"/>
      <c r="I22" s="21"/>
      <c r="J22" s="21"/>
    </row>
    <row r="23" spans="1:10" x14ac:dyDescent="0.25">
      <c r="A23" s="11"/>
      <c r="B23" s="11"/>
      <c r="C23" s="11"/>
      <c r="D23" s="11"/>
      <c r="E23" s="11"/>
      <c r="F23" s="11"/>
      <c r="G23" s="11"/>
      <c r="H23" s="11"/>
      <c r="I23" s="21"/>
      <c r="J23" s="21"/>
    </row>
    <row r="24" spans="1:10" x14ac:dyDescent="0.25">
      <c r="A24" s="11"/>
      <c r="B24" s="6" t="s">
        <v>38</v>
      </c>
      <c r="C24" s="6" t="s">
        <v>39</v>
      </c>
      <c r="D24" s="11"/>
      <c r="E24" s="20"/>
      <c r="F24" s="20" t="s">
        <v>45</v>
      </c>
      <c r="G24" s="20" t="s">
        <v>46</v>
      </c>
      <c r="H24" s="11"/>
      <c r="I24" s="21"/>
      <c r="J24" s="21"/>
    </row>
    <row r="25" spans="1:10" x14ac:dyDescent="0.25">
      <c r="A25" s="11"/>
      <c r="B25" s="6"/>
      <c r="C25" s="6"/>
      <c r="D25" s="11"/>
      <c r="E25" s="20" t="s">
        <v>40</v>
      </c>
      <c r="F25" s="20">
        <f>(B25-B21)/(D21-B21)</f>
        <v>0</v>
      </c>
      <c r="G25" s="20">
        <f>(C25-C21)/(E21-C21)</f>
        <v>0</v>
      </c>
      <c r="H25" s="11"/>
      <c r="I25" s="21"/>
      <c r="J25" s="21"/>
    </row>
    <row r="26" spans="1:10" x14ac:dyDescent="0.25">
      <c r="A26" s="11"/>
      <c r="B26" s="6"/>
      <c r="C26" s="6"/>
      <c r="D26" s="11"/>
      <c r="E26" s="20" t="s">
        <v>41</v>
      </c>
      <c r="F26" s="20">
        <f>(B25-B21)/(D21-B21)</f>
        <v>0</v>
      </c>
      <c r="G26" s="20">
        <f>(C26-C21)/(E21-C21)</f>
        <v>0</v>
      </c>
      <c r="H26" s="11"/>
      <c r="I26" s="21"/>
      <c r="J26" s="21"/>
    </row>
    <row r="27" spans="1:10" x14ac:dyDescent="0.25">
      <c r="A27" s="11"/>
      <c r="B27" s="6"/>
      <c r="C27" s="6"/>
      <c r="D27" s="11"/>
      <c r="E27" s="20" t="s">
        <v>42</v>
      </c>
      <c r="F27" s="20">
        <f>(B27-B21)/(D21-B21)</f>
        <v>0</v>
      </c>
      <c r="G27" s="20">
        <f>(C27-C21)/(E21-C21)</f>
        <v>0</v>
      </c>
      <c r="H27" s="11"/>
      <c r="I27" s="21"/>
      <c r="J27" s="21"/>
    </row>
    <row r="28" spans="1:10" x14ac:dyDescent="0.25">
      <c r="A28" s="11"/>
      <c r="B28" s="6"/>
      <c r="C28" s="6"/>
      <c r="D28" s="11"/>
      <c r="E28" s="20" t="s">
        <v>43</v>
      </c>
      <c r="F28" s="20">
        <f>(B28-B21)/(D21-B21)</f>
        <v>0</v>
      </c>
      <c r="G28" s="20">
        <f>(C28-C21)/(E21-C21)</f>
        <v>0</v>
      </c>
      <c r="H28" s="11"/>
      <c r="I28" s="21"/>
      <c r="J28" s="21"/>
    </row>
    <row r="29" spans="1:10" x14ac:dyDescent="0.25">
      <c r="A29" s="11"/>
      <c r="B29" s="11"/>
      <c r="C29" s="11"/>
      <c r="D29" s="11"/>
      <c r="E29" s="11"/>
      <c r="F29" s="11"/>
      <c r="G29" s="11"/>
      <c r="H29" s="11"/>
      <c r="I29" s="21"/>
      <c r="J29" s="21"/>
    </row>
    <row r="30" spans="1:10" x14ac:dyDescent="0.25">
      <c r="A30" s="11"/>
      <c r="B30" s="11"/>
      <c r="C30" s="11"/>
      <c r="D30" s="11"/>
      <c r="E30" s="11"/>
      <c r="F30" s="11"/>
      <c r="G30" s="11"/>
      <c r="H30" s="11"/>
      <c r="I30" s="21"/>
      <c r="J30" s="21"/>
    </row>
    <row r="31" spans="1:10" x14ac:dyDescent="0.25">
      <c r="A31" s="21"/>
      <c r="B31" s="21"/>
      <c r="C31" s="21"/>
      <c r="D31" s="21"/>
      <c r="E31" s="21"/>
      <c r="F31" s="21"/>
      <c r="G31" s="21"/>
      <c r="H31" s="21"/>
      <c r="I31" s="21"/>
      <c r="J31" s="21"/>
    </row>
    <row r="32" spans="1:10" x14ac:dyDescent="0.25">
      <c r="A32" s="21"/>
      <c r="B32" s="21"/>
      <c r="C32" s="21"/>
      <c r="D32" s="21"/>
      <c r="E32" s="21"/>
      <c r="F32" s="21"/>
      <c r="G32" s="21"/>
      <c r="H32" s="21"/>
      <c r="I32" s="21"/>
      <c r="J32" s="21"/>
    </row>
    <row r="33" spans="1:10" x14ac:dyDescent="0.25">
      <c r="A33" s="21"/>
      <c r="B33" s="21"/>
      <c r="C33" s="21"/>
      <c r="D33" s="21"/>
      <c r="E33" s="21"/>
      <c r="F33" s="21"/>
      <c r="G33" s="21"/>
      <c r="H33" s="21"/>
      <c r="I33" s="21"/>
      <c r="J33" s="21"/>
    </row>
    <row r="34" spans="1:10" x14ac:dyDescent="0.25">
      <c r="A34" s="21"/>
      <c r="B34" s="21"/>
      <c r="C34" s="21"/>
      <c r="D34" s="21"/>
      <c r="E34" s="21"/>
      <c r="F34" s="21"/>
      <c r="G34" s="21"/>
      <c r="H34" s="21"/>
      <c r="I34" s="21"/>
      <c r="J34" s="21"/>
    </row>
    <row r="35" spans="1:10" x14ac:dyDescent="0.25">
      <c r="A35" s="21"/>
      <c r="B35" s="21"/>
      <c r="C35" s="21"/>
      <c r="D35" s="21"/>
      <c r="E35" s="21"/>
      <c r="F35" s="21"/>
      <c r="G35" s="21"/>
      <c r="H35" s="21"/>
      <c r="I35" s="21"/>
      <c r="J35" s="21"/>
    </row>
    <row r="36" spans="1:10" x14ac:dyDescent="0.25">
      <c r="A36" s="21"/>
      <c r="B36" s="21"/>
      <c r="C36" s="21"/>
      <c r="D36" s="21"/>
      <c r="E36" s="21"/>
      <c r="F36" s="21"/>
      <c r="G36" s="21"/>
      <c r="H36" s="21"/>
      <c r="I36" s="21"/>
      <c r="J36" s="21"/>
    </row>
    <row r="37" spans="1:10" x14ac:dyDescent="0.25">
      <c r="A37" s="21"/>
      <c r="B37" s="21"/>
      <c r="C37" s="21"/>
      <c r="D37" s="21"/>
      <c r="E37" s="21"/>
      <c r="F37" s="21"/>
      <c r="G37" s="21"/>
      <c r="H37" s="21"/>
      <c r="I37" s="21"/>
      <c r="J37" s="21"/>
    </row>
    <row r="38" spans="1:10" x14ac:dyDescent="0.25">
      <c r="A38" s="22" t="s">
        <v>47</v>
      </c>
      <c r="B38" s="22"/>
      <c r="C38" s="22"/>
      <c r="D38" s="22"/>
      <c r="E38" s="22"/>
      <c r="F38" s="22"/>
      <c r="G38" s="22"/>
      <c r="H38" s="21"/>
      <c r="I38" s="21"/>
      <c r="J38" s="21"/>
    </row>
    <row r="39" spans="1:10" x14ac:dyDescent="0.25">
      <c r="A39" s="27" t="s">
        <v>48</v>
      </c>
      <c r="B39" s="23">
        <v>1440</v>
      </c>
      <c r="C39" s="23">
        <v>900</v>
      </c>
      <c r="D39" s="22"/>
      <c r="E39" s="22"/>
      <c r="F39" s="22"/>
      <c r="G39" s="22"/>
      <c r="H39" s="22"/>
      <c r="I39" s="22"/>
      <c r="J39" s="22"/>
    </row>
    <row r="40" spans="1:10" x14ac:dyDescent="0.25">
      <c r="A40" s="27" t="s">
        <v>49</v>
      </c>
      <c r="B40" s="23">
        <v>1920</v>
      </c>
      <c r="C40" s="23">
        <v>1080</v>
      </c>
      <c r="D40" s="22"/>
      <c r="E40" s="22"/>
      <c r="F40" s="22"/>
      <c r="G40" s="22"/>
      <c r="H40" s="22"/>
      <c r="I40" s="22"/>
      <c r="J40" s="22"/>
    </row>
    <row r="41" spans="1:10" x14ac:dyDescent="0.25">
      <c r="A41" s="21"/>
      <c r="B41" s="21"/>
      <c r="C41" s="21"/>
      <c r="D41" s="21"/>
      <c r="E41" s="21"/>
      <c r="F41" s="21"/>
      <c r="G41" s="21"/>
      <c r="H41" s="21"/>
      <c r="I41" s="21"/>
      <c r="J41" s="21"/>
    </row>
    <row r="42" spans="1:10" x14ac:dyDescent="0.25">
      <c r="A42" s="21"/>
      <c r="B42" s="21"/>
      <c r="C42" s="21"/>
      <c r="D42" s="21"/>
      <c r="E42" s="21"/>
      <c r="F42" s="21"/>
      <c r="G42" s="21"/>
      <c r="H42" s="21"/>
      <c r="I42" s="21"/>
      <c r="J42" s="21"/>
    </row>
    <row r="43" spans="1:10" x14ac:dyDescent="0.25">
      <c r="A43" s="22"/>
      <c r="B43" s="28" t="s">
        <v>50</v>
      </c>
      <c r="C43" s="29"/>
      <c r="D43" s="29"/>
      <c r="E43" s="30"/>
      <c r="F43" s="22"/>
      <c r="G43" s="28" t="s">
        <v>51</v>
      </c>
      <c r="H43" s="29"/>
      <c r="I43" s="29"/>
      <c r="J43" s="30"/>
    </row>
    <row r="44" spans="1:10" x14ac:dyDescent="0.25">
      <c r="A44" s="22"/>
      <c r="B44" s="27" t="s">
        <v>31</v>
      </c>
      <c r="C44" s="27" t="s">
        <v>32</v>
      </c>
      <c r="D44" s="27" t="s">
        <v>33</v>
      </c>
      <c r="E44" s="27" t="s">
        <v>34</v>
      </c>
      <c r="F44" s="22"/>
      <c r="G44" s="27" t="s">
        <v>31</v>
      </c>
      <c r="H44" s="27" t="s">
        <v>32</v>
      </c>
      <c r="I44" s="27" t="s">
        <v>33</v>
      </c>
      <c r="J44" s="27" t="s">
        <v>34</v>
      </c>
    </row>
    <row r="45" spans="1:10" x14ac:dyDescent="0.25">
      <c r="A45" s="22"/>
      <c r="B45" s="23">
        <v>0</v>
      </c>
      <c r="C45" s="23">
        <v>0</v>
      </c>
      <c r="D45" s="23">
        <v>1440</v>
      </c>
      <c r="E45" s="23">
        <v>900</v>
      </c>
      <c r="F45" s="22"/>
      <c r="G45" s="23">
        <v>0</v>
      </c>
      <c r="H45" s="23">
        <v>0</v>
      </c>
      <c r="I45" s="23">
        <v>1920</v>
      </c>
      <c r="J45" s="23">
        <v>1080</v>
      </c>
    </row>
    <row r="46" spans="1:10" x14ac:dyDescent="0.25">
      <c r="A46" s="22"/>
      <c r="B46" s="28" t="s">
        <v>52</v>
      </c>
      <c r="C46" s="29"/>
      <c r="D46" s="30">
        <v>1.6</v>
      </c>
      <c r="E46" s="22"/>
      <c r="F46" s="22"/>
      <c r="G46" s="28" t="s">
        <v>52</v>
      </c>
      <c r="H46" s="29"/>
      <c r="I46" s="30">
        <v>1.7777777777777777</v>
      </c>
      <c r="J46" s="22"/>
    </row>
    <row r="47" spans="1:10" x14ac:dyDescent="0.25">
      <c r="A47" s="21"/>
      <c r="B47" s="21"/>
      <c r="C47" s="21"/>
      <c r="D47" s="21"/>
      <c r="E47" s="21"/>
      <c r="F47" s="21"/>
      <c r="G47" s="21"/>
      <c r="H47" s="21"/>
      <c r="I47" s="21"/>
      <c r="J47" s="21"/>
    </row>
    <row r="48" spans="1:10" x14ac:dyDescent="0.25">
      <c r="A48" s="21"/>
      <c r="B48" s="21"/>
      <c r="C48" s="21"/>
      <c r="D48" s="21"/>
      <c r="E48" s="21"/>
      <c r="F48" s="21"/>
      <c r="G48" s="21"/>
      <c r="H48" s="21"/>
      <c r="I48" s="21"/>
      <c r="J48" s="21"/>
    </row>
    <row r="49" spans="1:10" x14ac:dyDescent="0.25">
      <c r="A49" s="22" t="s">
        <v>53</v>
      </c>
      <c r="B49" s="22"/>
      <c r="C49" s="22"/>
      <c r="D49" s="22"/>
      <c r="E49" s="22"/>
      <c r="F49" s="22"/>
      <c r="G49" s="22"/>
      <c r="H49" s="22"/>
      <c r="I49" s="22"/>
      <c r="J49" s="22"/>
    </row>
    <row r="50" spans="1:10" x14ac:dyDescent="0.25">
      <c r="A50" s="22"/>
      <c r="B50" s="28" t="s">
        <v>51</v>
      </c>
      <c r="C50" s="29"/>
      <c r="D50" s="29"/>
      <c r="E50" s="30"/>
      <c r="F50" s="22"/>
      <c r="G50" s="22"/>
      <c r="H50" s="22"/>
      <c r="I50" s="22"/>
      <c r="J50" s="22"/>
    </row>
    <row r="51" spans="1:10" x14ac:dyDescent="0.25">
      <c r="A51" s="22"/>
      <c r="B51" s="27" t="s">
        <v>31</v>
      </c>
      <c r="C51" s="27" t="s">
        <v>32</v>
      </c>
      <c r="D51" s="27" t="s">
        <v>33</v>
      </c>
      <c r="E51" s="27" t="s">
        <v>34</v>
      </c>
      <c r="F51" s="22"/>
      <c r="G51" s="22"/>
      <c r="H51" s="22"/>
      <c r="I51" s="22"/>
      <c r="J51" s="22"/>
    </row>
    <row r="52" spans="1:10" x14ac:dyDescent="0.25">
      <c r="A52" s="22"/>
      <c r="B52" s="23">
        <v>0</v>
      </c>
      <c r="C52" s="23">
        <v>0</v>
      </c>
      <c r="D52" s="23">
        <v>1920</v>
      </c>
      <c r="E52" s="23">
        <v>1080</v>
      </c>
      <c r="F52" s="22"/>
      <c r="G52" s="22"/>
      <c r="H52" s="22"/>
      <c r="I52" s="22"/>
      <c r="J52" s="22"/>
    </row>
    <row r="53" spans="1:10" x14ac:dyDescent="0.25">
      <c r="A53" s="21"/>
      <c r="B53" s="21"/>
      <c r="C53" s="21"/>
      <c r="D53" s="21"/>
      <c r="E53" s="21"/>
      <c r="F53" s="21"/>
      <c r="G53" s="21"/>
      <c r="H53" s="21"/>
      <c r="I53" s="21"/>
      <c r="J53" s="21"/>
    </row>
    <row r="54" spans="1:10" x14ac:dyDescent="0.25">
      <c r="A54" s="22"/>
      <c r="B54" s="25" t="s">
        <v>38</v>
      </c>
      <c r="C54" s="25" t="s">
        <v>39</v>
      </c>
      <c r="D54" s="22"/>
      <c r="E54" s="23"/>
      <c r="F54" s="26" t="s">
        <v>45</v>
      </c>
      <c r="G54" s="26" t="s">
        <v>46</v>
      </c>
      <c r="H54" s="22"/>
      <c r="I54" s="22"/>
      <c r="J54" s="22"/>
    </row>
    <row r="55" spans="1:10" x14ac:dyDescent="0.25">
      <c r="A55" s="21"/>
      <c r="B55" s="24">
        <v>30</v>
      </c>
      <c r="C55" s="24">
        <v>70</v>
      </c>
      <c r="D55" s="22"/>
      <c r="E55" s="23" t="s">
        <v>40</v>
      </c>
      <c r="F55" s="23">
        <v>2.7777777777777776E-2</v>
      </c>
      <c r="G55" s="23">
        <v>6.4814814814814811E-2</v>
      </c>
      <c r="H55" s="21"/>
      <c r="I55" s="21"/>
      <c r="J55" s="21"/>
    </row>
    <row r="56" spans="1:10" x14ac:dyDescent="0.25">
      <c r="A56" s="21"/>
      <c r="B56" s="24">
        <v>50</v>
      </c>
      <c r="C56" s="24">
        <v>70</v>
      </c>
      <c r="D56" s="22"/>
      <c r="E56" s="23" t="s">
        <v>41</v>
      </c>
      <c r="F56" s="23">
        <v>4.6296296296296294E-2</v>
      </c>
      <c r="G56" s="23">
        <v>6.4814814814814811E-2</v>
      </c>
      <c r="H56" s="21"/>
      <c r="I56" s="21"/>
      <c r="J56" s="21"/>
    </row>
    <row r="57" spans="1:10" x14ac:dyDescent="0.25">
      <c r="A57" s="21"/>
      <c r="B57" s="24">
        <v>50</v>
      </c>
      <c r="C57" s="24">
        <v>90</v>
      </c>
      <c r="D57" s="22"/>
      <c r="E57" s="23" t="s">
        <v>42</v>
      </c>
      <c r="F57" s="23">
        <v>4.6296296296296294E-2</v>
      </c>
      <c r="G57" s="23">
        <v>8.3333333333333329E-2</v>
      </c>
      <c r="H57" s="21"/>
      <c r="I57" s="21"/>
      <c r="J57" s="21"/>
    </row>
    <row r="58" spans="1:10" x14ac:dyDescent="0.25">
      <c r="A58" s="21"/>
      <c r="B58" s="24">
        <v>30</v>
      </c>
      <c r="C58" s="24">
        <v>90</v>
      </c>
      <c r="D58" s="22"/>
      <c r="E58" s="23" t="s">
        <v>43</v>
      </c>
      <c r="F58" s="23">
        <v>2.7777777777777776E-2</v>
      </c>
      <c r="G58" s="23">
        <v>8.3333333333333329E-2</v>
      </c>
      <c r="H58" s="21"/>
      <c r="I58" s="21"/>
      <c r="J58" s="21"/>
    </row>
    <row r="59" spans="1:10" x14ac:dyDescent="0.25">
      <c r="A59" s="21"/>
      <c r="B59" s="21"/>
      <c r="C59" s="21"/>
      <c r="D59" s="21"/>
      <c r="E59" s="21"/>
      <c r="F59" s="21"/>
      <c r="G59" s="21"/>
      <c r="H59" s="21"/>
      <c r="I59" s="21"/>
      <c r="J59" s="21"/>
    </row>
    <row r="60" spans="1:10" x14ac:dyDescent="0.25">
      <c r="A60" s="21"/>
      <c r="B60" s="21"/>
      <c r="C60" s="21"/>
      <c r="D60" s="21"/>
      <c r="E60" s="21"/>
      <c r="F60" s="21"/>
      <c r="G60" s="21"/>
      <c r="H60" s="21"/>
      <c r="I60" s="21"/>
      <c r="J60" s="21"/>
    </row>
    <row r="61" spans="1:10" x14ac:dyDescent="0.25">
      <c r="A61" s="21"/>
      <c r="B61" s="21"/>
      <c r="C61" s="21"/>
      <c r="D61" s="21"/>
      <c r="E61" s="21"/>
      <c r="F61" s="21"/>
      <c r="G61" s="21"/>
      <c r="H61" s="21"/>
      <c r="I61" s="21"/>
      <c r="J61" s="21"/>
    </row>
    <row r="62" spans="1:10" x14ac:dyDescent="0.25">
      <c r="A62" s="21"/>
      <c r="B62" s="21"/>
      <c r="C62" s="21"/>
      <c r="D62" s="21"/>
      <c r="E62" s="21"/>
      <c r="F62" s="21"/>
      <c r="G62" s="21"/>
      <c r="H62" s="21"/>
      <c r="I62" s="21"/>
      <c r="J62" s="21"/>
    </row>
    <row r="63" spans="1:10" x14ac:dyDescent="0.25">
      <c r="A63" s="21"/>
      <c r="B63" s="21"/>
      <c r="C63" s="21"/>
      <c r="D63" s="21"/>
      <c r="E63" s="21"/>
      <c r="F63" s="21"/>
      <c r="G63" s="21"/>
      <c r="H63" s="21"/>
      <c r="I63" s="21"/>
      <c r="J63" s="21"/>
    </row>
    <row r="64" spans="1:10" x14ac:dyDescent="0.25">
      <c r="A64" s="21"/>
      <c r="B64" s="21"/>
      <c r="C64" s="21"/>
      <c r="D64" s="21"/>
      <c r="E64" s="21"/>
      <c r="F64" s="21"/>
      <c r="G64" s="21"/>
      <c r="H64" s="21"/>
      <c r="I64" s="21"/>
      <c r="J64" s="21"/>
    </row>
    <row r="65" spans="1:10" x14ac:dyDescent="0.25">
      <c r="A65" s="21"/>
      <c r="B65" s="21"/>
      <c r="C65" s="21"/>
      <c r="D65" s="21"/>
      <c r="E65" s="21"/>
      <c r="F65" s="21"/>
      <c r="G65" s="21"/>
      <c r="H65" s="21"/>
      <c r="I65" s="21"/>
      <c r="J65" s="21"/>
    </row>
    <row r="66" spans="1:10" x14ac:dyDescent="0.25">
      <c r="A66" s="21"/>
      <c r="B66" s="21"/>
      <c r="C66" s="21"/>
      <c r="D66" s="21"/>
      <c r="E66" s="21"/>
      <c r="F66" s="21"/>
      <c r="G66" s="21"/>
      <c r="H66" s="21"/>
      <c r="I66" s="21"/>
      <c r="J66" s="21"/>
    </row>
    <row r="67" spans="1:10" x14ac:dyDescent="0.25">
      <c r="A67" s="21"/>
      <c r="B67" s="21"/>
      <c r="C67" s="21"/>
      <c r="D67" s="21"/>
      <c r="E67" s="21"/>
      <c r="F67" s="21"/>
      <c r="G67" s="21"/>
      <c r="H67" s="21"/>
      <c r="I67" s="21"/>
      <c r="J67" s="21"/>
    </row>
    <row r="68" spans="1:10" x14ac:dyDescent="0.25">
      <c r="A68" s="21"/>
      <c r="B68" s="21"/>
      <c r="C68" s="21"/>
      <c r="D68" s="21"/>
      <c r="E68" s="21"/>
      <c r="F68" s="21"/>
      <c r="G68" s="21"/>
      <c r="H68" s="21"/>
      <c r="I68" s="21"/>
      <c r="J68" s="21"/>
    </row>
    <row r="69" spans="1:10" x14ac:dyDescent="0.25">
      <c r="A69" s="21"/>
      <c r="B69" s="21"/>
      <c r="C69" s="21"/>
      <c r="D69" s="21"/>
      <c r="E69" s="21"/>
      <c r="F69" s="21"/>
      <c r="G69" s="21"/>
      <c r="H69" s="21"/>
      <c r="I69" s="21"/>
      <c r="J69" s="21"/>
    </row>
    <row r="70" spans="1:10" x14ac:dyDescent="0.25">
      <c r="A70" s="21"/>
      <c r="B70" s="21"/>
      <c r="C70" s="21"/>
      <c r="D70" s="21"/>
      <c r="E70" s="21"/>
      <c r="F70" s="21"/>
      <c r="G70" s="21"/>
      <c r="H70" s="21"/>
      <c r="I70" s="21"/>
      <c r="J70" s="21"/>
    </row>
    <row r="71" spans="1:10" x14ac:dyDescent="0.25">
      <c r="A71" s="21"/>
      <c r="B71" s="21"/>
      <c r="C71" s="21"/>
      <c r="D71" s="21"/>
      <c r="E71" s="21"/>
      <c r="F71" s="21"/>
      <c r="G71" s="21"/>
      <c r="H71" s="21"/>
      <c r="I71" s="21"/>
      <c r="J71" s="21"/>
    </row>
    <row r="72" spans="1:10" x14ac:dyDescent="0.25">
      <c r="A72" s="21"/>
      <c r="B72" s="21"/>
      <c r="C72" s="21"/>
      <c r="D72" s="21"/>
      <c r="E72" s="21"/>
      <c r="F72" s="21"/>
      <c r="G72" s="21"/>
      <c r="H72" s="21"/>
      <c r="I72" s="21"/>
      <c r="J72" s="21"/>
    </row>
    <row r="73" spans="1:10" x14ac:dyDescent="0.25">
      <c r="A73" s="21"/>
      <c r="B73" s="21"/>
      <c r="C73" s="21"/>
      <c r="D73" s="21"/>
      <c r="E73" s="21"/>
      <c r="F73" s="21"/>
      <c r="G73" s="21"/>
      <c r="H73" s="21"/>
      <c r="I73" s="21"/>
      <c r="J73" s="21"/>
    </row>
    <row r="74" spans="1:10" x14ac:dyDescent="0.25">
      <c r="A74" s="21"/>
      <c r="B74" s="21"/>
      <c r="C74" s="21"/>
      <c r="D74" s="21"/>
      <c r="E74" s="21"/>
      <c r="F74" s="21"/>
      <c r="G74" s="21"/>
      <c r="H74" s="21"/>
      <c r="I74" s="21"/>
      <c r="J74" s="21"/>
    </row>
    <row r="75" spans="1:10" x14ac:dyDescent="0.25">
      <c r="A75" s="21"/>
      <c r="B75" s="28" t="s">
        <v>54</v>
      </c>
      <c r="C75" s="29"/>
      <c r="D75" s="29"/>
      <c r="E75" s="30"/>
      <c r="F75" s="22"/>
      <c r="G75" s="28" t="s">
        <v>55</v>
      </c>
      <c r="H75" s="29"/>
      <c r="I75" s="29"/>
      <c r="J75" s="30"/>
    </row>
    <row r="76" spans="1:10" x14ac:dyDescent="0.25">
      <c r="A76" s="21"/>
      <c r="B76" s="27" t="s">
        <v>31</v>
      </c>
      <c r="C76" s="27" t="s">
        <v>32</v>
      </c>
      <c r="D76" s="27" t="s">
        <v>33</v>
      </c>
      <c r="E76" s="27" t="s">
        <v>34</v>
      </c>
      <c r="F76" s="22"/>
      <c r="G76" s="27" t="s">
        <v>56</v>
      </c>
      <c r="H76" s="27" t="s">
        <v>36</v>
      </c>
      <c r="I76" s="27" t="s">
        <v>37</v>
      </c>
      <c r="J76" s="27" t="s">
        <v>57</v>
      </c>
    </row>
    <row r="77" spans="1:10" x14ac:dyDescent="0.25">
      <c r="A77" s="21"/>
      <c r="B77" s="23">
        <v>20</v>
      </c>
      <c r="C77" s="23">
        <v>20</v>
      </c>
      <c r="D77" s="23">
        <v>70</v>
      </c>
      <c r="E77" s="23">
        <v>70</v>
      </c>
      <c r="F77" s="22"/>
      <c r="G77" s="23">
        <v>20</v>
      </c>
      <c r="H77" s="23">
        <v>20</v>
      </c>
      <c r="I77" s="23">
        <v>40</v>
      </c>
      <c r="J77" s="23">
        <v>40</v>
      </c>
    </row>
    <row r="78" spans="1:10" x14ac:dyDescent="0.25">
      <c r="A78" s="21"/>
      <c r="B78" s="21"/>
      <c r="C78" s="21"/>
      <c r="D78" s="21"/>
      <c r="E78" s="21"/>
      <c r="F78" s="21"/>
      <c r="G78" s="21"/>
      <c r="H78" s="21"/>
      <c r="I78" s="21"/>
      <c r="J78" s="21"/>
    </row>
    <row r="79" spans="1:10" x14ac:dyDescent="0.25">
      <c r="A79" s="21"/>
      <c r="B79" s="21"/>
      <c r="C79" s="21"/>
      <c r="D79" s="21"/>
      <c r="E79" s="21"/>
      <c r="F79" s="21"/>
      <c r="G79" s="21"/>
      <c r="H79" s="21"/>
      <c r="I79" s="21"/>
      <c r="J79" s="21"/>
    </row>
    <row r="80" spans="1:10" x14ac:dyDescent="0.25">
      <c r="A80" s="21"/>
      <c r="B80" s="25" t="s">
        <v>38</v>
      </c>
      <c r="C80" s="25" t="s">
        <v>39</v>
      </c>
      <c r="D80" s="22"/>
      <c r="E80" s="23"/>
      <c r="F80" s="26" t="s">
        <v>45</v>
      </c>
      <c r="G80" s="26" t="s">
        <v>46</v>
      </c>
      <c r="H80" s="22"/>
      <c r="I80" s="22"/>
      <c r="J80" s="22"/>
    </row>
    <row r="81" spans="1:10" x14ac:dyDescent="0.25">
      <c r="A81" s="21"/>
      <c r="B81" s="31">
        <v>25</v>
      </c>
      <c r="C81" s="31">
        <v>25</v>
      </c>
      <c r="D81" s="22"/>
      <c r="E81" s="23" t="s">
        <v>40</v>
      </c>
      <c r="F81" s="32">
        <v>22</v>
      </c>
      <c r="G81" s="32">
        <v>22</v>
      </c>
      <c r="H81" s="22"/>
      <c r="I81" s="22"/>
      <c r="J81" s="22"/>
    </row>
    <row r="82" spans="1:10" x14ac:dyDescent="0.25">
      <c r="A82" s="21"/>
      <c r="B82" s="24">
        <v>35</v>
      </c>
      <c r="C82" s="24">
        <v>25</v>
      </c>
      <c r="D82" s="22"/>
      <c r="E82" s="23" t="s">
        <v>41</v>
      </c>
      <c r="F82" s="23">
        <v>26</v>
      </c>
      <c r="G82" s="33">
        <v>22</v>
      </c>
      <c r="H82" s="22"/>
      <c r="I82" s="22"/>
      <c r="J82" s="22"/>
    </row>
    <row r="83" spans="1:10" x14ac:dyDescent="0.25">
      <c r="A83" s="21"/>
      <c r="B83" s="24">
        <v>25</v>
      </c>
      <c r="C83" s="24">
        <v>45</v>
      </c>
      <c r="D83" s="22"/>
      <c r="E83" s="23" t="s">
        <v>42</v>
      </c>
      <c r="F83" s="23">
        <v>22</v>
      </c>
      <c r="G83" s="33">
        <v>30</v>
      </c>
      <c r="H83" s="22"/>
      <c r="I83" s="22"/>
      <c r="J83" s="22"/>
    </row>
    <row r="84" spans="1:10" x14ac:dyDescent="0.25">
      <c r="A84" s="21"/>
      <c r="B84" s="31">
        <v>35</v>
      </c>
      <c r="C84" s="31">
        <v>45</v>
      </c>
      <c r="D84" s="22"/>
      <c r="E84" s="23" t="s">
        <v>43</v>
      </c>
      <c r="F84" s="32">
        <v>26</v>
      </c>
      <c r="G84" s="32">
        <v>30</v>
      </c>
      <c r="H84" s="22"/>
      <c r="I84" s="22"/>
      <c r="J84" s="2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4"/>
  <sheetViews>
    <sheetView topLeftCell="A67" workbookViewId="0">
      <selection sqref="A1:N54"/>
    </sheetView>
  </sheetViews>
  <sheetFormatPr defaultRowHeight="15" x14ac:dyDescent="0.25"/>
  <sheetData>
    <row r="1" spans="1:28" x14ac:dyDescent="0.25">
      <c r="A1" s="2" t="s">
        <v>0</v>
      </c>
      <c r="B1" s="2"/>
      <c r="C1" s="2"/>
      <c r="D1" s="2"/>
      <c r="E1" s="2"/>
      <c r="F1" s="2" t="s">
        <v>1</v>
      </c>
      <c r="G1" s="2"/>
      <c r="H1" s="2"/>
      <c r="I1" s="2"/>
      <c r="J1" s="2"/>
      <c r="K1" s="2"/>
      <c r="L1" s="2"/>
      <c r="M1" s="2"/>
      <c r="N1" s="2"/>
      <c r="O1" s="2"/>
    </row>
    <row r="2" spans="1:28" x14ac:dyDescent="0.25">
      <c r="A2" s="4" t="s">
        <v>2</v>
      </c>
      <c r="B2" s="4" t="s">
        <v>3</v>
      </c>
      <c r="C2" s="4" t="s">
        <v>4</v>
      </c>
      <c r="D2" s="4"/>
      <c r="E2" s="2"/>
      <c r="F2" s="2" t="s">
        <v>5</v>
      </c>
      <c r="G2" s="2"/>
      <c r="H2" s="2"/>
      <c r="I2" s="2"/>
      <c r="J2" s="2"/>
      <c r="O2" s="2"/>
    </row>
    <row r="3" spans="1:28" x14ac:dyDescent="0.25">
      <c r="A3" s="4">
        <v>3</v>
      </c>
      <c r="B3" s="4">
        <v>3</v>
      </c>
      <c r="C3" s="4">
        <v>3</v>
      </c>
      <c r="D3" s="4">
        <v>1</v>
      </c>
      <c r="E3" s="2"/>
      <c r="F3" s="7">
        <v>2</v>
      </c>
      <c r="G3" s="4">
        <v>0</v>
      </c>
      <c r="H3" s="4">
        <v>0</v>
      </c>
      <c r="I3" s="4">
        <v>0</v>
      </c>
      <c r="J3" s="2"/>
      <c r="O3" s="2"/>
    </row>
    <row r="4" spans="1:28" x14ac:dyDescent="0.25">
      <c r="A4" s="4">
        <v>8</v>
      </c>
      <c r="B4" s="4">
        <v>3</v>
      </c>
      <c r="C4" s="4">
        <v>3</v>
      </c>
      <c r="D4" s="4">
        <v>1</v>
      </c>
      <c r="E4" s="2"/>
      <c r="F4" s="4">
        <v>0</v>
      </c>
      <c r="G4" s="7">
        <v>2</v>
      </c>
      <c r="H4" s="4">
        <v>0</v>
      </c>
      <c r="I4" s="4">
        <v>0</v>
      </c>
      <c r="J4" s="2"/>
      <c r="O4" s="2"/>
    </row>
    <row r="5" spans="1:28" x14ac:dyDescent="0.25">
      <c r="A5" s="4"/>
      <c r="B5" s="4"/>
      <c r="C5" s="4"/>
      <c r="D5" s="4"/>
      <c r="E5" s="2"/>
      <c r="F5" s="4">
        <v>0</v>
      </c>
      <c r="G5" s="4">
        <v>0</v>
      </c>
      <c r="H5" s="7">
        <v>2</v>
      </c>
      <c r="I5" s="4">
        <v>0</v>
      </c>
      <c r="J5" s="2"/>
      <c r="O5" s="2"/>
    </row>
    <row r="6" spans="1:28" x14ac:dyDescent="0.25">
      <c r="A6" s="2"/>
      <c r="B6" s="2"/>
      <c r="C6" s="2"/>
      <c r="D6" s="2"/>
      <c r="E6" s="2"/>
      <c r="F6" s="4">
        <v>0</v>
      </c>
      <c r="G6" s="4">
        <v>0</v>
      </c>
      <c r="H6" s="4">
        <v>0</v>
      </c>
      <c r="I6" s="4">
        <v>1</v>
      </c>
      <c r="J6" s="2"/>
      <c r="O6" s="2"/>
    </row>
    <row r="7" spans="1:28" ht="15.75" customHeight="1" x14ac:dyDescent="0.25">
      <c r="A7" s="2"/>
      <c r="B7" s="2"/>
      <c r="C7" s="2"/>
      <c r="D7" s="2"/>
      <c r="E7" s="2"/>
      <c r="F7" s="1"/>
      <c r="G7" s="1"/>
      <c r="H7" s="1"/>
      <c r="I7" s="1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x14ac:dyDescent="0.25">
      <c r="A8" s="2"/>
      <c r="B8" s="2"/>
      <c r="C8" s="2"/>
      <c r="D8" s="2"/>
      <c r="E8" s="2"/>
      <c r="F8" s="1"/>
      <c r="G8" s="1"/>
      <c r="H8" s="1"/>
      <c r="I8" s="1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x14ac:dyDescent="0.25">
      <c r="A9" s="2"/>
      <c r="B9" s="2"/>
      <c r="C9" s="2"/>
      <c r="D9" s="2"/>
      <c r="E9" s="2"/>
      <c r="F9" s="10" t="s">
        <v>23</v>
      </c>
      <c r="G9" s="1"/>
      <c r="H9" s="1"/>
      <c r="I9" s="1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x14ac:dyDescent="0.25">
      <c r="A10" s="2"/>
      <c r="B10" s="2"/>
      <c r="C10" s="2"/>
      <c r="D10" s="2"/>
      <c r="E10" s="2"/>
      <c r="F10" s="4" t="s">
        <v>2</v>
      </c>
      <c r="G10" s="4" t="s">
        <v>3</v>
      </c>
      <c r="H10" s="4" t="s">
        <v>4</v>
      </c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x14ac:dyDescent="0.25">
      <c r="A11" s="2"/>
      <c r="B11" s="2"/>
      <c r="C11" s="2"/>
      <c r="D11" s="2"/>
      <c r="E11" s="2"/>
      <c r="F11" s="4">
        <f t="array" ref="F11:I12">MMULT(A3:D4,F3:I6)</f>
        <v>6</v>
      </c>
      <c r="G11" s="4">
        <v>6</v>
      </c>
      <c r="H11" s="4">
        <v>6</v>
      </c>
      <c r="I11" s="4">
        <v>1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x14ac:dyDescent="0.25">
      <c r="A12" s="2"/>
      <c r="B12" s="2"/>
      <c r="C12" s="2"/>
      <c r="D12" s="2"/>
      <c r="E12" s="2"/>
      <c r="F12" s="4">
        <v>16</v>
      </c>
      <c r="G12" s="4">
        <v>6</v>
      </c>
      <c r="H12" s="4">
        <v>6</v>
      </c>
      <c r="I12" s="4">
        <v>1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7.25" customHeight="1" x14ac:dyDescent="0.25">
      <c r="A13" s="2"/>
      <c r="B13" s="2"/>
      <c r="C13" s="2"/>
      <c r="D13" s="2"/>
      <c r="E13" s="2"/>
      <c r="F13" s="1"/>
      <c r="G13" s="1"/>
      <c r="H13" s="1"/>
      <c r="I13" s="1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8" x14ac:dyDescent="0.25">
      <c r="A14" s="12"/>
      <c r="B14" s="12"/>
      <c r="C14" s="12"/>
      <c r="D14" s="12"/>
      <c r="E14" s="12"/>
      <c r="F14" s="13"/>
      <c r="G14" s="13"/>
      <c r="H14" s="13"/>
      <c r="I14" s="13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2"/>
      <c r="W14" s="2"/>
      <c r="X14" s="2"/>
      <c r="Y14" s="2"/>
      <c r="Z14" s="2"/>
    </row>
    <row r="15" spans="1:28" x14ac:dyDescent="0.25">
      <c r="A15" s="2"/>
      <c r="B15" s="2"/>
      <c r="C15" s="2"/>
      <c r="D15" s="2"/>
      <c r="E15" s="2"/>
      <c r="F15" s="1"/>
      <c r="G15" s="1"/>
      <c r="H15" s="1"/>
      <c r="I15" s="1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8" x14ac:dyDescent="0.25">
      <c r="A16" s="2" t="s">
        <v>0</v>
      </c>
      <c r="B16" s="2"/>
      <c r="C16" s="2"/>
      <c r="D16" s="2"/>
      <c r="E16" s="2"/>
      <c r="F16" s="1"/>
      <c r="G16" s="1"/>
      <c r="H16" s="1"/>
      <c r="I16" s="1"/>
      <c r="J16" s="2"/>
      <c r="O16" s="2"/>
      <c r="P16" s="2"/>
      <c r="Q16" s="2"/>
      <c r="R16" s="2"/>
    </row>
    <row r="17" spans="1:21" x14ac:dyDescent="0.25">
      <c r="A17" s="4" t="s">
        <v>2</v>
      </c>
      <c r="B17" s="4" t="s">
        <v>3</v>
      </c>
      <c r="C17" s="4" t="s">
        <v>4</v>
      </c>
      <c r="D17" s="4"/>
      <c r="E17" s="2"/>
      <c r="F17" s="2" t="s">
        <v>6</v>
      </c>
      <c r="G17" s="2"/>
      <c r="H17" s="2"/>
      <c r="I17" s="2"/>
      <c r="J17" s="2"/>
      <c r="K17" s="5"/>
      <c r="L17" s="5"/>
      <c r="M17" s="5"/>
      <c r="N17" s="5"/>
      <c r="O17" s="2"/>
      <c r="P17" s="2"/>
      <c r="Q17" s="2"/>
    </row>
    <row r="18" spans="1:21" x14ac:dyDescent="0.25">
      <c r="A18" s="4">
        <v>3</v>
      </c>
      <c r="B18" s="4">
        <v>3</v>
      </c>
      <c r="C18" s="4">
        <v>3</v>
      </c>
      <c r="D18" s="4">
        <v>1</v>
      </c>
      <c r="E18" s="2"/>
      <c r="F18" s="4">
        <v>1</v>
      </c>
      <c r="G18" s="4">
        <v>0</v>
      </c>
      <c r="H18" s="4">
        <v>0</v>
      </c>
      <c r="I18" s="4">
        <v>0</v>
      </c>
      <c r="J18" s="2"/>
      <c r="K18" s="5"/>
      <c r="L18" s="5"/>
      <c r="M18" s="5"/>
      <c r="N18" s="5"/>
      <c r="O18" s="2"/>
      <c r="P18" s="2"/>
      <c r="Q18" s="2"/>
    </row>
    <row r="19" spans="1:21" x14ac:dyDescent="0.25">
      <c r="A19" s="4">
        <v>8</v>
      </c>
      <c r="B19" s="4">
        <v>3</v>
      </c>
      <c r="C19" s="4">
        <v>3</v>
      </c>
      <c r="D19" s="4">
        <v>1</v>
      </c>
      <c r="E19" s="2"/>
      <c r="F19" s="4">
        <v>0</v>
      </c>
      <c r="G19" s="4">
        <v>1</v>
      </c>
      <c r="H19" s="4">
        <v>0</v>
      </c>
      <c r="I19" s="4">
        <v>0</v>
      </c>
      <c r="J19" s="2"/>
      <c r="K19" s="5"/>
      <c r="L19" s="5"/>
      <c r="M19" s="5"/>
      <c r="N19" s="5"/>
      <c r="O19" s="2"/>
      <c r="P19" s="2"/>
      <c r="Q19" s="2"/>
    </row>
    <row r="20" spans="1:21" x14ac:dyDescent="0.25">
      <c r="A20" s="4"/>
      <c r="B20" s="4"/>
      <c r="C20" s="4"/>
      <c r="D20" s="4"/>
      <c r="E20" s="2"/>
      <c r="F20" s="4">
        <v>0</v>
      </c>
      <c r="G20" s="4">
        <v>0</v>
      </c>
      <c r="H20" s="4">
        <v>1</v>
      </c>
      <c r="I20" s="4">
        <v>0</v>
      </c>
      <c r="J20" s="2"/>
      <c r="K20" s="5"/>
      <c r="L20" s="5"/>
      <c r="M20" s="5"/>
      <c r="N20" s="5"/>
      <c r="O20" s="2"/>
      <c r="P20" s="2"/>
      <c r="Q20" s="2"/>
    </row>
    <row r="21" spans="1:21" x14ac:dyDescent="0.25">
      <c r="A21" s="2"/>
      <c r="B21" s="2"/>
      <c r="C21" s="2"/>
      <c r="D21" s="2"/>
      <c r="E21" s="2"/>
      <c r="F21" s="7">
        <v>2</v>
      </c>
      <c r="G21" s="7">
        <v>2</v>
      </c>
      <c r="H21" s="7">
        <v>2</v>
      </c>
      <c r="I21" s="4">
        <v>1</v>
      </c>
      <c r="J21" s="2"/>
      <c r="K21" s="5"/>
      <c r="L21" s="5"/>
      <c r="M21" s="5"/>
      <c r="N21" s="5"/>
      <c r="O21" s="2"/>
      <c r="P21" s="2"/>
      <c r="Q21" s="2"/>
    </row>
    <row r="22" spans="1:21" x14ac:dyDescent="0.25">
      <c r="A22" s="2"/>
      <c r="B22" s="2"/>
      <c r="C22" s="2"/>
      <c r="D22" s="2"/>
      <c r="E22" s="11"/>
      <c r="F22" s="5" t="s">
        <v>25</v>
      </c>
      <c r="G22" s="5" t="s">
        <v>26</v>
      </c>
      <c r="H22" s="5" t="s">
        <v>27</v>
      </c>
      <c r="I22" s="5"/>
      <c r="J22" s="2"/>
      <c r="K22" s="5"/>
      <c r="L22" s="5"/>
      <c r="M22" s="5"/>
      <c r="N22" s="5"/>
      <c r="O22" s="2"/>
      <c r="P22" s="2"/>
      <c r="Q22" s="2"/>
      <c r="R22" s="2"/>
      <c r="S22" s="2"/>
      <c r="T22" s="2"/>
    </row>
    <row r="23" spans="1:21" x14ac:dyDescent="0.25">
      <c r="A23" s="2"/>
      <c r="B23" s="2"/>
      <c r="C23" s="2"/>
      <c r="D23" s="2"/>
      <c r="E23" s="11"/>
      <c r="F23" s="5"/>
      <c r="G23" s="5"/>
      <c r="H23" s="5"/>
      <c r="I23" s="5"/>
      <c r="J23" s="2"/>
      <c r="K23" s="5"/>
      <c r="L23" s="5"/>
      <c r="M23" s="5"/>
      <c r="N23" s="5"/>
      <c r="O23" s="2"/>
      <c r="P23" s="2"/>
      <c r="Q23" s="2"/>
      <c r="R23" s="2"/>
      <c r="S23" s="2"/>
      <c r="T23" s="2"/>
    </row>
    <row r="24" spans="1:21" x14ac:dyDescent="0.25">
      <c r="A24" s="2"/>
      <c r="B24" s="2"/>
      <c r="C24" s="2"/>
      <c r="D24" s="2"/>
      <c r="E24" s="11"/>
      <c r="F24" s="5" t="s">
        <v>24</v>
      </c>
      <c r="G24" s="5"/>
      <c r="H24" s="5"/>
      <c r="I24" s="5"/>
      <c r="J24" s="2"/>
      <c r="K24" s="5"/>
      <c r="L24" s="5"/>
      <c r="M24" s="5"/>
      <c r="N24" s="5"/>
      <c r="O24" s="2"/>
      <c r="P24" s="2"/>
      <c r="Q24" s="2"/>
      <c r="R24" s="2"/>
      <c r="S24" s="2"/>
      <c r="T24" s="2"/>
    </row>
    <row r="25" spans="1:21" x14ac:dyDescent="0.25">
      <c r="A25" s="2"/>
      <c r="B25" s="2"/>
      <c r="C25" s="2"/>
      <c r="D25" s="2"/>
      <c r="E25" s="11"/>
      <c r="F25" s="4" t="s">
        <v>2</v>
      </c>
      <c r="G25" s="4" t="s">
        <v>3</v>
      </c>
      <c r="H25" s="4" t="s">
        <v>4</v>
      </c>
      <c r="I25" s="4"/>
      <c r="J25" s="2"/>
      <c r="K25" s="5"/>
      <c r="L25" s="5"/>
      <c r="M25" s="5"/>
      <c r="N25" s="5"/>
      <c r="O25" s="2"/>
      <c r="P25" s="2"/>
      <c r="Q25" s="2"/>
      <c r="R25" s="2"/>
      <c r="S25" s="2"/>
      <c r="T25" s="2"/>
    </row>
    <row r="26" spans="1:21" x14ac:dyDescent="0.25">
      <c r="A26" s="2"/>
      <c r="B26" s="2"/>
      <c r="C26" s="2"/>
      <c r="D26" s="2"/>
      <c r="E26" s="11"/>
      <c r="F26" s="4">
        <f t="array" ref="F26:I27">MMULT(A18:D19,F18:I21)</f>
        <v>5</v>
      </c>
      <c r="G26" s="4">
        <v>5</v>
      </c>
      <c r="H26" s="4">
        <v>5</v>
      </c>
      <c r="I26" s="4">
        <v>1</v>
      </c>
      <c r="J26" s="2"/>
      <c r="K26" s="5"/>
      <c r="L26" s="5"/>
      <c r="M26" s="5"/>
      <c r="N26" s="5"/>
      <c r="O26" s="2"/>
      <c r="P26" s="2"/>
      <c r="Q26" s="2"/>
      <c r="R26" s="2"/>
      <c r="S26" s="2"/>
      <c r="T26" s="2"/>
    </row>
    <row r="27" spans="1:21" x14ac:dyDescent="0.25">
      <c r="A27" s="2"/>
      <c r="B27" s="2"/>
      <c r="C27" s="2"/>
      <c r="D27" s="2"/>
      <c r="E27" s="11"/>
      <c r="F27" s="4">
        <v>10</v>
      </c>
      <c r="G27" s="4">
        <v>5</v>
      </c>
      <c r="H27" s="4">
        <v>5</v>
      </c>
      <c r="I27" s="4">
        <v>1</v>
      </c>
      <c r="J27" s="2"/>
      <c r="K27" s="5"/>
      <c r="L27" s="5"/>
      <c r="M27" s="5"/>
      <c r="N27" s="5"/>
      <c r="O27" s="2"/>
      <c r="P27" s="2"/>
      <c r="Q27" s="2"/>
      <c r="R27" s="2"/>
      <c r="S27" s="2"/>
      <c r="T27" s="2"/>
    </row>
    <row r="28" spans="1:21" x14ac:dyDescent="0.25">
      <c r="A28" s="2"/>
      <c r="B28" s="2"/>
      <c r="C28" s="2"/>
      <c r="D28" s="2"/>
      <c r="E28" s="11"/>
      <c r="F28" s="5"/>
      <c r="G28" s="5"/>
      <c r="H28" s="5"/>
      <c r="I28" s="5"/>
      <c r="J28" s="2"/>
      <c r="K28" s="5"/>
      <c r="L28" s="5"/>
      <c r="M28" s="5"/>
      <c r="N28" s="5"/>
      <c r="O28" s="2"/>
      <c r="P28" s="2"/>
      <c r="Q28" s="2"/>
      <c r="R28" s="2"/>
      <c r="S28" s="2"/>
      <c r="T28" s="2"/>
    </row>
    <row r="29" spans="1:21" x14ac:dyDescent="0.25">
      <c r="A29" s="12"/>
      <c r="B29" s="12"/>
      <c r="C29" s="12"/>
      <c r="D29" s="12"/>
      <c r="E29" s="12"/>
      <c r="F29" s="13"/>
      <c r="G29" s="13"/>
      <c r="H29" s="13"/>
      <c r="I29" s="13"/>
      <c r="J29" s="12"/>
      <c r="K29" s="13"/>
      <c r="L29" s="13"/>
      <c r="M29" s="13"/>
      <c r="N29" s="13"/>
      <c r="O29" s="12"/>
      <c r="P29" s="12"/>
      <c r="Q29" s="12"/>
      <c r="R29" s="12"/>
      <c r="S29" s="12"/>
      <c r="T29" s="12"/>
      <c r="U29" s="12"/>
    </row>
    <row r="30" spans="1:21" x14ac:dyDescent="0.25">
      <c r="A30" s="2" t="s">
        <v>0</v>
      </c>
      <c r="B30" s="2"/>
      <c r="C30" s="2"/>
      <c r="D30" s="2"/>
      <c r="E30" s="2"/>
      <c r="F30" s="2" t="s">
        <v>7</v>
      </c>
      <c r="G30" s="2"/>
      <c r="H30" s="2"/>
      <c r="I30" s="2"/>
      <c r="J30" s="2"/>
      <c r="K30" s="2"/>
      <c r="L30" s="2"/>
      <c r="M30" s="2"/>
      <c r="N30" s="2"/>
      <c r="O30" s="2"/>
    </row>
    <row r="31" spans="1:21" x14ac:dyDescent="0.25">
      <c r="A31" s="4" t="s">
        <v>2</v>
      </c>
      <c r="B31" s="4" t="s">
        <v>3</v>
      </c>
      <c r="C31" s="4" t="s">
        <v>4</v>
      </c>
      <c r="D31" s="4"/>
      <c r="E31" s="2"/>
      <c r="F31" s="3" t="s">
        <v>8</v>
      </c>
      <c r="G31" s="3" t="s">
        <v>9</v>
      </c>
      <c r="H31" s="3">
        <v>0</v>
      </c>
      <c r="I31" s="6">
        <v>0</v>
      </c>
      <c r="J31" s="2"/>
      <c r="K31" s="14"/>
      <c r="L31" s="14"/>
      <c r="M31" s="14"/>
      <c r="N31" s="14"/>
      <c r="O31" s="2"/>
    </row>
    <row r="32" spans="1:21" x14ac:dyDescent="0.25">
      <c r="A32" s="4">
        <v>3</v>
      </c>
      <c r="B32" s="4">
        <v>3</v>
      </c>
      <c r="C32" s="4">
        <v>3</v>
      </c>
      <c r="D32" s="4">
        <v>1</v>
      </c>
      <c r="E32" s="2" t="s">
        <v>10</v>
      </c>
      <c r="F32" s="3" t="s">
        <v>11</v>
      </c>
      <c r="G32" s="3" t="s">
        <v>8</v>
      </c>
      <c r="H32" s="3">
        <v>0</v>
      </c>
      <c r="I32" s="6">
        <v>0</v>
      </c>
      <c r="J32" s="2"/>
      <c r="K32" s="14"/>
      <c r="L32" s="14"/>
      <c r="M32" s="14"/>
      <c r="N32" s="14"/>
      <c r="O32" s="2"/>
    </row>
    <row r="33" spans="1:19" x14ac:dyDescent="0.25">
      <c r="A33" s="4">
        <v>8</v>
      </c>
      <c r="B33" s="4">
        <v>3</v>
      </c>
      <c r="C33" s="4">
        <v>3</v>
      </c>
      <c r="D33" s="4">
        <v>1</v>
      </c>
      <c r="E33" s="2"/>
      <c r="F33" s="3">
        <v>0</v>
      </c>
      <c r="G33" s="3">
        <v>0</v>
      </c>
      <c r="H33" s="3">
        <v>1</v>
      </c>
      <c r="I33" s="6">
        <v>0</v>
      </c>
      <c r="J33" s="2"/>
      <c r="K33" s="2"/>
      <c r="L33" s="2"/>
      <c r="M33" s="2"/>
      <c r="N33" s="2"/>
      <c r="O33" s="2"/>
    </row>
    <row r="34" spans="1:19" x14ac:dyDescent="0.25">
      <c r="A34" s="4"/>
      <c r="B34" s="4"/>
      <c r="C34" s="4"/>
      <c r="D34" s="4"/>
      <c r="E34" s="2"/>
      <c r="F34" s="3">
        <v>0</v>
      </c>
      <c r="G34" s="3">
        <v>0</v>
      </c>
      <c r="H34" s="3">
        <v>0</v>
      </c>
      <c r="I34" s="6">
        <v>1</v>
      </c>
      <c r="J34" s="2"/>
      <c r="K34" s="2"/>
      <c r="L34" s="2"/>
      <c r="M34" s="2"/>
      <c r="N34" s="2"/>
    </row>
    <row r="35" spans="1:19" x14ac:dyDescent="0.25">
      <c r="A35" s="1"/>
      <c r="B35" s="1"/>
      <c r="C35" s="1"/>
      <c r="D35" s="1"/>
      <c r="E35" s="2"/>
      <c r="F35" s="14"/>
      <c r="G35" s="14"/>
      <c r="H35" s="14"/>
      <c r="I35" s="5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9" t="s">
        <v>12</v>
      </c>
      <c r="L36" s="9"/>
      <c r="M36" s="2"/>
      <c r="N36" s="2"/>
    </row>
    <row r="37" spans="1:19" x14ac:dyDescent="0.25">
      <c r="A37" s="14"/>
      <c r="B37" s="14"/>
      <c r="C37" s="14"/>
      <c r="D37" s="14"/>
      <c r="E37" s="9" t="s">
        <v>13</v>
      </c>
      <c r="F37" s="9"/>
      <c r="G37" s="9"/>
      <c r="H37" s="9"/>
      <c r="I37" s="2"/>
      <c r="J37" s="2"/>
      <c r="K37" s="9" t="s">
        <v>14</v>
      </c>
      <c r="L37" s="9">
        <v>90</v>
      </c>
      <c r="M37" s="2"/>
      <c r="N37" s="2"/>
    </row>
    <row r="38" spans="1:19" x14ac:dyDescent="0.25">
      <c r="A38" s="14"/>
      <c r="B38" s="14"/>
      <c r="C38" s="14"/>
      <c r="D38" s="14"/>
      <c r="E38" s="9" t="s">
        <v>15</v>
      </c>
      <c r="F38" s="9"/>
      <c r="G38" s="9"/>
      <c r="H38" s="9"/>
      <c r="I38" s="2"/>
      <c r="J38" s="2"/>
      <c r="K38" s="9" t="s">
        <v>16</v>
      </c>
      <c r="L38" s="9"/>
      <c r="M38" s="2"/>
      <c r="N38" s="2"/>
    </row>
    <row r="39" spans="1:19" x14ac:dyDescent="0.25">
      <c r="A39" s="2"/>
      <c r="B39" s="2"/>
      <c r="C39" s="2"/>
      <c r="D39" s="2"/>
      <c r="E39" s="2"/>
      <c r="F39" s="2"/>
      <c r="G39" s="2"/>
      <c r="H39" s="2" t="s">
        <v>17</v>
      </c>
      <c r="I39" s="2"/>
      <c r="J39" s="2"/>
      <c r="K39" s="4">
        <v>1</v>
      </c>
      <c r="L39" s="4">
        <v>0</v>
      </c>
      <c r="M39" s="4">
        <v>0</v>
      </c>
      <c r="N39" s="4">
        <v>0</v>
      </c>
    </row>
    <row r="40" spans="1:19" x14ac:dyDescent="0.25">
      <c r="A40" s="3">
        <f t="array" ref="A40:D41">MMULT(A32:D33,K39:N42)</f>
        <v>-5</v>
      </c>
      <c r="B40" s="3">
        <v>-7</v>
      </c>
      <c r="C40" s="3">
        <v>-2</v>
      </c>
      <c r="D40" s="3">
        <v>1</v>
      </c>
      <c r="E40" s="2"/>
      <c r="F40" s="2"/>
      <c r="G40" s="2"/>
      <c r="H40" s="2" t="s">
        <v>18</v>
      </c>
      <c r="I40" s="2"/>
      <c r="J40" s="2"/>
      <c r="K40" s="4">
        <v>0</v>
      </c>
      <c r="L40" s="4">
        <v>1</v>
      </c>
      <c r="M40" s="4">
        <v>0</v>
      </c>
      <c r="N40" s="4">
        <v>0</v>
      </c>
    </row>
    <row r="41" spans="1:19" x14ac:dyDescent="0.25">
      <c r="A41" s="3">
        <v>0</v>
      </c>
      <c r="B41" s="3">
        <v>-7</v>
      </c>
      <c r="C41" s="3">
        <v>-2</v>
      </c>
      <c r="D41" s="3">
        <v>1</v>
      </c>
      <c r="E41" s="2"/>
      <c r="F41" s="2"/>
      <c r="G41" s="2"/>
      <c r="H41" s="2"/>
      <c r="I41" s="2"/>
      <c r="J41" s="2"/>
      <c r="K41" s="4">
        <v>0</v>
      </c>
      <c r="L41" s="4">
        <v>0</v>
      </c>
      <c r="M41" s="4">
        <v>1</v>
      </c>
      <c r="N41" s="4">
        <v>0</v>
      </c>
    </row>
    <row r="42" spans="1:19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7">
        <v>-8</v>
      </c>
      <c r="L42" s="7">
        <v>-10</v>
      </c>
      <c r="M42" s="7">
        <v>-5</v>
      </c>
      <c r="N42" s="4">
        <v>1</v>
      </c>
    </row>
    <row r="43" spans="1:19" x14ac:dyDescent="0.25">
      <c r="A43" s="3">
        <f t="array" ref="A43:D44">MMULT(A40:D41,K44:N47)</f>
        <v>-5.3301270189221936</v>
      </c>
      <c r="B43" s="3">
        <v>-7</v>
      </c>
      <c r="C43" s="3">
        <v>0.76794919243112214</v>
      </c>
      <c r="D43" s="3">
        <v>1</v>
      </c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9" x14ac:dyDescent="0.25">
      <c r="A44" s="3">
        <v>-0.99999999999999989</v>
      </c>
      <c r="B44" s="3">
        <v>-7</v>
      </c>
      <c r="C44" s="3">
        <v>-1.7320508075688774</v>
      </c>
      <c r="D44" s="3">
        <v>1</v>
      </c>
      <c r="E44" s="2"/>
      <c r="F44" s="2"/>
      <c r="G44" s="2"/>
      <c r="H44" s="2" t="s">
        <v>19</v>
      </c>
      <c r="I44" s="2"/>
      <c r="J44" s="2"/>
      <c r="K44" s="15">
        <f>COS(RADIANS(I45))</f>
        <v>0.86602540378443871</v>
      </c>
      <c r="L44" s="6">
        <v>0</v>
      </c>
      <c r="M44" s="8">
        <f>-SIN(RADIANS(I45))</f>
        <v>-0.49999999999999994</v>
      </c>
      <c r="N44" s="6">
        <v>0</v>
      </c>
    </row>
    <row r="45" spans="1:19" x14ac:dyDescent="0.25">
      <c r="A45" s="2"/>
      <c r="B45" s="2"/>
      <c r="C45" s="2"/>
      <c r="D45" s="2"/>
      <c r="E45" s="2"/>
      <c r="F45" s="2"/>
      <c r="G45" s="2"/>
      <c r="H45" s="2"/>
      <c r="I45" s="3">
        <v>30</v>
      </c>
      <c r="J45" s="2"/>
      <c r="K45" s="3">
        <v>0</v>
      </c>
      <c r="L45" s="6">
        <v>1</v>
      </c>
      <c r="M45" s="3">
        <v>0</v>
      </c>
      <c r="N45" s="6">
        <v>0</v>
      </c>
    </row>
    <row r="46" spans="1:19" x14ac:dyDescent="0.25">
      <c r="A46" s="8">
        <f t="array" ref="A46:D47">MMULT(A43:D44,K49:N52)</f>
        <v>2.6698729810778064</v>
      </c>
      <c r="B46" s="8">
        <v>3</v>
      </c>
      <c r="C46" s="8">
        <v>5.7679491924311224</v>
      </c>
      <c r="D46" s="8">
        <v>1</v>
      </c>
      <c r="E46" s="2" t="s">
        <v>20</v>
      </c>
      <c r="F46" s="2"/>
      <c r="G46" s="2"/>
      <c r="H46" s="2"/>
      <c r="I46" s="2"/>
      <c r="J46" s="2"/>
      <c r="K46" s="8">
        <f>-M44</f>
        <v>0.49999999999999994</v>
      </c>
      <c r="L46" s="6">
        <v>0</v>
      </c>
      <c r="M46" s="15">
        <f>K44</f>
        <v>0.86602540378443871</v>
      </c>
      <c r="N46" s="6">
        <v>0</v>
      </c>
    </row>
    <row r="47" spans="1:19" x14ac:dyDescent="0.25">
      <c r="A47" s="8">
        <v>7</v>
      </c>
      <c r="B47" s="8">
        <v>3</v>
      </c>
      <c r="C47" s="8">
        <v>3.2679491924311224</v>
      </c>
      <c r="D47" s="8">
        <v>1</v>
      </c>
      <c r="E47" s="2"/>
      <c r="F47" s="2"/>
      <c r="G47" s="2"/>
      <c r="H47" s="2"/>
      <c r="I47" s="2"/>
      <c r="J47" s="2"/>
      <c r="K47" s="3">
        <v>0</v>
      </c>
      <c r="L47" s="6">
        <v>0</v>
      </c>
      <c r="M47" s="3">
        <v>0</v>
      </c>
      <c r="N47" s="6">
        <v>1</v>
      </c>
    </row>
    <row r="49" spans="1:21" x14ac:dyDescent="0.25">
      <c r="A49" s="2"/>
      <c r="B49" s="2"/>
      <c r="C49" s="2"/>
      <c r="D49" s="2"/>
      <c r="E49" s="2"/>
      <c r="F49" s="2"/>
      <c r="G49" s="2"/>
      <c r="H49" s="2" t="s">
        <v>21</v>
      </c>
      <c r="I49" s="2"/>
      <c r="J49" s="2"/>
      <c r="K49" s="4">
        <v>1</v>
      </c>
      <c r="L49" s="4">
        <v>0</v>
      </c>
      <c r="M49" s="4">
        <v>0</v>
      </c>
      <c r="N49" s="4">
        <v>0</v>
      </c>
    </row>
    <row r="50" spans="1:21" x14ac:dyDescent="0.25">
      <c r="A50" s="2"/>
      <c r="B50" s="2"/>
      <c r="C50" s="2"/>
      <c r="D50" s="2"/>
      <c r="E50" s="2"/>
      <c r="F50" s="2"/>
      <c r="G50" s="2"/>
      <c r="H50" s="2" t="s">
        <v>22</v>
      </c>
      <c r="I50" s="2"/>
      <c r="J50" s="2"/>
      <c r="K50" s="4">
        <v>0</v>
      </c>
      <c r="L50" s="4">
        <v>1</v>
      </c>
      <c r="M50" s="4">
        <v>0</v>
      </c>
      <c r="N50" s="4">
        <v>0</v>
      </c>
    </row>
    <row r="51" spans="1:21" x14ac:dyDescent="0.25">
      <c r="K51" s="4">
        <v>0</v>
      </c>
      <c r="L51" s="4">
        <v>0</v>
      </c>
      <c r="M51" s="4">
        <v>1</v>
      </c>
      <c r="N51" s="4">
        <v>0</v>
      </c>
    </row>
    <row r="52" spans="1:21" x14ac:dyDescent="0.25">
      <c r="K52" s="7">
        <v>8</v>
      </c>
      <c r="L52" s="7">
        <v>10</v>
      </c>
      <c r="M52" s="7">
        <v>5</v>
      </c>
      <c r="N52" s="4">
        <v>1</v>
      </c>
    </row>
    <row r="56" spans="1:2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</row>
    <row r="74" spans="14:14" x14ac:dyDescent="0.25">
      <c r="N74" s="17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Plan2</vt:lpstr>
      <vt:lpstr>Plan3</vt:lpstr>
      <vt:lpstr>Plan4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2022-06-01T02:40:40Z</dcterms:created>
  <dcterms:modified xsi:type="dcterms:W3CDTF">2022-06-01T21:39:13Z</dcterms:modified>
</cp:coreProperties>
</file>