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C8F1683F-191D-46E7-847D-5A3B7A6B3086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<sst xmlns="http://schemas.openxmlformats.org/spreadsheetml/2006/main" count="23" uniqueCount="22">
  <si>
    <t>сложение</t>
  </si>
  <si>
    <t>умножение</t>
  </si>
  <si>
    <t>всего</t>
  </si>
  <si>
    <t>скалярное произведение</t>
  </si>
  <si>
    <t>1+3n+1</t>
  </si>
  <si>
    <t>n</t>
  </si>
  <si>
    <t>2+4n</t>
  </si>
  <si>
    <t>матрица на вектор</t>
  </si>
  <si>
    <t>3n^2+5n+3</t>
  </si>
  <si>
    <t>n^2</t>
  </si>
  <si>
    <t>4n^2+5n+3</t>
  </si>
  <si>
    <t>матрица на матрицу</t>
  </si>
  <si>
    <t>3n^3+3n^2+3n+2</t>
  </si>
  <si>
    <t>n^3</t>
  </si>
  <si>
    <t>4n^3+3n^2+3n+2</t>
  </si>
  <si>
    <t>time</t>
  </si>
  <si>
    <t>*-отношение времени работы программы к  размерности, возведенной во вторую степень</t>
  </si>
  <si>
    <t>Данные не умещаются  в L2 но еще умещаются в L3</t>
  </si>
  <si>
    <t>Запуск проводился для одних случайных данных, 10000 раз для каждого n</t>
  </si>
  <si>
    <t>for (int n =510 ; n &lt;700 ; n +=10 ) {</t>
  </si>
  <si>
    <t>double mxe = mxv_get_time&lt;double&gt;(n,10000);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</si>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</sst>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/>
    <xf numFmtId="11" fontId="1" fillId="0" borderId="0" xfId="0" applyNumberFormat="1" applyFont="1" applyFill="1" applyBorder="1" applyAlignment="1"/>
    <xf numFmtId="11" fontId="0" fillId="0" borderId="0" xfId="0" applyNumberFormat="1"/>
    <xf numFmtId="3" fontId="1" fillId="0" borderId="0" xfId="0" applyNumberFormat="1" applyFont="1" applyFill="1" applyBorder="1" applyAlignment="1"/>
    <xf numFmtId="0" fontId="1" fillId="0" borderId="0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Лист2!A1:A22</c:f>
              <c:numCache>
                <c:formatCode>General</c:formatCode>
                <c:ptCount val="22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60000</c:v>
                </c:pt>
                <c:pt idx="8">
                  <c:v>61000</c:v>
                </c:pt>
                <c:pt idx="9">
                  <c:v>62000</c:v>
                </c:pt>
                <c:pt idx="10">
                  <c:v>63000</c:v>
                </c:pt>
                <c:pt idx="11">
                  <c:v>64000</c:v>
                </c:pt>
                <c:pt idx="12">
                  <c:v>65000</c:v>
                </c:pt>
                <c:pt idx="13">
                  <c:v>66000</c:v>
                </c:pt>
                <c:pt idx="14">
                  <c:v>67000</c:v>
                </c:pt>
                <c:pt idx="15">
                  <c:v>68000</c:v>
                </c:pt>
                <c:pt idx="16">
                  <c:v>69000</c:v>
                </c:pt>
                <c:pt idx="17">
                  <c:v>2095152</c:v>
                </c:pt>
                <c:pt idx="18">
                  <c:v>2096152</c:v>
                </c:pt>
                <c:pt idx="19">
                  <c:v>2097152</c:v>
                </c:pt>
                <c:pt idx="20">
                  <c:v>2098152</c:v>
                </c:pt>
                <c:pt idx="21">
                  <c:v>2099152</c:v>
                </c:pt>
              </c:numCache>
            </c:numRef>
          </c:cat>
          <c:val>
            <c:numRef>
              <c:f>Лист2!$C$1:$C$22</c:f>
              <c:numCache>
                <c:formatCode>General</c:formatCode>
                <c:ptCount val="22"/>
                <c:pt idx="0" formatCode="0.00E+00">
                  <c:v>3.3333700000000002E-6</c:v>
                </c:pt>
                <c:pt idx="1">
                  <c:v>0</c:v>
                </c:pt>
                <c:pt idx="2" formatCode="0.00E+00">
                  <c:v>2.00002E-6</c:v>
                </c:pt>
                <c:pt idx="3">
                  <c:v>0</c:v>
                </c:pt>
                <c:pt idx="4" formatCode="0.00E+00">
                  <c:v>1.4285899999999999E-6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3.2258400000000003E-7</c:v>
                </c:pt>
                <c:pt idx="10" formatCode="0.00E+00">
                  <c:v>1.5873199999999999E-7</c:v>
                </c:pt>
                <c:pt idx="11" formatCode="0.00E+00">
                  <c:v>1.5625199999999999E-7</c:v>
                </c:pt>
                <c:pt idx="12" formatCode="0.00E+00">
                  <c:v>1.5384799999999999E-7</c:v>
                </c:pt>
                <c:pt idx="13" formatCode="0.00E+00">
                  <c:v>3.03021E-7</c:v>
                </c:pt>
                <c:pt idx="14" formatCode="0.00E+00">
                  <c:v>1.49255E-7</c:v>
                </c:pt>
                <c:pt idx="15" formatCode="0.00E+00">
                  <c:v>1.4705999999999999E-7</c:v>
                </c:pt>
                <c:pt idx="16" formatCode="0.00E+00">
                  <c:v>1.4492899999999999E-7</c:v>
                </c:pt>
                <c:pt idx="17" formatCode="0.00E+00">
                  <c:v>4.7729700000000003E-9</c:v>
                </c:pt>
                <c:pt idx="18" formatCode="0.00E+00">
                  <c:v>4.7706899999999998E-9</c:v>
                </c:pt>
                <c:pt idx="19" formatCode="0.00E+00">
                  <c:v>9.5368399999999999E-9</c:v>
                </c:pt>
                <c:pt idx="20" formatCode="0.00E+00">
                  <c:v>4.7661500000000001E-9</c:v>
                </c:pt>
                <c:pt idx="21" formatCode="0.00E+00">
                  <c:v>4.7638800000000003E-9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3-4556-BF32-47133C3E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072391"/>
        <c:axId val="1109180936"/>
      </c:lineChart>
      <c:catAx>
        <c:axId val="973072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80936"/>
        <c:crosses val="autoZero"/>
        <c:auto val="1"/>
        <c:lblAlgn val="ctr"/>
        <c:lblOffset val="100"/>
        <c:noMultiLvlLbl val="0"/>
      </c:catAx>
      <c:valAx>
        <c:axId val="110918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72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Лист3!A2:A20</c:f>
              <c:numCache>
                <c:formatCode>General</c:formatCode>
                <c:ptCount val="19"/>
                <c:pt idx="0">
                  <c:v>510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  <c:pt idx="8">
                  <c:v>590</c:v>
                </c:pt>
                <c:pt idx="9">
                  <c:v>600</c:v>
                </c:pt>
                <c:pt idx="10">
                  <c:v>610</c:v>
                </c:pt>
                <c:pt idx="11">
                  <c:v>620</c:v>
                </c:pt>
                <c:pt idx="12">
                  <c:v>630</c:v>
                </c:pt>
                <c:pt idx="13">
                  <c:v>640</c:v>
                </c:pt>
                <c:pt idx="14">
                  <c:v>650</c:v>
                </c:pt>
                <c:pt idx="15">
                  <c:v>660</c:v>
                </c:pt>
                <c:pt idx="16">
                  <c:v>670</c:v>
                </c:pt>
                <c:pt idx="17">
                  <c:v>680</c:v>
                </c:pt>
                <c:pt idx="18">
                  <c:v>690</c:v>
                </c:pt>
              </c:numCache>
            </c:numRef>
          </c:cat>
          <c:val>
            <c:numRef>
              <c:f>Лист3!$C$2:$C$20</c:f>
              <c:numCache>
                <c:formatCode>0.00E+00</c:formatCode>
                <c:ptCount val="19"/>
                <c:pt idx="0" formatCode="General">
                  <c:v>0.88123414071510953</c:v>
                </c:pt>
                <c:pt idx="1">
                  <c:v>0.86846893491124255</c:v>
                </c:pt>
                <c:pt idx="2">
                  <c:v>0.86191171235315056</c:v>
                </c:pt>
                <c:pt idx="3">
                  <c:v>0.865860768175583</c:v>
                </c:pt>
                <c:pt idx="4">
                  <c:v>0.85811239669421491</c:v>
                </c:pt>
                <c:pt idx="5">
                  <c:v>0.85446109693877548</c:v>
                </c:pt>
                <c:pt idx="6">
                  <c:v>0.85694367497691593</c:v>
                </c:pt>
                <c:pt idx="7">
                  <c:v>0.86035077288941741</c:v>
                </c:pt>
                <c:pt idx="8">
                  <c:v>0.85720769893708704</c:v>
                </c:pt>
                <c:pt idx="9">
                  <c:v>0.85910833333333336</c:v>
                </c:pt>
                <c:pt idx="10">
                  <c:v>0.86166353130878792</c:v>
                </c:pt>
                <c:pt idx="11">
                  <c:v>0.85913371488033297</c:v>
                </c:pt>
                <c:pt idx="12">
                  <c:v>0.859750566893424</c:v>
                </c:pt>
                <c:pt idx="13">
                  <c:v>0.86386962890624996</c:v>
                </c:pt>
                <c:pt idx="14">
                  <c:v>0.85944142011834324</c:v>
                </c:pt>
                <c:pt idx="15">
                  <c:v>0.86825757575757578</c:v>
                </c:pt>
                <c:pt idx="16">
                  <c:v>0.86808866117175321</c:v>
                </c:pt>
                <c:pt idx="17">
                  <c:v>0.86201340830449824</c:v>
                </c:pt>
                <c:pt idx="18">
                  <c:v>0.86334383532871251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A-4C19-91B3-7FE355903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97224"/>
        <c:axId val="505141768"/>
      </c:lineChart>
      <c:catAx>
        <c:axId val="50509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41768"/>
        <c:crosses val="autoZero"/>
        <c:auto val="1"/>
        <c:lblAlgn val="ctr"/>
        <c:lblOffset val="100"/>
        <c:noMultiLvlLbl val="0"/>
      </c:catAx>
      <c:valAx>
        <c:axId val="505141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Время 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Лист3!A2:A20</c:f>
              <c:numCache>
                <c:formatCode>General</c:formatCode>
                <c:ptCount val="19"/>
                <c:pt idx="0">
                  <c:v>510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  <c:pt idx="8">
                  <c:v>590</c:v>
                </c:pt>
                <c:pt idx="9">
                  <c:v>600</c:v>
                </c:pt>
                <c:pt idx="10">
                  <c:v>610</c:v>
                </c:pt>
                <c:pt idx="11">
                  <c:v>620</c:v>
                </c:pt>
                <c:pt idx="12">
                  <c:v>630</c:v>
                </c:pt>
                <c:pt idx="13">
                  <c:v>640</c:v>
                </c:pt>
                <c:pt idx="14">
                  <c:v>650</c:v>
                </c:pt>
                <c:pt idx="15">
                  <c:v>660</c:v>
                </c:pt>
                <c:pt idx="16">
                  <c:v>670</c:v>
                </c:pt>
                <c:pt idx="17">
                  <c:v>680</c:v>
                </c:pt>
                <c:pt idx="18">
                  <c:v>690</c:v>
                </c:pt>
              </c:numCache>
            </c:numRef>
          </c:cat>
          <c:val>
            <c:numRef>
              <c:f>Лист3!$B$2:$B$20</c:f>
              <c:numCache>
                <c:formatCode>#,##0</c:formatCode>
                <c:ptCount val="19"/>
                <c:pt idx="0">
                  <c:v>229209</c:v>
                </c:pt>
                <c:pt idx="1">
                  <c:v>234834</c:v>
                </c:pt>
                <c:pt idx="2">
                  <c:v>242111</c:v>
                </c:pt>
                <c:pt idx="3">
                  <c:v>252485</c:v>
                </c:pt>
                <c:pt idx="4">
                  <c:v>259579</c:v>
                </c:pt>
                <c:pt idx="5">
                  <c:v>267959</c:v>
                </c:pt>
                <c:pt idx="6">
                  <c:v>278421</c:v>
                </c:pt>
                <c:pt idx="7">
                  <c:v>289422</c:v>
                </c:pt>
                <c:pt idx="8">
                  <c:v>298394</c:v>
                </c:pt>
                <c:pt idx="9">
                  <c:v>309279</c:v>
                </c:pt>
                <c:pt idx="10">
                  <c:v>320625</c:v>
                </c:pt>
                <c:pt idx="11">
                  <c:v>330251</c:v>
                </c:pt>
                <c:pt idx="12">
                  <c:v>341235</c:v>
                </c:pt>
                <c:pt idx="13">
                  <c:v>353841</c:v>
                </c:pt>
                <c:pt idx="14">
                  <c:v>363114</c:v>
                </c:pt>
                <c:pt idx="15">
                  <c:v>378213</c:v>
                </c:pt>
                <c:pt idx="16">
                  <c:v>389685</c:v>
                </c:pt>
                <c:pt idx="17">
                  <c:v>398595</c:v>
                </c:pt>
                <c:pt idx="18">
                  <c:v>411038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9-42A4-B1BD-2C329035A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85928"/>
        <c:axId val="43987976"/>
      </c:lineChart>
      <c:catAx>
        <c:axId val="4398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7976"/>
        <c:crosses val="autoZero"/>
        <c:auto val="1"/>
        <c:lblAlgn val="ctr"/>
        <c:lblOffset val="100"/>
        <c:noMultiLvlLbl val="0"/>
      </c:catAx>
      <c:valAx>
        <c:axId val="439879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Время работы программы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28575</xdr:rowOff>
    </xdr:from>
    <xdr:to>
      <xdr:col>11</xdr:col>
      <xdr:colOff>171450</xdr:colOff>
      <xdr:row>15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CC87CD-514D-EE5A-AB74-E09D51728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12</xdr:col>
      <xdr:colOff>314325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92F640-830D-E09A-FDAD-FB35292EC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</xdr:row>
      <xdr:rowOff>9525</xdr:rowOff>
    </xdr:from>
    <xdr:to>
      <xdr:col>20</xdr:col>
      <xdr:colOff>314325</xdr:colOff>
      <xdr:row>15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0ADA658-6005-2EA9-BDBF-10D3707443CA}"/>
            </a:ext>
            <a:ext uri="{147F2762-F138-4A5C-976F-8EAC2B608ADB}">
              <a16:predDERef xmlns:a16="http://schemas.microsoft.com/office/drawing/2014/main" pred="{8C92F640-830D-E09A-FDAD-FB35292EC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A5" sqref="A5"/>
    </sheetView>
  </sheetViews>
  <sheetFormatPr defaultRowHeight="15"/>
  <cols>
    <col min="1" max="1" width="22.5703125" customWidth="1"/>
    <col min="2" max="2" width="19" customWidth="1"/>
    <col min="3" max="3" width="15.7109375" customWidth="1"/>
    <col min="4" max="4" width="17.710937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t="s">
        <v>4</v>
      </c>
      <c r="C2" t="s">
        <v>5</v>
      </c>
      <c r="D2" t="s">
        <v>6</v>
      </c>
    </row>
    <row r="3" spans="1:4">
      <c r="A3" t="s">
        <v>7</v>
      </c>
      <c r="B3" t="s">
        <v>8</v>
      </c>
      <c r="C3" t="s">
        <v>9</v>
      </c>
      <c r="D3" t="s">
        <v>10</v>
      </c>
    </row>
    <row r="4" spans="1:4">
      <c r="A4" t="s">
        <v>11</v>
      </c>
      <c r="B4" t="s">
        <v>12</v>
      </c>
      <c r="C4" t="s">
        <v>13</v>
      </c>
      <c r="D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A540-083F-4069-A355-62E9852B91E0}">
  <dimension ref="A1:C22"/>
  <sheetViews>
    <sheetView topLeftCell="A56" workbookViewId="0">
      <selection activeCell="C22" sqref="C1:C22"/>
    </sheetView>
  </sheetViews>
  <sheetFormatPr defaultRowHeight="15"/>
  <sheetData>
    <row r="1" spans="1:3">
      <c r="A1" s="1">
        <v>3000</v>
      </c>
      <c r="B1" s="2">
        <v>0.01</v>
      </c>
      <c r="C1" s="2">
        <v>3.3333700000000002E-6</v>
      </c>
    </row>
    <row r="2" spans="1:3">
      <c r="A2" s="1">
        <v>4000</v>
      </c>
      <c r="B2" s="1">
        <v>0</v>
      </c>
      <c r="C2" s="1">
        <v>0</v>
      </c>
    </row>
    <row r="3" spans="1:3">
      <c r="A3" s="1">
        <v>5000</v>
      </c>
      <c r="B3" s="2">
        <v>0.01</v>
      </c>
      <c r="C3" s="2">
        <v>2.00002E-6</v>
      </c>
    </row>
    <row r="4" spans="1:3">
      <c r="A4" s="1">
        <v>6000</v>
      </c>
      <c r="B4" s="1">
        <v>0</v>
      </c>
      <c r="C4" s="1">
        <v>0</v>
      </c>
    </row>
    <row r="5" spans="1:3">
      <c r="A5" s="1">
        <v>7000</v>
      </c>
      <c r="B5" s="2">
        <v>0.01</v>
      </c>
      <c r="C5" s="2">
        <v>1.4285899999999999E-6</v>
      </c>
    </row>
    <row r="6" spans="1:3">
      <c r="A6" s="1">
        <v>8000</v>
      </c>
      <c r="B6" s="1">
        <v>0</v>
      </c>
      <c r="C6" s="1">
        <v>0</v>
      </c>
    </row>
    <row r="7" spans="1:3">
      <c r="A7" s="1">
        <v>9000</v>
      </c>
      <c r="B7" s="1">
        <v>0</v>
      </c>
      <c r="C7" s="1">
        <v>0</v>
      </c>
    </row>
    <row r="8" spans="1:3">
      <c r="A8" s="1">
        <v>60000</v>
      </c>
      <c r="B8" s="1">
        <v>0</v>
      </c>
      <c r="C8" s="1">
        <v>0</v>
      </c>
    </row>
    <row r="9" spans="1:3">
      <c r="A9" s="1">
        <v>61000</v>
      </c>
      <c r="B9" s="1">
        <v>0</v>
      </c>
      <c r="C9" s="1">
        <v>0</v>
      </c>
    </row>
    <row r="10" spans="1:3">
      <c r="A10" s="1">
        <v>62000</v>
      </c>
      <c r="B10" s="2">
        <v>0.02</v>
      </c>
      <c r="C10" s="2">
        <v>3.2258400000000003E-7</v>
      </c>
    </row>
    <row r="11" spans="1:3">
      <c r="A11" s="1">
        <v>63000</v>
      </c>
      <c r="B11" s="2">
        <v>0.01</v>
      </c>
      <c r="C11" s="2">
        <v>1.5873199999999999E-7</v>
      </c>
    </row>
    <row r="12" spans="1:3">
      <c r="A12" s="1">
        <v>64000</v>
      </c>
      <c r="B12" s="2">
        <v>0.01</v>
      </c>
      <c r="C12" s="2">
        <v>1.5625199999999999E-7</v>
      </c>
    </row>
    <row r="13" spans="1:3">
      <c r="A13" s="1">
        <v>65000</v>
      </c>
      <c r="B13" s="2">
        <v>0.01</v>
      </c>
      <c r="C13" s="2">
        <v>1.5384799999999999E-7</v>
      </c>
    </row>
    <row r="14" spans="1:3">
      <c r="A14" s="1">
        <v>66000</v>
      </c>
      <c r="B14" s="2">
        <v>0.02</v>
      </c>
      <c r="C14" s="2">
        <v>3.03021E-7</v>
      </c>
    </row>
    <row r="15" spans="1:3">
      <c r="A15" s="1">
        <v>67000</v>
      </c>
      <c r="B15" s="2">
        <v>0.01</v>
      </c>
      <c r="C15" s="2">
        <v>1.49255E-7</v>
      </c>
    </row>
    <row r="16" spans="1:3">
      <c r="A16" s="1">
        <v>68000</v>
      </c>
      <c r="B16" s="2">
        <v>0.01</v>
      </c>
      <c r="C16" s="2">
        <v>1.4705999999999999E-7</v>
      </c>
    </row>
    <row r="17" spans="1:3">
      <c r="A17" s="1">
        <v>69000</v>
      </c>
      <c r="B17" s="2">
        <v>0.01</v>
      </c>
      <c r="C17" s="2">
        <v>1.4492899999999999E-7</v>
      </c>
    </row>
    <row r="18" spans="1:3">
      <c r="A18" s="1">
        <v>2095152</v>
      </c>
      <c r="B18" s="2">
        <v>0.01</v>
      </c>
      <c r="C18" s="2">
        <v>4.7729700000000003E-9</v>
      </c>
    </row>
    <row r="19" spans="1:3">
      <c r="A19" s="1">
        <v>2096152</v>
      </c>
      <c r="B19" s="2">
        <v>0.01</v>
      </c>
      <c r="C19" s="2">
        <v>4.7706899999999998E-9</v>
      </c>
    </row>
    <row r="20" spans="1:3">
      <c r="A20" s="1">
        <v>2097152</v>
      </c>
      <c r="B20" s="2">
        <v>0.02</v>
      </c>
      <c r="C20" s="2">
        <v>9.5368399999999999E-9</v>
      </c>
    </row>
    <row r="21" spans="1:3">
      <c r="A21" s="1">
        <v>2098152</v>
      </c>
      <c r="B21" s="2">
        <v>0.01</v>
      </c>
      <c r="C21" s="2">
        <v>4.7661500000000001E-9</v>
      </c>
    </row>
    <row r="22" spans="1:3">
      <c r="A22" s="1">
        <v>2099152</v>
      </c>
      <c r="B22" s="2">
        <v>0.01</v>
      </c>
      <c r="C22" s="2">
        <v>4.7638800000000003E-9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8219-F3EE-45DE-B6C6-B73730365DCB}">
  <dimension ref="A1:F42"/>
  <sheetViews>
    <sheetView tabSelected="1" workbookViewId="0">
      <selection activeCell="Q17" sqref="Q17"/>
    </sheetView>
  </sheetViews>
  <sheetFormatPr defaultRowHeight="15"/>
  <cols>
    <col min="3" max="3" width="9.28515625" bestFit="1" customWidth="1"/>
    <col min="6" max="6" width="36.5703125" bestFit="1" customWidth="1"/>
  </cols>
  <sheetData>
    <row r="1" spans="1:3">
      <c r="A1" t="s">
        <v>5</v>
      </c>
      <c r="B1" t="s">
        <v>15</v>
      </c>
    </row>
    <row r="2" spans="1:3">
      <c r="A2" s="1">
        <v>510</v>
      </c>
      <c r="B2" s="4">
        <v>229209</v>
      </c>
      <c r="C2">
        <f>B2/((A2)^2)</f>
        <v>0.88123414071510953</v>
      </c>
    </row>
    <row r="3" spans="1:3">
      <c r="A3" s="1">
        <v>520</v>
      </c>
      <c r="B3" s="4">
        <v>234834</v>
      </c>
      <c r="C3" s="3">
        <f>B3/((A3)^2)</f>
        <v>0.86846893491124255</v>
      </c>
    </row>
    <row r="4" spans="1:3">
      <c r="A4" s="1">
        <v>530</v>
      </c>
      <c r="B4" s="4">
        <v>242111</v>
      </c>
      <c r="C4" s="3">
        <f>B4/((A4)^2)</f>
        <v>0.86191171235315056</v>
      </c>
    </row>
    <row r="5" spans="1:3">
      <c r="A5" s="1">
        <v>540</v>
      </c>
      <c r="B5" s="4">
        <v>252485</v>
      </c>
      <c r="C5" s="3">
        <f>B5/((A5)^2)</f>
        <v>0.865860768175583</v>
      </c>
    </row>
    <row r="6" spans="1:3">
      <c r="A6" s="1">
        <v>550</v>
      </c>
      <c r="B6" s="4">
        <v>259579</v>
      </c>
      <c r="C6" s="3">
        <f>B6/(A6*A6)</f>
        <v>0.85811239669421491</v>
      </c>
    </row>
    <row r="7" spans="1:3">
      <c r="A7" s="1">
        <v>560</v>
      </c>
      <c r="B7" s="4">
        <v>267959</v>
      </c>
      <c r="C7" s="3">
        <f>B7/(A7*A7)</f>
        <v>0.85446109693877548</v>
      </c>
    </row>
    <row r="8" spans="1:3">
      <c r="A8" s="1">
        <v>570</v>
      </c>
      <c r="B8" s="4">
        <v>278421</v>
      </c>
      <c r="C8" s="3">
        <f>B8/(A8*A8)</f>
        <v>0.85694367497691593</v>
      </c>
    </row>
    <row r="9" spans="1:3">
      <c r="A9" s="1">
        <v>580</v>
      </c>
      <c r="B9" s="4">
        <v>289422</v>
      </c>
      <c r="C9" s="3">
        <f>B9/(A9*A9)</f>
        <v>0.86035077288941741</v>
      </c>
    </row>
    <row r="10" spans="1:3">
      <c r="A10" s="1">
        <v>590</v>
      </c>
      <c r="B10" s="4">
        <v>298394</v>
      </c>
      <c r="C10" s="3">
        <f>B10/(A10*A10)</f>
        <v>0.85720769893708704</v>
      </c>
    </row>
    <row r="11" spans="1:3">
      <c r="A11" s="1">
        <v>600</v>
      </c>
      <c r="B11" s="4">
        <v>309279</v>
      </c>
      <c r="C11" s="3">
        <f>B11/(A11*A11)</f>
        <v>0.85910833333333336</v>
      </c>
    </row>
    <row r="12" spans="1:3">
      <c r="A12" s="1">
        <v>610</v>
      </c>
      <c r="B12" s="4">
        <v>320625</v>
      </c>
      <c r="C12" s="3">
        <f>B12/(A12*A12)</f>
        <v>0.86166353130878792</v>
      </c>
    </row>
    <row r="13" spans="1:3">
      <c r="A13" s="1">
        <v>620</v>
      </c>
      <c r="B13" s="4">
        <v>330251</v>
      </c>
      <c r="C13" s="3">
        <f>B13/(A13*A13)</f>
        <v>0.85913371488033297</v>
      </c>
    </row>
    <row r="14" spans="1:3">
      <c r="A14" s="1">
        <v>630</v>
      </c>
      <c r="B14" s="4">
        <v>341235</v>
      </c>
      <c r="C14" s="3">
        <f>B14/(A14*A14)</f>
        <v>0.859750566893424</v>
      </c>
    </row>
    <row r="15" spans="1:3">
      <c r="A15" s="1">
        <v>640</v>
      </c>
      <c r="B15" s="4">
        <v>353841</v>
      </c>
      <c r="C15" s="3">
        <f>B15/(A15*A15)</f>
        <v>0.86386962890624996</v>
      </c>
    </row>
    <row r="16" spans="1:3">
      <c r="A16" s="1">
        <v>650</v>
      </c>
      <c r="B16" s="4">
        <v>363114</v>
      </c>
      <c r="C16" s="3">
        <f>B16/(A16*A16)</f>
        <v>0.85944142011834324</v>
      </c>
    </row>
    <row r="17" spans="1:6" ht="43.5">
      <c r="A17" s="1">
        <v>660</v>
      </c>
      <c r="B17" s="4">
        <v>378213</v>
      </c>
      <c r="C17" s="3">
        <f>B17/(A17*A17)</f>
        <v>0.86825757575757578</v>
      </c>
      <c r="F17" s="6" t="s">
        <v>16</v>
      </c>
    </row>
    <row r="18" spans="1:6">
      <c r="A18" s="1">
        <v>670</v>
      </c>
      <c r="B18" s="4">
        <v>389685</v>
      </c>
      <c r="C18" s="3">
        <f>B18/(A18*A18)</f>
        <v>0.86808866117175321</v>
      </c>
    </row>
    <row r="19" spans="1:6">
      <c r="A19" s="1">
        <v>680</v>
      </c>
      <c r="B19" s="4">
        <v>398595</v>
      </c>
      <c r="C19" s="3">
        <f>B19/(A19*A19)</f>
        <v>0.86201340830449824</v>
      </c>
    </row>
    <row r="20" spans="1:6">
      <c r="A20" s="1">
        <v>690</v>
      </c>
      <c r="B20" s="4">
        <v>411038</v>
      </c>
      <c r="C20" s="3">
        <f>B20/(A20*A20)</f>
        <v>0.86334383532871251</v>
      </c>
    </row>
    <row r="21" spans="1:6">
      <c r="A21" s="1"/>
      <c r="B21" s="2"/>
      <c r="C21" s="3"/>
    </row>
    <row r="22" spans="1:6">
      <c r="A22" s="1" t="s">
        <v>17</v>
      </c>
      <c r="B22" s="2"/>
      <c r="C22" s="3"/>
    </row>
    <row r="23" spans="1:6">
      <c r="A23" s="5"/>
      <c r="B23" s="2"/>
      <c r="C23" s="3"/>
    </row>
    <row r="24" spans="1:6">
      <c r="A24" s="2" t="s">
        <v>18</v>
      </c>
      <c r="C24" s="3"/>
    </row>
    <row r="25" spans="1:6">
      <c r="A25" s="1"/>
      <c r="B25" s="2"/>
      <c r="C25" s="3"/>
    </row>
    <row r="26" spans="1:6">
      <c r="A26" s="1" t="s">
        <v>19</v>
      </c>
      <c r="B26" s="2"/>
      <c r="C26" s="3"/>
    </row>
    <row r="27" spans="1:6">
      <c r="A27" s="1"/>
      <c r="B27" s="2" t="s">
        <v>20</v>
      </c>
      <c r="C27" s="3"/>
    </row>
    <row r="28" spans="1:6">
      <c r="A28" s="1" t="s">
        <v>21</v>
      </c>
      <c r="B28" s="2"/>
      <c r="C28" s="3"/>
    </row>
    <row r="29" spans="1:6">
      <c r="A29" s="1"/>
      <c r="B29" s="2"/>
      <c r="C29" s="3"/>
    </row>
    <row r="30" spans="1:6">
      <c r="A30" s="1"/>
      <c r="B30" s="2"/>
      <c r="C30" s="3"/>
    </row>
    <row r="31" spans="1:6">
      <c r="A31" s="1"/>
      <c r="B31" s="2"/>
      <c r="C31" s="3"/>
    </row>
    <row r="32" spans="1:6">
      <c r="A32" s="1"/>
      <c r="B32" s="2"/>
      <c r="C32" s="3"/>
    </row>
    <row r="33" spans="1:3">
      <c r="A33" s="1"/>
      <c r="B33" s="2"/>
      <c r="C33" s="3"/>
    </row>
    <row r="34" spans="1:3">
      <c r="A34" s="1"/>
      <c r="B34" s="2"/>
      <c r="C34" s="3"/>
    </row>
    <row r="35" spans="1:3">
      <c r="A35" s="1"/>
      <c r="B35" s="2"/>
      <c r="C35" s="3"/>
    </row>
    <row r="36" spans="1:3">
      <c r="A36" s="1"/>
      <c r="B36" s="2"/>
      <c r="C36" s="3"/>
    </row>
    <row r="37" spans="1:3">
      <c r="A37" s="1"/>
      <c r="B37" s="2"/>
      <c r="C37" s="3"/>
    </row>
    <row r="38" spans="1:3">
      <c r="A38" s="1"/>
      <c r="B38" s="2"/>
      <c r="C38" s="3"/>
    </row>
    <row r="39" spans="1:3">
      <c r="A39" s="1"/>
      <c r="B39" s="2"/>
      <c r="C39" s="3"/>
    </row>
    <row r="40" spans="1:3">
      <c r="A40" s="1"/>
      <c r="B40" s="2"/>
      <c r="C40" s="3"/>
    </row>
    <row r="41" spans="1:3">
      <c r="A41" s="1"/>
      <c r="B41" s="2"/>
      <c r="C41" s="3"/>
    </row>
    <row r="42" spans="1:3">
      <c r="A42" s="1"/>
      <c r="B42" s="2"/>
      <c r="C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2024-09-26T19:55:04Z</dcterms:created>
  <dcterms:modified xsi:type="dcterms:W3CDTF">2024-10-30T15:09:55Z</dcterms:modified>
  <cp:category/>
  <cp:contentStatus/>
</cp:coreProperties>
</file>