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WE\jupyter_notebooks\uw_data_analysis\lesson02\"/>
    </mc:Choice>
  </mc:AlternateContent>
  <bookViews>
    <workbookView xWindow="0" yWindow="0" windowWidth="28800" windowHeight="11565" xr2:uid="{D770B1E5-DD3A-4AF0-ABAA-6AD9E545AD41}"/>
  </bookViews>
  <sheets>
    <sheet name="mpg" sheetId="3" r:id="rId1"/>
  </sheets>
  <definedNames>
    <definedName name="ExternalData_2" localSheetId="0" hidden="1">mpg!$A$1:$L$235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3" l="1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mpg" description="Connection to the 'mpg' query in the workbook." type="5" refreshedVersion="6" background="1" saveData="1">
    <dbPr connection="Provider=Microsoft.Mashup.OleDb.1;Data Source=$Workbook$;Location=mpg;Extended Properties=&quot;&quot;" command="SELECT * FROM [mpg]"/>
  </connection>
  <connection id="2" xr16:uid="{00000000-0015-0000-FFFF-FFFF01000000}" keepAlive="1" name="Query - mtcars" description="Connection to the 'mtcars' query in the workbook." type="5" refreshedVersion="6" background="1" saveData="1">
    <dbPr connection="Provider=Microsoft.Mashup.OleDb.1;Data Source=$Workbook$;Location=mtcars;Extended Properties=&quot;&quot;" command="SELECT * FROM [mtcars]"/>
  </connection>
</connections>
</file>

<file path=xl/sharedStrings.xml><?xml version="1.0" encoding="utf-8"?>
<sst xmlns="http://schemas.openxmlformats.org/spreadsheetml/2006/main" count="1416" uniqueCount="89">
  <si>
    <t>cyl</t>
  </si>
  <si>
    <t>manufacturer</t>
  </si>
  <si>
    <t>model</t>
  </si>
  <si>
    <t>displ</t>
  </si>
  <si>
    <t>year</t>
  </si>
  <si>
    <t>trans</t>
  </si>
  <si>
    <t>drv</t>
  </si>
  <si>
    <t>cty</t>
  </si>
  <si>
    <t>hwy</t>
  </si>
  <si>
    <t>fl</t>
  </si>
  <si>
    <t>class</t>
  </si>
  <si>
    <t>audi</t>
  </si>
  <si>
    <t>a4</t>
  </si>
  <si>
    <t>auto(l5)</t>
  </si>
  <si>
    <t>f</t>
  </si>
  <si>
    <t>p</t>
  </si>
  <si>
    <t>compact</t>
  </si>
  <si>
    <t>manual(m5)</t>
  </si>
  <si>
    <t>manual(m6)</t>
  </si>
  <si>
    <t>auto(av)</t>
  </si>
  <si>
    <t>a4 quattro</t>
  </si>
  <si>
    <t>4</t>
  </si>
  <si>
    <t>auto(s6)</t>
  </si>
  <si>
    <t>a6 quattro</t>
  </si>
  <si>
    <t>midsize</t>
  </si>
  <si>
    <t>chevrolet</t>
  </si>
  <si>
    <t>c1500 suburban 2wd</t>
  </si>
  <si>
    <t>auto(l4)</t>
  </si>
  <si>
    <t>r</t>
  </si>
  <si>
    <t>suv</t>
  </si>
  <si>
    <t>e</t>
  </si>
  <si>
    <t>corvette</t>
  </si>
  <si>
    <t>2seater</t>
  </si>
  <si>
    <t>k1500 tahoe 4wd</t>
  </si>
  <si>
    <t>d</t>
  </si>
  <si>
    <t>malibu</t>
  </si>
  <si>
    <t>dodge</t>
  </si>
  <si>
    <t>caravan 2wd</t>
  </si>
  <si>
    <t>auto(l3)</t>
  </si>
  <si>
    <t>minivan</t>
  </si>
  <si>
    <t>auto(l6)</t>
  </si>
  <si>
    <t>dakota pickup 4wd</t>
  </si>
  <si>
    <t>pickup</t>
  </si>
  <si>
    <t>durango 4wd</t>
  </si>
  <si>
    <t>ram 1500 pickup 4wd</t>
  </si>
  <si>
    <t>ford</t>
  </si>
  <si>
    <t>expedition 2wd</t>
  </si>
  <si>
    <t>explorer 4wd</t>
  </si>
  <si>
    <t>f150 pickup 4wd</t>
  </si>
  <si>
    <t>mustang</t>
  </si>
  <si>
    <t>subcompact</t>
  </si>
  <si>
    <t>honda</t>
  </si>
  <si>
    <t>civic</t>
  </si>
  <si>
    <t>c</t>
  </si>
  <si>
    <t>hyundai</t>
  </si>
  <si>
    <t>sonata</t>
  </si>
  <si>
    <t>tiburon</t>
  </si>
  <si>
    <t>jeep</t>
  </si>
  <si>
    <t>grand cherokee 4wd</t>
  </si>
  <si>
    <t>land rover</t>
  </si>
  <si>
    <t>range rover</t>
  </si>
  <si>
    <t>lincoln</t>
  </si>
  <si>
    <t>navigator 2wd</t>
  </si>
  <si>
    <t>mercury</t>
  </si>
  <si>
    <t>mountaineer 4wd</t>
  </si>
  <si>
    <t>nissan</t>
  </si>
  <si>
    <t>altima</t>
  </si>
  <si>
    <t>maxima</t>
  </si>
  <si>
    <t>pathfinder 4wd</t>
  </si>
  <si>
    <t>auto(s5)</t>
  </si>
  <si>
    <t>pontiac</t>
  </si>
  <si>
    <t>grand prix</t>
  </si>
  <si>
    <t>auto(s4)</t>
  </si>
  <si>
    <t>subaru</t>
  </si>
  <si>
    <t>forester awd</t>
  </si>
  <si>
    <t>impreza awd</t>
  </si>
  <si>
    <t>toyota</t>
  </si>
  <si>
    <t>4runner 4wd</t>
  </si>
  <si>
    <t>camry</t>
  </si>
  <si>
    <t>camry solara</t>
  </si>
  <si>
    <t>corolla</t>
  </si>
  <si>
    <t>land cruiser wagon 4wd</t>
  </si>
  <si>
    <t>toyota tacoma 4wd</t>
  </si>
  <si>
    <t>volkswagen</t>
  </si>
  <si>
    <t>gti</t>
  </si>
  <si>
    <t>jetta</t>
  </si>
  <si>
    <t>new beetle</t>
  </si>
  <si>
    <t>passat</t>
  </si>
  <si>
    <t xml:space="preserve">hwy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</si>
</sst>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MySqlDefault" pivot="0" table="0" count="2" xr9:uid="{34D027F9-05B3-4F19-B50F-95C02EB09E1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hwy vs displ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mpg!$I$2:$I$235</c:f>
              <c:numCache>
                <c:formatCode>General</c:formatCode>
                <c:ptCount val="234"/>
                <c:pt idx="0">
                  <c:v>1.8</c:v>
                </c:pt>
                <c:pt idx="1">
                  <c:v>1.8</c:v>
                </c:pt>
                <c:pt idx="2">
                  <c:v>2</c:v>
                </c:pt>
                <c:pt idx="3">
                  <c:v>2</c:v>
                </c:pt>
                <c:pt idx="4">
                  <c:v>2.8</c:v>
                </c:pt>
                <c:pt idx="5">
                  <c:v>2.8</c:v>
                </c:pt>
                <c:pt idx="6">
                  <c:v>3.1</c:v>
                </c:pt>
                <c:pt idx="7">
                  <c:v>1.8</c:v>
                </c:pt>
                <c:pt idx="8">
                  <c:v>1.8</c:v>
                </c:pt>
                <c:pt idx="9">
                  <c:v>2</c:v>
                </c:pt>
                <c:pt idx="10">
                  <c:v>2</c:v>
                </c:pt>
                <c:pt idx="11">
                  <c:v>2.8</c:v>
                </c:pt>
                <c:pt idx="12">
                  <c:v>2.8</c:v>
                </c:pt>
                <c:pt idx="13">
                  <c:v>3.1</c:v>
                </c:pt>
                <c:pt idx="14">
                  <c:v>3.1</c:v>
                </c:pt>
                <c:pt idx="15">
                  <c:v>2.8</c:v>
                </c:pt>
                <c:pt idx="16">
                  <c:v>3.1</c:v>
                </c:pt>
                <c:pt idx="17">
                  <c:v>4.2</c:v>
                </c:pt>
                <c:pt idx="18">
                  <c:v>5.3</c:v>
                </c:pt>
                <c:pt idx="19">
                  <c:v>5.3</c:v>
                </c:pt>
                <c:pt idx="20">
                  <c:v>5.3</c:v>
                </c:pt>
                <c:pt idx="21">
                  <c:v>5.7</c:v>
                </c:pt>
                <c:pt idx="22">
                  <c:v>6</c:v>
                </c:pt>
                <c:pt idx="23">
                  <c:v>5.7</c:v>
                </c:pt>
                <c:pt idx="24">
                  <c:v>5.7</c:v>
                </c:pt>
                <c:pt idx="25">
                  <c:v>6.2</c:v>
                </c:pt>
                <c:pt idx="26">
                  <c:v>6.2</c:v>
                </c:pt>
                <c:pt idx="27">
                  <c:v>7</c:v>
                </c:pt>
                <c:pt idx="28">
                  <c:v>5.3</c:v>
                </c:pt>
                <c:pt idx="29">
                  <c:v>5.3</c:v>
                </c:pt>
                <c:pt idx="30">
                  <c:v>5.7</c:v>
                </c:pt>
                <c:pt idx="31">
                  <c:v>6.5</c:v>
                </c:pt>
                <c:pt idx="32">
                  <c:v>2.4</c:v>
                </c:pt>
                <c:pt idx="33">
                  <c:v>2.4</c:v>
                </c:pt>
                <c:pt idx="34">
                  <c:v>3.1</c:v>
                </c:pt>
                <c:pt idx="35">
                  <c:v>3.5</c:v>
                </c:pt>
                <c:pt idx="36">
                  <c:v>3.6</c:v>
                </c:pt>
                <c:pt idx="37">
                  <c:v>2.4</c:v>
                </c:pt>
                <c:pt idx="38">
                  <c:v>3</c:v>
                </c:pt>
                <c:pt idx="39">
                  <c:v>3.3</c:v>
                </c:pt>
                <c:pt idx="40">
                  <c:v>3.3</c:v>
                </c:pt>
                <c:pt idx="41">
                  <c:v>3.3</c:v>
                </c:pt>
                <c:pt idx="42">
                  <c:v>3.3</c:v>
                </c:pt>
                <c:pt idx="43">
                  <c:v>3.3</c:v>
                </c:pt>
                <c:pt idx="44">
                  <c:v>3.8</c:v>
                </c:pt>
                <c:pt idx="45">
                  <c:v>3.8</c:v>
                </c:pt>
                <c:pt idx="46">
                  <c:v>3.8</c:v>
                </c:pt>
                <c:pt idx="47">
                  <c:v>4</c:v>
                </c:pt>
                <c:pt idx="48">
                  <c:v>3.7</c:v>
                </c:pt>
                <c:pt idx="49">
                  <c:v>3.7</c:v>
                </c:pt>
                <c:pt idx="50">
                  <c:v>3.9</c:v>
                </c:pt>
                <c:pt idx="51">
                  <c:v>3.9</c:v>
                </c:pt>
                <c:pt idx="52">
                  <c:v>4.7</c:v>
                </c:pt>
                <c:pt idx="53">
                  <c:v>4.7</c:v>
                </c:pt>
                <c:pt idx="54">
                  <c:v>4.7</c:v>
                </c:pt>
                <c:pt idx="55">
                  <c:v>5.2</c:v>
                </c:pt>
                <c:pt idx="56">
                  <c:v>5.2</c:v>
                </c:pt>
                <c:pt idx="57">
                  <c:v>3.9</c:v>
                </c:pt>
                <c:pt idx="58">
                  <c:v>4.7</c:v>
                </c:pt>
                <c:pt idx="59">
                  <c:v>4.7</c:v>
                </c:pt>
                <c:pt idx="60">
                  <c:v>4.7</c:v>
                </c:pt>
                <c:pt idx="61">
                  <c:v>5.2</c:v>
                </c:pt>
                <c:pt idx="62">
                  <c:v>5.7</c:v>
                </c:pt>
                <c:pt idx="63">
                  <c:v>5.9</c:v>
                </c:pt>
                <c:pt idx="64">
                  <c:v>4.7</c:v>
                </c:pt>
                <c:pt idx="65">
                  <c:v>4.7</c:v>
                </c:pt>
                <c:pt idx="66">
                  <c:v>4.7</c:v>
                </c:pt>
                <c:pt idx="67">
                  <c:v>4.7</c:v>
                </c:pt>
                <c:pt idx="68">
                  <c:v>4.7</c:v>
                </c:pt>
                <c:pt idx="69">
                  <c:v>4.7</c:v>
                </c:pt>
                <c:pt idx="70">
                  <c:v>5.2</c:v>
                </c:pt>
                <c:pt idx="71">
                  <c:v>5.2</c:v>
                </c:pt>
                <c:pt idx="72">
                  <c:v>5.7</c:v>
                </c:pt>
                <c:pt idx="73">
                  <c:v>5.9</c:v>
                </c:pt>
                <c:pt idx="74">
                  <c:v>4.5999999999999996</c:v>
                </c:pt>
                <c:pt idx="75">
                  <c:v>5.4</c:v>
                </c:pt>
                <c:pt idx="76">
                  <c:v>5.4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4.5999999999999996</c:v>
                </c:pt>
                <c:pt idx="82">
                  <c:v>5</c:v>
                </c:pt>
                <c:pt idx="83">
                  <c:v>4.2</c:v>
                </c:pt>
                <c:pt idx="84">
                  <c:v>4.2</c:v>
                </c:pt>
                <c:pt idx="85">
                  <c:v>4.5999999999999996</c:v>
                </c:pt>
                <c:pt idx="86">
                  <c:v>4.5999999999999996</c:v>
                </c:pt>
                <c:pt idx="87">
                  <c:v>4.5999999999999996</c:v>
                </c:pt>
                <c:pt idx="88">
                  <c:v>5.4</c:v>
                </c:pt>
                <c:pt idx="89">
                  <c:v>5.4</c:v>
                </c:pt>
                <c:pt idx="90">
                  <c:v>3.8</c:v>
                </c:pt>
                <c:pt idx="91">
                  <c:v>3.8</c:v>
                </c:pt>
                <c:pt idx="92">
                  <c:v>4</c:v>
                </c:pt>
                <c:pt idx="93">
                  <c:v>4</c:v>
                </c:pt>
                <c:pt idx="94">
                  <c:v>4.5999999999999996</c:v>
                </c:pt>
                <c:pt idx="95">
                  <c:v>4.5999999999999996</c:v>
                </c:pt>
                <c:pt idx="96">
                  <c:v>4.5999999999999996</c:v>
                </c:pt>
                <c:pt idx="97">
                  <c:v>4.5999999999999996</c:v>
                </c:pt>
                <c:pt idx="98">
                  <c:v>5.4</c:v>
                </c:pt>
                <c:pt idx="99">
                  <c:v>1.6</c:v>
                </c:pt>
                <c:pt idx="100">
                  <c:v>1.6</c:v>
                </c:pt>
                <c:pt idx="101">
                  <c:v>1.6</c:v>
                </c:pt>
                <c:pt idx="102">
                  <c:v>1.6</c:v>
                </c:pt>
                <c:pt idx="103">
                  <c:v>1.6</c:v>
                </c:pt>
                <c:pt idx="104">
                  <c:v>1.8</c:v>
                </c:pt>
                <c:pt idx="105">
                  <c:v>1.8</c:v>
                </c:pt>
                <c:pt idx="106">
                  <c:v>1.8</c:v>
                </c:pt>
                <c:pt idx="107">
                  <c:v>2</c:v>
                </c:pt>
                <c:pt idx="108">
                  <c:v>2.4</c:v>
                </c:pt>
                <c:pt idx="109">
                  <c:v>2.4</c:v>
                </c:pt>
                <c:pt idx="110">
                  <c:v>2.4</c:v>
                </c:pt>
                <c:pt idx="111">
                  <c:v>2.4</c:v>
                </c:pt>
                <c:pt idx="112">
                  <c:v>2.5</c:v>
                </c:pt>
                <c:pt idx="113">
                  <c:v>2.5</c:v>
                </c:pt>
                <c:pt idx="114">
                  <c:v>3.3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2.7</c:v>
                </c:pt>
                <c:pt idx="120">
                  <c:v>2.7</c:v>
                </c:pt>
                <c:pt idx="121">
                  <c:v>2.7</c:v>
                </c:pt>
                <c:pt idx="122">
                  <c:v>3</c:v>
                </c:pt>
                <c:pt idx="123">
                  <c:v>3.7</c:v>
                </c:pt>
                <c:pt idx="124">
                  <c:v>4</c:v>
                </c:pt>
                <c:pt idx="125">
                  <c:v>4.7</c:v>
                </c:pt>
                <c:pt idx="126">
                  <c:v>4.7</c:v>
                </c:pt>
                <c:pt idx="127">
                  <c:v>4.7</c:v>
                </c:pt>
                <c:pt idx="128">
                  <c:v>5.7</c:v>
                </c:pt>
                <c:pt idx="129">
                  <c:v>6.1</c:v>
                </c:pt>
                <c:pt idx="130">
                  <c:v>4</c:v>
                </c:pt>
                <c:pt idx="131">
                  <c:v>4.2</c:v>
                </c:pt>
                <c:pt idx="132">
                  <c:v>4.4000000000000004</c:v>
                </c:pt>
                <c:pt idx="133">
                  <c:v>4.5999999999999996</c:v>
                </c:pt>
                <c:pt idx="134">
                  <c:v>5.4</c:v>
                </c:pt>
                <c:pt idx="135">
                  <c:v>5.4</c:v>
                </c:pt>
                <c:pt idx="136">
                  <c:v>5.4</c:v>
                </c:pt>
                <c:pt idx="137">
                  <c:v>4</c:v>
                </c:pt>
                <c:pt idx="138">
                  <c:v>4</c:v>
                </c:pt>
                <c:pt idx="139">
                  <c:v>4.5999999999999996</c:v>
                </c:pt>
                <c:pt idx="140">
                  <c:v>5</c:v>
                </c:pt>
                <c:pt idx="141">
                  <c:v>2.4</c:v>
                </c:pt>
                <c:pt idx="142">
                  <c:v>2.4</c:v>
                </c:pt>
                <c:pt idx="143">
                  <c:v>2.5</c:v>
                </c:pt>
                <c:pt idx="144">
                  <c:v>2.5</c:v>
                </c:pt>
                <c:pt idx="145">
                  <c:v>3.5</c:v>
                </c:pt>
                <c:pt idx="146">
                  <c:v>3.5</c:v>
                </c:pt>
                <c:pt idx="147">
                  <c:v>3</c:v>
                </c:pt>
                <c:pt idx="148">
                  <c:v>3</c:v>
                </c:pt>
                <c:pt idx="149">
                  <c:v>3.5</c:v>
                </c:pt>
                <c:pt idx="150">
                  <c:v>3.3</c:v>
                </c:pt>
                <c:pt idx="151">
                  <c:v>3.3</c:v>
                </c:pt>
                <c:pt idx="152">
                  <c:v>4</c:v>
                </c:pt>
                <c:pt idx="153">
                  <c:v>5.6</c:v>
                </c:pt>
                <c:pt idx="154">
                  <c:v>3.1</c:v>
                </c:pt>
                <c:pt idx="155">
                  <c:v>3.8</c:v>
                </c:pt>
                <c:pt idx="156">
                  <c:v>3.8</c:v>
                </c:pt>
                <c:pt idx="157">
                  <c:v>3.8</c:v>
                </c:pt>
                <c:pt idx="158">
                  <c:v>5.3</c:v>
                </c:pt>
                <c:pt idx="159">
                  <c:v>2.5</c:v>
                </c:pt>
                <c:pt idx="160">
                  <c:v>2.5</c:v>
                </c:pt>
                <c:pt idx="161">
                  <c:v>2.5</c:v>
                </c:pt>
                <c:pt idx="162">
                  <c:v>2.5</c:v>
                </c:pt>
                <c:pt idx="163">
                  <c:v>2.5</c:v>
                </c:pt>
                <c:pt idx="164">
                  <c:v>2.5</c:v>
                </c:pt>
                <c:pt idx="165">
                  <c:v>2.2000000000000002</c:v>
                </c:pt>
                <c:pt idx="166">
                  <c:v>2.2000000000000002</c:v>
                </c:pt>
                <c:pt idx="167">
                  <c:v>2.5</c:v>
                </c:pt>
                <c:pt idx="168">
                  <c:v>2.5</c:v>
                </c:pt>
                <c:pt idx="169">
                  <c:v>2.5</c:v>
                </c:pt>
                <c:pt idx="170">
                  <c:v>2.5</c:v>
                </c:pt>
                <c:pt idx="171">
                  <c:v>2.5</c:v>
                </c:pt>
                <c:pt idx="172">
                  <c:v>2.5</c:v>
                </c:pt>
                <c:pt idx="173">
                  <c:v>2.7</c:v>
                </c:pt>
                <c:pt idx="174">
                  <c:v>2.7</c:v>
                </c:pt>
                <c:pt idx="175">
                  <c:v>3.4</c:v>
                </c:pt>
                <c:pt idx="176">
                  <c:v>3.4</c:v>
                </c:pt>
                <c:pt idx="177">
                  <c:v>4</c:v>
                </c:pt>
                <c:pt idx="178">
                  <c:v>4.7</c:v>
                </c:pt>
                <c:pt idx="179">
                  <c:v>2.2000000000000002</c:v>
                </c:pt>
                <c:pt idx="180">
                  <c:v>2.2000000000000002</c:v>
                </c:pt>
                <c:pt idx="181">
                  <c:v>2.4</c:v>
                </c:pt>
                <c:pt idx="182">
                  <c:v>2.4</c:v>
                </c:pt>
                <c:pt idx="183">
                  <c:v>3</c:v>
                </c:pt>
                <c:pt idx="184">
                  <c:v>3</c:v>
                </c:pt>
                <c:pt idx="185">
                  <c:v>3.5</c:v>
                </c:pt>
                <c:pt idx="186">
                  <c:v>2.2000000000000002</c:v>
                </c:pt>
                <c:pt idx="187">
                  <c:v>2.2000000000000002</c:v>
                </c:pt>
                <c:pt idx="188">
                  <c:v>2.4</c:v>
                </c:pt>
                <c:pt idx="189">
                  <c:v>2.4</c:v>
                </c:pt>
                <c:pt idx="190">
                  <c:v>3</c:v>
                </c:pt>
                <c:pt idx="191">
                  <c:v>3</c:v>
                </c:pt>
                <c:pt idx="192">
                  <c:v>3.3</c:v>
                </c:pt>
                <c:pt idx="193">
                  <c:v>1.8</c:v>
                </c:pt>
                <c:pt idx="194">
                  <c:v>1.8</c:v>
                </c:pt>
                <c:pt idx="195">
                  <c:v>1.8</c:v>
                </c:pt>
                <c:pt idx="196">
                  <c:v>1.8</c:v>
                </c:pt>
                <c:pt idx="197">
                  <c:v>1.8</c:v>
                </c:pt>
                <c:pt idx="198">
                  <c:v>4.7</c:v>
                </c:pt>
                <c:pt idx="199">
                  <c:v>5.7</c:v>
                </c:pt>
                <c:pt idx="200">
                  <c:v>2.7</c:v>
                </c:pt>
                <c:pt idx="201">
                  <c:v>2.7</c:v>
                </c:pt>
                <c:pt idx="202">
                  <c:v>2.7</c:v>
                </c:pt>
                <c:pt idx="203">
                  <c:v>3.4</c:v>
                </c:pt>
                <c:pt idx="204">
                  <c:v>3.4</c:v>
                </c:pt>
                <c:pt idx="205">
                  <c:v>4</c:v>
                </c:pt>
                <c:pt idx="206">
                  <c:v>4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2.8</c:v>
                </c:pt>
                <c:pt idx="212">
                  <c:v>1.9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2.5</c:v>
                </c:pt>
                <c:pt idx="218">
                  <c:v>2.5</c:v>
                </c:pt>
                <c:pt idx="219">
                  <c:v>2.8</c:v>
                </c:pt>
                <c:pt idx="220">
                  <c:v>2.8</c:v>
                </c:pt>
                <c:pt idx="221">
                  <c:v>1.9</c:v>
                </c:pt>
                <c:pt idx="222">
                  <c:v>1.9</c:v>
                </c:pt>
                <c:pt idx="223">
                  <c:v>2</c:v>
                </c:pt>
                <c:pt idx="224">
                  <c:v>2</c:v>
                </c:pt>
                <c:pt idx="225">
                  <c:v>2.5</c:v>
                </c:pt>
                <c:pt idx="226">
                  <c:v>2.5</c:v>
                </c:pt>
                <c:pt idx="227">
                  <c:v>1.8</c:v>
                </c:pt>
                <c:pt idx="228">
                  <c:v>1.8</c:v>
                </c:pt>
                <c:pt idx="229">
                  <c:v>2</c:v>
                </c:pt>
                <c:pt idx="230">
                  <c:v>2</c:v>
                </c:pt>
                <c:pt idx="231">
                  <c:v>2.8</c:v>
                </c:pt>
                <c:pt idx="232">
                  <c:v>2.8</c:v>
                </c:pt>
                <c:pt idx="233">
                  <c:v>3.6</c:v>
                </c:pt>
              </c:numCache>
            </c:numRef>
          </c:xVal>
          <c:yVal>
            <c:numRef>
              <c:f>mpg!$J$2:$J$235</c:f>
              <c:numCache>
                <c:formatCode>General</c:formatCode>
                <c:ptCount val="234"/>
                <c:pt idx="0">
                  <c:v>29</c:v>
                </c:pt>
                <c:pt idx="1">
                  <c:v>29</c:v>
                </c:pt>
                <c:pt idx="2">
                  <c:v>31</c:v>
                </c:pt>
                <c:pt idx="3">
                  <c:v>30</c:v>
                </c:pt>
                <c:pt idx="4">
                  <c:v>26</c:v>
                </c:pt>
                <c:pt idx="5">
                  <c:v>26</c:v>
                </c:pt>
                <c:pt idx="6">
                  <c:v>27</c:v>
                </c:pt>
                <c:pt idx="7">
                  <c:v>26</c:v>
                </c:pt>
                <c:pt idx="8">
                  <c:v>25</c:v>
                </c:pt>
                <c:pt idx="9">
                  <c:v>28</c:v>
                </c:pt>
                <c:pt idx="10">
                  <c:v>27</c:v>
                </c:pt>
                <c:pt idx="11">
                  <c:v>25</c:v>
                </c:pt>
                <c:pt idx="12">
                  <c:v>25</c:v>
                </c:pt>
                <c:pt idx="13">
                  <c:v>25</c:v>
                </c:pt>
                <c:pt idx="14">
                  <c:v>25</c:v>
                </c:pt>
                <c:pt idx="15">
                  <c:v>24</c:v>
                </c:pt>
                <c:pt idx="16">
                  <c:v>25</c:v>
                </c:pt>
                <c:pt idx="17">
                  <c:v>23</c:v>
                </c:pt>
                <c:pt idx="18">
                  <c:v>20</c:v>
                </c:pt>
                <c:pt idx="19">
                  <c:v>15</c:v>
                </c:pt>
                <c:pt idx="20">
                  <c:v>20</c:v>
                </c:pt>
                <c:pt idx="21">
                  <c:v>17</c:v>
                </c:pt>
                <c:pt idx="22">
                  <c:v>17</c:v>
                </c:pt>
                <c:pt idx="23">
                  <c:v>26</c:v>
                </c:pt>
                <c:pt idx="24">
                  <c:v>23</c:v>
                </c:pt>
                <c:pt idx="25">
                  <c:v>26</c:v>
                </c:pt>
                <c:pt idx="26">
                  <c:v>25</c:v>
                </c:pt>
                <c:pt idx="27">
                  <c:v>24</c:v>
                </c:pt>
                <c:pt idx="28">
                  <c:v>19</c:v>
                </c:pt>
                <c:pt idx="29">
                  <c:v>14</c:v>
                </c:pt>
                <c:pt idx="30">
                  <c:v>15</c:v>
                </c:pt>
                <c:pt idx="31">
                  <c:v>17</c:v>
                </c:pt>
                <c:pt idx="32">
                  <c:v>27</c:v>
                </c:pt>
                <c:pt idx="33">
                  <c:v>30</c:v>
                </c:pt>
                <c:pt idx="34">
                  <c:v>26</c:v>
                </c:pt>
                <c:pt idx="35">
                  <c:v>29</c:v>
                </c:pt>
                <c:pt idx="36">
                  <c:v>26</c:v>
                </c:pt>
                <c:pt idx="37">
                  <c:v>24</c:v>
                </c:pt>
                <c:pt idx="38">
                  <c:v>24</c:v>
                </c:pt>
                <c:pt idx="39">
                  <c:v>22</c:v>
                </c:pt>
                <c:pt idx="40">
                  <c:v>22</c:v>
                </c:pt>
                <c:pt idx="41">
                  <c:v>24</c:v>
                </c:pt>
                <c:pt idx="42">
                  <c:v>24</c:v>
                </c:pt>
                <c:pt idx="43">
                  <c:v>17</c:v>
                </c:pt>
                <c:pt idx="44">
                  <c:v>22</c:v>
                </c:pt>
                <c:pt idx="45">
                  <c:v>21</c:v>
                </c:pt>
                <c:pt idx="46">
                  <c:v>23</c:v>
                </c:pt>
                <c:pt idx="47">
                  <c:v>23</c:v>
                </c:pt>
                <c:pt idx="48">
                  <c:v>19</c:v>
                </c:pt>
                <c:pt idx="49">
                  <c:v>18</c:v>
                </c:pt>
                <c:pt idx="50">
                  <c:v>17</c:v>
                </c:pt>
                <c:pt idx="51">
                  <c:v>17</c:v>
                </c:pt>
                <c:pt idx="52">
                  <c:v>19</c:v>
                </c:pt>
                <c:pt idx="53">
                  <c:v>19</c:v>
                </c:pt>
                <c:pt idx="54">
                  <c:v>12</c:v>
                </c:pt>
                <c:pt idx="55">
                  <c:v>17</c:v>
                </c:pt>
                <c:pt idx="56">
                  <c:v>15</c:v>
                </c:pt>
                <c:pt idx="57">
                  <c:v>17</c:v>
                </c:pt>
                <c:pt idx="58">
                  <c:v>17</c:v>
                </c:pt>
                <c:pt idx="59">
                  <c:v>12</c:v>
                </c:pt>
                <c:pt idx="60">
                  <c:v>17</c:v>
                </c:pt>
                <c:pt idx="61">
                  <c:v>16</c:v>
                </c:pt>
                <c:pt idx="62">
                  <c:v>18</c:v>
                </c:pt>
                <c:pt idx="63">
                  <c:v>15</c:v>
                </c:pt>
                <c:pt idx="64">
                  <c:v>16</c:v>
                </c:pt>
                <c:pt idx="65">
                  <c:v>12</c:v>
                </c:pt>
                <c:pt idx="66">
                  <c:v>17</c:v>
                </c:pt>
                <c:pt idx="67">
                  <c:v>17</c:v>
                </c:pt>
                <c:pt idx="68">
                  <c:v>16</c:v>
                </c:pt>
                <c:pt idx="69">
                  <c:v>12</c:v>
                </c:pt>
                <c:pt idx="70">
                  <c:v>15</c:v>
                </c:pt>
                <c:pt idx="71">
                  <c:v>16</c:v>
                </c:pt>
                <c:pt idx="72">
                  <c:v>17</c:v>
                </c:pt>
                <c:pt idx="73">
                  <c:v>15</c:v>
                </c:pt>
                <c:pt idx="74">
                  <c:v>17</c:v>
                </c:pt>
                <c:pt idx="75">
                  <c:v>17</c:v>
                </c:pt>
                <c:pt idx="76">
                  <c:v>18</c:v>
                </c:pt>
                <c:pt idx="77">
                  <c:v>17</c:v>
                </c:pt>
                <c:pt idx="78">
                  <c:v>19</c:v>
                </c:pt>
                <c:pt idx="79">
                  <c:v>17</c:v>
                </c:pt>
                <c:pt idx="80">
                  <c:v>19</c:v>
                </c:pt>
                <c:pt idx="81">
                  <c:v>19</c:v>
                </c:pt>
                <c:pt idx="82">
                  <c:v>17</c:v>
                </c:pt>
                <c:pt idx="83">
                  <c:v>17</c:v>
                </c:pt>
                <c:pt idx="84">
                  <c:v>17</c:v>
                </c:pt>
                <c:pt idx="85">
                  <c:v>16</c:v>
                </c:pt>
                <c:pt idx="86">
                  <c:v>16</c:v>
                </c:pt>
                <c:pt idx="87">
                  <c:v>17</c:v>
                </c:pt>
                <c:pt idx="88">
                  <c:v>15</c:v>
                </c:pt>
                <c:pt idx="89">
                  <c:v>17</c:v>
                </c:pt>
                <c:pt idx="90">
                  <c:v>26</c:v>
                </c:pt>
                <c:pt idx="91">
                  <c:v>25</c:v>
                </c:pt>
                <c:pt idx="92">
                  <c:v>26</c:v>
                </c:pt>
                <c:pt idx="93">
                  <c:v>24</c:v>
                </c:pt>
                <c:pt idx="94">
                  <c:v>21</c:v>
                </c:pt>
                <c:pt idx="95">
                  <c:v>22</c:v>
                </c:pt>
                <c:pt idx="96">
                  <c:v>23</c:v>
                </c:pt>
                <c:pt idx="97">
                  <c:v>22</c:v>
                </c:pt>
                <c:pt idx="98">
                  <c:v>20</c:v>
                </c:pt>
                <c:pt idx="99">
                  <c:v>33</c:v>
                </c:pt>
                <c:pt idx="100">
                  <c:v>32</c:v>
                </c:pt>
                <c:pt idx="101">
                  <c:v>32</c:v>
                </c:pt>
                <c:pt idx="102">
                  <c:v>29</c:v>
                </c:pt>
                <c:pt idx="103">
                  <c:v>32</c:v>
                </c:pt>
                <c:pt idx="104">
                  <c:v>34</c:v>
                </c:pt>
                <c:pt idx="105">
                  <c:v>36</c:v>
                </c:pt>
                <c:pt idx="106">
                  <c:v>36</c:v>
                </c:pt>
                <c:pt idx="107">
                  <c:v>29</c:v>
                </c:pt>
                <c:pt idx="108">
                  <c:v>26</c:v>
                </c:pt>
                <c:pt idx="109">
                  <c:v>27</c:v>
                </c:pt>
                <c:pt idx="110">
                  <c:v>30</c:v>
                </c:pt>
                <c:pt idx="111">
                  <c:v>31</c:v>
                </c:pt>
                <c:pt idx="112">
                  <c:v>26</c:v>
                </c:pt>
                <c:pt idx="113">
                  <c:v>26</c:v>
                </c:pt>
                <c:pt idx="114">
                  <c:v>28</c:v>
                </c:pt>
                <c:pt idx="115">
                  <c:v>26</c:v>
                </c:pt>
                <c:pt idx="116">
                  <c:v>29</c:v>
                </c:pt>
                <c:pt idx="117">
                  <c:v>28</c:v>
                </c:pt>
                <c:pt idx="118">
                  <c:v>27</c:v>
                </c:pt>
                <c:pt idx="119">
                  <c:v>24</c:v>
                </c:pt>
                <c:pt idx="120">
                  <c:v>24</c:v>
                </c:pt>
                <c:pt idx="121">
                  <c:v>24</c:v>
                </c:pt>
                <c:pt idx="122">
                  <c:v>22</c:v>
                </c:pt>
                <c:pt idx="123">
                  <c:v>19</c:v>
                </c:pt>
                <c:pt idx="124">
                  <c:v>20</c:v>
                </c:pt>
                <c:pt idx="125">
                  <c:v>17</c:v>
                </c:pt>
                <c:pt idx="126">
                  <c:v>12</c:v>
                </c:pt>
                <c:pt idx="127">
                  <c:v>19</c:v>
                </c:pt>
                <c:pt idx="128">
                  <c:v>18</c:v>
                </c:pt>
                <c:pt idx="129">
                  <c:v>14</c:v>
                </c:pt>
                <c:pt idx="130">
                  <c:v>15</c:v>
                </c:pt>
                <c:pt idx="131">
                  <c:v>18</c:v>
                </c:pt>
                <c:pt idx="132">
                  <c:v>18</c:v>
                </c:pt>
                <c:pt idx="133">
                  <c:v>15</c:v>
                </c:pt>
                <c:pt idx="134">
                  <c:v>17</c:v>
                </c:pt>
                <c:pt idx="135">
                  <c:v>16</c:v>
                </c:pt>
                <c:pt idx="136">
                  <c:v>18</c:v>
                </c:pt>
                <c:pt idx="137">
                  <c:v>17</c:v>
                </c:pt>
                <c:pt idx="138">
                  <c:v>19</c:v>
                </c:pt>
                <c:pt idx="139">
                  <c:v>19</c:v>
                </c:pt>
                <c:pt idx="140">
                  <c:v>17</c:v>
                </c:pt>
                <c:pt idx="141">
                  <c:v>29</c:v>
                </c:pt>
                <c:pt idx="142">
                  <c:v>27</c:v>
                </c:pt>
                <c:pt idx="143">
                  <c:v>31</c:v>
                </c:pt>
                <c:pt idx="144">
                  <c:v>32</c:v>
                </c:pt>
                <c:pt idx="145">
                  <c:v>27</c:v>
                </c:pt>
                <c:pt idx="146">
                  <c:v>26</c:v>
                </c:pt>
                <c:pt idx="147">
                  <c:v>26</c:v>
                </c:pt>
                <c:pt idx="148">
                  <c:v>25</c:v>
                </c:pt>
                <c:pt idx="149">
                  <c:v>25</c:v>
                </c:pt>
                <c:pt idx="150">
                  <c:v>17</c:v>
                </c:pt>
                <c:pt idx="151">
                  <c:v>17</c:v>
                </c:pt>
                <c:pt idx="152">
                  <c:v>20</c:v>
                </c:pt>
                <c:pt idx="153">
                  <c:v>18</c:v>
                </c:pt>
                <c:pt idx="154">
                  <c:v>26</c:v>
                </c:pt>
                <c:pt idx="155">
                  <c:v>26</c:v>
                </c:pt>
                <c:pt idx="156">
                  <c:v>27</c:v>
                </c:pt>
                <c:pt idx="157">
                  <c:v>28</c:v>
                </c:pt>
                <c:pt idx="158">
                  <c:v>25</c:v>
                </c:pt>
                <c:pt idx="159">
                  <c:v>25</c:v>
                </c:pt>
                <c:pt idx="160">
                  <c:v>24</c:v>
                </c:pt>
                <c:pt idx="161">
                  <c:v>27</c:v>
                </c:pt>
                <c:pt idx="162">
                  <c:v>25</c:v>
                </c:pt>
                <c:pt idx="163">
                  <c:v>26</c:v>
                </c:pt>
                <c:pt idx="164">
                  <c:v>23</c:v>
                </c:pt>
                <c:pt idx="165">
                  <c:v>26</c:v>
                </c:pt>
                <c:pt idx="166">
                  <c:v>26</c:v>
                </c:pt>
                <c:pt idx="167">
                  <c:v>26</c:v>
                </c:pt>
                <c:pt idx="168">
                  <c:v>26</c:v>
                </c:pt>
                <c:pt idx="169">
                  <c:v>25</c:v>
                </c:pt>
                <c:pt idx="170">
                  <c:v>27</c:v>
                </c:pt>
                <c:pt idx="171">
                  <c:v>25</c:v>
                </c:pt>
                <c:pt idx="172">
                  <c:v>27</c:v>
                </c:pt>
                <c:pt idx="173">
                  <c:v>20</c:v>
                </c:pt>
                <c:pt idx="174">
                  <c:v>20</c:v>
                </c:pt>
                <c:pt idx="175">
                  <c:v>19</c:v>
                </c:pt>
                <c:pt idx="176">
                  <c:v>17</c:v>
                </c:pt>
                <c:pt idx="177">
                  <c:v>20</c:v>
                </c:pt>
                <c:pt idx="178">
                  <c:v>17</c:v>
                </c:pt>
                <c:pt idx="179">
                  <c:v>29</c:v>
                </c:pt>
                <c:pt idx="180">
                  <c:v>27</c:v>
                </c:pt>
                <c:pt idx="181">
                  <c:v>31</c:v>
                </c:pt>
                <c:pt idx="182">
                  <c:v>31</c:v>
                </c:pt>
                <c:pt idx="183">
                  <c:v>26</c:v>
                </c:pt>
                <c:pt idx="184">
                  <c:v>26</c:v>
                </c:pt>
                <c:pt idx="185">
                  <c:v>28</c:v>
                </c:pt>
                <c:pt idx="186">
                  <c:v>27</c:v>
                </c:pt>
                <c:pt idx="187">
                  <c:v>29</c:v>
                </c:pt>
                <c:pt idx="188">
                  <c:v>31</c:v>
                </c:pt>
                <c:pt idx="189">
                  <c:v>31</c:v>
                </c:pt>
                <c:pt idx="190">
                  <c:v>26</c:v>
                </c:pt>
                <c:pt idx="191">
                  <c:v>26</c:v>
                </c:pt>
                <c:pt idx="192">
                  <c:v>27</c:v>
                </c:pt>
                <c:pt idx="193">
                  <c:v>30</c:v>
                </c:pt>
                <c:pt idx="194">
                  <c:v>33</c:v>
                </c:pt>
                <c:pt idx="195">
                  <c:v>35</c:v>
                </c:pt>
                <c:pt idx="196">
                  <c:v>37</c:v>
                </c:pt>
                <c:pt idx="197">
                  <c:v>35</c:v>
                </c:pt>
                <c:pt idx="198">
                  <c:v>15</c:v>
                </c:pt>
                <c:pt idx="199">
                  <c:v>18</c:v>
                </c:pt>
                <c:pt idx="200">
                  <c:v>20</c:v>
                </c:pt>
                <c:pt idx="201">
                  <c:v>20</c:v>
                </c:pt>
                <c:pt idx="202">
                  <c:v>22</c:v>
                </c:pt>
                <c:pt idx="203">
                  <c:v>17</c:v>
                </c:pt>
                <c:pt idx="204">
                  <c:v>19</c:v>
                </c:pt>
                <c:pt idx="205">
                  <c:v>18</c:v>
                </c:pt>
                <c:pt idx="206">
                  <c:v>20</c:v>
                </c:pt>
                <c:pt idx="207">
                  <c:v>29</c:v>
                </c:pt>
                <c:pt idx="208">
                  <c:v>26</c:v>
                </c:pt>
                <c:pt idx="209">
                  <c:v>29</c:v>
                </c:pt>
                <c:pt idx="210">
                  <c:v>29</c:v>
                </c:pt>
                <c:pt idx="211">
                  <c:v>24</c:v>
                </c:pt>
                <c:pt idx="212">
                  <c:v>44</c:v>
                </c:pt>
                <c:pt idx="213">
                  <c:v>29</c:v>
                </c:pt>
                <c:pt idx="214">
                  <c:v>26</c:v>
                </c:pt>
                <c:pt idx="215">
                  <c:v>29</c:v>
                </c:pt>
                <c:pt idx="216">
                  <c:v>29</c:v>
                </c:pt>
                <c:pt idx="217">
                  <c:v>29</c:v>
                </c:pt>
                <c:pt idx="218">
                  <c:v>29</c:v>
                </c:pt>
                <c:pt idx="219">
                  <c:v>23</c:v>
                </c:pt>
                <c:pt idx="220">
                  <c:v>24</c:v>
                </c:pt>
                <c:pt idx="221">
                  <c:v>44</c:v>
                </c:pt>
                <c:pt idx="222">
                  <c:v>41</c:v>
                </c:pt>
                <c:pt idx="223">
                  <c:v>29</c:v>
                </c:pt>
                <c:pt idx="224">
                  <c:v>26</c:v>
                </c:pt>
                <c:pt idx="225">
                  <c:v>28</c:v>
                </c:pt>
                <c:pt idx="226">
                  <c:v>29</c:v>
                </c:pt>
                <c:pt idx="227">
                  <c:v>29</c:v>
                </c:pt>
                <c:pt idx="228">
                  <c:v>29</c:v>
                </c:pt>
                <c:pt idx="229">
                  <c:v>28</c:v>
                </c:pt>
                <c:pt idx="230">
                  <c:v>29</c:v>
                </c:pt>
                <c:pt idx="231">
                  <c:v>26</c:v>
                </c:pt>
                <c:pt idx="232">
                  <c:v>26</c:v>
                </c:pt>
                <c:pt idx="233">
                  <c:v>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36-4F36-917F-7123E2238A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8456688"/>
        <c:axId val="1633593456"/>
      </c:scatterChart>
      <c:valAx>
        <c:axId val="758456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3593456"/>
        <c:crosses val="autoZero"/>
        <c:crossBetween val="midCat"/>
      </c:valAx>
      <c:valAx>
        <c:axId val="1633593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456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762000</xdr:colOff>
      <xdr:row>11</xdr:row>
      <xdr:rowOff>147637</xdr:rowOff>
    </xdr:from>
    <xdr:to>
      <xdr:col>20</xdr:col>
      <xdr:colOff>295275</xdr:colOff>
      <xdr:row>26</xdr:row>
      <xdr:rowOff>33337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F5F574B-007A-41D0-8256-30DB0D1170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13</xdr:col>
      <xdr:colOff>0</xdr:colOff>
      <xdr:row>1</xdr:row>
      <xdr:rowOff>0</xdr:rowOff>
    </xdr:from>
    <xdr:ext cx="3505200" cy="109414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2E5C60D-9F6C-4403-96C1-774F94A95B98}"/>
            </a:ext>
          </a:extLst>
        </xdr:cNvPr>
        <xdr:cNvSpPr txBox="1"/>
      </xdr:nvSpPr>
      <xdr:spPr>
        <a:xfrm>
          <a:off x="8543925" y="190500"/>
          <a:ext cx="3505200" cy="1094146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/>
            <a:t>Instructions:</a:t>
          </a:r>
        </a:p>
        <a:p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Plot hwy vs. displ and color by cylinder. Add trend lines for each cylinder (not an overall trend line).</a:t>
          </a:r>
        </a:p>
      </xdr:txBody>
    </xdr:sp>
    <xdr:clientData/>
  </xdr:one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00000000-0016-0000-0100-000001000000}" autoFormatId="16" applyNumberFormats="0" applyBorderFormats="0" applyFontFormats="0" applyPatternFormats="0" applyAlignmentFormats="0" applyWidthHeightFormats="0">
  <queryTableRefresh nextId="14">
    <queryTableFields count="12">
      <queryTableField id="1" name="manufacturer" tableColumnId="1"/>
      <queryTableField id="2" name="model" tableColumnId="2"/>
      <queryTableField id="4" name="year" tableColumnId="4"/>
      <queryTableField id="5" name="cyl" tableColumnId="5"/>
      <queryTableField id="13" dataBound="0" tableColumnId="12"/>
      <queryTableField id="6" name="trans" tableColumnId="6"/>
      <queryTableField id="7" name="drv" tableColumnId="7"/>
      <queryTableField id="8" name="cty" tableColumnId="8"/>
      <queryTableField id="3" name="displ" tableColumnId="3"/>
      <queryTableField id="9" name="hwy" tableColumnId="9"/>
      <queryTableField id="10" name="fl" tableColumnId="10"/>
      <queryTableField id="11" name="class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0E7520-33C1-4BD3-8159-F67A8D05F3DA}" name="mpg" displayName="mpg" ref="A1:L235" tableType="queryTable" totalsRowShown="0">
  <autoFilter ref="A1:L235" xr:uid="{17BC05E1-E949-45AB-99B1-E15462706242}"/>
  <tableColumns count="12">
    <tableColumn id="1" xr3:uid="{638A7587-9CEA-46D9-99D2-7AF3778160EC}" uniqueName="1" name="manufacturer" queryTableFieldId="1" dataDxfId="8"/>
    <tableColumn id="2" xr3:uid="{F9CE815B-ECB2-4D7B-99FB-DBF0158D79E8}" uniqueName="2" name="model" queryTableFieldId="2" dataDxfId="7"/>
    <tableColumn id="4" xr3:uid="{07D6BF6F-0588-4C84-926F-BB1E12DC23EA}" uniqueName="4" name="year" queryTableFieldId="4"/>
    <tableColumn id="5" xr3:uid="{BCFCB366-5528-4163-AF08-D1A754F607DE}" uniqueName="5" name="cyl" queryTableFieldId="5"/>
    <tableColumn id="12" xr3:uid="{A21AAE19-1961-462C-AF26-5F782819E0CC}" uniqueName="12" name="hwy " queryTableFieldId="13" dataDxfId="6">
      <calculatedColumnFormula>mpg[[#This Row],[hwy]]</calculatedColumnFormula>
    </tableColumn>
    <tableColumn id="6" xr3:uid="{EC70E54B-C987-4EDE-A255-ABD5270EB352}" uniqueName="6" name="trans" queryTableFieldId="6" dataDxfId="5"/>
    <tableColumn id="7" xr3:uid="{02E1F6E4-3B09-4574-A0E1-046011CBD639}" uniqueName="7" name="drv" queryTableFieldId="7" dataDxfId="4"/>
    <tableColumn id="8" xr3:uid="{47CE51F5-5502-43B8-B584-E78065CCFEC9}" uniqueName="8" name="cty" queryTableFieldId="8"/>
    <tableColumn id="3" xr3:uid="{CC5D3B80-0024-4348-BF3E-80B915CBBD2F}" uniqueName="3" name="displ" queryTableFieldId="3"/>
    <tableColumn id="9" xr3:uid="{DB572D4E-4675-426E-B53C-C8A067E74769}" uniqueName="9" name="hwy" queryTableFieldId="9"/>
    <tableColumn id="10" xr3:uid="{B69A6931-4FC1-4F99-9346-5AB4D438AAD1}" uniqueName="10" name="fl" queryTableFieldId="10" dataDxfId="3"/>
    <tableColumn id="11" xr3:uid="{372A7FE4-C1F2-4CFC-89AF-147330FC4E18}" uniqueName="11" name="class" queryTableFieldId="11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35C7B-69F0-41FC-B22A-348135069918}">
  <dimension ref="A1:L235"/>
  <sheetViews>
    <sheetView tabSelected="1" workbookViewId="0"/>
  </sheetViews>
  <sheetFormatPr defaultRowHeight="15" x14ac:dyDescent="0.25"/>
  <cols>
    <col min="1" max="1" width="15.42578125" bestFit="1" customWidth="1"/>
    <col min="2" max="2" width="22.140625" bestFit="1" customWidth="1"/>
    <col min="4" max="4" width="7.140625" bestFit="1" customWidth="1"/>
    <col min="5" max="5" width="7.140625" customWidth="1"/>
    <col min="6" max="6" width="5.7109375" bestFit="1" customWidth="1"/>
    <col min="7" max="7" width="11.7109375" bestFit="1" customWidth="1"/>
    <col min="8" max="8" width="6.140625" bestFit="1" customWidth="1"/>
    <col min="9" max="9" width="5.85546875" bestFit="1" customWidth="1"/>
    <col min="10" max="10" width="7.5703125" bestFit="1" customWidth="1"/>
    <col min="11" max="11" width="7" bestFit="1" customWidth="1"/>
    <col min="12" max="13" width="11.5703125" bestFit="1" customWidth="1"/>
  </cols>
  <sheetData>
    <row r="1" spans="1:12" x14ac:dyDescent="0.25">
      <c r="A1" t="s">
        <v>1</v>
      </c>
      <c r="B1" t="s">
        <v>2</v>
      </c>
      <c r="C1" t="s">
        <v>4</v>
      </c>
      <c r="D1" t="s">
        <v>0</v>
      </c>
      <c r="E1" t="s">
        <v>88</v>
      </c>
      <c r="F1" t="s">
        <v>5</v>
      </c>
      <c r="G1" t="s">
        <v>6</v>
      </c>
      <c r="H1" t="s">
        <v>7</v>
      </c>
      <c r="I1" t="s">
        <v>3</v>
      </c>
      <c r="J1" t="s">
        <v>8</v>
      </c>
      <c r="K1" t="s">
        <v>9</v>
      </c>
      <c r="L1" t="s">
        <v>10</v>
      </c>
    </row>
    <row r="2" spans="1:12" x14ac:dyDescent="0.25">
      <c r="A2" s="1" t="s">
        <v>11</v>
      </c>
      <c r="B2" s="1" t="s">
        <v>12</v>
      </c>
      <c r="C2">
        <v>1999</v>
      </c>
      <c r="D2">
        <v>4</v>
      </c>
      <c r="E2">
        <f>mpg[[#This Row],[hwy]]</f>
        <v>29</v>
      </c>
      <c r="F2" s="1" t="s">
        <v>13</v>
      </c>
      <c r="G2" s="1" t="s">
        <v>14</v>
      </c>
      <c r="H2">
        <v>18</v>
      </c>
      <c r="I2">
        <v>1.8</v>
      </c>
      <c r="J2">
        <v>29</v>
      </c>
      <c r="K2" s="1" t="s">
        <v>15</v>
      </c>
      <c r="L2" s="1" t="s">
        <v>16</v>
      </c>
    </row>
    <row r="3" spans="1:12" x14ac:dyDescent="0.25">
      <c r="A3" s="1" t="s">
        <v>11</v>
      </c>
      <c r="B3" s="1" t="s">
        <v>12</v>
      </c>
      <c r="C3">
        <v>1999</v>
      </c>
      <c r="D3">
        <v>4</v>
      </c>
      <c r="E3">
        <f>mpg[[#This Row],[hwy]]</f>
        <v>29</v>
      </c>
      <c r="F3" s="1" t="s">
        <v>17</v>
      </c>
      <c r="G3" s="1" t="s">
        <v>14</v>
      </c>
      <c r="H3">
        <v>21</v>
      </c>
      <c r="I3">
        <v>1.8</v>
      </c>
      <c r="J3">
        <v>29</v>
      </c>
      <c r="K3" s="1" t="s">
        <v>15</v>
      </c>
      <c r="L3" s="1" t="s">
        <v>16</v>
      </c>
    </row>
    <row r="4" spans="1:12" x14ac:dyDescent="0.25">
      <c r="A4" s="1" t="s">
        <v>11</v>
      </c>
      <c r="B4" s="1" t="s">
        <v>12</v>
      </c>
      <c r="C4">
        <v>2008</v>
      </c>
      <c r="D4">
        <v>4</v>
      </c>
      <c r="E4">
        <f>mpg[[#This Row],[hwy]]</f>
        <v>31</v>
      </c>
      <c r="F4" s="1" t="s">
        <v>18</v>
      </c>
      <c r="G4" s="1" t="s">
        <v>14</v>
      </c>
      <c r="H4">
        <v>20</v>
      </c>
      <c r="I4">
        <v>2</v>
      </c>
      <c r="J4">
        <v>31</v>
      </c>
      <c r="K4" s="1" t="s">
        <v>15</v>
      </c>
      <c r="L4" s="1" t="s">
        <v>16</v>
      </c>
    </row>
    <row r="5" spans="1:12" x14ac:dyDescent="0.25">
      <c r="A5" s="1" t="s">
        <v>11</v>
      </c>
      <c r="B5" s="1" t="s">
        <v>12</v>
      </c>
      <c r="C5">
        <v>2008</v>
      </c>
      <c r="D5">
        <v>4</v>
      </c>
      <c r="E5">
        <f>mpg[[#This Row],[hwy]]</f>
        <v>30</v>
      </c>
      <c r="F5" s="1" t="s">
        <v>19</v>
      </c>
      <c r="G5" s="1" t="s">
        <v>14</v>
      </c>
      <c r="H5">
        <v>21</v>
      </c>
      <c r="I5">
        <v>2</v>
      </c>
      <c r="J5">
        <v>30</v>
      </c>
      <c r="K5" s="1" t="s">
        <v>15</v>
      </c>
      <c r="L5" s="1" t="s">
        <v>16</v>
      </c>
    </row>
    <row r="6" spans="1:12" x14ac:dyDescent="0.25">
      <c r="A6" s="1" t="s">
        <v>11</v>
      </c>
      <c r="B6" s="1" t="s">
        <v>12</v>
      </c>
      <c r="C6">
        <v>1999</v>
      </c>
      <c r="D6">
        <v>6</v>
      </c>
      <c r="E6">
        <f>mpg[[#This Row],[hwy]]</f>
        <v>26</v>
      </c>
      <c r="F6" s="1" t="s">
        <v>13</v>
      </c>
      <c r="G6" s="1" t="s">
        <v>14</v>
      </c>
      <c r="H6">
        <v>16</v>
      </c>
      <c r="I6">
        <v>2.8</v>
      </c>
      <c r="J6">
        <v>26</v>
      </c>
      <c r="K6" s="1" t="s">
        <v>15</v>
      </c>
      <c r="L6" s="1" t="s">
        <v>16</v>
      </c>
    </row>
    <row r="7" spans="1:12" x14ac:dyDescent="0.25">
      <c r="A7" s="1" t="s">
        <v>11</v>
      </c>
      <c r="B7" s="1" t="s">
        <v>12</v>
      </c>
      <c r="C7">
        <v>1999</v>
      </c>
      <c r="D7">
        <v>6</v>
      </c>
      <c r="E7">
        <f>mpg[[#This Row],[hwy]]</f>
        <v>26</v>
      </c>
      <c r="F7" s="1" t="s">
        <v>17</v>
      </c>
      <c r="G7" s="1" t="s">
        <v>14</v>
      </c>
      <c r="H7">
        <v>18</v>
      </c>
      <c r="I7">
        <v>2.8</v>
      </c>
      <c r="J7">
        <v>26</v>
      </c>
      <c r="K7" s="1" t="s">
        <v>15</v>
      </c>
      <c r="L7" s="1" t="s">
        <v>16</v>
      </c>
    </row>
    <row r="8" spans="1:12" x14ac:dyDescent="0.25">
      <c r="A8" s="1" t="s">
        <v>11</v>
      </c>
      <c r="B8" s="1" t="s">
        <v>12</v>
      </c>
      <c r="C8">
        <v>2008</v>
      </c>
      <c r="D8">
        <v>6</v>
      </c>
      <c r="E8">
        <f>mpg[[#This Row],[hwy]]</f>
        <v>27</v>
      </c>
      <c r="F8" s="1" t="s">
        <v>19</v>
      </c>
      <c r="G8" s="1" t="s">
        <v>14</v>
      </c>
      <c r="H8">
        <v>18</v>
      </c>
      <c r="I8">
        <v>3.1</v>
      </c>
      <c r="J8">
        <v>27</v>
      </c>
      <c r="K8" s="1" t="s">
        <v>15</v>
      </c>
      <c r="L8" s="1" t="s">
        <v>16</v>
      </c>
    </row>
    <row r="9" spans="1:12" x14ac:dyDescent="0.25">
      <c r="A9" s="1" t="s">
        <v>11</v>
      </c>
      <c r="B9" s="1" t="s">
        <v>20</v>
      </c>
      <c r="C9">
        <v>1999</v>
      </c>
      <c r="D9">
        <v>4</v>
      </c>
      <c r="E9">
        <f>mpg[[#This Row],[hwy]]</f>
        <v>26</v>
      </c>
      <c r="F9" s="1" t="s">
        <v>17</v>
      </c>
      <c r="G9" s="1" t="s">
        <v>21</v>
      </c>
      <c r="H9">
        <v>18</v>
      </c>
      <c r="I9">
        <v>1.8</v>
      </c>
      <c r="J9">
        <v>26</v>
      </c>
      <c r="K9" s="1" t="s">
        <v>15</v>
      </c>
      <c r="L9" s="1" t="s">
        <v>16</v>
      </c>
    </row>
    <row r="10" spans="1:12" x14ac:dyDescent="0.25">
      <c r="A10" s="1" t="s">
        <v>11</v>
      </c>
      <c r="B10" s="1" t="s">
        <v>20</v>
      </c>
      <c r="C10">
        <v>1999</v>
      </c>
      <c r="D10">
        <v>4</v>
      </c>
      <c r="E10">
        <f>mpg[[#This Row],[hwy]]</f>
        <v>25</v>
      </c>
      <c r="F10" s="1" t="s">
        <v>13</v>
      </c>
      <c r="G10" s="1" t="s">
        <v>21</v>
      </c>
      <c r="H10">
        <v>16</v>
      </c>
      <c r="I10">
        <v>1.8</v>
      </c>
      <c r="J10">
        <v>25</v>
      </c>
      <c r="K10" s="1" t="s">
        <v>15</v>
      </c>
      <c r="L10" s="1" t="s">
        <v>16</v>
      </c>
    </row>
    <row r="11" spans="1:12" x14ac:dyDescent="0.25">
      <c r="A11" s="1" t="s">
        <v>11</v>
      </c>
      <c r="B11" s="1" t="s">
        <v>20</v>
      </c>
      <c r="C11">
        <v>2008</v>
      </c>
      <c r="D11">
        <v>4</v>
      </c>
      <c r="E11">
        <f>mpg[[#This Row],[hwy]]</f>
        <v>28</v>
      </c>
      <c r="F11" s="1" t="s">
        <v>18</v>
      </c>
      <c r="G11" s="1" t="s">
        <v>21</v>
      </c>
      <c r="H11">
        <v>20</v>
      </c>
      <c r="I11">
        <v>2</v>
      </c>
      <c r="J11">
        <v>28</v>
      </c>
      <c r="K11" s="1" t="s">
        <v>15</v>
      </c>
      <c r="L11" s="1" t="s">
        <v>16</v>
      </c>
    </row>
    <row r="12" spans="1:12" x14ac:dyDescent="0.25">
      <c r="A12" s="1" t="s">
        <v>11</v>
      </c>
      <c r="B12" s="1" t="s">
        <v>20</v>
      </c>
      <c r="C12">
        <v>2008</v>
      </c>
      <c r="D12">
        <v>4</v>
      </c>
      <c r="E12">
        <f>mpg[[#This Row],[hwy]]</f>
        <v>27</v>
      </c>
      <c r="F12" s="1" t="s">
        <v>22</v>
      </c>
      <c r="G12" s="1" t="s">
        <v>21</v>
      </c>
      <c r="H12">
        <v>19</v>
      </c>
      <c r="I12">
        <v>2</v>
      </c>
      <c r="J12">
        <v>27</v>
      </c>
      <c r="K12" s="1" t="s">
        <v>15</v>
      </c>
      <c r="L12" s="1" t="s">
        <v>16</v>
      </c>
    </row>
    <row r="13" spans="1:12" x14ac:dyDescent="0.25">
      <c r="A13" s="1" t="s">
        <v>11</v>
      </c>
      <c r="B13" s="1" t="s">
        <v>20</v>
      </c>
      <c r="C13">
        <v>1999</v>
      </c>
      <c r="D13">
        <v>6</v>
      </c>
      <c r="E13">
        <f>mpg[[#This Row],[hwy]]</f>
        <v>25</v>
      </c>
      <c r="F13" s="1" t="s">
        <v>13</v>
      </c>
      <c r="G13" s="1" t="s">
        <v>21</v>
      </c>
      <c r="H13">
        <v>15</v>
      </c>
      <c r="I13">
        <v>2.8</v>
      </c>
      <c r="J13">
        <v>25</v>
      </c>
      <c r="K13" s="1" t="s">
        <v>15</v>
      </c>
      <c r="L13" s="1" t="s">
        <v>16</v>
      </c>
    </row>
    <row r="14" spans="1:12" x14ac:dyDescent="0.25">
      <c r="A14" s="1" t="s">
        <v>11</v>
      </c>
      <c r="B14" s="1" t="s">
        <v>20</v>
      </c>
      <c r="C14">
        <v>1999</v>
      </c>
      <c r="D14">
        <v>6</v>
      </c>
      <c r="E14">
        <f>mpg[[#This Row],[hwy]]</f>
        <v>25</v>
      </c>
      <c r="F14" s="1" t="s">
        <v>17</v>
      </c>
      <c r="G14" s="1" t="s">
        <v>21</v>
      </c>
      <c r="H14">
        <v>17</v>
      </c>
      <c r="I14">
        <v>2.8</v>
      </c>
      <c r="J14">
        <v>25</v>
      </c>
      <c r="K14" s="1" t="s">
        <v>15</v>
      </c>
      <c r="L14" s="1" t="s">
        <v>16</v>
      </c>
    </row>
    <row r="15" spans="1:12" x14ac:dyDescent="0.25">
      <c r="A15" s="1" t="s">
        <v>11</v>
      </c>
      <c r="B15" s="1" t="s">
        <v>20</v>
      </c>
      <c r="C15">
        <v>2008</v>
      </c>
      <c r="D15">
        <v>6</v>
      </c>
      <c r="E15">
        <f>mpg[[#This Row],[hwy]]</f>
        <v>25</v>
      </c>
      <c r="F15" s="1" t="s">
        <v>22</v>
      </c>
      <c r="G15" s="1" t="s">
        <v>21</v>
      </c>
      <c r="H15">
        <v>17</v>
      </c>
      <c r="I15">
        <v>3.1</v>
      </c>
      <c r="J15">
        <v>25</v>
      </c>
      <c r="K15" s="1" t="s">
        <v>15</v>
      </c>
      <c r="L15" s="1" t="s">
        <v>16</v>
      </c>
    </row>
    <row r="16" spans="1:12" x14ac:dyDescent="0.25">
      <c r="A16" s="1" t="s">
        <v>11</v>
      </c>
      <c r="B16" s="1" t="s">
        <v>20</v>
      </c>
      <c r="C16">
        <v>2008</v>
      </c>
      <c r="D16">
        <v>6</v>
      </c>
      <c r="E16">
        <f>mpg[[#This Row],[hwy]]</f>
        <v>25</v>
      </c>
      <c r="F16" s="1" t="s">
        <v>18</v>
      </c>
      <c r="G16" s="1" t="s">
        <v>21</v>
      </c>
      <c r="H16">
        <v>15</v>
      </c>
      <c r="I16">
        <v>3.1</v>
      </c>
      <c r="J16">
        <v>25</v>
      </c>
      <c r="K16" s="1" t="s">
        <v>15</v>
      </c>
      <c r="L16" s="1" t="s">
        <v>16</v>
      </c>
    </row>
    <row r="17" spans="1:12" x14ac:dyDescent="0.25">
      <c r="A17" s="1" t="s">
        <v>11</v>
      </c>
      <c r="B17" s="1" t="s">
        <v>23</v>
      </c>
      <c r="C17">
        <v>1999</v>
      </c>
      <c r="D17">
        <v>6</v>
      </c>
      <c r="E17">
        <f>mpg[[#This Row],[hwy]]</f>
        <v>24</v>
      </c>
      <c r="F17" s="1" t="s">
        <v>13</v>
      </c>
      <c r="G17" s="1" t="s">
        <v>21</v>
      </c>
      <c r="H17">
        <v>15</v>
      </c>
      <c r="I17">
        <v>2.8</v>
      </c>
      <c r="J17">
        <v>24</v>
      </c>
      <c r="K17" s="1" t="s">
        <v>15</v>
      </c>
      <c r="L17" s="1" t="s">
        <v>24</v>
      </c>
    </row>
    <row r="18" spans="1:12" x14ac:dyDescent="0.25">
      <c r="A18" s="1" t="s">
        <v>11</v>
      </c>
      <c r="B18" s="1" t="s">
        <v>23</v>
      </c>
      <c r="C18">
        <v>2008</v>
      </c>
      <c r="D18">
        <v>6</v>
      </c>
      <c r="E18">
        <f>mpg[[#This Row],[hwy]]</f>
        <v>25</v>
      </c>
      <c r="F18" s="1" t="s">
        <v>22</v>
      </c>
      <c r="G18" s="1" t="s">
        <v>21</v>
      </c>
      <c r="H18">
        <v>17</v>
      </c>
      <c r="I18">
        <v>3.1</v>
      </c>
      <c r="J18">
        <v>25</v>
      </c>
      <c r="K18" s="1" t="s">
        <v>15</v>
      </c>
      <c r="L18" s="1" t="s">
        <v>24</v>
      </c>
    </row>
    <row r="19" spans="1:12" x14ac:dyDescent="0.25">
      <c r="A19" s="1" t="s">
        <v>11</v>
      </c>
      <c r="B19" s="1" t="s">
        <v>23</v>
      </c>
      <c r="C19">
        <v>2008</v>
      </c>
      <c r="D19">
        <v>8</v>
      </c>
      <c r="E19">
        <f>mpg[[#This Row],[hwy]]</f>
        <v>23</v>
      </c>
      <c r="F19" s="1" t="s">
        <v>22</v>
      </c>
      <c r="G19" s="1" t="s">
        <v>21</v>
      </c>
      <c r="H19">
        <v>16</v>
      </c>
      <c r="I19">
        <v>4.2</v>
      </c>
      <c r="J19">
        <v>23</v>
      </c>
      <c r="K19" s="1" t="s">
        <v>15</v>
      </c>
      <c r="L19" s="1" t="s">
        <v>24</v>
      </c>
    </row>
    <row r="20" spans="1:12" x14ac:dyDescent="0.25">
      <c r="A20" s="1" t="s">
        <v>25</v>
      </c>
      <c r="B20" s="1" t="s">
        <v>26</v>
      </c>
      <c r="C20">
        <v>2008</v>
      </c>
      <c r="D20">
        <v>8</v>
      </c>
      <c r="E20">
        <f>mpg[[#This Row],[hwy]]</f>
        <v>20</v>
      </c>
      <c r="F20" s="1" t="s">
        <v>27</v>
      </c>
      <c r="G20" s="1" t="s">
        <v>28</v>
      </c>
      <c r="H20">
        <v>14</v>
      </c>
      <c r="I20">
        <v>5.3</v>
      </c>
      <c r="J20">
        <v>20</v>
      </c>
      <c r="K20" s="1" t="s">
        <v>28</v>
      </c>
      <c r="L20" s="1" t="s">
        <v>29</v>
      </c>
    </row>
    <row r="21" spans="1:12" x14ac:dyDescent="0.25">
      <c r="A21" s="1" t="s">
        <v>25</v>
      </c>
      <c r="B21" s="1" t="s">
        <v>26</v>
      </c>
      <c r="C21">
        <v>2008</v>
      </c>
      <c r="D21">
        <v>8</v>
      </c>
      <c r="E21">
        <f>mpg[[#This Row],[hwy]]</f>
        <v>15</v>
      </c>
      <c r="F21" s="1" t="s">
        <v>27</v>
      </c>
      <c r="G21" s="1" t="s">
        <v>28</v>
      </c>
      <c r="H21">
        <v>11</v>
      </c>
      <c r="I21">
        <v>5.3</v>
      </c>
      <c r="J21">
        <v>15</v>
      </c>
      <c r="K21" s="1" t="s">
        <v>30</v>
      </c>
      <c r="L21" s="1" t="s">
        <v>29</v>
      </c>
    </row>
    <row r="22" spans="1:12" x14ac:dyDescent="0.25">
      <c r="A22" s="1" t="s">
        <v>25</v>
      </c>
      <c r="B22" s="1" t="s">
        <v>26</v>
      </c>
      <c r="C22">
        <v>2008</v>
      </c>
      <c r="D22">
        <v>8</v>
      </c>
      <c r="E22">
        <f>mpg[[#This Row],[hwy]]</f>
        <v>20</v>
      </c>
      <c r="F22" s="1" t="s">
        <v>27</v>
      </c>
      <c r="G22" s="1" t="s">
        <v>28</v>
      </c>
      <c r="H22">
        <v>14</v>
      </c>
      <c r="I22">
        <v>5.3</v>
      </c>
      <c r="J22">
        <v>20</v>
      </c>
      <c r="K22" s="1" t="s">
        <v>28</v>
      </c>
      <c r="L22" s="1" t="s">
        <v>29</v>
      </c>
    </row>
    <row r="23" spans="1:12" x14ac:dyDescent="0.25">
      <c r="A23" s="1" t="s">
        <v>25</v>
      </c>
      <c r="B23" s="1" t="s">
        <v>26</v>
      </c>
      <c r="C23">
        <v>1999</v>
      </c>
      <c r="D23">
        <v>8</v>
      </c>
      <c r="E23">
        <f>mpg[[#This Row],[hwy]]</f>
        <v>17</v>
      </c>
      <c r="F23" s="1" t="s">
        <v>27</v>
      </c>
      <c r="G23" s="1" t="s">
        <v>28</v>
      </c>
      <c r="H23">
        <v>13</v>
      </c>
      <c r="I23">
        <v>5.7</v>
      </c>
      <c r="J23">
        <v>17</v>
      </c>
      <c r="K23" s="1" t="s">
        <v>28</v>
      </c>
      <c r="L23" s="1" t="s">
        <v>29</v>
      </c>
    </row>
    <row r="24" spans="1:12" x14ac:dyDescent="0.25">
      <c r="A24" s="1" t="s">
        <v>25</v>
      </c>
      <c r="B24" s="1" t="s">
        <v>26</v>
      </c>
      <c r="C24">
        <v>2008</v>
      </c>
      <c r="D24">
        <v>8</v>
      </c>
      <c r="E24">
        <f>mpg[[#This Row],[hwy]]</f>
        <v>17</v>
      </c>
      <c r="F24" s="1" t="s">
        <v>27</v>
      </c>
      <c r="G24" s="1" t="s">
        <v>28</v>
      </c>
      <c r="H24">
        <v>12</v>
      </c>
      <c r="I24">
        <v>6</v>
      </c>
      <c r="J24">
        <v>17</v>
      </c>
      <c r="K24" s="1" t="s">
        <v>28</v>
      </c>
      <c r="L24" s="1" t="s">
        <v>29</v>
      </c>
    </row>
    <row r="25" spans="1:12" x14ac:dyDescent="0.25">
      <c r="A25" s="1" t="s">
        <v>25</v>
      </c>
      <c r="B25" s="1" t="s">
        <v>31</v>
      </c>
      <c r="C25">
        <v>1999</v>
      </c>
      <c r="D25">
        <v>8</v>
      </c>
      <c r="E25">
        <f>mpg[[#This Row],[hwy]]</f>
        <v>26</v>
      </c>
      <c r="F25" s="1" t="s">
        <v>18</v>
      </c>
      <c r="G25" s="1" t="s">
        <v>28</v>
      </c>
      <c r="H25">
        <v>16</v>
      </c>
      <c r="I25">
        <v>5.7</v>
      </c>
      <c r="J25">
        <v>26</v>
      </c>
      <c r="K25" s="1" t="s">
        <v>15</v>
      </c>
      <c r="L25" s="1" t="s">
        <v>32</v>
      </c>
    </row>
    <row r="26" spans="1:12" x14ac:dyDescent="0.25">
      <c r="A26" s="1" t="s">
        <v>25</v>
      </c>
      <c r="B26" s="1" t="s">
        <v>31</v>
      </c>
      <c r="C26">
        <v>1999</v>
      </c>
      <c r="D26">
        <v>8</v>
      </c>
      <c r="E26">
        <f>mpg[[#This Row],[hwy]]</f>
        <v>23</v>
      </c>
      <c r="F26" s="1" t="s">
        <v>27</v>
      </c>
      <c r="G26" s="1" t="s">
        <v>28</v>
      </c>
      <c r="H26">
        <v>15</v>
      </c>
      <c r="I26">
        <v>5.7</v>
      </c>
      <c r="J26">
        <v>23</v>
      </c>
      <c r="K26" s="1" t="s">
        <v>15</v>
      </c>
      <c r="L26" s="1" t="s">
        <v>32</v>
      </c>
    </row>
    <row r="27" spans="1:12" x14ac:dyDescent="0.25">
      <c r="A27" s="1" t="s">
        <v>25</v>
      </c>
      <c r="B27" s="1" t="s">
        <v>31</v>
      </c>
      <c r="C27">
        <v>2008</v>
      </c>
      <c r="D27">
        <v>8</v>
      </c>
      <c r="E27">
        <f>mpg[[#This Row],[hwy]]</f>
        <v>26</v>
      </c>
      <c r="F27" s="1" t="s">
        <v>18</v>
      </c>
      <c r="G27" s="1" t="s">
        <v>28</v>
      </c>
      <c r="H27">
        <v>16</v>
      </c>
      <c r="I27">
        <v>6.2</v>
      </c>
      <c r="J27">
        <v>26</v>
      </c>
      <c r="K27" s="1" t="s">
        <v>15</v>
      </c>
      <c r="L27" s="1" t="s">
        <v>32</v>
      </c>
    </row>
    <row r="28" spans="1:12" x14ac:dyDescent="0.25">
      <c r="A28" s="1" t="s">
        <v>25</v>
      </c>
      <c r="B28" s="1" t="s">
        <v>31</v>
      </c>
      <c r="C28">
        <v>2008</v>
      </c>
      <c r="D28">
        <v>8</v>
      </c>
      <c r="E28">
        <f>mpg[[#This Row],[hwy]]</f>
        <v>25</v>
      </c>
      <c r="F28" s="1" t="s">
        <v>22</v>
      </c>
      <c r="G28" s="1" t="s">
        <v>28</v>
      </c>
      <c r="H28">
        <v>15</v>
      </c>
      <c r="I28">
        <v>6.2</v>
      </c>
      <c r="J28">
        <v>25</v>
      </c>
      <c r="K28" s="1" t="s">
        <v>15</v>
      </c>
      <c r="L28" s="1" t="s">
        <v>32</v>
      </c>
    </row>
    <row r="29" spans="1:12" x14ac:dyDescent="0.25">
      <c r="A29" s="1" t="s">
        <v>25</v>
      </c>
      <c r="B29" s="1" t="s">
        <v>31</v>
      </c>
      <c r="C29">
        <v>2008</v>
      </c>
      <c r="D29">
        <v>8</v>
      </c>
      <c r="E29">
        <f>mpg[[#This Row],[hwy]]</f>
        <v>24</v>
      </c>
      <c r="F29" s="1" t="s">
        <v>18</v>
      </c>
      <c r="G29" s="1" t="s">
        <v>28</v>
      </c>
      <c r="H29">
        <v>15</v>
      </c>
      <c r="I29">
        <v>7</v>
      </c>
      <c r="J29">
        <v>24</v>
      </c>
      <c r="K29" s="1" t="s">
        <v>15</v>
      </c>
      <c r="L29" s="1" t="s">
        <v>32</v>
      </c>
    </row>
    <row r="30" spans="1:12" x14ac:dyDescent="0.25">
      <c r="A30" s="1" t="s">
        <v>25</v>
      </c>
      <c r="B30" s="1" t="s">
        <v>33</v>
      </c>
      <c r="C30">
        <v>2008</v>
      </c>
      <c r="D30">
        <v>8</v>
      </c>
      <c r="E30">
        <f>mpg[[#This Row],[hwy]]</f>
        <v>19</v>
      </c>
      <c r="F30" s="1" t="s">
        <v>27</v>
      </c>
      <c r="G30" s="1" t="s">
        <v>21</v>
      </c>
      <c r="H30">
        <v>14</v>
      </c>
      <c r="I30">
        <v>5.3</v>
      </c>
      <c r="J30">
        <v>19</v>
      </c>
      <c r="K30" s="1" t="s">
        <v>28</v>
      </c>
      <c r="L30" s="1" t="s">
        <v>29</v>
      </c>
    </row>
    <row r="31" spans="1:12" x14ac:dyDescent="0.25">
      <c r="A31" s="1" t="s">
        <v>25</v>
      </c>
      <c r="B31" s="1" t="s">
        <v>33</v>
      </c>
      <c r="C31">
        <v>2008</v>
      </c>
      <c r="D31">
        <v>8</v>
      </c>
      <c r="E31">
        <f>mpg[[#This Row],[hwy]]</f>
        <v>14</v>
      </c>
      <c r="F31" s="1" t="s">
        <v>27</v>
      </c>
      <c r="G31" s="1" t="s">
        <v>21</v>
      </c>
      <c r="H31">
        <v>11</v>
      </c>
      <c r="I31">
        <v>5.3</v>
      </c>
      <c r="J31">
        <v>14</v>
      </c>
      <c r="K31" s="1" t="s">
        <v>30</v>
      </c>
      <c r="L31" s="1" t="s">
        <v>29</v>
      </c>
    </row>
    <row r="32" spans="1:12" x14ac:dyDescent="0.25">
      <c r="A32" s="1" t="s">
        <v>25</v>
      </c>
      <c r="B32" s="1" t="s">
        <v>33</v>
      </c>
      <c r="C32">
        <v>1999</v>
      </c>
      <c r="D32">
        <v>8</v>
      </c>
      <c r="E32">
        <f>mpg[[#This Row],[hwy]]</f>
        <v>15</v>
      </c>
      <c r="F32" s="1" t="s">
        <v>27</v>
      </c>
      <c r="G32" s="1" t="s">
        <v>21</v>
      </c>
      <c r="H32">
        <v>11</v>
      </c>
      <c r="I32">
        <v>5.7</v>
      </c>
      <c r="J32">
        <v>15</v>
      </c>
      <c r="K32" s="1" t="s">
        <v>28</v>
      </c>
      <c r="L32" s="1" t="s">
        <v>29</v>
      </c>
    </row>
    <row r="33" spans="1:12" x14ac:dyDescent="0.25">
      <c r="A33" s="1" t="s">
        <v>25</v>
      </c>
      <c r="B33" s="1" t="s">
        <v>33</v>
      </c>
      <c r="C33">
        <v>1999</v>
      </c>
      <c r="D33">
        <v>8</v>
      </c>
      <c r="E33">
        <f>mpg[[#This Row],[hwy]]</f>
        <v>17</v>
      </c>
      <c r="F33" s="1" t="s">
        <v>27</v>
      </c>
      <c r="G33" s="1" t="s">
        <v>21</v>
      </c>
      <c r="H33">
        <v>14</v>
      </c>
      <c r="I33">
        <v>6.5</v>
      </c>
      <c r="J33">
        <v>17</v>
      </c>
      <c r="K33" s="1" t="s">
        <v>34</v>
      </c>
      <c r="L33" s="1" t="s">
        <v>29</v>
      </c>
    </row>
    <row r="34" spans="1:12" x14ac:dyDescent="0.25">
      <c r="A34" s="1" t="s">
        <v>25</v>
      </c>
      <c r="B34" s="1" t="s">
        <v>35</v>
      </c>
      <c r="C34">
        <v>1999</v>
      </c>
      <c r="D34">
        <v>4</v>
      </c>
      <c r="E34">
        <f>mpg[[#This Row],[hwy]]</f>
        <v>27</v>
      </c>
      <c r="F34" s="1" t="s">
        <v>27</v>
      </c>
      <c r="G34" s="1" t="s">
        <v>14</v>
      </c>
      <c r="H34">
        <v>19</v>
      </c>
      <c r="I34">
        <v>2.4</v>
      </c>
      <c r="J34">
        <v>27</v>
      </c>
      <c r="K34" s="1" t="s">
        <v>28</v>
      </c>
      <c r="L34" s="1" t="s">
        <v>24</v>
      </c>
    </row>
    <row r="35" spans="1:12" x14ac:dyDescent="0.25">
      <c r="A35" s="1" t="s">
        <v>25</v>
      </c>
      <c r="B35" s="1" t="s">
        <v>35</v>
      </c>
      <c r="C35">
        <v>2008</v>
      </c>
      <c r="D35">
        <v>4</v>
      </c>
      <c r="E35">
        <f>mpg[[#This Row],[hwy]]</f>
        <v>30</v>
      </c>
      <c r="F35" s="1" t="s">
        <v>27</v>
      </c>
      <c r="G35" s="1" t="s">
        <v>14</v>
      </c>
      <c r="H35">
        <v>22</v>
      </c>
      <c r="I35">
        <v>2.4</v>
      </c>
      <c r="J35">
        <v>30</v>
      </c>
      <c r="K35" s="1" t="s">
        <v>28</v>
      </c>
      <c r="L35" s="1" t="s">
        <v>24</v>
      </c>
    </row>
    <row r="36" spans="1:12" x14ac:dyDescent="0.25">
      <c r="A36" s="1" t="s">
        <v>25</v>
      </c>
      <c r="B36" s="1" t="s">
        <v>35</v>
      </c>
      <c r="C36">
        <v>1999</v>
      </c>
      <c r="D36">
        <v>6</v>
      </c>
      <c r="E36">
        <f>mpg[[#This Row],[hwy]]</f>
        <v>26</v>
      </c>
      <c r="F36" s="1" t="s">
        <v>27</v>
      </c>
      <c r="G36" s="1" t="s">
        <v>14</v>
      </c>
      <c r="H36">
        <v>18</v>
      </c>
      <c r="I36">
        <v>3.1</v>
      </c>
      <c r="J36">
        <v>26</v>
      </c>
      <c r="K36" s="1" t="s">
        <v>28</v>
      </c>
      <c r="L36" s="1" t="s">
        <v>24</v>
      </c>
    </row>
    <row r="37" spans="1:12" x14ac:dyDescent="0.25">
      <c r="A37" s="1" t="s">
        <v>25</v>
      </c>
      <c r="B37" s="1" t="s">
        <v>35</v>
      </c>
      <c r="C37">
        <v>2008</v>
      </c>
      <c r="D37">
        <v>6</v>
      </c>
      <c r="E37">
        <f>mpg[[#This Row],[hwy]]</f>
        <v>29</v>
      </c>
      <c r="F37" s="1" t="s">
        <v>27</v>
      </c>
      <c r="G37" s="1" t="s">
        <v>14</v>
      </c>
      <c r="H37">
        <v>18</v>
      </c>
      <c r="I37">
        <v>3.5</v>
      </c>
      <c r="J37">
        <v>29</v>
      </c>
      <c r="K37" s="1" t="s">
        <v>28</v>
      </c>
      <c r="L37" s="1" t="s">
        <v>24</v>
      </c>
    </row>
    <row r="38" spans="1:12" x14ac:dyDescent="0.25">
      <c r="A38" s="1" t="s">
        <v>25</v>
      </c>
      <c r="B38" s="1" t="s">
        <v>35</v>
      </c>
      <c r="C38">
        <v>2008</v>
      </c>
      <c r="D38">
        <v>6</v>
      </c>
      <c r="E38">
        <f>mpg[[#This Row],[hwy]]</f>
        <v>26</v>
      </c>
      <c r="F38" s="1" t="s">
        <v>22</v>
      </c>
      <c r="G38" s="1" t="s">
        <v>14</v>
      </c>
      <c r="H38">
        <v>17</v>
      </c>
      <c r="I38">
        <v>3.6</v>
      </c>
      <c r="J38">
        <v>26</v>
      </c>
      <c r="K38" s="1" t="s">
        <v>28</v>
      </c>
      <c r="L38" s="1" t="s">
        <v>24</v>
      </c>
    </row>
    <row r="39" spans="1:12" x14ac:dyDescent="0.25">
      <c r="A39" s="1" t="s">
        <v>36</v>
      </c>
      <c r="B39" s="1" t="s">
        <v>37</v>
      </c>
      <c r="C39">
        <v>1999</v>
      </c>
      <c r="D39">
        <v>4</v>
      </c>
      <c r="E39">
        <f>mpg[[#This Row],[hwy]]</f>
        <v>24</v>
      </c>
      <c r="F39" s="1" t="s">
        <v>38</v>
      </c>
      <c r="G39" s="1" t="s">
        <v>14</v>
      </c>
      <c r="H39">
        <v>18</v>
      </c>
      <c r="I39">
        <v>2.4</v>
      </c>
      <c r="J39">
        <v>24</v>
      </c>
      <c r="K39" s="1" t="s">
        <v>28</v>
      </c>
      <c r="L39" s="1" t="s">
        <v>39</v>
      </c>
    </row>
    <row r="40" spans="1:12" x14ac:dyDescent="0.25">
      <c r="A40" s="1" t="s">
        <v>36</v>
      </c>
      <c r="B40" s="1" t="s">
        <v>37</v>
      </c>
      <c r="C40">
        <v>1999</v>
      </c>
      <c r="D40">
        <v>6</v>
      </c>
      <c r="E40">
        <f>mpg[[#This Row],[hwy]]</f>
        <v>24</v>
      </c>
      <c r="F40" s="1" t="s">
        <v>27</v>
      </c>
      <c r="G40" s="1" t="s">
        <v>14</v>
      </c>
      <c r="H40">
        <v>17</v>
      </c>
      <c r="I40">
        <v>3</v>
      </c>
      <c r="J40">
        <v>24</v>
      </c>
      <c r="K40" s="1" t="s">
        <v>28</v>
      </c>
      <c r="L40" s="1" t="s">
        <v>39</v>
      </c>
    </row>
    <row r="41" spans="1:12" x14ac:dyDescent="0.25">
      <c r="A41" s="1" t="s">
        <v>36</v>
      </c>
      <c r="B41" s="1" t="s">
        <v>37</v>
      </c>
      <c r="C41">
        <v>1999</v>
      </c>
      <c r="D41">
        <v>6</v>
      </c>
      <c r="E41">
        <f>mpg[[#This Row],[hwy]]</f>
        <v>22</v>
      </c>
      <c r="F41" s="1" t="s">
        <v>27</v>
      </c>
      <c r="G41" s="1" t="s">
        <v>14</v>
      </c>
      <c r="H41">
        <v>16</v>
      </c>
      <c r="I41">
        <v>3.3</v>
      </c>
      <c r="J41">
        <v>22</v>
      </c>
      <c r="K41" s="1" t="s">
        <v>28</v>
      </c>
      <c r="L41" s="1" t="s">
        <v>39</v>
      </c>
    </row>
    <row r="42" spans="1:12" x14ac:dyDescent="0.25">
      <c r="A42" s="1" t="s">
        <v>36</v>
      </c>
      <c r="B42" s="1" t="s">
        <v>37</v>
      </c>
      <c r="C42">
        <v>1999</v>
      </c>
      <c r="D42">
        <v>6</v>
      </c>
      <c r="E42">
        <f>mpg[[#This Row],[hwy]]</f>
        <v>22</v>
      </c>
      <c r="F42" s="1" t="s">
        <v>27</v>
      </c>
      <c r="G42" s="1" t="s">
        <v>14</v>
      </c>
      <c r="H42">
        <v>16</v>
      </c>
      <c r="I42">
        <v>3.3</v>
      </c>
      <c r="J42">
        <v>22</v>
      </c>
      <c r="K42" s="1" t="s">
        <v>28</v>
      </c>
      <c r="L42" s="1" t="s">
        <v>39</v>
      </c>
    </row>
    <row r="43" spans="1:12" x14ac:dyDescent="0.25">
      <c r="A43" s="1" t="s">
        <v>36</v>
      </c>
      <c r="B43" s="1" t="s">
        <v>37</v>
      </c>
      <c r="C43">
        <v>2008</v>
      </c>
      <c r="D43">
        <v>6</v>
      </c>
      <c r="E43">
        <f>mpg[[#This Row],[hwy]]</f>
        <v>24</v>
      </c>
      <c r="F43" s="1" t="s">
        <v>27</v>
      </c>
      <c r="G43" s="1" t="s">
        <v>14</v>
      </c>
      <c r="H43">
        <v>17</v>
      </c>
      <c r="I43">
        <v>3.3</v>
      </c>
      <c r="J43">
        <v>24</v>
      </c>
      <c r="K43" s="1" t="s">
        <v>28</v>
      </c>
      <c r="L43" s="1" t="s">
        <v>39</v>
      </c>
    </row>
    <row r="44" spans="1:12" x14ac:dyDescent="0.25">
      <c r="A44" s="1" t="s">
        <v>36</v>
      </c>
      <c r="B44" s="1" t="s">
        <v>37</v>
      </c>
      <c r="C44">
        <v>2008</v>
      </c>
      <c r="D44">
        <v>6</v>
      </c>
      <c r="E44">
        <f>mpg[[#This Row],[hwy]]</f>
        <v>24</v>
      </c>
      <c r="F44" s="1" t="s">
        <v>27</v>
      </c>
      <c r="G44" s="1" t="s">
        <v>14</v>
      </c>
      <c r="H44">
        <v>17</v>
      </c>
      <c r="I44">
        <v>3.3</v>
      </c>
      <c r="J44">
        <v>24</v>
      </c>
      <c r="K44" s="1" t="s">
        <v>28</v>
      </c>
      <c r="L44" s="1" t="s">
        <v>39</v>
      </c>
    </row>
    <row r="45" spans="1:12" x14ac:dyDescent="0.25">
      <c r="A45" s="1" t="s">
        <v>36</v>
      </c>
      <c r="B45" s="1" t="s">
        <v>37</v>
      </c>
      <c r="C45">
        <v>2008</v>
      </c>
      <c r="D45">
        <v>6</v>
      </c>
      <c r="E45">
        <f>mpg[[#This Row],[hwy]]</f>
        <v>17</v>
      </c>
      <c r="F45" s="1" t="s">
        <v>27</v>
      </c>
      <c r="G45" s="1" t="s">
        <v>14</v>
      </c>
      <c r="H45">
        <v>11</v>
      </c>
      <c r="I45">
        <v>3.3</v>
      </c>
      <c r="J45">
        <v>17</v>
      </c>
      <c r="K45" s="1" t="s">
        <v>30</v>
      </c>
      <c r="L45" s="1" t="s">
        <v>39</v>
      </c>
    </row>
    <row r="46" spans="1:12" x14ac:dyDescent="0.25">
      <c r="A46" s="1" t="s">
        <v>36</v>
      </c>
      <c r="B46" s="1" t="s">
        <v>37</v>
      </c>
      <c r="C46">
        <v>1999</v>
      </c>
      <c r="D46">
        <v>6</v>
      </c>
      <c r="E46">
        <f>mpg[[#This Row],[hwy]]</f>
        <v>22</v>
      </c>
      <c r="F46" s="1" t="s">
        <v>27</v>
      </c>
      <c r="G46" s="1" t="s">
        <v>14</v>
      </c>
      <c r="H46">
        <v>15</v>
      </c>
      <c r="I46">
        <v>3.8</v>
      </c>
      <c r="J46">
        <v>22</v>
      </c>
      <c r="K46" s="1" t="s">
        <v>28</v>
      </c>
      <c r="L46" s="1" t="s">
        <v>39</v>
      </c>
    </row>
    <row r="47" spans="1:12" x14ac:dyDescent="0.25">
      <c r="A47" s="1" t="s">
        <v>36</v>
      </c>
      <c r="B47" s="1" t="s">
        <v>37</v>
      </c>
      <c r="C47">
        <v>1999</v>
      </c>
      <c r="D47">
        <v>6</v>
      </c>
      <c r="E47">
        <f>mpg[[#This Row],[hwy]]</f>
        <v>21</v>
      </c>
      <c r="F47" s="1" t="s">
        <v>27</v>
      </c>
      <c r="G47" s="1" t="s">
        <v>14</v>
      </c>
      <c r="H47">
        <v>15</v>
      </c>
      <c r="I47">
        <v>3.8</v>
      </c>
      <c r="J47">
        <v>21</v>
      </c>
      <c r="K47" s="1" t="s">
        <v>28</v>
      </c>
      <c r="L47" s="1" t="s">
        <v>39</v>
      </c>
    </row>
    <row r="48" spans="1:12" x14ac:dyDescent="0.25">
      <c r="A48" s="1" t="s">
        <v>36</v>
      </c>
      <c r="B48" s="1" t="s">
        <v>37</v>
      </c>
      <c r="C48">
        <v>2008</v>
      </c>
      <c r="D48">
        <v>6</v>
      </c>
      <c r="E48">
        <f>mpg[[#This Row],[hwy]]</f>
        <v>23</v>
      </c>
      <c r="F48" s="1" t="s">
        <v>40</v>
      </c>
      <c r="G48" s="1" t="s">
        <v>14</v>
      </c>
      <c r="H48">
        <v>16</v>
      </c>
      <c r="I48">
        <v>3.8</v>
      </c>
      <c r="J48">
        <v>23</v>
      </c>
      <c r="K48" s="1" t="s">
        <v>28</v>
      </c>
      <c r="L48" s="1" t="s">
        <v>39</v>
      </c>
    </row>
    <row r="49" spans="1:12" x14ac:dyDescent="0.25">
      <c r="A49" s="1" t="s">
        <v>36</v>
      </c>
      <c r="B49" s="1" t="s">
        <v>37</v>
      </c>
      <c r="C49">
        <v>2008</v>
      </c>
      <c r="D49">
        <v>6</v>
      </c>
      <c r="E49">
        <f>mpg[[#This Row],[hwy]]</f>
        <v>23</v>
      </c>
      <c r="F49" s="1" t="s">
        <v>40</v>
      </c>
      <c r="G49" s="1" t="s">
        <v>14</v>
      </c>
      <c r="H49">
        <v>16</v>
      </c>
      <c r="I49">
        <v>4</v>
      </c>
      <c r="J49">
        <v>23</v>
      </c>
      <c r="K49" s="1" t="s">
        <v>28</v>
      </c>
      <c r="L49" s="1" t="s">
        <v>39</v>
      </c>
    </row>
    <row r="50" spans="1:12" x14ac:dyDescent="0.25">
      <c r="A50" s="1" t="s">
        <v>36</v>
      </c>
      <c r="B50" s="1" t="s">
        <v>41</v>
      </c>
      <c r="C50">
        <v>2008</v>
      </c>
      <c r="D50">
        <v>6</v>
      </c>
      <c r="E50">
        <f>mpg[[#This Row],[hwy]]</f>
        <v>19</v>
      </c>
      <c r="F50" s="1" t="s">
        <v>18</v>
      </c>
      <c r="G50" s="1" t="s">
        <v>21</v>
      </c>
      <c r="H50">
        <v>15</v>
      </c>
      <c r="I50">
        <v>3.7</v>
      </c>
      <c r="J50">
        <v>19</v>
      </c>
      <c r="K50" s="1" t="s">
        <v>28</v>
      </c>
      <c r="L50" s="1" t="s">
        <v>42</v>
      </c>
    </row>
    <row r="51" spans="1:12" x14ac:dyDescent="0.25">
      <c r="A51" s="1" t="s">
        <v>36</v>
      </c>
      <c r="B51" s="1" t="s">
        <v>41</v>
      </c>
      <c r="C51">
        <v>2008</v>
      </c>
      <c r="D51">
        <v>6</v>
      </c>
      <c r="E51">
        <f>mpg[[#This Row],[hwy]]</f>
        <v>18</v>
      </c>
      <c r="F51" s="1" t="s">
        <v>27</v>
      </c>
      <c r="G51" s="1" t="s">
        <v>21</v>
      </c>
      <c r="H51">
        <v>14</v>
      </c>
      <c r="I51">
        <v>3.7</v>
      </c>
      <c r="J51">
        <v>18</v>
      </c>
      <c r="K51" s="1" t="s">
        <v>28</v>
      </c>
      <c r="L51" s="1" t="s">
        <v>42</v>
      </c>
    </row>
    <row r="52" spans="1:12" x14ac:dyDescent="0.25">
      <c r="A52" s="1" t="s">
        <v>36</v>
      </c>
      <c r="B52" s="1" t="s">
        <v>41</v>
      </c>
      <c r="C52">
        <v>1999</v>
      </c>
      <c r="D52">
        <v>6</v>
      </c>
      <c r="E52">
        <f>mpg[[#This Row],[hwy]]</f>
        <v>17</v>
      </c>
      <c r="F52" s="1" t="s">
        <v>27</v>
      </c>
      <c r="G52" s="1" t="s">
        <v>21</v>
      </c>
      <c r="H52">
        <v>13</v>
      </c>
      <c r="I52">
        <v>3.9</v>
      </c>
      <c r="J52">
        <v>17</v>
      </c>
      <c r="K52" s="1" t="s">
        <v>28</v>
      </c>
      <c r="L52" s="1" t="s">
        <v>42</v>
      </c>
    </row>
    <row r="53" spans="1:12" x14ac:dyDescent="0.25">
      <c r="A53" s="1" t="s">
        <v>36</v>
      </c>
      <c r="B53" s="1" t="s">
        <v>41</v>
      </c>
      <c r="C53">
        <v>1999</v>
      </c>
      <c r="D53">
        <v>6</v>
      </c>
      <c r="E53">
        <f>mpg[[#This Row],[hwy]]</f>
        <v>17</v>
      </c>
      <c r="F53" s="1" t="s">
        <v>17</v>
      </c>
      <c r="G53" s="1" t="s">
        <v>21</v>
      </c>
      <c r="H53">
        <v>14</v>
      </c>
      <c r="I53">
        <v>3.9</v>
      </c>
      <c r="J53">
        <v>17</v>
      </c>
      <c r="K53" s="1" t="s">
        <v>28</v>
      </c>
      <c r="L53" s="1" t="s">
        <v>42</v>
      </c>
    </row>
    <row r="54" spans="1:12" x14ac:dyDescent="0.25">
      <c r="A54" s="1" t="s">
        <v>36</v>
      </c>
      <c r="B54" s="1" t="s">
        <v>41</v>
      </c>
      <c r="C54">
        <v>2008</v>
      </c>
      <c r="D54">
        <v>8</v>
      </c>
      <c r="E54">
        <f>mpg[[#This Row],[hwy]]</f>
        <v>19</v>
      </c>
      <c r="F54" s="1" t="s">
        <v>13</v>
      </c>
      <c r="G54" s="1" t="s">
        <v>21</v>
      </c>
      <c r="H54">
        <v>14</v>
      </c>
      <c r="I54">
        <v>4.7</v>
      </c>
      <c r="J54">
        <v>19</v>
      </c>
      <c r="K54" s="1" t="s">
        <v>28</v>
      </c>
      <c r="L54" s="1" t="s">
        <v>42</v>
      </c>
    </row>
    <row r="55" spans="1:12" x14ac:dyDescent="0.25">
      <c r="A55" s="1" t="s">
        <v>36</v>
      </c>
      <c r="B55" s="1" t="s">
        <v>41</v>
      </c>
      <c r="C55">
        <v>2008</v>
      </c>
      <c r="D55">
        <v>8</v>
      </c>
      <c r="E55">
        <f>mpg[[#This Row],[hwy]]</f>
        <v>19</v>
      </c>
      <c r="F55" s="1" t="s">
        <v>13</v>
      </c>
      <c r="G55" s="1" t="s">
        <v>21</v>
      </c>
      <c r="H55">
        <v>14</v>
      </c>
      <c r="I55">
        <v>4.7</v>
      </c>
      <c r="J55">
        <v>19</v>
      </c>
      <c r="K55" s="1" t="s">
        <v>28</v>
      </c>
      <c r="L55" s="1" t="s">
        <v>42</v>
      </c>
    </row>
    <row r="56" spans="1:12" x14ac:dyDescent="0.25">
      <c r="A56" s="1" t="s">
        <v>36</v>
      </c>
      <c r="B56" s="1" t="s">
        <v>41</v>
      </c>
      <c r="C56">
        <v>2008</v>
      </c>
      <c r="D56">
        <v>8</v>
      </c>
      <c r="E56">
        <f>mpg[[#This Row],[hwy]]</f>
        <v>12</v>
      </c>
      <c r="F56" s="1" t="s">
        <v>13</v>
      </c>
      <c r="G56" s="1" t="s">
        <v>21</v>
      </c>
      <c r="H56">
        <v>9</v>
      </c>
      <c r="I56">
        <v>4.7</v>
      </c>
      <c r="J56">
        <v>12</v>
      </c>
      <c r="K56" s="1" t="s">
        <v>30</v>
      </c>
      <c r="L56" s="1" t="s">
        <v>42</v>
      </c>
    </row>
    <row r="57" spans="1:12" x14ac:dyDescent="0.25">
      <c r="A57" s="1" t="s">
        <v>36</v>
      </c>
      <c r="B57" s="1" t="s">
        <v>41</v>
      </c>
      <c r="C57">
        <v>1999</v>
      </c>
      <c r="D57">
        <v>8</v>
      </c>
      <c r="E57">
        <f>mpg[[#This Row],[hwy]]</f>
        <v>17</v>
      </c>
      <c r="F57" s="1" t="s">
        <v>17</v>
      </c>
      <c r="G57" s="1" t="s">
        <v>21</v>
      </c>
      <c r="H57">
        <v>11</v>
      </c>
      <c r="I57">
        <v>5.2</v>
      </c>
      <c r="J57">
        <v>17</v>
      </c>
      <c r="K57" s="1" t="s">
        <v>28</v>
      </c>
      <c r="L57" s="1" t="s">
        <v>42</v>
      </c>
    </row>
    <row r="58" spans="1:12" x14ac:dyDescent="0.25">
      <c r="A58" s="1" t="s">
        <v>36</v>
      </c>
      <c r="B58" s="1" t="s">
        <v>41</v>
      </c>
      <c r="C58">
        <v>1999</v>
      </c>
      <c r="D58">
        <v>8</v>
      </c>
      <c r="E58">
        <f>mpg[[#This Row],[hwy]]</f>
        <v>15</v>
      </c>
      <c r="F58" s="1" t="s">
        <v>27</v>
      </c>
      <c r="G58" s="1" t="s">
        <v>21</v>
      </c>
      <c r="H58">
        <v>11</v>
      </c>
      <c r="I58">
        <v>5.2</v>
      </c>
      <c r="J58">
        <v>15</v>
      </c>
      <c r="K58" s="1" t="s">
        <v>28</v>
      </c>
      <c r="L58" s="1" t="s">
        <v>42</v>
      </c>
    </row>
    <row r="59" spans="1:12" x14ac:dyDescent="0.25">
      <c r="A59" s="1" t="s">
        <v>36</v>
      </c>
      <c r="B59" s="1" t="s">
        <v>43</v>
      </c>
      <c r="C59">
        <v>1999</v>
      </c>
      <c r="D59">
        <v>6</v>
      </c>
      <c r="E59">
        <f>mpg[[#This Row],[hwy]]</f>
        <v>17</v>
      </c>
      <c r="F59" s="1" t="s">
        <v>27</v>
      </c>
      <c r="G59" s="1" t="s">
        <v>21</v>
      </c>
      <c r="H59">
        <v>13</v>
      </c>
      <c r="I59">
        <v>3.9</v>
      </c>
      <c r="J59">
        <v>17</v>
      </c>
      <c r="K59" s="1" t="s">
        <v>28</v>
      </c>
      <c r="L59" s="1" t="s">
        <v>29</v>
      </c>
    </row>
    <row r="60" spans="1:12" x14ac:dyDescent="0.25">
      <c r="A60" s="1" t="s">
        <v>36</v>
      </c>
      <c r="B60" s="1" t="s">
        <v>43</v>
      </c>
      <c r="C60">
        <v>2008</v>
      </c>
      <c r="D60">
        <v>8</v>
      </c>
      <c r="E60">
        <f>mpg[[#This Row],[hwy]]</f>
        <v>17</v>
      </c>
      <c r="F60" s="1" t="s">
        <v>13</v>
      </c>
      <c r="G60" s="1" t="s">
        <v>21</v>
      </c>
      <c r="H60">
        <v>13</v>
      </c>
      <c r="I60">
        <v>4.7</v>
      </c>
      <c r="J60">
        <v>17</v>
      </c>
      <c r="K60" s="1" t="s">
        <v>28</v>
      </c>
      <c r="L60" s="1" t="s">
        <v>29</v>
      </c>
    </row>
    <row r="61" spans="1:12" x14ac:dyDescent="0.25">
      <c r="A61" s="1" t="s">
        <v>36</v>
      </c>
      <c r="B61" s="1" t="s">
        <v>43</v>
      </c>
      <c r="C61">
        <v>2008</v>
      </c>
      <c r="D61">
        <v>8</v>
      </c>
      <c r="E61">
        <f>mpg[[#This Row],[hwy]]</f>
        <v>12</v>
      </c>
      <c r="F61" s="1" t="s">
        <v>13</v>
      </c>
      <c r="G61" s="1" t="s">
        <v>21</v>
      </c>
      <c r="H61">
        <v>9</v>
      </c>
      <c r="I61">
        <v>4.7</v>
      </c>
      <c r="J61">
        <v>12</v>
      </c>
      <c r="K61" s="1" t="s">
        <v>30</v>
      </c>
      <c r="L61" s="1" t="s">
        <v>29</v>
      </c>
    </row>
    <row r="62" spans="1:12" x14ac:dyDescent="0.25">
      <c r="A62" s="1" t="s">
        <v>36</v>
      </c>
      <c r="B62" s="1" t="s">
        <v>43</v>
      </c>
      <c r="C62">
        <v>2008</v>
      </c>
      <c r="D62">
        <v>8</v>
      </c>
      <c r="E62">
        <f>mpg[[#This Row],[hwy]]</f>
        <v>17</v>
      </c>
      <c r="F62" s="1" t="s">
        <v>13</v>
      </c>
      <c r="G62" s="1" t="s">
        <v>21</v>
      </c>
      <c r="H62">
        <v>13</v>
      </c>
      <c r="I62">
        <v>4.7</v>
      </c>
      <c r="J62">
        <v>17</v>
      </c>
      <c r="K62" s="1" t="s">
        <v>28</v>
      </c>
      <c r="L62" s="1" t="s">
        <v>29</v>
      </c>
    </row>
    <row r="63" spans="1:12" x14ac:dyDescent="0.25">
      <c r="A63" s="1" t="s">
        <v>36</v>
      </c>
      <c r="B63" s="1" t="s">
        <v>43</v>
      </c>
      <c r="C63">
        <v>1999</v>
      </c>
      <c r="D63">
        <v>8</v>
      </c>
      <c r="E63">
        <f>mpg[[#This Row],[hwy]]</f>
        <v>16</v>
      </c>
      <c r="F63" s="1" t="s">
        <v>27</v>
      </c>
      <c r="G63" s="1" t="s">
        <v>21</v>
      </c>
      <c r="H63">
        <v>11</v>
      </c>
      <c r="I63">
        <v>5.2</v>
      </c>
      <c r="J63">
        <v>16</v>
      </c>
      <c r="K63" s="1" t="s">
        <v>28</v>
      </c>
      <c r="L63" s="1" t="s">
        <v>29</v>
      </c>
    </row>
    <row r="64" spans="1:12" x14ac:dyDescent="0.25">
      <c r="A64" s="1" t="s">
        <v>36</v>
      </c>
      <c r="B64" s="1" t="s">
        <v>43</v>
      </c>
      <c r="C64">
        <v>2008</v>
      </c>
      <c r="D64">
        <v>8</v>
      </c>
      <c r="E64">
        <f>mpg[[#This Row],[hwy]]</f>
        <v>18</v>
      </c>
      <c r="F64" s="1" t="s">
        <v>13</v>
      </c>
      <c r="G64" s="1" t="s">
        <v>21</v>
      </c>
      <c r="H64">
        <v>13</v>
      </c>
      <c r="I64">
        <v>5.7</v>
      </c>
      <c r="J64">
        <v>18</v>
      </c>
      <c r="K64" s="1" t="s">
        <v>28</v>
      </c>
      <c r="L64" s="1" t="s">
        <v>29</v>
      </c>
    </row>
    <row r="65" spans="1:12" x14ac:dyDescent="0.25">
      <c r="A65" s="1" t="s">
        <v>36</v>
      </c>
      <c r="B65" s="1" t="s">
        <v>43</v>
      </c>
      <c r="C65">
        <v>1999</v>
      </c>
      <c r="D65">
        <v>8</v>
      </c>
      <c r="E65">
        <f>mpg[[#This Row],[hwy]]</f>
        <v>15</v>
      </c>
      <c r="F65" s="1" t="s">
        <v>27</v>
      </c>
      <c r="G65" s="1" t="s">
        <v>21</v>
      </c>
      <c r="H65">
        <v>11</v>
      </c>
      <c r="I65">
        <v>5.9</v>
      </c>
      <c r="J65">
        <v>15</v>
      </c>
      <c r="K65" s="1" t="s">
        <v>28</v>
      </c>
      <c r="L65" s="1" t="s">
        <v>29</v>
      </c>
    </row>
    <row r="66" spans="1:12" x14ac:dyDescent="0.25">
      <c r="A66" s="1" t="s">
        <v>36</v>
      </c>
      <c r="B66" s="1" t="s">
        <v>44</v>
      </c>
      <c r="C66">
        <v>2008</v>
      </c>
      <c r="D66">
        <v>8</v>
      </c>
      <c r="E66">
        <f>mpg[[#This Row],[hwy]]</f>
        <v>16</v>
      </c>
      <c r="F66" s="1" t="s">
        <v>18</v>
      </c>
      <c r="G66" s="1" t="s">
        <v>21</v>
      </c>
      <c r="H66">
        <v>12</v>
      </c>
      <c r="I66">
        <v>4.7</v>
      </c>
      <c r="J66">
        <v>16</v>
      </c>
      <c r="K66" s="1" t="s">
        <v>28</v>
      </c>
      <c r="L66" s="1" t="s">
        <v>42</v>
      </c>
    </row>
    <row r="67" spans="1:12" x14ac:dyDescent="0.25">
      <c r="A67" s="1" t="s">
        <v>36</v>
      </c>
      <c r="B67" s="1" t="s">
        <v>44</v>
      </c>
      <c r="C67">
        <v>2008</v>
      </c>
      <c r="D67">
        <v>8</v>
      </c>
      <c r="E67">
        <f>mpg[[#This Row],[hwy]]</f>
        <v>12</v>
      </c>
      <c r="F67" s="1" t="s">
        <v>13</v>
      </c>
      <c r="G67" s="1" t="s">
        <v>21</v>
      </c>
      <c r="H67">
        <v>9</v>
      </c>
      <c r="I67">
        <v>4.7</v>
      </c>
      <c r="J67">
        <v>12</v>
      </c>
      <c r="K67" s="1" t="s">
        <v>30</v>
      </c>
      <c r="L67" s="1" t="s">
        <v>42</v>
      </c>
    </row>
    <row r="68" spans="1:12" x14ac:dyDescent="0.25">
      <c r="A68" s="1" t="s">
        <v>36</v>
      </c>
      <c r="B68" s="1" t="s">
        <v>44</v>
      </c>
      <c r="C68">
        <v>2008</v>
      </c>
      <c r="D68">
        <v>8</v>
      </c>
      <c r="E68">
        <f>mpg[[#This Row],[hwy]]</f>
        <v>17</v>
      </c>
      <c r="F68" s="1" t="s">
        <v>13</v>
      </c>
      <c r="G68" s="1" t="s">
        <v>21</v>
      </c>
      <c r="H68">
        <v>13</v>
      </c>
      <c r="I68">
        <v>4.7</v>
      </c>
      <c r="J68">
        <v>17</v>
      </c>
      <c r="K68" s="1" t="s">
        <v>28</v>
      </c>
      <c r="L68" s="1" t="s">
        <v>42</v>
      </c>
    </row>
    <row r="69" spans="1:12" x14ac:dyDescent="0.25">
      <c r="A69" s="1" t="s">
        <v>36</v>
      </c>
      <c r="B69" s="1" t="s">
        <v>44</v>
      </c>
      <c r="C69">
        <v>2008</v>
      </c>
      <c r="D69">
        <v>8</v>
      </c>
      <c r="E69">
        <f>mpg[[#This Row],[hwy]]</f>
        <v>17</v>
      </c>
      <c r="F69" s="1" t="s">
        <v>13</v>
      </c>
      <c r="G69" s="1" t="s">
        <v>21</v>
      </c>
      <c r="H69">
        <v>13</v>
      </c>
      <c r="I69">
        <v>4.7</v>
      </c>
      <c r="J69">
        <v>17</v>
      </c>
      <c r="K69" s="1" t="s">
        <v>28</v>
      </c>
      <c r="L69" s="1" t="s">
        <v>42</v>
      </c>
    </row>
    <row r="70" spans="1:12" x14ac:dyDescent="0.25">
      <c r="A70" s="1" t="s">
        <v>36</v>
      </c>
      <c r="B70" s="1" t="s">
        <v>44</v>
      </c>
      <c r="C70">
        <v>2008</v>
      </c>
      <c r="D70">
        <v>8</v>
      </c>
      <c r="E70">
        <f>mpg[[#This Row],[hwy]]</f>
        <v>16</v>
      </c>
      <c r="F70" s="1" t="s">
        <v>18</v>
      </c>
      <c r="G70" s="1" t="s">
        <v>21</v>
      </c>
      <c r="H70">
        <v>12</v>
      </c>
      <c r="I70">
        <v>4.7</v>
      </c>
      <c r="J70">
        <v>16</v>
      </c>
      <c r="K70" s="1" t="s">
        <v>28</v>
      </c>
      <c r="L70" s="1" t="s">
        <v>42</v>
      </c>
    </row>
    <row r="71" spans="1:12" x14ac:dyDescent="0.25">
      <c r="A71" s="1" t="s">
        <v>36</v>
      </c>
      <c r="B71" s="1" t="s">
        <v>44</v>
      </c>
      <c r="C71">
        <v>2008</v>
      </c>
      <c r="D71">
        <v>8</v>
      </c>
      <c r="E71">
        <f>mpg[[#This Row],[hwy]]</f>
        <v>12</v>
      </c>
      <c r="F71" s="1" t="s">
        <v>18</v>
      </c>
      <c r="G71" s="1" t="s">
        <v>21</v>
      </c>
      <c r="H71">
        <v>9</v>
      </c>
      <c r="I71">
        <v>4.7</v>
      </c>
      <c r="J71">
        <v>12</v>
      </c>
      <c r="K71" s="1" t="s">
        <v>30</v>
      </c>
      <c r="L71" s="1" t="s">
        <v>42</v>
      </c>
    </row>
    <row r="72" spans="1:12" x14ac:dyDescent="0.25">
      <c r="A72" s="1" t="s">
        <v>36</v>
      </c>
      <c r="B72" s="1" t="s">
        <v>44</v>
      </c>
      <c r="C72">
        <v>1999</v>
      </c>
      <c r="D72">
        <v>8</v>
      </c>
      <c r="E72">
        <f>mpg[[#This Row],[hwy]]</f>
        <v>15</v>
      </c>
      <c r="F72" s="1" t="s">
        <v>27</v>
      </c>
      <c r="G72" s="1" t="s">
        <v>21</v>
      </c>
      <c r="H72">
        <v>11</v>
      </c>
      <c r="I72">
        <v>5.2</v>
      </c>
      <c r="J72">
        <v>15</v>
      </c>
      <c r="K72" s="1" t="s">
        <v>28</v>
      </c>
      <c r="L72" s="1" t="s">
        <v>42</v>
      </c>
    </row>
    <row r="73" spans="1:12" x14ac:dyDescent="0.25">
      <c r="A73" s="1" t="s">
        <v>36</v>
      </c>
      <c r="B73" s="1" t="s">
        <v>44</v>
      </c>
      <c r="C73">
        <v>1999</v>
      </c>
      <c r="D73">
        <v>8</v>
      </c>
      <c r="E73">
        <f>mpg[[#This Row],[hwy]]</f>
        <v>16</v>
      </c>
      <c r="F73" s="1" t="s">
        <v>17</v>
      </c>
      <c r="G73" s="1" t="s">
        <v>21</v>
      </c>
      <c r="H73">
        <v>11</v>
      </c>
      <c r="I73">
        <v>5.2</v>
      </c>
      <c r="J73">
        <v>16</v>
      </c>
      <c r="K73" s="1" t="s">
        <v>28</v>
      </c>
      <c r="L73" s="1" t="s">
        <v>42</v>
      </c>
    </row>
    <row r="74" spans="1:12" x14ac:dyDescent="0.25">
      <c r="A74" s="1" t="s">
        <v>36</v>
      </c>
      <c r="B74" s="1" t="s">
        <v>44</v>
      </c>
      <c r="C74">
        <v>2008</v>
      </c>
      <c r="D74">
        <v>8</v>
      </c>
      <c r="E74">
        <f>mpg[[#This Row],[hwy]]</f>
        <v>17</v>
      </c>
      <c r="F74" s="1" t="s">
        <v>13</v>
      </c>
      <c r="G74" s="1" t="s">
        <v>21</v>
      </c>
      <c r="H74">
        <v>13</v>
      </c>
      <c r="I74">
        <v>5.7</v>
      </c>
      <c r="J74">
        <v>17</v>
      </c>
      <c r="K74" s="1" t="s">
        <v>28</v>
      </c>
      <c r="L74" s="1" t="s">
        <v>42</v>
      </c>
    </row>
    <row r="75" spans="1:12" x14ac:dyDescent="0.25">
      <c r="A75" s="1" t="s">
        <v>36</v>
      </c>
      <c r="B75" s="1" t="s">
        <v>44</v>
      </c>
      <c r="C75">
        <v>1999</v>
      </c>
      <c r="D75">
        <v>8</v>
      </c>
      <c r="E75">
        <f>mpg[[#This Row],[hwy]]</f>
        <v>15</v>
      </c>
      <c r="F75" s="1" t="s">
        <v>27</v>
      </c>
      <c r="G75" s="1" t="s">
        <v>21</v>
      </c>
      <c r="H75">
        <v>11</v>
      </c>
      <c r="I75">
        <v>5.9</v>
      </c>
      <c r="J75">
        <v>15</v>
      </c>
      <c r="K75" s="1" t="s">
        <v>28</v>
      </c>
      <c r="L75" s="1" t="s">
        <v>42</v>
      </c>
    </row>
    <row r="76" spans="1:12" x14ac:dyDescent="0.25">
      <c r="A76" s="1" t="s">
        <v>45</v>
      </c>
      <c r="B76" s="1" t="s">
        <v>46</v>
      </c>
      <c r="C76">
        <v>1999</v>
      </c>
      <c r="D76">
        <v>8</v>
      </c>
      <c r="E76">
        <f>mpg[[#This Row],[hwy]]</f>
        <v>17</v>
      </c>
      <c r="F76" s="1" t="s">
        <v>27</v>
      </c>
      <c r="G76" s="1" t="s">
        <v>28</v>
      </c>
      <c r="H76">
        <v>11</v>
      </c>
      <c r="I76">
        <v>4.5999999999999996</v>
      </c>
      <c r="J76">
        <v>17</v>
      </c>
      <c r="K76" s="1" t="s">
        <v>28</v>
      </c>
      <c r="L76" s="1" t="s">
        <v>29</v>
      </c>
    </row>
    <row r="77" spans="1:12" x14ac:dyDescent="0.25">
      <c r="A77" s="1" t="s">
        <v>45</v>
      </c>
      <c r="B77" s="1" t="s">
        <v>46</v>
      </c>
      <c r="C77">
        <v>1999</v>
      </c>
      <c r="D77">
        <v>8</v>
      </c>
      <c r="E77">
        <f>mpg[[#This Row],[hwy]]</f>
        <v>17</v>
      </c>
      <c r="F77" s="1" t="s">
        <v>27</v>
      </c>
      <c r="G77" s="1" t="s">
        <v>28</v>
      </c>
      <c r="H77">
        <v>11</v>
      </c>
      <c r="I77">
        <v>5.4</v>
      </c>
      <c r="J77">
        <v>17</v>
      </c>
      <c r="K77" s="1" t="s">
        <v>28</v>
      </c>
      <c r="L77" s="1" t="s">
        <v>29</v>
      </c>
    </row>
    <row r="78" spans="1:12" x14ac:dyDescent="0.25">
      <c r="A78" s="1" t="s">
        <v>45</v>
      </c>
      <c r="B78" s="1" t="s">
        <v>46</v>
      </c>
      <c r="C78">
        <v>2008</v>
      </c>
      <c r="D78">
        <v>8</v>
      </c>
      <c r="E78">
        <f>mpg[[#This Row],[hwy]]</f>
        <v>18</v>
      </c>
      <c r="F78" s="1" t="s">
        <v>40</v>
      </c>
      <c r="G78" s="1" t="s">
        <v>28</v>
      </c>
      <c r="H78">
        <v>12</v>
      </c>
      <c r="I78">
        <v>5.4</v>
      </c>
      <c r="J78">
        <v>18</v>
      </c>
      <c r="K78" s="1" t="s">
        <v>28</v>
      </c>
      <c r="L78" s="1" t="s">
        <v>29</v>
      </c>
    </row>
    <row r="79" spans="1:12" x14ac:dyDescent="0.25">
      <c r="A79" s="1" t="s">
        <v>45</v>
      </c>
      <c r="B79" s="1" t="s">
        <v>47</v>
      </c>
      <c r="C79">
        <v>1999</v>
      </c>
      <c r="D79">
        <v>6</v>
      </c>
      <c r="E79">
        <f>mpg[[#This Row],[hwy]]</f>
        <v>17</v>
      </c>
      <c r="F79" s="1" t="s">
        <v>13</v>
      </c>
      <c r="G79" s="1" t="s">
        <v>21</v>
      </c>
      <c r="H79">
        <v>14</v>
      </c>
      <c r="I79">
        <v>4</v>
      </c>
      <c r="J79">
        <v>17</v>
      </c>
      <c r="K79" s="1" t="s">
        <v>28</v>
      </c>
      <c r="L79" s="1" t="s">
        <v>29</v>
      </c>
    </row>
    <row r="80" spans="1:12" x14ac:dyDescent="0.25">
      <c r="A80" s="1" t="s">
        <v>45</v>
      </c>
      <c r="B80" s="1" t="s">
        <v>47</v>
      </c>
      <c r="C80">
        <v>1999</v>
      </c>
      <c r="D80">
        <v>6</v>
      </c>
      <c r="E80">
        <f>mpg[[#This Row],[hwy]]</f>
        <v>19</v>
      </c>
      <c r="F80" s="1" t="s">
        <v>17</v>
      </c>
      <c r="G80" s="1" t="s">
        <v>21</v>
      </c>
      <c r="H80">
        <v>15</v>
      </c>
      <c r="I80">
        <v>4</v>
      </c>
      <c r="J80">
        <v>19</v>
      </c>
      <c r="K80" s="1" t="s">
        <v>28</v>
      </c>
      <c r="L80" s="1" t="s">
        <v>29</v>
      </c>
    </row>
    <row r="81" spans="1:12" x14ac:dyDescent="0.25">
      <c r="A81" s="1" t="s">
        <v>45</v>
      </c>
      <c r="B81" s="1" t="s">
        <v>47</v>
      </c>
      <c r="C81">
        <v>1999</v>
      </c>
      <c r="D81">
        <v>6</v>
      </c>
      <c r="E81">
        <f>mpg[[#This Row],[hwy]]</f>
        <v>17</v>
      </c>
      <c r="F81" s="1" t="s">
        <v>13</v>
      </c>
      <c r="G81" s="1" t="s">
        <v>21</v>
      </c>
      <c r="H81">
        <v>14</v>
      </c>
      <c r="I81">
        <v>4</v>
      </c>
      <c r="J81">
        <v>17</v>
      </c>
      <c r="K81" s="1" t="s">
        <v>28</v>
      </c>
      <c r="L81" s="1" t="s">
        <v>29</v>
      </c>
    </row>
    <row r="82" spans="1:12" x14ac:dyDescent="0.25">
      <c r="A82" s="1" t="s">
        <v>45</v>
      </c>
      <c r="B82" s="1" t="s">
        <v>47</v>
      </c>
      <c r="C82">
        <v>2008</v>
      </c>
      <c r="D82">
        <v>6</v>
      </c>
      <c r="E82">
        <f>mpg[[#This Row],[hwy]]</f>
        <v>19</v>
      </c>
      <c r="F82" s="1" t="s">
        <v>13</v>
      </c>
      <c r="G82" s="1" t="s">
        <v>21</v>
      </c>
      <c r="H82">
        <v>13</v>
      </c>
      <c r="I82">
        <v>4</v>
      </c>
      <c r="J82">
        <v>19</v>
      </c>
      <c r="K82" s="1" t="s">
        <v>28</v>
      </c>
      <c r="L82" s="1" t="s">
        <v>29</v>
      </c>
    </row>
    <row r="83" spans="1:12" x14ac:dyDescent="0.25">
      <c r="A83" s="1" t="s">
        <v>45</v>
      </c>
      <c r="B83" s="1" t="s">
        <v>47</v>
      </c>
      <c r="C83">
        <v>2008</v>
      </c>
      <c r="D83">
        <v>8</v>
      </c>
      <c r="E83">
        <f>mpg[[#This Row],[hwy]]</f>
        <v>19</v>
      </c>
      <c r="F83" s="1" t="s">
        <v>40</v>
      </c>
      <c r="G83" s="1" t="s">
        <v>21</v>
      </c>
      <c r="H83">
        <v>13</v>
      </c>
      <c r="I83">
        <v>4.5999999999999996</v>
      </c>
      <c r="J83">
        <v>19</v>
      </c>
      <c r="K83" s="1" t="s">
        <v>28</v>
      </c>
      <c r="L83" s="1" t="s">
        <v>29</v>
      </c>
    </row>
    <row r="84" spans="1:12" x14ac:dyDescent="0.25">
      <c r="A84" s="1" t="s">
        <v>45</v>
      </c>
      <c r="B84" s="1" t="s">
        <v>47</v>
      </c>
      <c r="C84">
        <v>1999</v>
      </c>
      <c r="D84">
        <v>8</v>
      </c>
      <c r="E84">
        <f>mpg[[#This Row],[hwy]]</f>
        <v>17</v>
      </c>
      <c r="F84" s="1" t="s">
        <v>27</v>
      </c>
      <c r="G84" s="1" t="s">
        <v>21</v>
      </c>
      <c r="H84">
        <v>13</v>
      </c>
      <c r="I84">
        <v>5</v>
      </c>
      <c r="J84">
        <v>17</v>
      </c>
      <c r="K84" s="1" t="s">
        <v>28</v>
      </c>
      <c r="L84" s="1" t="s">
        <v>29</v>
      </c>
    </row>
    <row r="85" spans="1:12" x14ac:dyDescent="0.25">
      <c r="A85" s="1" t="s">
        <v>45</v>
      </c>
      <c r="B85" s="1" t="s">
        <v>48</v>
      </c>
      <c r="C85">
        <v>1999</v>
      </c>
      <c r="D85">
        <v>6</v>
      </c>
      <c r="E85">
        <f>mpg[[#This Row],[hwy]]</f>
        <v>17</v>
      </c>
      <c r="F85" s="1" t="s">
        <v>27</v>
      </c>
      <c r="G85" s="1" t="s">
        <v>21</v>
      </c>
      <c r="H85">
        <v>14</v>
      </c>
      <c r="I85">
        <v>4.2</v>
      </c>
      <c r="J85">
        <v>17</v>
      </c>
      <c r="K85" s="1" t="s">
        <v>28</v>
      </c>
      <c r="L85" s="1" t="s">
        <v>42</v>
      </c>
    </row>
    <row r="86" spans="1:12" x14ac:dyDescent="0.25">
      <c r="A86" s="1" t="s">
        <v>45</v>
      </c>
      <c r="B86" s="1" t="s">
        <v>48</v>
      </c>
      <c r="C86">
        <v>1999</v>
      </c>
      <c r="D86">
        <v>6</v>
      </c>
      <c r="E86">
        <f>mpg[[#This Row],[hwy]]</f>
        <v>17</v>
      </c>
      <c r="F86" s="1" t="s">
        <v>17</v>
      </c>
      <c r="G86" s="1" t="s">
        <v>21</v>
      </c>
      <c r="H86">
        <v>14</v>
      </c>
      <c r="I86">
        <v>4.2</v>
      </c>
      <c r="J86">
        <v>17</v>
      </c>
      <c r="K86" s="1" t="s">
        <v>28</v>
      </c>
      <c r="L86" s="1" t="s">
        <v>42</v>
      </c>
    </row>
    <row r="87" spans="1:12" x14ac:dyDescent="0.25">
      <c r="A87" s="1" t="s">
        <v>45</v>
      </c>
      <c r="B87" s="1" t="s">
        <v>48</v>
      </c>
      <c r="C87">
        <v>1999</v>
      </c>
      <c r="D87">
        <v>8</v>
      </c>
      <c r="E87">
        <f>mpg[[#This Row],[hwy]]</f>
        <v>16</v>
      </c>
      <c r="F87" s="1" t="s">
        <v>17</v>
      </c>
      <c r="G87" s="1" t="s">
        <v>21</v>
      </c>
      <c r="H87">
        <v>13</v>
      </c>
      <c r="I87">
        <v>4.5999999999999996</v>
      </c>
      <c r="J87">
        <v>16</v>
      </c>
      <c r="K87" s="1" t="s">
        <v>28</v>
      </c>
      <c r="L87" s="1" t="s">
        <v>42</v>
      </c>
    </row>
    <row r="88" spans="1:12" x14ac:dyDescent="0.25">
      <c r="A88" s="1" t="s">
        <v>45</v>
      </c>
      <c r="B88" s="1" t="s">
        <v>48</v>
      </c>
      <c r="C88">
        <v>1999</v>
      </c>
      <c r="D88">
        <v>8</v>
      </c>
      <c r="E88">
        <f>mpg[[#This Row],[hwy]]</f>
        <v>16</v>
      </c>
      <c r="F88" s="1" t="s">
        <v>27</v>
      </c>
      <c r="G88" s="1" t="s">
        <v>21</v>
      </c>
      <c r="H88">
        <v>13</v>
      </c>
      <c r="I88">
        <v>4.5999999999999996</v>
      </c>
      <c r="J88">
        <v>16</v>
      </c>
      <c r="K88" s="1" t="s">
        <v>28</v>
      </c>
      <c r="L88" s="1" t="s">
        <v>42</v>
      </c>
    </row>
    <row r="89" spans="1:12" x14ac:dyDescent="0.25">
      <c r="A89" s="1" t="s">
        <v>45</v>
      </c>
      <c r="B89" s="1" t="s">
        <v>48</v>
      </c>
      <c r="C89">
        <v>2008</v>
      </c>
      <c r="D89">
        <v>8</v>
      </c>
      <c r="E89">
        <f>mpg[[#This Row],[hwy]]</f>
        <v>17</v>
      </c>
      <c r="F89" s="1" t="s">
        <v>27</v>
      </c>
      <c r="G89" s="1" t="s">
        <v>21</v>
      </c>
      <c r="H89">
        <v>13</v>
      </c>
      <c r="I89">
        <v>4.5999999999999996</v>
      </c>
      <c r="J89">
        <v>17</v>
      </c>
      <c r="K89" s="1" t="s">
        <v>28</v>
      </c>
      <c r="L89" s="1" t="s">
        <v>42</v>
      </c>
    </row>
    <row r="90" spans="1:12" x14ac:dyDescent="0.25">
      <c r="A90" s="1" t="s">
        <v>45</v>
      </c>
      <c r="B90" s="1" t="s">
        <v>48</v>
      </c>
      <c r="C90">
        <v>1999</v>
      </c>
      <c r="D90">
        <v>8</v>
      </c>
      <c r="E90">
        <f>mpg[[#This Row],[hwy]]</f>
        <v>15</v>
      </c>
      <c r="F90" s="1" t="s">
        <v>27</v>
      </c>
      <c r="G90" s="1" t="s">
        <v>21</v>
      </c>
      <c r="H90">
        <v>11</v>
      </c>
      <c r="I90">
        <v>5.4</v>
      </c>
      <c r="J90">
        <v>15</v>
      </c>
      <c r="K90" s="1" t="s">
        <v>28</v>
      </c>
      <c r="L90" s="1" t="s">
        <v>42</v>
      </c>
    </row>
    <row r="91" spans="1:12" x14ac:dyDescent="0.25">
      <c r="A91" s="1" t="s">
        <v>45</v>
      </c>
      <c r="B91" s="1" t="s">
        <v>48</v>
      </c>
      <c r="C91">
        <v>2008</v>
      </c>
      <c r="D91">
        <v>8</v>
      </c>
      <c r="E91">
        <f>mpg[[#This Row],[hwy]]</f>
        <v>17</v>
      </c>
      <c r="F91" s="1" t="s">
        <v>27</v>
      </c>
      <c r="G91" s="1" t="s">
        <v>21</v>
      </c>
      <c r="H91">
        <v>13</v>
      </c>
      <c r="I91">
        <v>5.4</v>
      </c>
      <c r="J91">
        <v>17</v>
      </c>
      <c r="K91" s="1" t="s">
        <v>28</v>
      </c>
      <c r="L91" s="1" t="s">
        <v>42</v>
      </c>
    </row>
    <row r="92" spans="1:12" x14ac:dyDescent="0.25">
      <c r="A92" s="1" t="s">
        <v>45</v>
      </c>
      <c r="B92" s="1" t="s">
        <v>49</v>
      </c>
      <c r="C92">
        <v>1999</v>
      </c>
      <c r="D92">
        <v>6</v>
      </c>
      <c r="E92">
        <f>mpg[[#This Row],[hwy]]</f>
        <v>26</v>
      </c>
      <c r="F92" s="1" t="s">
        <v>17</v>
      </c>
      <c r="G92" s="1" t="s">
        <v>28</v>
      </c>
      <c r="H92">
        <v>18</v>
      </c>
      <c r="I92">
        <v>3.8</v>
      </c>
      <c r="J92">
        <v>26</v>
      </c>
      <c r="K92" s="1" t="s">
        <v>28</v>
      </c>
      <c r="L92" s="1" t="s">
        <v>50</v>
      </c>
    </row>
    <row r="93" spans="1:12" x14ac:dyDescent="0.25">
      <c r="A93" s="1" t="s">
        <v>45</v>
      </c>
      <c r="B93" s="1" t="s">
        <v>49</v>
      </c>
      <c r="C93">
        <v>1999</v>
      </c>
      <c r="D93">
        <v>6</v>
      </c>
      <c r="E93">
        <f>mpg[[#This Row],[hwy]]</f>
        <v>25</v>
      </c>
      <c r="F93" s="1" t="s">
        <v>27</v>
      </c>
      <c r="G93" s="1" t="s">
        <v>28</v>
      </c>
      <c r="H93">
        <v>18</v>
      </c>
      <c r="I93">
        <v>3.8</v>
      </c>
      <c r="J93">
        <v>25</v>
      </c>
      <c r="K93" s="1" t="s">
        <v>28</v>
      </c>
      <c r="L93" s="1" t="s">
        <v>50</v>
      </c>
    </row>
    <row r="94" spans="1:12" x14ac:dyDescent="0.25">
      <c r="A94" s="1" t="s">
        <v>45</v>
      </c>
      <c r="B94" s="1" t="s">
        <v>49</v>
      </c>
      <c r="C94">
        <v>2008</v>
      </c>
      <c r="D94">
        <v>6</v>
      </c>
      <c r="E94">
        <f>mpg[[#This Row],[hwy]]</f>
        <v>26</v>
      </c>
      <c r="F94" s="1" t="s">
        <v>17</v>
      </c>
      <c r="G94" s="1" t="s">
        <v>28</v>
      </c>
      <c r="H94">
        <v>17</v>
      </c>
      <c r="I94">
        <v>4</v>
      </c>
      <c r="J94">
        <v>26</v>
      </c>
      <c r="K94" s="1" t="s">
        <v>28</v>
      </c>
      <c r="L94" s="1" t="s">
        <v>50</v>
      </c>
    </row>
    <row r="95" spans="1:12" x14ac:dyDescent="0.25">
      <c r="A95" s="1" t="s">
        <v>45</v>
      </c>
      <c r="B95" s="1" t="s">
        <v>49</v>
      </c>
      <c r="C95">
        <v>2008</v>
      </c>
      <c r="D95">
        <v>6</v>
      </c>
      <c r="E95">
        <f>mpg[[#This Row],[hwy]]</f>
        <v>24</v>
      </c>
      <c r="F95" s="1" t="s">
        <v>13</v>
      </c>
      <c r="G95" s="1" t="s">
        <v>28</v>
      </c>
      <c r="H95">
        <v>16</v>
      </c>
      <c r="I95">
        <v>4</v>
      </c>
      <c r="J95">
        <v>24</v>
      </c>
      <c r="K95" s="1" t="s">
        <v>28</v>
      </c>
      <c r="L95" s="1" t="s">
        <v>50</v>
      </c>
    </row>
    <row r="96" spans="1:12" x14ac:dyDescent="0.25">
      <c r="A96" s="1" t="s">
        <v>45</v>
      </c>
      <c r="B96" s="1" t="s">
        <v>49</v>
      </c>
      <c r="C96">
        <v>1999</v>
      </c>
      <c r="D96">
        <v>8</v>
      </c>
      <c r="E96">
        <f>mpg[[#This Row],[hwy]]</f>
        <v>21</v>
      </c>
      <c r="F96" s="1" t="s">
        <v>27</v>
      </c>
      <c r="G96" s="1" t="s">
        <v>28</v>
      </c>
      <c r="H96">
        <v>15</v>
      </c>
      <c r="I96">
        <v>4.5999999999999996</v>
      </c>
      <c r="J96">
        <v>21</v>
      </c>
      <c r="K96" s="1" t="s">
        <v>28</v>
      </c>
      <c r="L96" s="1" t="s">
        <v>50</v>
      </c>
    </row>
    <row r="97" spans="1:12" x14ac:dyDescent="0.25">
      <c r="A97" s="1" t="s">
        <v>45</v>
      </c>
      <c r="B97" s="1" t="s">
        <v>49</v>
      </c>
      <c r="C97">
        <v>1999</v>
      </c>
      <c r="D97">
        <v>8</v>
      </c>
      <c r="E97">
        <f>mpg[[#This Row],[hwy]]</f>
        <v>22</v>
      </c>
      <c r="F97" s="1" t="s">
        <v>17</v>
      </c>
      <c r="G97" s="1" t="s">
        <v>28</v>
      </c>
      <c r="H97">
        <v>15</v>
      </c>
      <c r="I97">
        <v>4.5999999999999996</v>
      </c>
      <c r="J97">
        <v>22</v>
      </c>
      <c r="K97" s="1" t="s">
        <v>28</v>
      </c>
      <c r="L97" s="1" t="s">
        <v>50</v>
      </c>
    </row>
    <row r="98" spans="1:12" x14ac:dyDescent="0.25">
      <c r="A98" s="1" t="s">
        <v>45</v>
      </c>
      <c r="B98" s="1" t="s">
        <v>49</v>
      </c>
      <c r="C98">
        <v>2008</v>
      </c>
      <c r="D98">
        <v>8</v>
      </c>
      <c r="E98">
        <f>mpg[[#This Row],[hwy]]</f>
        <v>23</v>
      </c>
      <c r="F98" s="1" t="s">
        <v>17</v>
      </c>
      <c r="G98" s="1" t="s">
        <v>28</v>
      </c>
      <c r="H98">
        <v>15</v>
      </c>
      <c r="I98">
        <v>4.5999999999999996</v>
      </c>
      <c r="J98">
        <v>23</v>
      </c>
      <c r="K98" s="1" t="s">
        <v>28</v>
      </c>
      <c r="L98" s="1" t="s">
        <v>50</v>
      </c>
    </row>
    <row r="99" spans="1:12" x14ac:dyDescent="0.25">
      <c r="A99" s="1" t="s">
        <v>45</v>
      </c>
      <c r="B99" s="1" t="s">
        <v>49</v>
      </c>
      <c r="C99">
        <v>2008</v>
      </c>
      <c r="D99">
        <v>8</v>
      </c>
      <c r="E99">
        <f>mpg[[#This Row],[hwy]]</f>
        <v>22</v>
      </c>
      <c r="F99" s="1" t="s">
        <v>13</v>
      </c>
      <c r="G99" s="1" t="s">
        <v>28</v>
      </c>
      <c r="H99">
        <v>15</v>
      </c>
      <c r="I99">
        <v>4.5999999999999996</v>
      </c>
      <c r="J99">
        <v>22</v>
      </c>
      <c r="K99" s="1" t="s">
        <v>28</v>
      </c>
      <c r="L99" s="1" t="s">
        <v>50</v>
      </c>
    </row>
    <row r="100" spans="1:12" x14ac:dyDescent="0.25">
      <c r="A100" s="1" t="s">
        <v>45</v>
      </c>
      <c r="B100" s="1" t="s">
        <v>49</v>
      </c>
      <c r="C100">
        <v>2008</v>
      </c>
      <c r="D100">
        <v>8</v>
      </c>
      <c r="E100">
        <f>mpg[[#This Row],[hwy]]</f>
        <v>20</v>
      </c>
      <c r="F100" s="1" t="s">
        <v>18</v>
      </c>
      <c r="G100" s="1" t="s">
        <v>28</v>
      </c>
      <c r="H100">
        <v>14</v>
      </c>
      <c r="I100">
        <v>5.4</v>
      </c>
      <c r="J100">
        <v>20</v>
      </c>
      <c r="K100" s="1" t="s">
        <v>15</v>
      </c>
      <c r="L100" s="1" t="s">
        <v>50</v>
      </c>
    </row>
    <row r="101" spans="1:12" x14ac:dyDescent="0.25">
      <c r="A101" s="1" t="s">
        <v>51</v>
      </c>
      <c r="B101" s="1" t="s">
        <v>52</v>
      </c>
      <c r="C101">
        <v>1999</v>
      </c>
      <c r="D101">
        <v>4</v>
      </c>
      <c r="E101">
        <f>mpg[[#This Row],[hwy]]</f>
        <v>33</v>
      </c>
      <c r="F101" s="1" t="s">
        <v>17</v>
      </c>
      <c r="G101" s="1" t="s">
        <v>14</v>
      </c>
      <c r="H101">
        <v>28</v>
      </c>
      <c r="I101">
        <v>1.6</v>
      </c>
      <c r="J101">
        <v>33</v>
      </c>
      <c r="K101" s="1" t="s">
        <v>28</v>
      </c>
      <c r="L101" s="1" t="s">
        <v>50</v>
      </c>
    </row>
    <row r="102" spans="1:12" x14ac:dyDescent="0.25">
      <c r="A102" s="1" t="s">
        <v>51</v>
      </c>
      <c r="B102" s="1" t="s">
        <v>52</v>
      </c>
      <c r="C102">
        <v>1999</v>
      </c>
      <c r="D102">
        <v>4</v>
      </c>
      <c r="E102">
        <f>mpg[[#This Row],[hwy]]</f>
        <v>32</v>
      </c>
      <c r="F102" s="1" t="s">
        <v>27</v>
      </c>
      <c r="G102" s="1" t="s">
        <v>14</v>
      </c>
      <c r="H102">
        <v>24</v>
      </c>
      <c r="I102">
        <v>1.6</v>
      </c>
      <c r="J102">
        <v>32</v>
      </c>
      <c r="K102" s="1" t="s">
        <v>28</v>
      </c>
      <c r="L102" s="1" t="s">
        <v>50</v>
      </c>
    </row>
    <row r="103" spans="1:12" x14ac:dyDescent="0.25">
      <c r="A103" s="1" t="s">
        <v>51</v>
      </c>
      <c r="B103" s="1" t="s">
        <v>52</v>
      </c>
      <c r="C103">
        <v>1999</v>
      </c>
      <c r="D103">
        <v>4</v>
      </c>
      <c r="E103">
        <f>mpg[[#This Row],[hwy]]</f>
        <v>32</v>
      </c>
      <c r="F103" s="1" t="s">
        <v>17</v>
      </c>
      <c r="G103" s="1" t="s">
        <v>14</v>
      </c>
      <c r="H103">
        <v>25</v>
      </c>
      <c r="I103">
        <v>1.6</v>
      </c>
      <c r="J103">
        <v>32</v>
      </c>
      <c r="K103" s="1" t="s">
        <v>28</v>
      </c>
      <c r="L103" s="1" t="s">
        <v>50</v>
      </c>
    </row>
    <row r="104" spans="1:12" x14ac:dyDescent="0.25">
      <c r="A104" s="1" t="s">
        <v>51</v>
      </c>
      <c r="B104" s="1" t="s">
        <v>52</v>
      </c>
      <c r="C104">
        <v>1999</v>
      </c>
      <c r="D104">
        <v>4</v>
      </c>
      <c r="E104">
        <f>mpg[[#This Row],[hwy]]</f>
        <v>29</v>
      </c>
      <c r="F104" s="1" t="s">
        <v>17</v>
      </c>
      <c r="G104" s="1" t="s">
        <v>14</v>
      </c>
      <c r="H104">
        <v>23</v>
      </c>
      <c r="I104">
        <v>1.6</v>
      </c>
      <c r="J104">
        <v>29</v>
      </c>
      <c r="K104" s="1" t="s">
        <v>15</v>
      </c>
      <c r="L104" s="1" t="s">
        <v>50</v>
      </c>
    </row>
    <row r="105" spans="1:12" x14ac:dyDescent="0.25">
      <c r="A105" s="1" t="s">
        <v>51</v>
      </c>
      <c r="B105" s="1" t="s">
        <v>52</v>
      </c>
      <c r="C105">
        <v>1999</v>
      </c>
      <c r="D105">
        <v>4</v>
      </c>
      <c r="E105">
        <f>mpg[[#This Row],[hwy]]</f>
        <v>32</v>
      </c>
      <c r="F105" s="1" t="s">
        <v>27</v>
      </c>
      <c r="G105" s="1" t="s">
        <v>14</v>
      </c>
      <c r="H105">
        <v>24</v>
      </c>
      <c r="I105">
        <v>1.6</v>
      </c>
      <c r="J105">
        <v>32</v>
      </c>
      <c r="K105" s="1" t="s">
        <v>28</v>
      </c>
      <c r="L105" s="1" t="s">
        <v>50</v>
      </c>
    </row>
    <row r="106" spans="1:12" x14ac:dyDescent="0.25">
      <c r="A106" s="1" t="s">
        <v>51</v>
      </c>
      <c r="B106" s="1" t="s">
        <v>52</v>
      </c>
      <c r="C106">
        <v>2008</v>
      </c>
      <c r="D106">
        <v>4</v>
      </c>
      <c r="E106">
        <f>mpg[[#This Row],[hwy]]</f>
        <v>34</v>
      </c>
      <c r="F106" s="1" t="s">
        <v>17</v>
      </c>
      <c r="G106" s="1" t="s">
        <v>14</v>
      </c>
      <c r="H106">
        <v>26</v>
      </c>
      <c r="I106">
        <v>1.8</v>
      </c>
      <c r="J106">
        <v>34</v>
      </c>
      <c r="K106" s="1" t="s">
        <v>28</v>
      </c>
      <c r="L106" s="1" t="s">
        <v>50</v>
      </c>
    </row>
    <row r="107" spans="1:12" x14ac:dyDescent="0.25">
      <c r="A107" s="1" t="s">
        <v>51</v>
      </c>
      <c r="B107" s="1" t="s">
        <v>52</v>
      </c>
      <c r="C107">
        <v>2008</v>
      </c>
      <c r="D107">
        <v>4</v>
      </c>
      <c r="E107">
        <f>mpg[[#This Row],[hwy]]</f>
        <v>36</v>
      </c>
      <c r="F107" s="1" t="s">
        <v>13</v>
      </c>
      <c r="G107" s="1" t="s">
        <v>14</v>
      </c>
      <c r="H107">
        <v>25</v>
      </c>
      <c r="I107">
        <v>1.8</v>
      </c>
      <c r="J107">
        <v>36</v>
      </c>
      <c r="K107" s="1" t="s">
        <v>28</v>
      </c>
      <c r="L107" s="1" t="s">
        <v>50</v>
      </c>
    </row>
    <row r="108" spans="1:12" x14ac:dyDescent="0.25">
      <c r="A108" s="1" t="s">
        <v>51</v>
      </c>
      <c r="B108" s="1" t="s">
        <v>52</v>
      </c>
      <c r="C108">
        <v>2008</v>
      </c>
      <c r="D108">
        <v>4</v>
      </c>
      <c r="E108">
        <f>mpg[[#This Row],[hwy]]</f>
        <v>36</v>
      </c>
      <c r="F108" s="1" t="s">
        <v>13</v>
      </c>
      <c r="G108" s="1" t="s">
        <v>14</v>
      </c>
      <c r="H108">
        <v>24</v>
      </c>
      <c r="I108">
        <v>1.8</v>
      </c>
      <c r="J108">
        <v>36</v>
      </c>
      <c r="K108" s="1" t="s">
        <v>53</v>
      </c>
      <c r="L108" s="1" t="s">
        <v>50</v>
      </c>
    </row>
    <row r="109" spans="1:12" x14ac:dyDescent="0.25">
      <c r="A109" s="1" t="s">
        <v>51</v>
      </c>
      <c r="B109" s="1" t="s">
        <v>52</v>
      </c>
      <c r="C109">
        <v>2008</v>
      </c>
      <c r="D109">
        <v>4</v>
      </c>
      <c r="E109">
        <f>mpg[[#This Row],[hwy]]</f>
        <v>29</v>
      </c>
      <c r="F109" s="1" t="s">
        <v>18</v>
      </c>
      <c r="G109" s="1" t="s">
        <v>14</v>
      </c>
      <c r="H109">
        <v>21</v>
      </c>
      <c r="I109">
        <v>2</v>
      </c>
      <c r="J109">
        <v>29</v>
      </c>
      <c r="K109" s="1" t="s">
        <v>15</v>
      </c>
      <c r="L109" s="1" t="s">
        <v>50</v>
      </c>
    </row>
    <row r="110" spans="1:12" x14ac:dyDescent="0.25">
      <c r="A110" s="1" t="s">
        <v>54</v>
      </c>
      <c r="B110" s="1" t="s">
        <v>55</v>
      </c>
      <c r="C110">
        <v>1999</v>
      </c>
      <c r="D110">
        <v>4</v>
      </c>
      <c r="E110">
        <f>mpg[[#This Row],[hwy]]</f>
        <v>26</v>
      </c>
      <c r="F110" s="1" t="s">
        <v>27</v>
      </c>
      <c r="G110" s="1" t="s">
        <v>14</v>
      </c>
      <c r="H110">
        <v>18</v>
      </c>
      <c r="I110">
        <v>2.4</v>
      </c>
      <c r="J110">
        <v>26</v>
      </c>
      <c r="K110" s="1" t="s">
        <v>28</v>
      </c>
      <c r="L110" s="1" t="s">
        <v>24</v>
      </c>
    </row>
    <row r="111" spans="1:12" x14ac:dyDescent="0.25">
      <c r="A111" s="1" t="s">
        <v>54</v>
      </c>
      <c r="B111" s="1" t="s">
        <v>55</v>
      </c>
      <c r="C111">
        <v>1999</v>
      </c>
      <c r="D111">
        <v>4</v>
      </c>
      <c r="E111">
        <f>mpg[[#This Row],[hwy]]</f>
        <v>27</v>
      </c>
      <c r="F111" s="1" t="s">
        <v>17</v>
      </c>
      <c r="G111" s="1" t="s">
        <v>14</v>
      </c>
      <c r="H111">
        <v>18</v>
      </c>
      <c r="I111">
        <v>2.4</v>
      </c>
      <c r="J111">
        <v>27</v>
      </c>
      <c r="K111" s="1" t="s">
        <v>28</v>
      </c>
      <c r="L111" s="1" t="s">
        <v>24</v>
      </c>
    </row>
    <row r="112" spans="1:12" x14ac:dyDescent="0.25">
      <c r="A112" s="1" t="s">
        <v>54</v>
      </c>
      <c r="B112" s="1" t="s">
        <v>55</v>
      </c>
      <c r="C112">
        <v>2008</v>
      </c>
      <c r="D112">
        <v>4</v>
      </c>
      <c r="E112">
        <f>mpg[[#This Row],[hwy]]</f>
        <v>30</v>
      </c>
      <c r="F112" s="1" t="s">
        <v>27</v>
      </c>
      <c r="G112" s="1" t="s">
        <v>14</v>
      </c>
      <c r="H112">
        <v>21</v>
      </c>
      <c r="I112">
        <v>2.4</v>
      </c>
      <c r="J112">
        <v>30</v>
      </c>
      <c r="K112" s="1" t="s">
        <v>28</v>
      </c>
      <c r="L112" s="1" t="s">
        <v>24</v>
      </c>
    </row>
    <row r="113" spans="1:12" x14ac:dyDescent="0.25">
      <c r="A113" s="1" t="s">
        <v>54</v>
      </c>
      <c r="B113" s="1" t="s">
        <v>55</v>
      </c>
      <c r="C113">
        <v>2008</v>
      </c>
      <c r="D113">
        <v>4</v>
      </c>
      <c r="E113">
        <f>mpg[[#This Row],[hwy]]</f>
        <v>31</v>
      </c>
      <c r="F113" s="1" t="s">
        <v>17</v>
      </c>
      <c r="G113" s="1" t="s">
        <v>14</v>
      </c>
      <c r="H113">
        <v>21</v>
      </c>
      <c r="I113">
        <v>2.4</v>
      </c>
      <c r="J113">
        <v>31</v>
      </c>
      <c r="K113" s="1" t="s">
        <v>28</v>
      </c>
      <c r="L113" s="1" t="s">
        <v>24</v>
      </c>
    </row>
    <row r="114" spans="1:12" x14ac:dyDescent="0.25">
      <c r="A114" s="1" t="s">
        <v>54</v>
      </c>
      <c r="B114" s="1" t="s">
        <v>55</v>
      </c>
      <c r="C114">
        <v>1999</v>
      </c>
      <c r="D114">
        <v>6</v>
      </c>
      <c r="E114">
        <f>mpg[[#This Row],[hwy]]</f>
        <v>26</v>
      </c>
      <c r="F114" s="1" t="s">
        <v>27</v>
      </c>
      <c r="G114" s="1" t="s">
        <v>14</v>
      </c>
      <c r="H114">
        <v>18</v>
      </c>
      <c r="I114">
        <v>2.5</v>
      </c>
      <c r="J114">
        <v>26</v>
      </c>
      <c r="K114" s="1" t="s">
        <v>28</v>
      </c>
      <c r="L114" s="1" t="s">
        <v>24</v>
      </c>
    </row>
    <row r="115" spans="1:12" x14ac:dyDescent="0.25">
      <c r="A115" s="1" t="s">
        <v>54</v>
      </c>
      <c r="B115" s="1" t="s">
        <v>55</v>
      </c>
      <c r="C115">
        <v>1999</v>
      </c>
      <c r="D115">
        <v>6</v>
      </c>
      <c r="E115">
        <f>mpg[[#This Row],[hwy]]</f>
        <v>26</v>
      </c>
      <c r="F115" s="1" t="s">
        <v>17</v>
      </c>
      <c r="G115" s="1" t="s">
        <v>14</v>
      </c>
      <c r="H115">
        <v>18</v>
      </c>
      <c r="I115">
        <v>2.5</v>
      </c>
      <c r="J115">
        <v>26</v>
      </c>
      <c r="K115" s="1" t="s">
        <v>28</v>
      </c>
      <c r="L115" s="1" t="s">
        <v>24</v>
      </c>
    </row>
    <row r="116" spans="1:12" x14ac:dyDescent="0.25">
      <c r="A116" s="1" t="s">
        <v>54</v>
      </c>
      <c r="B116" s="1" t="s">
        <v>55</v>
      </c>
      <c r="C116">
        <v>2008</v>
      </c>
      <c r="D116">
        <v>6</v>
      </c>
      <c r="E116">
        <f>mpg[[#This Row],[hwy]]</f>
        <v>28</v>
      </c>
      <c r="F116" s="1" t="s">
        <v>13</v>
      </c>
      <c r="G116" s="1" t="s">
        <v>14</v>
      </c>
      <c r="H116">
        <v>19</v>
      </c>
      <c r="I116">
        <v>3.3</v>
      </c>
      <c r="J116">
        <v>28</v>
      </c>
      <c r="K116" s="1" t="s">
        <v>28</v>
      </c>
      <c r="L116" s="1" t="s">
        <v>24</v>
      </c>
    </row>
    <row r="117" spans="1:12" x14ac:dyDescent="0.25">
      <c r="A117" s="1" t="s">
        <v>54</v>
      </c>
      <c r="B117" s="1" t="s">
        <v>56</v>
      </c>
      <c r="C117">
        <v>1999</v>
      </c>
      <c r="D117">
        <v>4</v>
      </c>
      <c r="E117">
        <f>mpg[[#This Row],[hwy]]</f>
        <v>26</v>
      </c>
      <c r="F117" s="1" t="s">
        <v>27</v>
      </c>
      <c r="G117" s="1" t="s">
        <v>14</v>
      </c>
      <c r="H117">
        <v>19</v>
      </c>
      <c r="I117">
        <v>2</v>
      </c>
      <c r="J117">
        <v>26</v>
      </c>
      <c r="K117" s="1" t="s">
        <v>28</v>
      </c>
      <c r="L117" s="1" t="s">
        <v>50</v>
      </c>
    </row>
    <row r="118" spans="1:12" x14ac:dyDescent="0.25">
      <c r="A118" s="1" t="s">
        <v>54</v>
      </c>
      <c r="B118" s="1" t="s">
        <v>56</v>
      </c>
      <c r="C118">
        <v>1999</v>
      </c>
      <c r="D118">
        <v>4</v>
      </c>
      <c r="E118">
        <f>mpg[[#This Row],[hwy]]</f>
        <v>29</v>
      </c>
      <c r="F118" s="1" t="s">
        <v>17</v>
      </c>
      <c r="G118" s="1" t="s">
        <v>14</v>
      </c>
      <c r="H118">
        <v>19</v>
      </c>
      <c r="I118">
        <v>2</v>
      </c>
      <c r="J118">
        <v>29</v>
      </c>
      <c r="K118" s="1" t="s">
        <v>28</v>
      </c>
      <c r="L118" s="1" t="s">
        <v>50</v>
      </c>
    </row>
    <row r="119" spans="1:12" x14ac:dyDescent="0.25">
      <c r="A119" s="1" t="s">
        <v>54</v>
      </c>
      <c r="B119" s="1" t="s">
        <v>56</v>
      </c>
      <c r="C119">
        <v>2008</v>
      </c>
      <c r="D119">
        <v>4</v>
      </c>
      <c r="E119">
        <f>mpg[[#This Row],[hwy]]</f>
        <v>28</v>
      </c>
      <c r="F119" s="1" t="s">
        <v>17</v>
      </c>
      <c r="G119" s="1" t="s">
        <v>14</v>
      </c>
      <c r="H119">
        <v>20</v>
      </c>
      <c r="I119">
        <v>2</v>
      </c>
      <c r="J119">
        <v>28</v>
      </c>
      <c r="K119" s="1" t="s">
        <v>28</v>
      </c>
      <c r="L119" s="1" t="s">
        <v>50</v>
      </c>
    </row>
    <row r="120" spans="1:12" x14ac:dyDescent="0.25">
      <c r="A120" s="1" t="s">
        <v>54</v>
      </c>
      <c r="B120" s="1" t="s">
        <v>56</v>
      </c>
      <c r="C120">
        <v>2008</v>
      </c>
      <c r="D120">
        <v>4</v>
      </c>
      <c r="E120">
        <f>mpg[[#This Row],[hwy]]</f>
        <v>27</v>
      </c>
      <c r="F120" s="1" t="s">
        <v>27</v>
      </c>
      <c r="G120" s="1" t="s">
        <v>14</v>
      </c>
      <c r="H120">
        <v>20</v>
      </c>
      <c r="I120">
        <v>2</v>
      </c>
      <c r="J120">
        <v>27</v>
      </c>
      <c r="K120" s="1" t="s">
        <v>28</v>
      </c>
      <c r="L120" s="1" t="s">
        <v>50</v>
      </c>
    </row>
    <row r="121" spans="1:12" x14ac:dyDescent="0.25">
      <c r="A121" s="1" t="s">
        <v>54</v>
      </c>
      <c r="B121" s="1" t="s">
        <v>56</v>
      </c>
      <c r="C121">
        <v>2008</v>
      </c>
      <c r="D121">
        <v>6</v>
      </c>
      <c r="E121">
        <f>mpg[[#This Row],[hwy]]</f>
        <v>24</v>
      </c>
      <c r="F121" s="1" t="s">
        <v>27</v>
      </c>
      <c r="G121" s="1" t="s">
        <v>14</v>
      </c>
      <c r="H121">
        <v>17</v>
      </c>
      <c r="I121">
        <v>2.7</v>
      </c>
      <c r="J121">
        <v>24</v>
      </c>
      <c r="K121" s="1" t="s">
        <v>28</v>
      </c>
      <c r="L121" s="1" t="s">
        <v>50</v>
      </c>
    </row>
    <row r="122" spans="1:12" x14ac:dyDescent="0.25">
      <c r="A122" s="1" t="s">
        <v>54</v>
      </c>
      <c r="B122" s="1" t="s">
        <v>56</v>
      </c>
      <c r="C122">
        <v>2008</v>
      </c>
      <c r="D122">
        <v>6</v>
      </c>
      <c r="E122">
        <f>mpg[[#This Row],[hwy]]</f>
        <v>24</v>
      </c>
      <c r="F122" s="1" t="s">
        <v>18</v>
      </c>
      <c r="G122" s="1" t="s">
        <v>14</v>
      </c>
      <c r="H122">
        <v>16</v>
      </c>
      <c r="I122">
        <v>2.7</v>
      </c>
      <c r="J122">
        <v>24</v>
      </c>
      <c r="K122" s="1" t="s">
        <v>28</v>
      </c>
      <c r="L122" s="1" t="s">
        <v>50</v>
      </c>
    </row>
    <row r="123" spans="1:12" x14ac:dyDescent="0.25">
      <c r="A123" s="1" t="s">
        <v>54</v>
      </c>
      <c r="B123" s="1" t="s">
        <v>56</v>
      </c>
      <c r="C123">
        <v>2008</v>
      </c>
      <c r="D123">
        <v>6</v>
      </c>
      <c r="E123">
        <f>mpg[[#This Row],[hwy]]</f>
        <v>24</v>
      </c>
      <c r="F123" s="1" t="s">
        <v>17</v>
      </c>
      <c r="G123" s="1" t="s">
        <v>14</v>
      </c>
      <c r="H123">
        <v>17</v>
      </c>
      <c r="I123">
        <v>2.7</v>
      </c>
      <c r="J123">
        <v>24</v>
      </c>
      <c r="K123" s="1" t="s">
        <v>28</v>
      </c>
      <c r="L123" s="1" t="s">
        <v>50</v>
      </c>
    </row>
    <row r="124" spans="1:12" x14ac:dyDescent="0.25">
      <c r="A124" s="1" t="s">
        <v>57</v>
      </c>
      <c r="B124" s="1" t="s">
        <v>58</v>
      </c>
      <c r="C124">
        <v>2008</v>
      </c>
      <c r="D124">
        <v>6</v>
      </c>
      <c r="E124">
        <f>mpg[[#This Row],[hwy]]</f>
        <v>22</v>
      </c>
      <c r="F124" s="1" t="s">
        <v>13</v>
      </c>
      <c r="G124" s="1" t="s">
        <v>21</v>
      </c>
      <c r="H124">
        <v>17</v>
      </c>
      <c r="I124">
        <v>3</v>
      </c>
      <c r="J124">
        <v>22</v>
      </c>
      <c r="K124" s="1" t="s">
        <v>34</v>
      </c>
      <c r="L124" s="1" t="s">
        <v>29</v>
      </c>
    </row>
    <row r="125" spans="1:12" x14ac:dyDescent="0.25">
      <c r="A125" s="1" t="s">
        <v>57</v>
      </c>
      <c r="B125" s="1" t="s">
        <v>58</v>
      </c>
      <c r="C125">
        <v>2008</v>
      </c>
      <c r="D125">
        <v>6</v>
      </c>
      <c r="E125">
        <f>mpg[[#This Row],[hwy]]</f>
        <v>19</v>
      </c>
      <c r="F125" s="1" t="s">
        <v>13</v>
      </c>
      <c r="G125" s="1" t="s">
        <v>21</v>
      </c>
      <c r="H125">
        <v>15</v>
      </c>
      <c r="I125">
        <v>3.7</v>
      </c>
      <c r="J125">
        <v>19</v>
      </c>
      <c r="K125" s="1" t="s">
        <v>28</v>
      </c>
      <c r="L125" s="1" t="s">
        <v>29</v>
      </c>
    </row>
    <row r="126" spans="1:12" x14ac:dyDescent="0.25">
      <c r="A126" s="1" t="s">
        <v>57</v>
      </c>
      <c r="B126" s="1" t="s">
        <v>58</v>
      </c>
      <c r="C126">
        <v>1999</v>
      </c>
      <c r="D126">
        <v>6</v>
      </c>
      <c r="E126">
        <f>mpg[[#This Row],[hwy]]</f>
        <v>20</v>
      </c>
      <c r="F126" s="1" t="s">
        <v>27</v>
      </c>
      <c r="G126" s="1" t="s">
        <v>21</v>
      </c>
      <c r="H126">
        <v>15</v>
      </c>
      <c r="I126">
        <v>4</v>
      </c>
      <c r="J126">
        <v>20</v>
      </c>
      <c r="K126" s="1" t="s">
        <v>28</v>
      </c>
      <c r="L126" s="1" t="s">
        <v>29</v>
      </c>
    </row>
    <row r="127" spans="1:12" x14ac:dyDescent="0.25">
      <c r="A127" s="1" t="s">
        <v>57</v>
      </c>
      <c r="B127" s="1" t="s">
        <v>58</v>
      </c>
      <c r="C127">
        <v>1999</v>
      </c>
      <c r="D127">
        <v>8</v>
      </c>
      <c r="E127">
        <f>mpg[[#This Row],[hwy]]</f>
        <v>17</v>
      </c>
      <c r="F127" s="1" t="s">
        <v>27</v>
      </c>
      <c r="G127" s="1" t="s">
        <v>21</v>
      </c>
      <c r="H127">
        <v>14</v>
      </c>
      <c r="I127">
        <v>4.7</v>
      </c>
      <c r="J127">
        <v>17</v>
      </c>
      <c r="K127" s="1" t="s">
        <v>28</v>
      </c>
      <c r="L127" s="1" t="s">
        <v>29</v>
      </c>
    </row>
    <row r="128" spans="1:12" x14ac:dyDescent="0.25">
      <c r="A128" s="1" t="s">
        <v>57</v>
      </c>
      <c r="B128" s="1" t="s">
        <v>58</v>
      </c>
      <c r="C128">
        <v>2008</v>
      </c>
      <c r="D128">
        <v>8</v>
      </c>
      <c r="E128">
        <f>mpg[[#This Row],[hwy]]</f>
        <v>12</v>
      </c>
      <c r="F128" s="1" t="s">
        <v>13</v>
      </c>
      <c r="G128" s="1" t="s">
        <v>21</v>
      </c>
      <c r="H128">
        <v>9</v>
      </c>
      <c r="I128">
        <v>4.7</v>
      </c>
      <c r="J128">
        <v>12</v>
      </c>
      <c r="K128" s="1" t="s">
        <v>30</v>
      </c>
      <c r="L128" s="1" t="s">
        <v>29</v>
      </c>
    </row>
    <row r="129" spans="1:12" x14ac:dyDescent="0.25">
      <c r="A129" s="1" t="s">
        <v>57</v>
      </c>
      <c r="B129" s="1" t="s">
        <v>58</v>
      </c>
      <c r="C129">
        <v>2008</v>
      </c>
      <c r="D129">
        <v>8</v>
      </c>
      <c r="E129">
        <f>mpg[[#This Row],[hwy]]</f>
        <v>19</v>
      </c>
      <c r="F129" s="1" t="s">
        <v>13</v>
      </c>
      <c r="G129" s="1" t="s">
        <v>21</v>
      </c>
      <c r="H129">
        <v>14</v>
      </c>
      <c r="I129">
        <v>4.7</v>
      </c>
      <c r="J129">
        <v>19</v>
      </c>
      <c r="K129" s="1" t="s">
        <v>28</v>
      </c>
      <c r="L129" s="1" t="s">
        <v>29</v>
      </c>
    </row>
    <row r="130" spans="1:12" x14ac:dyDescent="0.25">
      <c r="A130" s="1" t="s">
        <v>57</v>
      </c>
      <c r="B130" s="1" t="s">
        <v>58</v>
      </c>
      <c r="C130">
        <v>2008</v>
      </c>
      <c r="D130">
        <v>8</v>
      </c>
      <c r="E130">
        <f>mpg[[#This Row],[hwy]]</f>
        <v>18</v>
      </c>
      <c r="F130" s="1" t="s">
        <v>13</v>
      </c>
      <c r="G130" s="1" t="s">
        <v>21</v>
      </c>
      <c r="H130">
        <v>13</v>
      </c>
      <c r="I130">
        <v>5.7</v>
      </c>
      <c r="J130">
        <v>18</v>
      </c>
      <c r="K130" s="1" t="s">
        <v>28</v>
      </c>
      <c r="L130" s="1" t="s">
        <v>29</v>
      </c>
    </row>
    <row r="131" spans="1:12" x14ac:dyDescent="0.25">
      <c r="A131" s="1" t="s">
        <v>57</v>
      </c>
      <c r="B131" s="1" t="s">
        <v>58</v>
      </c>
      <c r="C131">
        <v>2008</v>
      </c>
      <c r="D131">
        <v>8</v>
      </c>
      <c r="E131">
        <f>mpg[[#This Row],[hwy]]</f>
        <v>14</v>
      </c>
      <c r="F131" s="1" t="s">
        <v>13</v>
      </c>
      <c r="G131" s="1" t="s">
        <v>21</v>
      </c>
      <c r="H131">
        <v>11</v>
      </c>
      <c r="I131">
        <v>6.1</v>
      </c>
      <c r="J131">
        <v>14</v>
      </c>
      <c r="K131" s="1" t="s">
        <v>15</v>
      </c>
      <c r="L131" s="1" t="s">
        <v>29</v>
      </c>
    </row>
    <row r="132" spans="1:12" x14ac:dyDescent="0.25">
      <c r="A132" s="1" t="s">
        <v>59</v>
      </c>
      <c r="B132" s="1" t="s">
        <v>60</v>
      </c>
      <c r="C132">
        <v>1999</v>
      </c>
      <c r="D132">
        <v>8</v>
      </c>
      <c r="E132">
        <f>mpg[[#This Row],[hwy]]</f>
        <v>15</v>
      </c>
      <c r="F132" s="1" t="s">
        <v>27</v>
      </c>
      <c r="G132" s="1" t="s">
        <v>21</v>
      </c>
      <c r="H132">
        <v>11</v>
      </c>
      <c r="I132">
        <v>4</v>
      </c>
      <c r="J132">
        <v>15</v>
      </c>
      <c r="K132" s="1" t="s">
        <v>15</v>
      </c>
      <c r="L132" s="1" t="s">
        <v>29</v>
      </c>
    </row>
    <row r="133" spans="1:12" x14ac:dyDescent="0.25">
      <c r="A133" s="1" t="s">
        <v>59</v>
      </c>
      <c r="B133" s="1" t="s">
        <v>60</v>
      </c>
      <c r="C133">
        <v>2008</v>
      </c>
      <c r="D133">
        <v>8</v>
      </c>
      <c r="E133">
        <f>mpg[[#This Row],[hwy]]</f>
        <v>18</v>
      </c>
      <c r="F133" s="1" t="s">
        <v>22</v>
      </c>
      <c r="G133" s="1" t="s">
        <v>21</v>
      </c>
      <c r="H133">
        <v>12</v>
      </c>
      <c r="I133">
        <v>4.2</v>
      </c>
      <c r="J133">
        <v>18</v>
      </c>
      <c r="K133" s="1" t="s">
        <v>28</v>
      </c>
      <c r="L133" s="1" t="s">
        <v>29</v>
      </c>
    </row>
    <row r="134" spans="1:12" x14ac:dyDescent="0.25">
      <c r="A134" s="1" t="s">
        <v>59</v>
      </c>
      <c r="B134" s="1" t="s">
        <v>60</v>
      </c>
      <c r="C134">
        <v>2008</v>
      </c>
      <c r="D134">
        <v>8</v>
      </c>
      <c r="E134">
        <f>mpg[[#This Row],[hwy]]</f>
        <v>18</v>
      </c>
      <c r="F134" s="1" t="s">
        <v>22</v>
      </c>
      <c r="G134" s="1" t="s">
        <v>21</v>
      </c>
      <c r="H134">
        <v>12</v>
      </c>
      <c r="I134">
        <v>4.4000000000000004</v>
      </c>
      <c r="J134">
        <v>18</v>
      </c>
      <c r="K134" s="1" t="s">
        <v>28</v>
      </c>
      <c r="L134" s="1" t="s">
        <v>29</v>
      </c>
    </row>
    <row r="135" spans="1:12" x14ac:dyDescent="0.25">
      <c r="A135" s="1" t="s">
        <v>59</v>
      </c>
      <c r="B135" s="1" t="s">
        <v>60</v>
      </c>
      <c r="C135">
        <v>1999</v>
      </c>
      <c r="D135">
        <v>8</v>
      </c>
      <c r="E135">
        <f>mpg[[#This Row],[hwy]]</f>
        <v>15</v>
      </c>
      <c r="F135" s="1" t="s">
        <v>27</v>
      </c>
      <c r="G135" s="1" t="s">
        <v>21</v>
      </c>
      <c r="H135">
        <v>11</v>
      </c>
      <c r="I135">
        <v>4.5999999999999996</v>
      </c>
      <c r="J135">
        <v>15</v>
      </c>
      <c r="K135" s="1" t="s">
        <v>15</v>
      </c>
      <c r="L135" s="1" t="s">
        <v>29</v>
      </c>
    </row>
    <row r="136" spans="1:12" x14ac:dyDescent="0.25">
      <c r="A136" s="1" t="s">
        <v>61</v>
      </c>
      <c r="B136" s="1" t="s">
        <v>62</v>
      </c>
      <c r="C136">
        <v>1999</v>
      </c>
      <c r="D136">
        <v>8</v>
      </c>
      <c r="E136">
        <f>mpg[[#This Row],[hwy]]</f>
        <v>17</v>
      </c>
      <c r="F136" s="1" t="s">
        <v>27</v>
      </c>
      <c r="G136" s="1" t="s">
        <v>28</v>
      </c>
      <c r="H136">
        <v>11</v>
      </c>
      <c r="I136">
        <v>5.4</v>
      </c>
      <c r="J136">
        <v>17</v>
      </c>
      <c r="K136" s="1" t="s">
        <v>28</v>
      </c>
      <c r="L136" s="1" t="s">
        <v>29</v>
      </c>
    </row>
    <row r="137" spans="1:12" x14ac:dyDescent="0.25">
      <c r="A137" s="1" t="s">
        <v>61</v>
      </c>
      <c r="B137" s="1" t="s">
        <v>62</v>
      </c>
      <c r="C137">
        <v>1999</v>
      </c>
      <c r="D137">
        <v>8</v>
      </c>
      <c r="E137">
        <f>mpg[[#This Row],[hwy]]</f>
        <v>16</v>
      </c>
      <c r="F137" s="1" t="s">
        <v>27</v>
      </c>
      <c r="G137" s="1" t="s">
        <v>28</v>
      </c>
      <c r="H137">
        <v>11</v>
      </c>
      <c r="I137">
        <v>5.4</v>
      </c>
      <c r="J137">
        <v>16</v>
      </c>
      <c r="K137" s="1" t="s">
        <v>15</v>
      </c>
      <c r="L137" s="1" t="s">
        <v>29</v>
      </c>
    </row>
    <row r="138" spans="1:12" x14ac:dyDescent="0.25">
      <c r="A138" s="1" t="s">
        <v>61</v>
      </c>
      <c r="B138" s="1" t="s">
        <v>62</v>
      </c>
      <c r="C138">
        <v>2008</v>
      </c>
      <c r="D138">
        <v>8</v>
      </c>
      <c r="E138">
        <f>mpg[[#This Row],[hwy]]</f>
        <v>18</v>
      </c>
      <c r="F138" s="1" t="s">
        <v>40</v>
      </c>
      <c r="G138" s="1" t="s">
        <v>28</v>
      </c>
      <c r="H138">
        <v>12</v>
      </c>
      <c r="I138">
        <v>5.4</v>
      </c>
      <c r="J138">
        <v>18</v>
      </c>
      <c r="K138" s="1" t="s">
        <v>28</v>
      </c>
      <c r="L138" s="1" t="s">
        <v>29</v>
      </c>
    </row>
    <row r="139" spans="1:12" x14ac:dyDescent="0.25">
      <c r="A139" s="1" t="s">
        <v>63</v>
      </c>
      <c r="B139" s="1" t="s">
        <v>64</v>
      </c>
      <c r="C139">
        <v>1999</v>
      </c>
      <c r="D139">
        <v>6</v>
      </c>
      <c r="E139">
        <f>mpg[[#This Row],[hwy]]</f>
        <v>17</v>
      </c>
      <c r="F139" s="1" t="s">
        <v>13</v>
      </c>
      <c r="G139" s="1" t="s">
        <v>21</v>
      </c>
      <c r="H139">
        <v>14</v>
      </c>
      <c r="I139">
        <v>4</v>
      </c>
      <c r="J139">
        <v>17</v>
      </c>
      <c r="K139" s="1" t="s">
        <v>28</v>
      </c>
      <c r="L139" s="1" t="s">
        <v>29</v>
      </c>
    </row>
    <row r="140" spans="1:12" x14ac:dyDescent="0.25">
      <c r="A140" s="1" t="s">
        <v>63</v>
      </c>
      <c r="B140" s="1" t="s">
        <v>64</v>
      </c>
      <c r="C140">
        <v>2008</v>
      </c>
      <c r="D140">
        <v>6</v>
      </c>
      <c r="E140">
        <f>mpg[[#This Row],[hwy]]</f>
        <v>19</v>
      </c>
      <c r="F140" s="1" t="s">
        <v>13</v>
      </c>
      <c r="G140" s="1" t="s">
        <v>21</v>
      </c>
      <c r="H140">
        <v>13</v>
      </c>
      <c r="I140">
        <v>4</v>
      </c>
      <c r="J140">
        <v>19</v>
      </c>
      <c r="K140" s="1" t="s">
        <v>28</v>
      </c>
      <c r="L140" s="1" t="s">
        <v>29</v>
      </c>
    </row>
    <row r="141" spans="1:12" x14ac:dyDescent="0.25">
      <c r="A141" s="1" t="s">
        <v>63</v>
      </c>
      <c r="B141" s="1" t="s">
        <v>64</v>
      </c>
      <c r="C141">
        <v>2008</v>
      </c>
      <c r="D141">
        <v>8</v>
      </c>
      <c r="E141">
        <f>mpg[[#This Row],[hwy]]</f>
        <v>19</v>
      </c>
      <c r="F141" s="1" t="s">
        <v>40</v>
      </c>
      <c r="G141" s="1" t="s">
        <v>21</v>
      </c>
      <c r="H141">
        <v>13</v>
      </c>
      <c r="I141">
        <v>4.5999999999999996</v>
      </c>
      <c r="J141">
        <v>19</v>
      </c>
      <c r="K141" s="1" t="s">
        <v>28</v>
      </c>
      <c r="L141" s="1" t="s">
        <v>29</v>
      </c>
    </row>
    <row r="142" spans="1:12" x14ac:dyDescent="0.25">
      <c r="A142" s="1" t="s">
        <v>63</v>
      </c>
      <c r="B142" s="1" t="s">
        <v>64</v>
      </c>
      <c r="C142">
        <v>1999</v>
      </c>
      <c r="D142">
        <v>8</v>
      </c>
      <c r="E142">
        <f>mpg[[#This Row],[hwy]]</f>
        <v>17</v>
      </c>
      <c r="F142" s="1" t="s">
        <v>27</v>
      </c>
      <c r="G142" s="1" t="s">
        <v>21</v>
      </c>
      <c r="H142">
        <v>13</v>
      </c>
      <c r="I142">
        <v>5</v>
      </c>
      <c r="J142">
        <v>17</v>
      </c>
      <c r="K142" s="1" t="s">
        <v>28</v>
      </c>
      <c r="L142" s="1" t="s">
        <v>29</v>
      </c>
    </row>
    <row r="143" spans="1:12" x14ac:dyDescent="0.25">
      <c r="A143" s="1" t="s">
        <v>65</v>
      </c>
      <c r="B143" s="1" t="s">
        <v>66</v>
      </c>
      <c r="C143">
        <v>1999</v>
      </c>
      <c r="D143">
        <v>4</v>
      </c>
      <c r="E143">
        <f>mpg[[#This Row],[hwy]]</f>
        <v>29</v>
      </c>
      <c r="F143" s="1" t="s">
        <v>17</v>
      </c>
      <c r="G143" s="1" t="s">
        <v>14</v>
      </c>
      <c r="H143">
        <v>21</v>
      </c>
      <c r="I143">
        <v>2.4</v>
      </c>
      <c r="J143">
        <v>29</v>
      </c>
      <c r="K143" s="1" t="s">
        <v>28</v>
      </c>
      <c r="L143" s="1" t="s">
        <v>16</v>
      </c>
    </row>
    <row r="144" spans="1:12" x14ac:dyDescent="0.25">
      <c r="A144" s="1" t="s">
        <v>65</v>
      </c>
      <c r="B144" s="1" t="s">
        <v>66</v>
      </c>
      <c r="C144">
        <v>1999</v>
      </c>
      <c r="D144">
        <v>4</v>
      </c>
      <c r="E144">
        <f>mpg[[#This Row],[hwy]]</f>
        <v>27</v>
      </c>
      <c r="F144" s="1" t="s">
        <v>27</v>
      </c>
      <c r="G144" s="1" t="s">
        <v>14</v>
      </c>
      <c r="H144">
        <v>19</v>
      </c>
      <c r="I144">
        <v>2.4</v>
      </c>
      <c r="J144">
        <v>27</v>
      </c>
      <c r="K144" s="1" t="s">
        <v>28</v>
      </c>
      <c r="L144" s="1" t="s">
        <v>16</v>
      </c>
    </row>
    <row r="145" spans="1:12" x14ac:dyDescent="0.25">
      <c r="A145" s="1" t="s">
        <v>65</v>
      </c>
      <c r="B145" s="1" t="s">
        <v>66</v>
      </c>
      <c r="C145">
        <v>2008</v>
      </c>
      <c r="D145">
        <v>4</v>
      </c>
      <c r="E145">
        <f>mpg[[#This Row],[hwy]]</f>
        <v>31</v>
      </c>
      <c r="F145" s="1" t="s">
        <v>19</v>
      </c>
      <c r="G145" s="1" t="s">
        <v>14</v>
      </c>
      <c r="H145">
        <v>23</v>
      </c>
      <c r="I145">
        <v>2.5</v>
      </c>
      <c r="J145">
        <v>31</v>
      </c>
      <c r="K145" s="1" t="s">
        <v>28</v>
      </c>
      <c r="L145" s="1" t="s">
        <v>24</v>
      </c>
    </row>
    <row r="146" spans="1:12" x14ac:dyDescent="0.25">
      <c r="A146" s="1" t="s">
        <v>65</v>
      </c>
      <c r="B146" s="1" t="s">
        <v>66</v>
      </c>
      <c r="C146">
        <v>2008</v>
      </c>
      <c r="D146">
        <v>4</v>
      </c>
      <c r="E146">
        <f>mpg[[#This Row],[hwy]]</f>
        <v>32</v>
      </c>
      <c r="F146" s="1" t="s">
        <v>18</v>
      </c>
      <c r="G146" s="1" t="s">
        <v>14</v>
      </c>
      <c r="H146">
        <v>23</v>
      </c>
      <c r="I146">
        <v>2.5</v>
      </c>
      <c r="J146">
        <v>32</v>
      </c>
      <c r="K146" s="1" t="s">
        <v>28</v>
      </c>
      <c r="L146" s="1" t="s">
        <v>24</v>
      </c>
    </row>
    <row r="147" spans="1:12" x14ac:dyDescent="0.25">
      <c r="A147" s="1" t="s">
        <v>65</v>
      </c>
      <c r="B147" s="1" t="s">
        <v>66</v>
      </c>
      <c r="C147">
        <v>2008</v>
      </c>
      <c r="D147">
        <v>6</v>
      </c>
      <c r="E147">
        <f>mpg[[#This Row],[hwy]]</f>
        <v>27</v>
      </c>
      <c r="F147" s="1" t="s">
        <v>18</v>
      </c>
      <c r="G147" s="1" t="s">
        <v>14</v>
      </c>
      <c r="H147">
        <v>19</v>
      </c>
      <c r="I147">
        <v>3.5</v>
      </c>
      <c r="J147">
        <v>27</v>
      </c>
      <c r="K147" s="1" t="s">
        <v>15</v>
      </c>
      <c r="L147" s="1" t="s">
        <v>24</v>
      </c>
    </row>
    <row r="148" spans="1:12" x14ac:dyDescent="0.25">
      <c r="A148" s="1" t="s">
        <v>65</v>
      </c>
      <c r="B148" s="1" t="s">
        <v>66</v>
      </c>
      <c r="C148">
        <v>2008</v>
      </c>
      <c r="D148">
        <v>6</v>
      </c>
      <c r="E148">
        <f>mpg[[#This Row],[hwy]]</f>
        <v>26</v>
      </c>
      <c r="F148" s="1" t="s">
        <v>19</v>
      </c>
      <c r="G148" s="1" t="s">
        <v>14</v>
      </c>
      <c r="H148">
        <v>19</v>
      </c>
      <c r="I148">
        <v>3.5</v>
      </c>
      <c r="J148">
        <v>26</v>
      </c>
      <c r="K148" s="1" t="s">
        <v>15</v>
      </c>
      <c r="L148" s="1" t="s">
        <v>24</v>
      </c>
    </row>
    <row r="149" spans="1:12" x14ac:dyDescent="0.25">
      <c r="A149" s="1" t="s">
        <v>65</v>
      </c>
      <c r="B149" s="1" t="s">
        <v>67</v>
      </c>
      <c r="C149">
        <v>1999</v>
      </c>
      <c r="D149">
        <v>6</v>
      </c>
      <c r="E149">
        <f>mpg[[#This Row],[hwy]]</f>
        <v>26</v>
      </c>
      <c r="F149" s="1" t="s">
        <v>27</v>
      </c>
      <c r="G149" s="1" t="s">
        <v>14</v>
      </c>
      <c r="H149">
        <v>18</v>
      </c>
      <c r="I149">
        <v>3</v>
      </c>
      <c r="J149">
        <v>26</v>
      </c>
      <c r="K149" s="1" t="s">
        <v>28</v>
      </c>
      <c r="L149" s="1" t="s">
        <v>24</v>
      </c>
    </row>
    <row r="150" spans="1:12" x14ac:dyDescent="0.25">
      <c r="A150" s="1" t="s">
        <v>65</v>
      </c>
      <c r="B150" s="1" t="s">
        <v>67</v>
      </c>
      <c r="C150">
        <v>1999</v>
      </c>
      <c r="D150">
        <v>6</v>
      </c>
      <c r="E150">
        <f>mpg[[#This Row],[hwy]]</f>
        <v>25</v>
      </c>
      <c r="F150" s="1" t="s">
        <v>17</v>
      </c>
      <c r="G150" s="1" t="s">
        <v>14</v>
      </c>
      <c r="H150">
        <v>19</v>
      </c>
      <c r="I150">
        <v>3</v>
      </c>
      <c r="J150">
        <v>25</v>
      </c>
      <c r="K150" s="1" t="s">
        <v>28</v>
      </c>
      <c r="L150" s="1" t="s">
        <v>24</v>
      </c>
    </row>
    <row r="151" spans="1:12" x14ac:dyDescent="0.25">
      <c r="A151" s="1" t="s">
        <v>65</v>
      </c>
      <c r="B151" s="1" t="s">
        <v>67</v>
      </c>
      <c r="C151">
        <v>2008</v>
      </c>
      <c r="D151">
        <v>6</v>
      </c>
      <c r="E151">
        <f>mpg[[#This Row],[hwy]]</f>
        <v>25</v>
      </c>
      <c r="F151" s="1" t="s">
        <v>19</v>
      </c>
      <c r="G151" s="1" t="s">
        <v>14</v>
      </c>
      <c r="H151">
        <v>19</v>
      </c>
      <c r="I151">
        <v>3.5</v>
      </c>
      <c r="J151">
        <v>25</v>
      </c>
      <c r="K151" s="1" t="s">
        <v>15</v>
      </c>
      <c r="L151" s="1" t="s">
        <v>24</v>
      </c>
    </row>
    <row r="152" spans="1:12" x14ac:dyDescent="0.25">
      <c r="A152" s="1" t="s">
        <v>65</v>
      </c>
      <c r="B152" s="1" t="s">
        <v>68</v>
      </c>
      <c r="C152">
        <v>1999</v>
      </c>
      <c r="D152">
        <v>6</v>
      </c>
      <c r="E152">
        <f>mpg[[#This Row],[hwy]]</f>
        <v>17</v>
      </c>
      <c r="F152" s="1" t="s">
        <v>27</v>
      </c>
      <c r="G152" s="1" t="s">
        <v>21</v>
      </c>
      <c r="H152">
        <v>14</v>
      </c>
      <c r="I152">
        <v>3.3</v>
      </c>
      <c r="J152">
        <v>17</v>
      </c>
      <c r="K152" s="1" t="s">
        <v>28</v>
      </c>
      <c r="L152" s="1" t="s">
        <v>29</v>
      </c>
    </row>
    <row r="153" spans="1:12" x14ac:dyDescent="0.25">
      <c r="A153" s="1" t="s">
        <v>65</v>
      </c>
      <c r="B153" s="1" t="s">
        <v>68</v>
      </c>
      <c r="C153">
        <v>1999</v>
      </c>
      <c r="D153">
        <v>6</v>
      </c>
      <c r="E153">
        <f>mpg[[#This Row],[hwy]]</f>
        <v>17</v>
      </c>
      <c r="F153" s="1" t="s">
        <v>17</v>
      </c>
      <c r="G153" s="1" t="s">
        <v>21</v>
      </c>
      <c r="H153">
        <v>15</v>
      </c>
      <c r="I153">
        <v>3.3</v>
      </c>
      <c r="J153">
        <v>17</v>
      </c>
      <c r="K153" s="1" t="s">
        <v>28</v>
      </c>
      <c r="L153" s="1" t="s">
        <v>29</v>
      </c>
    </row>
    <row r="154" spans="1:12" x14ac:dyDescent="0.25">
      <c r="A154" s="1" t="s">
        <v>65</v>
      </c>
      <c r="B154" s="1" t="s">
        <v>68</v>
      </c>
      <c r="C154">
        <v>2008</v>
      </c>
      <c r="D154">
        <v>6</v>
      </c>
      <c r="E154">
        <f>mpg[[#This Row],[hwy]]</f>
        <v>20</v>
      </c>
      <c r="F154" s="1" t="s">
        <v>13</v>
      </c>
      <c r="G154" s="1" t="s">
        <v>21</v>
      </c>
      <c r="H154">
        <v>14</v>
      </c>
      <c r="I154">
        <v>4</v>
      </c>
      <c r="J154">
        <v>20</v>
      </c>
      <c r="K154" s="1" t="s">
        <v>15</v>
      </c>
      <c r="L154" s="1" t="s">
        <v>29</v>
      </c>
    </row>
    <row r="155" spans="1:12" x14ac:dyDescent="0.25">
      <c r="A155" s="1" t="s">
        <v>65</v>
      </c>
      <c r="B155" s="1" t="s">
        <v>68</v>
      </c>
      <c r="C155">
        <v>2008</v>
      </c>
      <c r="D155">
        <v>8</v>
      </c>
      <c r="E155">
        <f>mpg[[#This Row],[hwy]]</f>
        <v>18</v>
      </c>
      <c r="F155" s="1" t="s">
        <v>69</v>
      </c>
      <c r="G155" s="1" t="s">
        <v>21</v>
      </c>
      <c r="H155">
        <v>12</v>
      </c>
      <c r="I155">
        <v>5.6</v>
      </c>
      <c r="J155">
        <v>18</v>
      </c>
      <c r="K155" s="1" t="s">
        <v>15</v>
      </c>
      <c r="L155" s="1" t="s">
        <v>29</v>
      </c>
    </row>
    <row r="156" spans="1:12" x14ac:dyDescent="0.25">
      <c r="A156" s="1" t="s">
        <v>70</v>
      </c>
      <c r="B156" s="1" t="s">
        <v>71</v>
      </c>
      <c r="C156">
        <v>1999</v>
      </c>
      <c r="D156">
        <v>6</v>
      </c>
      <c r="E156">
        <f>mpg[[#This Row],[hwy]]</f>
        <v>26</v>
      </c>
      <c r="F156" s="1" t="s">
        <v>27</v>
      </c>
      <c r="G156" s="1" t="s">
        <v>14</v>
      </c>
      <c r="H156">
        <v>18</v>
      </c>
      <c r="I156">
        <v>3.1</v>
      </c>
      <c r="J156">
        <v>26</v>
      </c>
      <c r="K156" s="1" t="s">
        <v>28</v>
      </c>
      <c r="L156" s="1" t="s">
        <v>24</v>
      </c>
    </row>
    <row r="157" spans="1:12" x14ac:dyDescent="0.25">
      <c r="A157" s="1" t="s">
        <v>70</v>
      </c>
      <c r="B157" s="1" t="s">
        <v>71</v>
      </c>
      <c r="C157">
        <v>1999</v>
      </c>
      <c r="D157">
        <v>6</v>
      </c>
      <c r="E157">
        <f>mpg[[#This Row],[hwy]]</f>
        <v>26</v>
      </c>
      <c r="F157" s="1" t="s">
        <v>27</v>
      </c>
      <c r="G157" s="1" t="s">
        <v>14</v>
      </c>
      <c r="H157">
        <v>16</v>
      </c>
      <c r="I157">
        <v>3.8</v>
      </c>
      <c r="J157">
        <v>26</v>
      </c>
      <c r="K157" s="1" t="s">
        <v>15</v>
      </c>
      <c r="L157" s="1" t="s">
        <v>24</v>
      </c>
    </row>
    <row r="158" spans="1:12" x14ac:dyDescent="0.25">
      <c r="A158" s="1" t="s">
        <v>70</v>
      </c>
      <c r="B158" s="1" t="s">
        <v>71</v>
      </c>
      <c r="C158">
        <v>1999</v>
      </c>
      <c r="D158">
        <v>6</v>
      </c>
      <c r="E158">
        <f>mpg[[#This Row],[hwy]]</f>
        <v>27</v>
      </c>
      <c r="F158" s="1" t="s">
        <v>27</v>
      </c>
      <c r="G158" s="1" t="s">
        <v>14</v>
      </c>
      <c r="H158">
        <v>17</v>
      </c>
      <c r="I158">
        <v>3.8</v>
      </c>
      <c r="J158">
        <v>27</v>
      </c>
      <c r="K158" s="1" t="s">
        <v>28</v>
      </c>
      <c r="L158" s="1" t="s">
        <v>24</v>
      </c>
    </row>
    <row r="159" spans="1:12" x14ac:dyDescent="0.25">
      <c r="A159" s="1" t="s">
        <v>70</v>
      </c>
      <c r="B159" s="1" t="s">
        <v>71</v>
      </c>
      <c r="C159">
        <v>2008</v>
      </c>
      <c r="D159">
        <v>6</v>
      </c>
      <c r="E159">
        <f>mpg[[#This Row],[hwy]]</f>
        <v>28</v>
      </c>
      <c r="F159" s="1" t="s">
        <v>27</v>
      </c>
      <c r="G159" s="1" t="s">
        <v>14</v>
      </c>
      <c r="H159">
        <v>18</v>
      </c>
      <c r="I159">
        <v>3.8</v>
      </c>
      <c r="J159">
        <v>28</v>
      </c>
      <c r="K159" s="1" t="s">
        <v>28</v>
      </c>
      <c r="L159" s="1" t="s">
        <v>24</v>
      </c>
    </row>
    <row r="160" spans="1:12" x14ac:dyDescent="0.25">
      <c r="A160" s="1" t="s">
        <v>70</v>
      </c>
      <c r="B160" s="1" t="s">
        <v>71</v>
      </c>
      <c r="C160">
        <v>2008</v>
      </c>
      <c r="D160">
        <v>8</v>
      </c>
      <c r="E160">
        <f>mpg[[#This Row],[hwy]]</f>
        <v>25</v>
      </c>
      <c r="F160" s="1" t="s">
        <v>72</v>
      </c>
      <c r="G160" s="1" t="s">
        <v>14</v>
      </c>
      <c r="H160">
        <v>16</v>
      </c>
      <c r="I160">
        <v>5.3</v>
      </c>
      <c r="J160">
        <v>25</v>
      </c>
      <c r="K160" s="1" t="s">
        <v>15</v>
      </c>
      <c r="L160" s="1" t="s">
        <v>24</v>
      </c>
    </row>
    <row r="161" spans="1:12" x14ac:dyDescent="0.25">
      <c r="A161" s="1" t="s">
        <v>73</v>
      </c>
      <c r="B161" s="1" t="s">
        <v>74</v>
      </c>
      <c r="C161">
        <v>1999</v>
      </c>
      <c r="D161">
        <v>4</v>
      </c>
      <c r="E161">
        <f>mpg[[#This Row],[hwy]]</f>
        <v>25</v>
      </c>
      <c r="F161" s="1" t="s">
        <v>17</v>
      </c>
      <c r="G161" s="1" t="s">
        <v>21</v>
      </c>
      <c r="H161">
        <v>18</v>
      </c>
      <c r="I161">
        <v>2.5</v>
      </c>
      <c r="J161">
        <v>25</v>
      </c>
      <c r="K161" s="1" t="s">
        <v>28</v>
      </c>
      <c r="L161" s="1" t="s">
        <v>29</v>
      </c>
    </row>
    <row r="162" spans="1:12" x14ac:dyDescent="0.25">
      <c r="A162" s="1" t="s">
        <v>73</v>
      </c>
      <c r="B162" s="1" t="s">
        <v>74</v>
      </c>
      <c r="C162">
        <v>1999</v>
      </c>
      <c r="D162">
        <v>4</v>
      </c>
      <c r="E162">
        <f>mpg[[#This Row],[hwy]]</f>
        <v>24</v>
      </c>
      <c r="F162" s="1" t="s">
        <v>27</v>
      </c>
      <c r="G162" s="1" t="s">
        <v>21</v>
      </c>
      <c r="H162">
        <v>18</v>
      </c>
      <c r="I162">
        <v>2.5</v>
      </c>
      <c r="J162">
        <v>24</v>
      </c>
      <c r="K162" s="1" t="s">
        <v>28</v>
      </c>
      <c r="L162" s="1" t="s">
        <v>29</v>
      </c>
    </row>
    <row r="163" spans="1:12" x14ac:dyDescent="0.25">
      <c r="A163" s="1" t="s">
        <v>73</v>
      </c>
      <c r="B163" s="1" t="s">
        <v>74</v>
      </c>
      <c r="C163">
        <v>2008</v>
      </c>
      <c r="D163">
        <v>4</v>
      </c>
      <c r="E163">
        <f>mpg[[#This Row],[hwy]]</f>
        <v>27</v>
      </c>
      <c r="F163" s="1" t="s">
        <v>17</v>
      </c>
      <c r="G163" s="1" t="s">
        <v>21</v>
      </c>
      <c r="H163">
        <v>20</v>
      </c>
      <c r="I163">
        <v>2.5</v>
      </c>
      <c r="J163">
        <v>27</v>
      </c>
      <c r="K163" s="1" t="s">
        <v>28</v>
      </c>
      <c r="L163" s="1" t="s">
        <v>29</v>
      </c>
    </row>
    <row r="164" spans="1:12" x14ac:dyDescent="0.25">
      <c r="A164" s="1" t="s">
        <v>73</v>
      </c>
      <c r="B164" s="1" t="s">
        <v>74</v>
      </c>
      <c r="C164">
        <v>2008</v>
      </c>
      <c r="D164">
        <v>4</v>
      </c>
      <c r="E164">
        <f>mpg[[#This Row],[hwy]]</f>
        <v>25</v>
      </c>
      <c r="F164" s="1" t="s">
        <v>17</v>
      </c>
      <c r="G164" s="1" t="s">
        <v>21</v>
      </c>
      <c r="H164">
        <v>19</v>
      </c>
      <c r="I164">
        <v>2.5</v>
      </c>
      <c r="J164">
        <v>25</v>
      </c>
      <c r="K164" s="1" t="s">
        <v>15</v>
      </c>
      <c r="L164" s="1" t="s">
        <v>29</v>
      </c>
    </row>
    <row r="165" spans="1:12" x14ac:dyDescent="0.25">
      <c r="A165" s="1" t="s">
        <v>73</v>
      </c>
      <c r="B165" s="1" t="s">
        <v>74</v>
      </c>
      <c r="C165">
        <v>2008</v>
      </c>
      <c r="D165">
        <v>4</v>
      </c>
      <c r="E165">
        <f>mpg[[#This Row],[hwy]]</f>
        <v>26</v>
      </c>
      <c r="F165" s="1" t="s">
        <v>27</v>
      </c>
      <c r="G165" s="1" t="s">
        <v>21</v>
      </c>
      <c r="H165">
        <v>20</v>
      </c>
      <c r="I165">
        <v>2.5</v>
      </c>
      <c r="J165">
        <v>26</v>
      </c>
      <c r="K165" s="1" t="s">
        <v>28</v>
      </c>
      <c r="L165" s="1" t="s">
        <v>29</v>
      </c>
    </row>
    <row r="166" spans="1:12" x14ac:dyDescent="0.25">
      <c r="A166" s="1" t="s">
        <v>73</v>
      </c>
      <c r="B166" s="1" t="s">
        <v>74</v>
      </c>
      <c r="C166">
        <v>2008</v>
      </c>
      <c r="D166">
        <v>4</v>
      </c>
      <c r="E166">
        <f>mpg[[#This Row],[hwy]]</f>
        <v>23</v>
      </c>
      <c r="F166" s="1" t="s">
        <v>27</v>
      </c>
      <c r="G166" s="1" t="s">
        <v>21</v>
      </c>
      <c r="H166">
        <v>18</v>
      </c>
      <c r="I166">
        <v>2.5</v>
      </c>
      <c r="J166">
        <v>23</v>
      </c>
      <c r="K166" s="1" t="s">
        <v>15</v>
      </c>
      <c r="L166" s="1" t="s">
        <v>29</v>
      </c>
    </row>
    <row r="167" spans="1:12" x14ac:dyDescent="0.25">
      <c r="A167" s="1" t="s">
        <v>73</v>
      </c>
      <c r="B167" s="1" t="s">
        <v>75</v>
      </c>
      <c r="C167">
        <v>1999</v>
      </c>
      <c r="D167">
        <v>4</v>
      </c>
      <c r="E167">
        <f>mpg[[#This Row],[hwy]]</f>
        <v>26</v>
      </c>
      <c r="F167" s="1" t="s">
        <v>27</v>
      </c>
      <c r="G167" s="1" t="s">
        <v>21</v>
      </c>
      <c r="H167">
        <v>21</v>
      </c>
      <c r="I167">
        <v>2.2000000000000002</v>
      </c>
      <c r="J167">
        <v>26</v>
      </c>
      <c r="K167" s="1" t="s">
        <v>28</v>
      </c>
      <c r="L167" s="1" t="s">
        <v>50</v>
      </c>
    </row>
    <row r="168" spans="1:12" x14ac:dyDescent="0.25">
      <c r="A168" s="1" t="s">
        <v>73</v>
      </c>
      <c r="B168" s="1" t="s">
        <v>75</v>
      </c>
      <c r="C168">
        <v>1999</v>
      </c>
      <c r="D168">
        <v>4</v>
      </c>
      <c r="E168">
        <f>mpg[[#This Row],[hwy]]</f>
        <v>26</v>
      </c>
      <c r="F168" s="1" t="s">
        <v>17</v>
      </c>
      <c r="G168" s="1" t="s">
        <v>21</v>
      </c>
      <c r="H168">
        <v>19</v>
      </c>
      <c r="I168">
        <v>2.2000000000000002</v>
      </c>
      <c r="J168">
        <v>26</v>
      </c>
      <c r="K168" s="1" t="s">
        <v>28</v>
      </c>
      <c r="L168" s="1" t="s">
        <v>50</v>
      </c>
    </row>
    <row r="169" spans="1:12" x14ac:dyDescent="0.25">
      <c r="A169" s="1" t="s">
        <v>73</v>
      </c>
      <c r="B169" s="1" t="s">
        <v>75</v>
      </c>
      <c r="C169">
        <v>1999</v>
      </c>
      <c r="D169">
        <v>4</v>
      </c>
      <c r="E169">
        <f>mpg[[#This Row],[hwy]]</f>
        <v>26</v>
      </c>
      <c r="F169" s="1" t="s">
        <v>17</v>
      </c>
      <c r="G169" s="1" t="s">
        <v>21</v>
      </c>
      <c r="H169">
        <v>19</v>
      </c>
      <c r="I169">
        <v>2.5</v>
      </c>
      <c r="J169">
        <v>26</v>
      </c>
      <c r="K169" s="1" t="s">
        <v>28</v>
      </c>
      <c r="L169" s="1" t="s">
        <v>50</v>
      </c>
    </row>
    <row r="170" spans="1:12" x14ac:dyDescent="0.25">
      <c r="A170" s="1" t="s">
        <v>73</v>
      </c>
      <c r="B170" s="1" t="s">
        <v>75</v>
      </c>
      <c r="C170">
        <v>1999</v>
      </c>
      <c r="D170">
        <v>4</v>
      </c>
      <c r="E170">
        <f>mpg[[#This Row],[hwy]]</f>
        <v>26</v>
      </c>
      <c r="F170" s="1" t="s">
        <v>27</v>
      </c>
      <c r="G170" s="1" t="s">
        <v>21</v>
      </c>
      <c r="H170">
        <v>19</v>
      </c>
      <c r="I170">
        <v>2.5</v>
      </c>
      <c r="J170">
        <v>26</v>
      </c>
      <c r="K170" s="1" t="s">
        <v>28</v>
      </c>
      <c r="L170" s="1" t="s">
        <v>50</v>
      </c>
    </row>
    <row r="171" spans="1:12" x14ac:dyDescent="0.25">
      <c r="A171" s="1" t="s">
        <v>73</v>
      </c>
      <c r="B171" s="1" t="s">
        <v>75</v>
      </c>
      <c r="C171">
        <v>2008</v>
      </c>
      <c r="D171">
        <v>4</v>
      </c>
      <c r="E171">
        <f>mpg[[#This Row],[hwy]]</f>
        <v>25</v>
      </c>
      <c r="F171" s="1" t="s">
        <v>72</v>
      </c>
      <c r="G171" s="1" t="s">
        <v>21</v>
      </c>
      <c r="H171">
        <v>20</v>
      </c>
      <c r="I171">
        <v>2.5</v>
      </c>
      <c r="J171">
        <v>25</v>
      </c>
      <c r="K171" s="1" t="s">
        <v>15</v>
      </c>
      <c r="L171" s="1" t="s">
        <v>16</v>
      </c>
    </row>
    <row r="172" spans="1:12" x14ac:dyDescent="0.25">
      <c r="A172" s="1" t="s">
        <v>73</v>
      </c>
      <c r="B172" s="1" t="s">
        <v>75</v>
      </c>
      <c r="C172">
        <v>2008</v>
      </c>
      <c r="D172">
        <v>4</v>
      </c>
      <c r="E172">
        <f>mpg[[#This Row],[hwy]]</f>
        <v>27</v>
      </c>
      <c r="F172" s="1" t="s">
        <v>72</v>
      </c>
      <c r="G172" s="1" t="s">
        <v>21</v>
      </c>
      <c r="H172">
        <v>20</v>
      </c>
      <c r="I172">
        <v>2.5</v>
      </c>
      <c r="J172">
        <v>27</v>
      </c>
      <c r="K172" s="1" t="s">
        <v>28</v>
      </c>
      <c r="L172" s="1" t="s">
        <v>16</v>
      </c>
    </row>
    <row r="173" spans="1:12" x14ac:dyDescent="0.25">
      <c r="A173" s="1" t="s">
        <v>73</v>
      </c>
      <c r="B173" s="1" t="s">
        <v>75</v>
      </c>
      <c r="C173">
        <v>2008</v>
      </c>
      <c r="D173">
        <v>4</v>
      </c>
      <c r="E173">
        <f>mpg[[#This Row],[hwy]]</f>
        <v>25</v>
      </c>
      <c r="F173" s="1" t="s">
        <v>17</v>
      </c>
      <c r="G173" s="1" t="s">
        <v>21</v>
      </c>
      <c r="H173">
        <v>19</v>
      </c>
      <c r="I173">
        <v>2.5</v>
      </c>
      <c r="J173">
        <v>25</v>
      </c>
      <c r="K173" s="1" t="s">
        <v>15</v>
      </c>
      <c r="L173" s="1" t="s">
        <v>16</v>
      </c>
    </row>
    <row r="174" spans="1:12" x14ac:dyDescent="0.25">
      <c r="A174" s="1" t="s">
        <v>73</v>
      </c>
      <c r="B174" s="1" t="s">
        <v>75</v>
      </c>
      <c r="C174">
        <v>2008</v>
      </c>
      <c r="D174">
        <v>4</v>
      </c>
      <c r="E174">
        <f>mpg[[#This Row],[hwy]]</f>
        <v>27</v>
      </c>
      <c r="F174" s="1" t="s">
        <v>17</v>
      </c>
      <c r="G174" s="1" t="s">
        <v>21</v>
      </c>
      <c r="H174">
        <v>20</v>
      </c>
      <c r="I174">
        <v>2.5</v>
      </c>
      <c r="J174">
        <v>27</v>
      </c>
      <c r="K174" s="1" t="s">
        <v>28</v>
      </c>
      <c r="L174" s="1" t="s">
        <v>16</v>
      </c>
    </row>
    <row r="175" spans="1:12" x14ac:dyDescent="0.25">
      <c r="A175" s="1" t="s">
        <v>76</v>
      </c>
      <c r="B175" s="1" t="s">
        <v>77</v>
      </c>
      <c r="C175">
        <v>1999</v>
      </c>
      <c r="D175">
        <v>4</v>
      </c>
      <c r="E175">
        <f>mpg[[#This Row],[hwy]]</f>
        <v>20</v>
      </c>
      <c r="F175" s="1" t="s">
        <v>17</v>
      </c>
      <c r="G175" s="1" t="s">
        <v>21</v>
      </c>
      <c r="H175">
        <v>15</v>
      </c>
      <c r="I175">
        <v>2.7</v>
      </c>
      <c r="J175">
        <v>20</v>
      </c>
      <c r="K175" s="1" t="s">
        <v>28</v>
      </c>
      <c r="L175" s="1" t="s">
        <v>29</v>
      </c>
    </row>
    <row r="176" spans="1:12" x14ac:dyDescent="0.25">
      <c r="A176" s="1" t="s">
        <v>76</v>
      </c>
      <c r="B176" s="1" t="s">
        <v>77</v>
      </c>
      <c r="C176">
        <v>1999</v>
      </c>
      <c r="D176">
        <v>4</v>
      </c>
      <c r="E176">
        <f>mpg[[#This Row],[hwy]]</f>
        <v>20</v>
      </c>
      <c r="F176" s="1" t="s">
        <v>27</v>
      </c>
      <c r="G176" s="1" t="s">
        <v>21</v>
      </c>
      <c r="H176">
        <v>16</v>
      </c>
      <c r="I176">
        <v>2.7</v>
      </c>
      <c r="J176">
        <v>20</v>
      </c>
      <c r="K176" s="1" t="s">
        <v>28</v>
      </c>
      <c r="L176" s="1" t="s">
        <v>29</v>
      </c>
    </row>
    <row r="177" spans="1:12" x14ac:dyDescent="0.25">
      <c r="A177" s="1" t="s">
        <v>76</v>
      </c>
      <c r="B177" s="1" t="s">
        <v>77</v>
      </c>
      <c r="C177">
        <v>1999</v>
      </c>
      <c r="D177">
        <v>6</v>
      </c>
      <c r="E177">
        <f>mpg[[#This Row],[hwy]]</f>
        <v>19</v>
      </c>
      <c r="F177" s="1" t="s">
        <v>27</v>
      </c>
      <c r="G177" s="1" t="s">
        <v>21</v>
      </c>
      <c r="H177">
        <v>15</v>
      </c>
      <c r="I177">
        <v>3.4</v>
      </c>
      <c r="J177">
        <v>19</v>
      </c>
      <c r="K177" s="1" t="s">
        <v>28</v>
      </c>
      <c r="L177" s="1" t="s">
        <v>29</v>
      </c>
    </row>
    <row r="178" spans="1:12" x14ac:dyDescent="0.25">
      <c r="A178" s="1" t="s">
        <v>76</v>
      </c>
      <c r="B178" s="1" t="s">
        <v>77</v>
      </c>
      <c r="C178">
        <v>1999</v>
      </c>
      <c r="D178">
        <v>6</v>
      </c>
      <c r="E178">
        <f>mpg[[#This Row],[hwy]]</f>
        <v>17</v>
      </c>
      <c r="F178" s="1" t="s">
        <v>17</v>
      </c>
      <c r="G178" s="1" t="s">
        <v>21</v>
      </c>
      <c r="H178">
        <v>15</v>
      </c>
      <c r="I178">
        <v>3.4</v>
      </c>
      <c r="J178">
        <v>17</v>
      </c>
      <c r="K178" s="1" t="s">
        <v>28</v>
      </c>
      <c r="L178" s="1" t="s">
        <v>29</v>
      </c>
    </row>
    <row r="179" spans="1:12" x14ac:dyDescent="0.25">
      <c r="A179" s="1" t="s">
        <v>76</v>
      </c>
      <c r="B179" s="1" t="s">
        <v>77</v>
      </c>
      <c r="C179">
        <v>2008</v>
      </c>
      <c r="D179">
        <v>6</v>
      </c>
      <c r="E179">
        <f>mpg[[#This Row],[hwy]]</f>
        <v>20</v>
      </c>
      <c r="F179" s="1" t="s">
        <v>13</v>
      </c>
      <c r="G179" s="1" t="s">
        <v>21</v>
      </c>
      <c r="H179">
        <v>16</v>
      </c>
      <c r="I179">
        <v>4</v>
      </c>
      <c r="J179">
        <v>20</v>
      </c>
      <c r="K179" s="1" t="s">
        <v>28</v>
      </c>
      <c r="L179" s="1" t="s">
        <v>29</v>
      </c>
    </row>
    <row r="180" spans="1:12" x14ac:dyDescent="0.25">
      <c r="A180" s="1" t="s">
        <v>76</v>
      </c>
      <c r="B180" s="1" t="s">
        <v>77</v>
      </c>
      <c r="C180">
        <v>2008</v>
      </c>
      <c r="D180">
        <v>8</v>
      </c>
      <c r="E180">
        <f>mpg[[#This Row],[hwy]]</f>
        <v>17</v>
      </c>
      <c r="F180" s="1" t="s">
        <v>13</v>
      </c>
      <c r="G180" s="1" t="s">
        <v>21</v>
      </c>
      <c r="H180">
        <v>14</v>
      </c>
      <c r="I180">
        <v>4.7</v>
      </c>
      <c r="J180">
        <v>17</v>
      </c>
      <c r="K180" s="1" t="s">
        <v>28</v>
      </c>
      <c r="L180" s="1" t="s">
        <v>29</v>
      </c>
    </row>
    <row r="181" spans="1:12" x14ac:dyDescent="0.25">
      <c r="A181" s="1" t="s">
        <v>76</v>
      </c>
      <c r="B181" s="1" t="s">
        <v>78</v>
      </c>
      <c r="C181">
        <v>1999</v>
      </c>
      <c r="D181">
        <v>4</v>
      </c>
      <c r="E181">
        <f>mpg[[#This Row],[hwy]]</f>
        <v>29</v>
      </c>
      <c r="F181" s="1" t="s">
        <v>17</v>
      </c>
      <c r="G181" s="1" t="s">
        <v>14</v>
      </c>
      <c r="H181">
        <v>21</v>
      </c>
      <c r="I181">
        <v>2.2000000000000002</v>
      </c>
      <c r="J181">
        <v>29</v>
      </c>
      <c r="K181" s="1" t="s">
        <v>28</v>
      </c>
      <c r="L181" s="1" t="s">
        <v>24</v>
      </c>
    </row>
    <row r="182" spans="1:12" x14ac:dyDescent="0.25">
      <c r="A182" s="1" t="s">
        <v>76</v>
      </c>
      <c r="B182" s="1" t="s">
        <v>78</v>
      </c>
      <c r="C182">
        <v>1999</v>
      </c>
      <c r="D182">
        <v>4</v>
      </c>
      <c r="E182">
        <f>mpg[[#This Row],[hwy]]</f>
        <v>27</v>
      </c>
      <c r="F182" s="1" t="s">
        <v>27</v>
      </c>
      <c r="G182" s="1" t="s">
        <v>14</v>
      </c>
      <c r="H182">
        <v>21</v>
      </c>
      <c r="I182">
        <v>2.2000000000000002</v>
      </c>
      <c r="J182">
        <v>27</v>
      </c>
      <c r="K182" s="1" t="s">
        <v>28</v>
      </c>
      <c r="L182" s="1" t="s">
        <v>24</v>
      </c>
    </row>
    <row r="183" spans="1:12" x14ac:dyDescent="0.25">
      <c r="A183" s="1" t="s">
        <v>76</v>
      </c>
      <c r="B183" s="1" t="s">
        <v>78</v>
      </c>
      <c r="C183">
        <v>2008</v>
      </c>
      <c r="D183">
        <v>4</v>
      </c>
      <c r="E183">
        <f>mpg[[#This Row],[hwy]]</f>
        <v>31</v>
      </c>
      <c r="F183" s="1" t="s">
        <v>17</v>
      </c>
      <c r="G183" s="1" t="s">
        <v>14</v>
      </c>
      <c r="H183">
        <v>21</v>
      </c>
      <c r="I183">
        <v>2.4</v>
      </c>
      <c r="J183">
        <v>31</v>
      </c>
      <c r="K183" s="1" t="s">
        <v>28</v>
      </c>
      <c r="L183" s="1" t="s">
        <v>24</v>
      </c>
    </row>
    <row r="184" spans="1:12" x14ac:dyDescent="0.25">
      <c r="A184" s="1" t="s">
        <v>76</v>
      </c>
      <c r="B184" s="1" t="s">
        <v>78</v>
      </c>
      <c r="C184">
        <v>2008</v>
      </c>
      <c r="D184">
        <v>4</v>
      </c>
      <c r="E184">
        <f>mpg[[#This Row],[hwy]]</f>
        <v>31</v>
      </c>
      <c r="F184" s="1" t="s">
        <v>13</v>
      </c>
      <c r="G184" s="1" t="s">
        <v>14</v>
      </c>
      <c r="H184">
        <v>21</v>
      </c>
      <c r="I184">
        <v>2.4</v>
      </c>
      <c r="J184">
        <v>31</v>
      </c>
      <c r="K184" s="1" t="s">
        <v>28</v>
      </c>
      <c r="L184" s="1" t="s">
        <v>24</v>
      </c>
    </row>
    <row r="185" spans="1:12" x14ac:dyDescent="0.25">
      <c r="A185" s="1" t="s">
        <v>76</v>
      </c>
      <c r="B185" s="1" t="s">
        <v>78</v>
      </c>
      <c r="C185">
        <v>1999</v>
      </c>
      <c r="D185">
        <v>6</v>
      </c>
      <c r="E185">
        <f>mpg[[#This Row],[hwy]]</f>
        <v>26</v>
      </c>
      <c r="F185" s="1" t="s">
        <v>27</v>
      </c>
      <c r="G185" s="1" t="s">
        <v>14</v>
      </c>
      <c r="H185">
        <v>18</v>
      </c>
      <c r="I185">
        <v>3</v>
      </c>
      <c r="J185">
        <v>26</v>
      </c>
      <c r="K185" s="1" t="s">
        <v>28</v>
      </c>
      <c r="L185" s="1" t="s">
        <v>24</v>
      </c>
    </row>
    <row r="186" spans="1:12" x14ac:dyDescent="0.25">
      <c r="A186" s="1" t="s">
        <v>76</v>
      </c>
      <c r="B186" s="1" t="s">
        <v>78</v>
      </c>
      <c r="C186">
        <v>1999</v>
      </c>
      <c r="D186">
        <v>6</v>
      </c>
      <c r="E186">
        <f>mpg[[#This Row],[hwy]]</f>
        <v>26</v>
      </c>
      <c r="F186" s="1" t="s">
        <v>17</v>
      </c>
      <c r="G186" s="1" t="s">
        <v>14</v>
      </c>
      <c r="H186">
        <v>18</v>
      </c>
      <c r="I186">
        <v>3</v>
      </c>
      <c r="J186">
        <v>26</v>
      </c>
      <c r="K186" s="1" t="s">
        <v>28</v>
      </c>
      <c r="L186" s="1" t="s">
        <v>24</v>
      </c>
    </row>
    <row r="187" spans="1:12" x14ac:dyDescent="0.25">
      <c r="A187" s="1" t="s">
        <v>76</v>
      </c>
      <c r="B187" s="1" t="s">
        <v>78</v>
      </c>
      <c r="C187">
        <v>2008</v>
      </c>
      <c r="D187">
        <v>6</v>
      </c>
      <c r="E187">
        <f>mpg[[#This Row],[hwy]]</f>
        <v>28</v>
      </c>
      <c r="F187" s="1" t="s">
        <v>22</v>
      </c>
      <c r="G187" s="1" t="s">
        <v>14</v>
      </c>
      <c r="H187">
        <v>19</v>
      </c>
      <c r="I187">
        <v>3.5</v>
      </c>
      <c r="J187">
        <v>28</v>
      </c>
      <c r="K187" s="1" t="s">
        <v>28</v>
      </c>
      <c r="L187" s="1" t="s">
        <v>24</v>
      </c>
    </row>
    <row r="188" spans="1:12" x14ac:dyDescent="0.25">
      <c r="A188" s="1" t="s">
        <v>76</v>
      </c>
      <c r="B188" s="1" t="s">
        <v>79</v>
      </c>
      <c r="C188">
        <v>1999</v>
      </c>
      <c r="D188">
        <v>4</v>
      </c>
      <c r="E188">
        <f>mpg[[#This Row],[hwy]]</f>
        <v>27</v>
      </c>
      <c r="F188" s="1" t="s">
        <v>27</v>
      </c>
      <c r="G188" s="1" t="s">
        <v>14</v>
      </c>
      <c r="H188">
        <v>21</v>
      </c>
      <c r="I188">
        <v>2.2000000000000002</v>
      </c>
      <c r="J188">
        <v>27</v>
      </c>
      <c r="K188" s="1" t="s">
        <v>28</v>
      </c>
      <c r="L188" s="1" t="s">
        <v>16</v>
      </c>
    </row>
    <row r="189" spans="1:12" x14ac:dyDescent="0.25">
      <c r="A189" s="1" t="s">
        <v>76</v>
      </c>
      <c r="B189" s="1" t="s">
        <v>79</v>
      </c>
      <c r="C189">
        <v>1999</v>
      </c>
      <c r="D189">
        <v>4</v>
      </c>
      <c r="E189">
        <f>mpg[[#This Row],[hwy]]</f>
        <v>29</v>
      </c>
      <c r="F189" s="1" t="s">
        <v>17</v>
      </c>
      <c r="G189" s="1" t="s">
        <v>14</v>
      </c>
      <c r="H189">
        <v>21</v>
      </c>
      <c r="I189">
        <v>2.2000000000000002</v>
      </c>
      <c r="J189">
        <v>29</v>
      </c>
      <c r="K189" s="1" t="s">
        <v>28</v>
      </c>
      <c r="L189" s="1" t="s">
        <v>16</v>
      </c>
    </row>
    <row r="190" spans="1:12" x14ac:dyDescent="0.25">
      <c r="A190" s="1" t="s">
        <v>76</v>
      </c>
      <c r="B190" s="1" t="s">
        <v>79</v>
      </c>
      <c r="C190">
        <v>2008</v>
      </c>
      <c r="D190">
        <v>4</v>
      </c>
      <c r="E190">
        <f>mpg[[#This Row],[hwy]]</f>
        <v>31</v>
      </c>
      <c r="F190" s="1" t="s">
        <v>17</v>
      </c>
      <c r="G190" s="1" t="s">
        <v>14</v>
      </c>
      <c r="H190">
        <v>21</v>
      </c>
      <c r="I190">
        <v>2.4</v>
      </c>
      <c r="J190">
        <v>31</v>
      </c>
      <c r="K190" s="1" t="s">
        <v>28</v>
      </c>
      <c r="L190" s="1" t="s">
        <v>16</v>
      </c>
    </row>
    <row r="191" spans="1:12" x14ac:dyDescent="0.25">
      <c r="A191" s="1" t="s">
        <v>76</v>
      </c>
      <c r="B191" s="1" t="s">
        <v>79</v>
      </c>
      <c r="C191">
        <v>2008</v>
      </c>
      <c r="D191">
        <v>4</v>
      </c>
      <c r="E191">
        <f>mpg[[#This Row],[hwy]]</f>
        <v>31</v>
      </c>
      <c r="F191" s="1" t="s">
        <v>69</v>
      </c>
      <c r="G191" s="1" t="s">
        <v>14</v>
      </c>
      <c r="H191">
        <v>22</v>
      </c>
      <c r="I191">
        <v>2.4</v>
      </c>
      <c r="J191">
        <v>31</v>
      </c>
      <c r="K191" s="1" t="s">
        <v>28</v>
      </c>
      <c r="L191" s="1" t="s">
        <v>16</v>
      </c>
    </row>
    <row r="192" spans="1:12" x14ac:dyDescent="0.25">
      <c r="A192" s="1" t="s">
        <v>76</v>
      </c>
      <c r="B192" s="1" t="s">
        <v>79</v>
      </c>
      <c r="C192">
        <v>1999</v>
      </c>
      <c r="D192">
        <v>6</v>
      </c>
      <c r="E192">
        <f>mpg[[#This Row],[hwy]]</f>
        <v>26</v>
      </c>
      <c r="F192" s="1" t="s">
        <v>27</v>
      </c>
      <c r="G192" s="1" t="s">
        <v>14</v>
      </c>
      <c r="H192">
        <v>18</v>
      </c>
      <c r="I192">
        <v>3</v>
      </c>
      <c r="J192">
        <v>26</v>
      </c>
      <c r="K192" s="1" t="s">
        <v>28</v>
      </c>
      <c r="L192" s="1" t="s">
        <v>16</v>
      </c>
    </row>
    <row r="193" spans="1:12" x14ac:dyDescent="0.25">
      <c r="A193" s="1" t="s">
        <v>76</v>
      </c>
      <c r="B193" s="1" t="s">
        <v>79</v>
      </c>
      <c r="C193">
        <v>1999</v>
      </c>
      <c r="D193">
        <v>6</v>
      </c>
      <c r="E193">
        <f>mpg[[#This Row],[hwy]]</f>
        <v>26</v>
      </c>
      <c r="F193" s="1" t="s">
        <v>17</v>
      </c>
      <c r="G193" s="1" t="s">
        <v>14</v>
      </c>
      <c r="H193">
        <v>18</v>
      </c>
      <c r="I193">
        <v>3</v>
      </c>
      <c r="J193">
        <v>26</v>
      </c>
      <c r="K193" s="1" t="s">
        <v>28</v>
      </c>
      <c r="L193" s="1" t="s">
        <v>16</v>
      </c>
    </row>
    <row r="194" spans="1:12" x14ac:dyDescent="0.25">
      <c r="A194" s="1" t="s">
        <v>76</v>
      </c>
      <c r="B194" s="1" t="s">
        <v>79</v>
      </c>
      <c r="C194">
        <v>2008</v>
      </c>
      <c r="D194">
        <v>6</v>
      </c>
      <c r="E194">
        <f>mpg[[#This Row],[hwy]]</f>
        <v>27</v>
      </c>
      <c r="F194" s="1" t="s">
        <v>69</v>
      </c>
      <c r="G194" s="1" t="s">
        <v>14</v>
      </c>
      <c r="H194">
        <v>18</v>
      </c>
      <c r="I194">
        <v>3.3</v>
      </c>
      <c r="J194">
        <v>27</v>
      </c>
      <c r="K194" s="1" t="s">
        <v>28</v>
      </c>
      <c r="L194" s="1" t="s">
        <v>16</v>
      </c>
    </row>
    <row r="195" spans="1:12" x14ac:dyDescent="0.25">
      <c r="A195" s="1" t="s">
        <v>76</v>
      </c>
      <c r="B195" s="1" t="s">
        <v>80</v>
      </c>
      <c r="C195">
        <v>1999</v>
      </c>
      <c r="D195">
        <v>4</v>
      </c>
      <c r="E195">
        <f>mpg[[#This Row],[hwy]]</f>
        <v>30</v>
      </c>
      <c r="F195" s="1" t="s">
        <v>38</v>
      </c>
      <c r="G195" s="1" t="s">
        <v>14</v>
      </c>
      <c r="H195">
        <v>24</v>
      </c>
      <c r="I195">
        <v>1.8</v>
      </c>
      <c r="J195">
        <v>30</v>
      </c>
      <c r="K195" s="1" t="s">
        <v>28</v>
      </c>
      <c r="L195" s="1" t="s">
        <v>16</v>
      </c>
    </row>
    <row r="196" spans="1:12" x14ac:dyDescent="0.25">
      <c r="A196" s="1" t="s">
        <v>76</v>
      </c>
      <c r="B196" s="1" t="s">
        <v>80</v>
      </c>
      <c r="C196">
        <v>1999</v>
      </c>
      <c r="D196">
        <v>4</v>
      </c>
      <c r="E196">
        <f>mpg[[#This Row],[hwy]]</f>
        <v>33</v>
      </c>
      <c r="F196" s="1" t="s">
        <v>27</v>
      </c>
      <c r="G196" s="1" t="s">
        <v>14</v>
      </c>
      <c r="H196">
        <v>24</v>
      </c>
      <c r="I196">
        <v>1.8</v>
      </c>
      <c r="J196">
        <v>33</v>
      </c>
      <c r="K196" s="1" t="s">
        <v>28</v>
      </c>
      <c r="L196" s="1" t="s">
        <v>16</v>
      </c>
    </row>
    <row r="197" spans="1:12" x14ac:dyDescent="0.25">
      <c r="A197" s="1" t="s">
        <v>76</v>
      </c>
      <c r="B197" s="1" t="s">
        <v>80</v>
      </c>
      <c r="C197">
        <v>1999</v>
      </c>
      <c r="D197">
        <v>4</v>
      </c>
      <c r="E197">
        <f>mpg[[#This Row],[hwy]]</f>
        <v>35</v>
      </c>
      <c r="F197" s="1" t="s">
        <v>17</v>
      </c>
      <c r="G197" s="1" t="s">
        <v>14</v>
      </c>
      <c r="H197">
        <v>26</v>
      </c>
      <c r="I197">
        <v>1.8</v>
      </c>
      <c r="J197">
        <v>35</v>
      </c>
      <c r="K197" s="1" t="s">
        <v>28</v>
      </c>
      <c r="L197" s="1" t="s">
        <v>16</v>
      </c>
    </row>
    <row r="198" spans="1:12" x14ac:dyDescent="0.25">
      <c r="A198" s="1" t="s">
        <v>76</v>
      </c>
      <c r="B198" s="1" t="s">
        <v>80</v>
      </c>
      <c r="C198">
        <v>2008</v>
      </c>
      <c r="D198">
        <v>4</v>
      </c>
      <c r="E198">
        <f>mpg[[#This Row],[hwy]]</f>
        <v>37</v>
      </c>
      <c r="F198" s="1" t="s">
        <v>17</v>
      </c>
      <c r="G198" s="1" t="s">
        <v>14</v>
      </c>
      <c r="H198">
        <v>28</v>
      </c>
      <c r="I198">
        <v>1.8</v>
      </c>
      <c r="J198">
        <v>37</v>
      </c>
      <c r="K198" s="1" t="s">
        <v>28</v>
      </c>
      <c r="L198" s="1" t="s">
        <v>16</v>
      </c>
    </row>
    <row r="199" spans="1:12" x14ac:dyDescent="0.25">
      <c r="A199" s="1" t="s">
        <v>76</v>
      </c>
      <c r="B199" s="1" t="s">
        <v>80</v>
      </c>
      <c r="C199">
        <v>2008</v>
      </c>
      <c r="D199">
        <v>4</v>
      </c>
      <c r="E199">
        <f>mpg[[#This Row],[hwy]]</f>
        <v>35</v>
      </c>
      <c r="F199" s="1" t="s">
        <v>27</v>
      </c>
      <c r="G199" s="1" t="s">
        <v>14</v>
      </c>
      <c r="H199">
        <v>26</v>
      </c>
      <c r="I199">
        <v>1.8</v>
      </c>
      <c r="J199">
        <v>35</v>
      </c>
      <c r="K199" s="1" t="s">
        <v>28</v>
      </c>
      <c r="L199" s="1" t="s">
        <v>16</v>
      </c>
    </row>
    <row r="200" spans="1:12" x14ac:dyDescent="0.25">
      <c r="A200" s="1" t="s">
        <v>76</v>
      </c>
      <c r="B200" s="1" t="s">
        <v>81</v>
      </c>
      <c r="C200">
        <v>1999</v>
      </c>
      <c r="D200">
        <v>8</v>
      </c>
      <c r="E200">
        <f>mpg[[#This Row],[hwy]]</f>
        <v>15</v>
      </c>
      <c r="F200" s="1" t="s">
        <v>27</v>
      </c>
      <c r="G200" s="1" t="s">
        <v>21</v>
      </c>
      <c r="H200">
        <v>11</v>
      </c>
      <c r="I200">
        <v>4.7</v>
      </c>
      <c r="J200">
        <v>15</v>
      </c>
      <c r="K200" s="1" t="s">
        <v>28</v>
      </c>
      <c r="L200" s="1" t="s">
        <v>29</v>
      </c>
    </row>
    <row r="201" spans="1:12" x14ac:dyDescent="0.25">
      <c r="A201" s="1" t="s">
        <v>76</v>
      </c>
      <c r="B201" s="1" t="s">
        <v>81</v>
      </c>
      <c r="C201">
        <v>2008</v>
      </c>
      <c r="D201">
        <v>8</v>
      </c>
      <c r="E201">
        <f>mpg[[#This Row],[hwy]]</f>
        <v>18</v>
      </c>
      <c r="F201" s="1" t="s">
        <v>22</v>
      </c>
      <c r="G201" s="1" t="s">
        <v>21</v>
      </c>
      <c r="H201">
        <v>13</v>
      </c>
      <c r="I201">
        <v>5.7</v>
      </c>
      <c r="J201">
        <v>18</v>
      </c>
      <c r="K201" s="1" t="s">
        <v>28</v>
      </c>
      <c r="L201" s="1" t="s">
        <v>29</v>
      </c>
    </row>
    <row r="202" spans="1:12" x14ac:dyDescent="0.25">
      <c r="A202" s="1" t="s">
        <v>76</v>
      </c>
      <c r="B202" s="1" t="s">
        <v>82</v>
      </c>
      <c r="C202">
        <v>1999</v>
      </c>
      <c r="D202">
        <v>4</v>
      </c>
      <c r="E202">
        <f>mpg[[#This Row],[hwy]]</f>
        <v>20</v>
      </c>
      <c r="F202" s="1" t="s">
        <v>17</v>
      </c>
      <c r="G202" s="1" t="s">
        <v>21</v>
      </c>
      <c r="H202">
        <v>15</v>
      </c>
      <c r="I202">
        <v>2.7</v>
      </c>
      <c r="J202">
        <v>20</v>
      </c>
      <c r="K202" s="1" t="s">
        <v>28</v>
      </c>
      <c r="L202" s="1" t="s">
        <v>42</v>
      </c>
    </row>
    <row r="203" spans="1:12" x14ac:dyDescent="0.25">
      <c r="A203" s="1" t="s">
        <v>76</v>
      </c>
      <c r="B203" s="1" t="s">
        <v>82</v>
      </c>
      <c r="C203">
        <v>1999</v>
      </c>
      <c r="D203">
        <v>4</v>
      </c>
      <c r="E203">
        <f>mpg[[#This Row],[hwy]]</f>
        <v>20</v>
      </c>
      <c r="F203" s="1" t="s">
        <v>27</v>
      </c>
      <c r="G203" s="1" t="s">
        <v>21</v>
      </c>
      <c r="H203">
        <v>16</v>
      </c>
      <c r="I203">
        <v>2.7</v>
      </c>
      <c r="J203">
        <v>20</v>
      </c>
      <c r="K203" s="1" t="s">
        <v>28</v>
      </c>
      <c r="L203" s="1" t="s">
        <v>42</v>
      </c>
    </row>
    <row r="204" spans="1:12" x14ac:dyDescent="0.25">
      <c r="A204" s="1" t="s">
        <v>76</v>
      </c>
      <c r="B204" s="1" t="s">
        <v>82</v>
      </c>
      <c r="C204">
        <v>2008</v>
      </c>
      <c r="D204">
        <v>4</v>
      </c>
      <c r="E204">
        <f>mpg[[#This Row],[hwy]]</f>
        <v>22</v>
      </c>
      <c r="F204" s="1" t="s">
        <v>17</v>
      </c>
      <c r="G204" s="1" t="s">
        <v>21</v>
      </c>
      <c r="H204">
        <v>17</v>
      </c>
      <c r="I204">
        <v>2.7</v>
      </c>
      <c r="J204">
        <v>22</v>
      </c>
      <c r="K204" s="1" t="s">
        <v>28</v>
      </c>
      <c r="L204" s="1" t="s">
        <v>42</v>
      </c>
    </row>
    <row r="205" spans="1:12" x14ac:dyDescent="0.25">
      <c r="A205" s="1" t="s">
        <v>76</v>
      </c>
      <c r="B205" s="1" t="s">
        <v>82</v>
      </c>
      <c r="C205">
        <v>1999</v>
      </c>
      <c r="D205">
        <v>6</v>
      </c>
      <c r="E205">
        <f>mpg[[#This Row],[hwy]]</f>
        <v>17</v>
      </c>
      <c r="F205" s="1" t="s">
        <v>17</v>
      </c>
      <c r="G205" s="1" t="s">
        <v>21</v>
      </c>
      <c r="H205">
        <v>15</v>
      </c>
      <c r="I205">
        <v>3.4</v>
      </c>
      <c r="J205">
        <v>17</v>
      </c>
      <c r="K205" s="1" t="s">
        <v>28</v>
      </c>
      <c r="L205" s="1" t="s">
        <v>42</v>
      </c>
    </row>
    <row r="206" spans="1:12" x14ac:dyDescent="0.25">
      <c r="A206" s="1" t="s">
        <v>76</v>
      </c>
      <c r="B206" s="1" t="s">
        <v>82</v>
      </c>
      <c r="C206">
        <v>1999</v>
      </c>
      <c r="D206">
        <v>6</v>
      </c>
      <c r="E206">
        <f>mpg[[#This Row],[hwy]]</f>
        <v>19</v>
      </c>
      <c r="F206" s="1" t="s">
        <v>27</v>
      </c>
      <c r="G206" s="1" t="s">
        <v>21</v>
      </c>
      <c r="H206">
        <v>15</v>
      </c>
      <c r="I206">
        <v>3.4</v>
      </c>
      <c r="J206">
        <v>19</v>
      </c>
      <c r="K206" s="1" t="s">
        <v>28</v>
      </c>
      <c r="L206" s="1" t="s">
        <v>42</v>
      </c>
    </row>
    <row r="207" spans="1:12" x14ac:dyDescent="0.25">
      <c r="A207" s="1" t="s">
        <v>76</v>
      </c>
      <c r="B207" s="1" t="s">
        <v>82</v>
      </c>
      <c r="C207">
        <v>2008</v>
      </c>
      <c r="D207">
        <v>6</v>
      </c>
      <c r="E207">
        <f>mpg[[#This Row],[hwy]]</f>
        <v>18</v>
      </c>
      <c r="F207" s="1" t="s">
        <v>18</v>
      </c>
      <c r="G207" s="1" t="s">
        <v>21</v>
      </c>
      <c r="H207">
        <v>15</v>
      </c>
      <c r="I207">
        <v>4</v>
      </c>
      <c r="J207">
        <v>18</v>
      </c>
      <c r="K207" s="1" t="s">
        <v>28</v>
      </c>
      <c r="L207" s="1" t="s">
        <v>42</v>
      </c>
    </row>
    <row r="208" spans="1:12" x14ac:dyDescent="0.25">
      <c r="A208" s="1" t="s">
        <v>76</v>
      </c>
      <c r="B208" s="1" t="s">
        <v>82</v>
      </c>
      <c r="C208">
        <v>2008</v>
      </c>
      <c r="D208">
        <v>6</v>
      </c>
      <c r="E208">
        <f>mpg[[#This Row],[hwy]]</f>
        <v>20</v>
      </c>
      <c r="F208" s="1" t="s">
        <v>13</v>
      </c>
      <c r="G208" s="1" t="s">
        <v>21</v>
      </c>
      <c r="H208">
        <v>16</v>
      </c>
      <c r="I208">
        <v>4</v>
      </c>
      <c r="J208">
        <v>20</v>
      </c>
      <c r="K208" s="1" t="s">
        <v>28</v>
      </c>
      <c r="L208" s="1" t="s">
        <v>42</v>
      </c>
    </row>
    <row r="209" spans="1:12" x14ac:dyDescent="0.25">
      <c r="A209" s="1" t="s">
        <v>83</v>
      </c>
      <c r="B209" s="1" t="s">
        <v>84</v>
      </c>
      <c r="C209">
        <v>1999</v>
      </c>
      <c r="D209">
        <v>4</v>
      </c>
      <c r="E209">
        <f>mpg[[#This Row],[hwy]]</f>
        <v>29</v>
      </c>
      <c r="F209" s="1" t="s">
        <v>17</v>
      </c>
      <c r="G209" s="1" t="s">
        <v>14</v>
      </c>
      <c r="H209">
        <v>21</v>
      </c>
      <c r="I209">
        <v>2</v>
      </c>
      <c r="J209">
        <v>29</v>
      </c>
      <c r="K209" s="1" t="s">
        <v>28</v>
      </c>
      <c r="L209" s="1" t="s">
        <v>16</v>
      </c>
    </row>
    <row r="210" spans="1:12" x14ac:dyDescent="0.25">
      <c r="A210" s="1" t="s">
        <v>83</v>
      </c>
      <c r="B210" s="1" t="s">
        <v>84</v>
      </c>
      <c r="C210">
        <v>1999</v>
      </c>
      <c r="D210">
        <v>4</v>
      </c>
      <c r="E210">
        <f>mpg[[#This Row],[hwy]]</f>
        <v>26</v>
      </c>
      <c r="F210" s="1" t="s">
        <v>27</v>
      </c>
      <c r="G210" s="1" t="s">
        <v>14</v>
      </c>
      <c r="H210">
        <v>19</v>
      </c>
      <c r="I210">
        <v>2</v>
      </c>
      <c r="J210">
        <v>26</v>
      </c>
      <c r="K210" s="1" t="s">
        <v>28</v>
      </c>
      <c r="L210" s="1" t="s">
        <v>16</v>
      </c>
    </row>
    <row r="211" spans="1:12" x14ac:dyDescent="0.25">
      <c r="A211" s="1" t="s">
        <v>83</v>
      </c>
      <c r="B211" s="1" t="s">
        <v>84</v>
      </c>
      <c r="C211">
        <v>2008</v>
      </c>
      <c r="D211">
        <v>4</v>
      </c>
      <c r="E211">
        <f>mpg[[#This Row],[hwy]]</f>
        <v>29</v>
      </c>
      <c r="F211" s="1" t="s">
        <v>18</v>
      </c>
      <c r="G211" s="1" t="s">
        <v>14</v>
      </c>
      <c r="H211">
        <v>21</v>
      </c>
      <c r="I211">
        <v>2</v>
      </c>
      <c r="J211">
        <v>29</v>
      </c>
      <c r="K211" s="1" t="s">
        <v>15</v>
      </c>
      <c r="L211" s="1" t="s">
        <v>16</v>
      </c>
    </row>
    <row r="212" spans="1:12" x14ac:dyDescent="0.25">
      <c r="A212" s="1" t="s">
        <v>83</v>
      </c>
      <c r="B212" s="1" t="s">
        <v>84</v>
      </c>
      <c r="C212">
        <v>2008</v>
      </c>
      <c r="D212">
        <v>4</v>
      </c>
      <c r="E212">
        <f>mpg[[#This Row],[hwy]]</f>
        <v>29</v>
      </c>
      <c r="F212" s="1" t="s">
        <v>22</v>
      </c>
      <c r="G212" s="1" t="s">
        <v>14</v>
      </c>
      <c r="H212">
        <v>22</v>
      </c>
      <c r="I212">
        <v>2</v>
      </c>
      <c r="J212">
        <v>29</v>
      </c>
      <c r="K212" s="1" t="s">
        <v>15</v>
      </c>
      <c r="L212" s="1" t="s">
        <v>16</v>
      </c>
    </row>
    <row r="213" spans="1:12" x14ac:dyDescent="0.25">
      <c r="A213" s="1" t="s">
        <v>83</v>
      </c>
      <c r="B213" s="1" t="s">
        <v>84</v>
      </c>
      <c r="C213">
        <v>1999</v>
      </c>
      <c r="D213">
        <v>6</v>
      </c>
      <c r="E213">
        <f>mpg[[#This Row],[hwy]]</f>
        <v>24</v>
      </c>
      <c r="F213" s="1" t="s">
        <v>17</v>
      </c>
      <c r="G213" s="1" t="s">
        <v>14</v>
      </c>
      <c r="H213">
        <v>17</v>
      </c>
      <c r="I213">
        <v>2.8</v>
      </c>
      <c r="J213">
        <v>24</v>
      </c>
      <c r="K213" s="1" t="s">
        <v>28</v>
      </c>
      <c r="L213" s="1" t="s">
        <v>16</v>
      </c>
    </row>
    <row r="214" spans="1:12" x14ac:dyDescent="0.25">
      <c r="A214" s="1" t="s">
        <v>83</v>
      </c>
      <c r="B214" s="1" t="s">
        <v>85</v>
      </c>
      <c r="C214">
        <v>1999</v>
      </c>
      <c r="D214">
        <v>4</v>
      </c>
      <c r="E214">
        <f>mpg[[#This Row],[hwy]]</f>
        <v>44</v>
      </c>
      <c r="F214" s="1" t="s">
        <v>17</v>
      </c>
      <c r="G214" s="1" t="s">
        <v>14</v>
      </c>
      <c r="H214">
        <v>33</v>
      </c>
      <c r="I214">
        <v>1.9</v>
      </c>
      <c r="J214">
        <v>44</v>
      </c>
      <c r="K214" s="1" t="s">
        <v>34</v>
      </c>
      <c r="L214" s="1" t="s">
        <v>16</v>
      </c>
    </row>
    <row r="215" spans="1:12" x14ac:dyDescent="0.25">
      <c r="A215" s="1" t="s">
        <v>83</v>
      </c>
      <c r="B215" s="1" t="s">
        <v>85</v>
      </c>
      <c r="C215">
        <v>1999</v>
      </c>
      <c r="D215">
        <v>4</v>
      </c>
      <c r="E215">
        <f>mpg[[#This Row],[hwy]]</f>
        <v>29</v>
      </c>
      <c r="F215" s="1" t="s">
        <v>17</v>
      </c>
      <c r="G215" s="1" t="s">
        <v>14</v>
      </c>
      <c r="H215">
        <v>21</v>
      </c>
      <c r="I215">
        <v>2</v>
      </c>
      <c r="J215">
        <v>29</v>
      </c>
      <c r="K215" s="1" t="s">
        <v>28</v>
      </c>
      <c r="L215" s="1" t="s">
        <v>16</v>
      </c>
    </row>
    <row r="216" spans="1:12" x14ac:dyDescent="0.25">
      <c r="A216" s="1" t="s">
        <v>83</v>
      </c>
      <c r="B216" s="1" t="s">
        <v>85</v>
      </c>
      <c r="C216">
        <v>1999</v>
      </c>
      <c r="D216">
        <v>4</v>
      </c>
      <c r="E216">
        <f>mpg[[#This Row],[hwy]]</f>
        <v>26</v>
      </c>
      <c r="F216" s="1" t="s">
        <v>27</v>
      </c>
      <c r="G216" s="1" t="s">
        <v>14</v>
      </c>
      <c r="H216">
        <v>19</v>
      </c>
      <c r="I216">
        <v>2</v>
      </c>
      <c r="J216">
        <v>26</v>
      </c>
      <c r="K216" s="1" t="s">
        <v>28</v>
      </c>
      <c r="L216" s="1" t="s">
        <v>16</v>
      </c>
    </row>
    <row r="217" spans="1:12" x14ac:dyDescent="0.25">
      <c r="A217" s="1" t="s">
        <v>83</v>
      </c>
      <c r="B217" s="1" t="s">
        <v>85</v>
      </c>
      <c r="C217">
        <v>2008</v>
      </c>
      <c r="D217">
        <v>4</v>
      </c>
      <c r="E217">
        <f>mpg[[#This Row],[hwy]]</f>
        <v>29</v>
      </c>
      <c r="F217" s="1" t="s">
        <v>22</v>
      </c>
      <c r="G217" s="1" t="s">
        <v>14</v>
      </c>
      <c r="H217">
        <v>22</v>
      </c>
      <c r="I217">
        <v>2</v>
      </c>
      <c r="J217">
        <v>29</v>
      </c>
      <c r="K217" s="1" t="s">
        <v>15</v>
      </c>
      <c r="L217" s="1" t="s">
        <v>16</v>
      </c>
    </row>
    <row r="218" spans="1:12" x14ac:dyDescent="0.25">
      <c r="A218" s="1" t="s">
        <v>83</v>
      </c>
      <c r="B218" s="1" t="s">
        <v>85</v>
      </c>
      <c r="C218">
        <v>2008</v>
      </c>
      <c r="D218">
        <v>4</v>
      </c>
      <c r="E218">
        <f>mpg[[#This Row],[hwy]]</f>
        <v>29</v>
      </c>
      <c r="F218" s="1" t="s">
        <v>18</v>
      </c>
      <c r="G218" s="1" t="s">
        <v>14</v>
      </c>
      <c r="H218">
        <v>21</v>
      </c>
      <c r="I218">
        <v>2</v>
      </c>
      <c r="J218">
        <v>29</v>
      </c>
      <c r="K218" s="1" t="s">
        <v>15</v>
      </c>
      <c r="L218" s="1" t="s">
        <v>16</v>
      </c>
    </row>
    <row r="219" spans="1:12" x14ac:dyDescent="0.25">
      <c r="A219" s="1" t="s">
        <v>83</v>
      </c>
      <c r="B219" s="1" t="s">
        <v>85</v>
      </c>
      <c r="C219">
        <v>2008</v>
      </c>
      <c r="D219">
        <v>5</v>
      </c>
      <c r="E219">
        <f>mpg[[#This Row],[hwy]]</f>
        <v>29</v>
      </c>
      <c r="F219" s="1" t="s">
        <v>22</v>
      </c>
      <c r="G219" s="1" t="s">
        <v>14</v>
      </c>
      <c r="H219">
        <v>21</v>
      </c>
      <c r="I219">
        <v>2.5</v>
      </c>
      <c r="J219">
        <v>29</v>
      </c>
      <c r="K219" s="1" t="s">
        <v>28</v>
      </c>
      <c r="L219" s="1" t="s">
        <v>16</v>
      </c>
    </row>
    <row r="220" spans="1:12" x14ac:dyDescent="0.25">
      <c r="A220" s="1" t="s">
        <v>83</v>
      </c>
      <c r="B220" s="1" t="s">
        <v>85</v>
      </c>
      <c r="C220">
        <v>2008</v>
      </c>
      <c r="D220">
        <v>5</v>
      </c>
      <c r="E220">
        <f>mpg[[#This Row],[hwy]]</f>
        <v>29</v>
      </c>
      <c r="F220" s="1" t="s">
        <v>17</v>
      </c>
      <c r="G220" s="1" t="s">
        <v>14</v>
      </c>
      <c r="H220">
        <v>21</v>
      </c>
      <c r="I220">
        <v>2.5</v>
      </c>
      <c r="J220">
        <v>29</v>
      </c>
      <c r="K220" s="1" t="s">
        <v>28</v>
      </c>
      <c r="L220" s="1" t="s">
        <v>16</v>
      </c>
    </row>
    <row r="221" spans="1:12" x14ac:dyDescent="0.25">
      <c r="A221" s="1" t="s">
        <v>83</v>
      </c>
      <c r="B221" s="1" t="s">
        <v>85</v>
      </c>
      <c r="C221">
        <v>1999</v>
      </c>
      <c r="D221">
        <v>6</v>
      </c>
      <c r="E221">
        <f>mpg[[#This Row],[hwy]]</f>
        <v>23</v>
      </c>
      <c r="F221" s="1" t="s">
        <v>27</v>
      </c>
      <c r="G221" s="1" t="s">
        <v>14</v>
      </c>
      <c r="H221">
        <v>16</v>
      </c>
      <c r="I221">
        <v>2.8</v>
      </c>
      <c r="J221">
        <v>23</v>
      </c>
      <c r="K221" s="1" t="s">
        <v>28</v>
      </c>
      <c r="L221" s="1" t="s">
        <v>16</v>
      </c>
    </row>
    <row r="222" spans="1:12" x14ac:dyDescent="0.25">
      <c r="A222" s="1" t="s">
        <v>83</v>
      </c>
      <c r="B222" s="1" t="s">
        <v>85</v>
      </c>
      <c r="C222">
        <v>1999</v>
      </c>
      <c r="D222">
        <v>6</v>
      </c>
      <c r="E222">
        <f>mpg[[#This Row],[hwy]]</f>
        <v>24</v>
      </c>
      <c r="F222" s="1" t="s">
        <v>17</v>
      </c>
      <c r="G222" s="1" t="s">
        <v>14</v>
      </c>
      <c r="H222">
        <v>17</v>
      </c>
      <c r="I222">
        <v>2.8</v>
      </c>
      <c r="J222">
        <v>24</v>
      </c>
      <c r="K222" s="1" t="s">
        <v>28</v>
      </c>
      <c r="L222" s="1" t="s">
        <v>16</v>
      </c>
    </row>
    <row r="223" spans="1:12" x14ac:dyDescent="0.25">
      <c r="A223" s="1" t="s">
        <v>83</v>
      </c>
      <c r="B223" s="1" t="s">
        <v>86</v>
      </c>
      <c r="C223">
        <v>1999</v>
      </c>
      <c r="D223">
        <v>4</v>
      </c>
      <c r="E223">
        <f>mpg[[#This Row],[hwy]]</f>
        <v>44</v>
      </c>
      <c r="F223" s="1" t="s">
        <v>17</v>
      </c>
      <c r="G223" s="1" t="s">
        <v>14</v>
      </c>
      <c r="H223">
        <v>35</v>
      </c>
      <c r="I223">
        <v>1.9</v>
      </c>
      <c r="J223">
        <v>44</v>
      </c>
      <c r="K223" s="1" t="s">
        <v>34</v>
      </c>
      <c r="L223" s="1" t="s">
        <v>50</v>
      </c>
    </row>
    <row r="224" spans="1:12" x14ac:dyDescent="0.25">
      <c r="A224" s="1" t="s">
        <v>83</v>
      </c>
      <c r="B224" s="1" t="s">
        <v>86</v>
      </c>
      <c r="C224">
        <v>1999</v>
      </c>
      <c r="D224">
        <v>4</v>
      </c>
      <c r="E224">
        <f>mpg[[#This Row],[hwy]]</f>
        <v>41</v>
      </c>
      <c r="F224" s="1" t="s">
        <v>27</v>
      </c>
      <c r="G224" s="1" t="s">
        <v>14</v>
      </c>
      <c r="H224">
        <v>29</v>
      </c>
      <c r="I224">
        <v>1.9</v>
      </c>
      <c r="J224">
        <v>41</v>
      </c>
      <c r="K224" s="1" t="s">
        <v>34</v>
      </c>
      <c r="L224" s="1" t="s">
        <v>50</v>
      </c>
    </row>
    <row r="225" spans="1:12" x14ac:dyDescent="0.25">
      <c r="A225" s="1" t="s">
        <v>83</v>
      </c>
      <c r="B225" s="1" t="s">
        <v>86</v>
      </c>
      <c r="C225">
        <v>1999</v>
      </c>
      <c r="D225">
        <v>4</v>
      </c>
      <c r="E225">
        <f>mpg[[#This Row],[hwy]]</f>
        <v>29</v>
      </c>
      <c r="F225" s="1" t="s">
        <v>17</v>
      </c>
      <c r="G225" s="1" t="s">
        <v>14</v>
      </c>
      <c r="H225">
        <v>21</v>
      </c>
      <c r="I225">
        <v>2</v>
      </c>
      <c r="J225">
        <v>29</v>
      </c>
      <c r="K225" s="1" t="s">
        <v>28</v>
      </c>
      <c r="L225" s="1" t="s">
        <v>50</v>
      </c>
    </row>
    <row r="226" spans="1:12" x14ac:dyDescent="0.25">
      <c r="A226" s="1" t="s">
        <v>83</v>
      </c>
      <c r="B226" s="1" t="s">
        <v>86</v>
      </c>
      <c r="C226">
        <v>1999</v>
      </c>
      <c r="D226">
        <v>4</v>
      </c>
      <c r="E226">
        <f>mpg[[#This Row],[hwy]]</f>
        <v>26</v>
      </c>
      <c r="F226" s="1" t="s">
        <v>27</v>
      </c>
      <c r="G226" s="1" t="s">
        <v>14</v>
      </c>
      <c r="H226">
        <v>19</v>
      </c>
      <c r="I226">
        <v>2</v>
      </c>
      <c r="J226">
        <v>26</v>
      </c>
      <c r="K226" s="1" t="s">
        <v>28</v>
      </c>
      <c r="L226" s="1" t="s">
        <v>50</v>
      </c>
    </row>
    <row r="227" spans="1:12" x14ac:dyDescent="0.25">
      <c r="A227" s="1" t="s">
        <v>83</v>
      </c>
      <c r="B227" s="1" t="s">
        <v>86</v>
      </c>
      <c r="C227">
        <v>2008</v>
      </c>
      <c r="D227">
        <v>5</v>
      </c>
      <c r="E227">
        <f>mpg[[#This Row],[hwy]]</f>
        <v>28</v>
      </c>
      <c r="F227" s="1" t="s">
        <v>17</v>
      </c>
      <c r="G227" s="1" t="s">
        <v>14</v>
      </c>
      <c r="H227">
        <v>20</v>
      </c>
      <c r="I227">
        <v>2.5</v>
      </c>
      <c r="J227">
        <v>28</v>
      </c>
      <c r="K227" s="1" t="s">
        <v>28</v>
      </c>
      <c r="L227" s="1" t="s">
        <v>50</v>
      </c>
    </row>
    <row r="228" spans="1:12" x14ac:dyDescent="0.25">
      <c r="A228" s="1" t="s">
        <v>83</v>
      </c>
      <c r="B228" s="1" t="s">
        <v>86</v>
      </c>
      <c r="C228">
        <v>2008</v>
      </c>
      <c r="D228">
        <v>5</v>
      </c>
      <c r="E228">
        <f>mpg[[#This Row],[hwy]]</f>
        <v>29</v>
      </c>
      <c r="F228" s="1" t="s">
        <v>22</v>
      </c>
      <c r="G228" s="1" t="s">
        <v>14</v>
      </c>
      <c r="H228">
        <v>20</v>
      </c>
      <c r="I228">
        <v>2.5</v>
      </c>
      <c r="J228">
        <v>29</v>
      </c>
      <c r="K228" s="1" t="s">
        <v>28</v>
      </c>
      <c r="L228" s="1" t="s">
        <v>50</v>
      </c>
    </row>
    <row r="229" spans="1:12" x14ac:dyDescent="0.25">
      <c r="A229" s="1" t="s">
        <v>83</v>
      </c>
      <c r="B229" s="1" t="s">
        <v>87</v>
      </c>
      <c r="C229">
        <v>1999</v>
      </c>
      <c r="D229">
        <v>4</v>
      </c>
      <c r="E229">
        <f>mpg[[#This Row],[hwy]]</f>
        <v>29</v>
      </c>
      <c r="F229" s="1" t="s">
        <v>17</v>
      </c>
      <c r="G229" s="1" t="s">
        <v>14</v>
      </c>
      <c r="H229">
        <v>21</v>
      </c>
      <c r="I229">
        <v>1.8</v>
      </c>
      <c r="J229">
        <v>29</v>
      </c>
      <c r="K229" s="1" t="s">
        <v>15</v>
      </c>
      <c r="L229" s="1" t="s">
        <v>24</v>
      </c>
    </row>
    <row r="230" spans="1:12" x14ac:dyDescent="0.25">
      <c r="A230" s="1" t="s">
        <v>83</v>
      </c>
      <c r="B230" s="1" t="s">
        <v>87</v>
      </c>
      <c r="C230">
        <v>1999</v>
      </c>
      <c r="D230">
        <v>4</v>
      </c>
      <c r="E230">
        <f>mpg[[#This Row],[hwy]]</f>
        <v>29</v>
      </c>
      <c r="F230" s="1" t="s">
        <v>13</v>
      </c>
      <c r="G230" s="1" t="s">
        <v>14</v>
      </c>
      <c r="H230">
        <v>18</v>
      </c>
      <c r="I230">
        <v>1.8</v>
      </c>
      <c r="J230">
        <v>29</v>
      </c>
      <c r="K230" s="1" t="s">
        <v>15</v>
      </c>
      <c r="L230" s="1" t="s">
        <v>24</v>
      </c>
    </row>
    <row r="231" spans="1:12" x14ac:dyDescent="0.25">
      <c r="A231" s="1" t="s">
        <v>83</v>
      </c>
      <c r="B231" s="1" t="s">
        <v>87</v>
      </c>
      <c r="C231">
        <v>2008</v>
      </c>
      <c r="D231">
        <v>4</v>
      </c>
      <c r="E231">
        <f>mpg[[#This Row],[hwy]]</f>
        <v>28</v>
      </c>
      <c r="F231" s="1" t="s">
        <v>22</v>
      </c>
      <c r="G231" s="1" t="s">
        <v>14</v>
      </c>
      <c r="H231">
        <v>19</v>
      </c>
      <c r="I231">
        <v>2</v>
      </c>
      <c r="J231">
        <v>28</v>
      </c>
      <c r="K231" s="1" t="s">
        <v>15</v>
      </c>
      <c r="L231" s="1" t="s">
        <v>24</v>
      </c>
    </row>
    <row r="232" spans="1:12" x14ac:dyDescent="0.25">
      <c r="A232" s="1" t="s">
        <v>83</v>
      </c>
      <c r="B232" s="1" t="s">
        <v>87</v>
      </c>
      <c r="C232">
        <v>2008</v>
      </c>
      <c r="D232">
        <v>4</v>
      </c>
      <c r="E232">
        <f>mpg[[#This Row],[hwy]]</f>
        <v>29</v>
      </c>
      <c r="F232" s="1" t="s">
        <v>18</v>
      </c>
      <c r="G232" s="1" t="s">
        <v>14</v>
      </c>
      <c r="H232">
        <v>21</v>
      </c>
      <c r="I232">
        <v>2</v>
      </c>
      <c r="J232">
        <v>29</v>
      </c>
      <c r="K232" s="1" t="s">
        <v>15</v>
      </c>
      <c r="L232" s="1" t="s">
        <v>24</v>
      </c>
    </row>
    <row r="233" spans="1:12" x14ac:dyDescent="0.25">
      <c r="A233" s="1" t="s">
        <v>83</v>
      </c>
      <c r="B233" s="1" t="s">
        <v>87</v>
      </c>
      <c r="C233">
        <v>1999</v>
      </c>
      <c r="D233">
        <v>6</v>
      </c>
      <c r="E233">
        <f>mpg[[#This Row],[hwy]]</f>
        <v>26</v>
      </c>
      <c r="F233" s="1" t="s">
        <v>13</v>
      </c>
      <c r="G233" s="1" t="s">
        <v>14</v>
      </c>
      <c r="H233">
        <v>16</v>
      </c>
      <c r="I233">
        <v>2.8</v>
      </c>
      <c r="J233">
        <v>26</v>
      </c>
      <c r="K233" s="1" t="s">
        <v>15</v>
      </c>
      <c r="L233" s="1" t="s">
        <v>24</v>
      </c>
    </row>
    <row r="234" spans="1:12" x14ac:dyDescent="0.25">
      <c r="A234" s="1" t="s">
        <v>83</v>
      </c>
      <c r="B234" s="1" t="s">
        <v>87</v>
      </c>
      <c r="C234">
        <v>1999</v>
      </c>
      <c r="D234">
        <v>6</v>
      </c>
      <c r="E234">
        <f>mpg[[#This Row],[hwy]]</f>
        <v>26</v>
      </c>
      <c r="F234" s="1" t="s">
        <v>17</v>
      </c>
      <c r="G234" s="1" t="s">
        <v>14</v>
      </c>
      <c r="H234">
        <v>18</v>
      </c>
      <c r="I234">
        <v>2.8</v>
      </c>
      <c r="J234">
        <v>26</v>
      </c>
      <c r="K234" s="1" t="s">
        <v>15</v>
      </c>
      <c r="L234" s="1" t="s">
        <v>24</v>
      </c>
    </row>
    <row r="235" spans="1:12" x14ac:dyDescent="0.25">
      <c r="A235" s="1" t="s">
        <v>83</v>
      </c>
      <c r="B235" s="1" t="s">
        <v>87</v>
      </c>
      <c r="C235">
        <v>2008</v>
      </c>
      <c r="D235">
        <v>6</v>
      </c>
      <c r="E235">
        <f>mpg[[#This Row],[hwy]]</f>
        <v>26</v>
      </c>
      <c r="F235" s="1" t="s">
        <v>22</v>
      </c>
      <c r="G235" s="1" t="s">
        <v>14</v>
      </c>
      <c r="H235">
        <v>17</v>
      </c>
      <c r="I235">
        <v>3.6</v>
      </c>
      <c r="J235">
        <v>26</v>
      </c>
      <c r="K235" s="1" t="s">
        <v>15</v>
      </c>
      <c r="L235" s="1" t="s">
        <v>24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BD7C77-20A4-4B48-9FDC-83C5E4E17F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Weber</dc:creator>
  <cp:lastModifiedBy>Gregory Weber</cp:lastModifiedBy>
  <dcterms:created xsi:type="dcterms:W3CDTF">2017-08-19T15:55:48Z</dcterms:created>
  <dcterms:modified xsi:type="dcterms:W3CDTF">2017-08-19T17:46:37Z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aedd9aa5-e50d-4c4e-bce6-279c6d390f8a</vt:lpwstr>
  </property>
</Properties>
</file>