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<sst xmlns="http://schemas.openxmlformats.org/spreadsheetml/2006/main" count="276" uniqueCount="142">
  <si>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</si>
  <si>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</si>
  <si>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</si>
  <si>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</si>
  <si>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</si>
  <si>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</si>
  <si>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</si>
  <si>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</si>
  <si>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</si>
  <si>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</si>
  <si>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</si>
  <si>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</si>
  <si>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</si>
  <si>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GD</t>
  </si>
  <si>
    <t>LONG</t>
  </si>
  <si>
    <t>2008-07-24</t>
  </si>
  <si>
    <t>2008-07-31</t>
  </si>
  <si>
    <t>[]</t>
  </si>
  <si>
    <t>AAPL</t>
  </si>
  <si>
    <t>SHORT</t>
  </si>
  <si>
    <t>2008-09-05</t>
  </si>
  <si>
    <t>2008-09-08</t>
  </si>
  <si>
    <t>IWM</t>
  </si>
  <si>
    <t>2008-09-16</t>
  </si>
  <si>
    <t>2008-09-18</t>
  </si>
  <si>
    <t>AMZN</t>
  </si>
  <si>
    <t>2008-10-08</t>
  </si>
  <si>
    <t>2008-10-09</t>
  </si>
  <si>
    <t>['GILD'</t>
  </si>
  <si>
    <t> 'XLF']</t>
  </si>
  <si>
    <t>XLF</t>
  </si>
  <si>
    <t>2008-10-13</t>
  </si>
  <si>
    <t>['GILD']</t>
  </si>
  <si>
    <t>GILD</t>
  </si>
  <si>
    <t>2008-10-07</t>
  </si>
  <si>
    <t>2009-02-27</t>
  </si>
  <si>
    <t>2009-03-03</t>
  </si>
  <si>
    <t>['UNP']</t>
  </si>
  <si>
    <t>UNP</t>
  </si>
  <si>
    <t>2009-02-20</t>
  </si>
  <si>
    <t>2009-03-04</t>
  </si>
  <si>
    <t>Profit making</t>
  </si>
  <si>
    <t>2009-05-05</t>
  </si>
  <si>
    <t>2009-05-07</t>
  </si>
  <si>
    <t>2009-09-09</t>
  </si>
  <si>
    <t>2009-09-16</t>
  </si>
  <si>
    <t>Loss making</t>
  </si>
  <si>
    <t>2009-09-17</t>
  </si>
  <si>
    <t>2009-09-24</t>
  </si>
  <si>
    <t>2009-12-28</t>
  </si>
  <si>
    <t>2009-12-30</t>
  </si>
  <si>
    <t>Winning %</t>
  </si>
  <si>
    <t>2010-01-11</t>
  </si>
  <si>
    <t>2010-01-14</t>
  </si>
  <si>
    <t>MA</t>
  </si>
  <si>
    <t>2010-03-08</t>
  </si>
  <si>
    <t>2010-03-17</t>
  </si>
  <si>
    <t>NFLX</t>
  </si>
  <si>
    <t>2010-04-06</t>
  </si>
  <si>
    <t>2010-04-07</t>
  </si>
  <si>
    <t>GOOGL</t>
  </si>
  <si>
    <t>2010-04-14</t>
  </si>
  <si>
    <t>2010-04-16</t>
  </si>
  <si>
    <t>2010-05-05</t>
  </si>
  <si>
    <t>2010-05-10</t>
  </si>
  <si>
    <t>CF</t>
  </si>
  <si>
    <t>2010-08-06</t>
  </si>
  <si>
    <t>2010-08-09</t>
  </si>
  <si>
    <t>2010-08-20</t>
  </si>
  <si>
    <t>2010-08-23</t>
  </si>
  <si>
    <t>2010-10-14</t>
  </si>
  <si>
    <t>2010-10-28</t>
  </si>
  <si>
    <t>2011-02-04</t>
  </si>
  <si>
    <t>2011-02-10</t>
  </si>
  <si>
    <t>2011-05-17</t>
  </si>
  <si>
    <t>2011-05-18</t>
  </si>
  <si>
    <t>2011-06-28</t>
  </si>
  <si>
    <t>2011-07-08</t>
  </si>
  <si>
    <t>2011-09-22</t>
  </si>
  <si>
    <t>2011-09-27</t>
  </si>
  <si>
    <t>2011-12-02</t>
  </si>
  <si>
    <t>2011-12-05</t>
  </si>
  <si>
    <t>2011-12-28</t>
  </si>
  <si>
    <t>2011-12-29</t>
  </si>
  <si>
    <t>2012-01-05</t>
  </si>
  <si>
    <t>2012-01-11</t>
  </si>
  <si>
    <t>URI</t>
  </si>
  <si>
    <t>2012-01-19</t>
  </si>
  <si>
    <t>2012-01-25</t>
  </si>
  <si>
    <t>2012-03-22</t>
  </si>
  <si>
    <t>2012-03-23</t>
  </si>
  <si>
    <t>UNH</t>
  </si>
  <si>
    <t>2012-03-30</t>
  </si>
  <si>
    <t>2012-04-09</t>
  </si>
  <si>
    <t>2012-06-04</t>
  </si>
  <si>
    <t>2012-06-06</t>
  </si>
  <si>
    <t>2012-06-20</t>
  </si>
  <si>
    <t>2012-06-21</t>
  </si>
  <si>
    <t>2012-08-27</t>
  </si>
  <si>
    <t>2012-08-28</t>
  </si>
  <si>
    <t>2012-09-10</t>
  </si>
  <si>
    <t>2012-09-11</t>
  </si>
  <si>
    <t>2012-12-13</t>
  </si>
  <si>
    <t>2012-12-18</t>
  </si>
  <si>
    <t>2013-01-03</t>
  </si>
  <si>
    <t>2013-01-30</t>
  </si>
  <si>
    <t>AGN</t>
  </si>
  <si>
    <t>2013-05-13</t>
  </si>
  <si>
    <t>2013-05-17</t>
  </si>
  <si>
    <t>2013-07-09</t>
  </si>
  <si>
    <t>2013-07-16</t>
  </si>
  <si>
    <t>['FDX']</t>
  </si>
  <si>
    <t>FDX</t>
  </si>
  <si>
    <t>2013-07-10</t>
  </si>
  <si>
    <t>2013-07-23</t>
  </si>
  <si>
    <t>2013-09-27</t>
  </si>
  <si>
    <t>2013-10-03</t>
  </si>
  <si>
    <t>V</t>
  </si>
  <si>
    <t>2013-10-09</t>
  </si>
  <si>
    <t>2013-10-10</t>
  </si>
  <si>
    <t>2013-10-16</t>
  </si>
  <si>
    <t>2013-10-28</t>
  </si>
  <si>
    <t>2013-11-27</t>
  </si>
  <si>
    <t>2013-12-06</t>
  </si>
  <si>
    <t>CVS</t>
  </si>
  <si>
    <t>2013-12-19</t>
  </si>
  <si>
    <t>2014-01-02</t>
  </si>
  <si>
    <t>['VRX']</t>
  </si>
  <si>
    <t>VRX</t>
  </si>
  <si>
    <t>2013-12-31</t>
  </si>
  <si>
    <t>2014-01-23</t>
  </si>
  <si>
    <t>2014-02-03</t>
  </si>
  <si>
    <t>2014-04-11</t>
  </si>
  <si>
    <t>2014-04-14</t>
  </si>
  <si>
    <t>2014-07-15</t>
  </si>
  <si>
    <t>2014-07-17</t>
  </si>
  <si>
    <t>2014-10-02</t>
  </si>
  <si>
    <t>2014-10-03</t>
  </si>
  <si>
    <t>2014-10-08</t>
  </si>
  <si>
    <t>2014-10-10</t>
  </si>
  <si>
    <t>2014-10-14</t>
  </si>
  <si>
    <t>2014-10-16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</si>
</sst>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2"/>
  <sheetViews>
    <sheetView windowProtection="false" showFormulas="false" showGridLines="true" showRowColHeaders="true" showZeros="true" rightToLeft="false" tabSelected="true" showOutlineSymbols="true" defaultGridColor="true" view="normal" topLeftCell="J4" colorId="64" zoomScale="100" zoomScaleNormal="100" zoomScalePageLayoutView="100" workbookViewId="0">
      <selection pane="topLeft" activeCell="T9" activeCellId="0" sqref="T9:U13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6.57142857142857"/>
    <col collapsed="false" hidden="false" max="19" min="19" style="0" width="11.5204081632653"/>
    <col collapsed="false" hidden="false" max="20" min="20" style="0" width="18.6122448979592"/>
    <col collapsed="false" hidden="false" max="21" min="21" style="0" width="22.642857142857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76.01</v>
      </c>
      <c r="E2" s="0" t="n">
        <v>1249</v>
      </c>
      <c r="F2" s="0" t="n">
        <v>100000</v>
      </c>
      <c r="G2" s="0" t="n">
        <v>100000</v>
      </c>
      <c r="H2" s="0" t="n">
        <v>97299.44</v>
      </c>
      <c r="I2" s="0" t="n">
        <v>5063.51</v>
      </c>
      <c r="J2" s="1" t="s">
        <v>16</v>
      </c>
      <c r="K2" s="0" t="n">
        <v>75.91</v>
      </c>
      <c r="L2" s="0" t="n">
        <v>100414.23</v>
      </c>
      <c r="M2" s="0" t="n">
        <v>5063.51</v>
      </c>
      <c r="N2" s="0" t="n">
        <v>99873.91</v>
      </c>
      <c r="O2" s="0" t="n">
        <v>99873.91</v>
      </c>
      <c r="P2" s="0" t="n">
        <v>-126.09</v>
      </c>
      <c r="Q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1" t="s">
        <v>20</v>
      </c>
      <c r="D3" s="0" t="n">
        <v>21.45</v>
      </c>
      <c r="E3" s="0" t="n">
        <v>4366</v>
      </c>
      <c r="F3" s="0" t="n">
        <v>99873.91</v>
      </c>
      <c r="G3" s="0" t="n">
        <v>99873.91</v>
      </c>
      <c r="H3" s="0" t="n">
        <v>98934.82</v>
      </c>
      <c r="I3" s="0" t="n">
        <v>98934.82</v>
      </c>
      <c r="J3" s="1" t="s">
        <v>21</v>
      </c>
      <c r="K3" s="0" t="n">
        <v>22.26</v>
      </c>
      <c r="L3" s="0" t="n">
        <v>98934.82</v>
      </c>
      <c r="M3" s="0" t="n">
        <v>98934.82</v>
      </c>
      <c r="N3" s="0" t="n">
        <v>96342</v>
      </c>
      <c r="O3" s="0" t="n">
        <v>96342</v>
      </c>
      <c r="P3" s="0" t="n">
        <v>-3531.91</v>
      </c>
      <c r="Q3" s="0" t="s">
        <v>17</v>
      </c>
    </row>
    <row r="4" customFormat="false" ht="12.8" hidden="false" customHeight="false" outlineLevel="0" collapsed="false">
      <c r="A4" s="0" t="s">
        <v>22</v>
      </c>
      <c r="B4" s="0" t="s">
        <v>19</v>
      </c>
      <c r="C4" s="1" t="s">
        <v>23</v>
      </c>
      <c r="D4" s="0" t="n">
        <v>63.3</v>
      </c>
      <c r="E4" s="0" t="n">
        <v>1088</v>
      </c>
      <c r="F4" s="0" t="n">
        <v>96342</v>
      </c>
      <c r="G4" s="0" t="n">
        <v>96342</v>
      </c>
      <c r="H4" s="0" t="n">
        <v>93091.42</v>
      </c>
      <c r="I4" s="0" t="n">
        <v>93091.42</v>
      </c>
      <c r="J4" s="1" t="s">
        <v>24</v>
      </c>
      <c r="K4" s="0" t="n">
        <v>66.43</v>
      </c>
      <c r="L4" s="0" t="n">
        <v>96342</v>
      </c>
      <c r="M4" s="0" t="n">
        <v>96342</v>
      </c>
      <c r="N4" s="0" t="n">
        <v>92937.86</v>
      </c>
      <c r="O4" s="0" t="n">
        <v>92937.86</v>
      </c>
      <c r="P4" s="0" t="n">
        <v>-3404.14</v>
      </c>
      <c r="Q4" s="0" t="s">
        <v>17</v>
      </c>
    </row>
    <row r="5" customFormat="false" ht="12.8" hidden="false" customHeight="false" outlineLevel="0" collapsed="false">
      <c r="A5" s="0" t="s">
        <v>25</v>
      </c>
      <c r="B5" s="0" t="s">
        <v>19</v>
      </c>
      <c r="C5" s="1" t="s">
        <v>26</v>
      </c>
      <c r="D5" s="0" t="n">
        <v>55.64</v>
      </c>
      <c r="E5" s="0" t="n">
        <v>458</v>
      </c>
      <c r="F5" s="0" t="n">
        <v>92980.65</v>
      </c>
      <c r="G5" s="0" t="n">
        <v>92980.65</v>
      </c>
      <c r="H5" s="0" t="n">
        <v>89710.67</v>
      </c>
      <c r="I5" s="0" t="n">
        <v>89710.67</v>
      </c>
      <c r="J5" s="1" t="s">
        <v>27</v>
      </c>
      <c r="K5" s="0" t="n">
        <v>62.16</v>
      </c>
      <c r="L5" s="0" t="n">
        <v>89710.67</v>
      </c>
      <c r="M5" s="0" t="n">
        <v>89710.67</v>
      </c>
      <c r="N5" s="0" t="n">
        <v>93387.52</v>
      </c>
      <c r="O5" s="0" t="n">
        <v>93387.52</v>
      </c>
      <c r="P5" s="0" t="n">
        <v>-2986.16</v>
      </c>
      <c r="Q5" s="0" t="s">
        <v>28</v>
      </c>
      <c r="R5" s="0" t="s">
        <v>29</v>
      </c>
    </row>
    <row r="6" customFormat="false" ht="12.8" hidden="false" customHeight="false" outlineLevel="0" collapsed="false">
      <c r="A6" s="0" t="s">
        <v>30</v>
      </c>
      <c r="B6" s="0" t="s">
        <v>19</v>
      </c>
      <c r="C6" s="1" t="s">
        <v>26</v>
      </c>
      <c r="D6" s="0" t="n">
        <v>14.14</v>
      </c>
      <c r="E6" s="0" t="n">
        <v>1834</v>
      </c>
      <c r="F6" s="0" t="n">
        <v>92980.65</v>
      </c>
      <c r="G6" s="0" t="n">
        <v>92980.65</v>
      </c>
      <c r="H6" s="0" t="n">
        <v>92174.71</v>
      </c>
      <c r="I6" s="0" t="n">
        <v>92174.71</v>
      </c>
      <c r="J6" s="1" t="s">
        <v>31</v>
      </c>
      <c r="K6" s="0" t="n">
        <v>14.81</v>
      </c>
      <c r="L6" s="0" t="n">
        <v>95173.59</v>
      </c>
      <c r="M6" s="0" t="n">
        <v>95173.59</v>
      </c>
      <c r="N6" s="0" t="n">
        <v>85676.48</v>
      </c>
      <c r="O6" s="0" t="n">
        <v>85676.48</v>
      </c>
      <c r="P6" s="0" t="n">
        <v>-1223.98</v>
      </c>
      <c r="Q6" s="0" t="s">
        <v>32</v>
      </c>
    </row>
    <row r="7" customFormat="false" ht="12.8" hidden="false" customHeight="false" outlineLevel="0" collapsed="false">
      <c r="A7" s="0" t="s">
        <v>33</v>
      </c>
      <c r="B7" s="0" t="s">
        <v>19</v>
      </c>
      <c r="C7" s="1" t="s">
        <v>34</v>
      </c>
      <c r="D7" s="0" t="n">
        <v>40.11</v>
      </c>
      <c r="E7" s="0" t="n">
        <v>1521</v>
      </c>
      <c r="F7" s="0" t="n">
        <v>92937.86</v>
      </c>
      <c r="G7" s="0" t="n">
        <v>92937.86</v>
      </c>
      <c r="H7" s="0" t="n">
        <v>92980.65</v>
      </c>
      <c r="I7" s="0" t="n">
        <v>92980.65</v>
      </c>
      <c r="J7" s="1" t="s">
        <v>31</v>
      </c>
      <c r="K7" s="0" t="n">
        <v>39.27</v>
      </c>
      <c r="L7" s="0" t="n">
        <v>95173.59</v>
      </c>
      <c r="M7" s="0" t="n">
        <v>95173.59</v>
      </c>
      <c r="N7" s="0" t="n">
        <v>90002.12</v>
      </c>
      <c r="O7" s="0" t="n">
        <v>90002.12</v>
      </c>
      <c r="P7" s="0" t="n">
        <v>1274.4</v>
      </c>
      <c r="Q7" s="0" t="s">
        <v>17</v>
      </c>
    </row>
    <row r="8" customFormat="false" ht="12.8" hidden="false" customHeight="false" outlineLevel="0" collapsed="false">
      <c r="A8" s="0" t="s">
        <v>33</v>
      </c>
      <c r="B8" s="0" t="s">
        <v>19</v>
      </c>
      <c r="C8" s="1" t="s">
        <v>35</v>
      </c>
      <c r="D8" s="0" t="n">
        <v>45.42</v>
      </c>
      <c r="E8" s="0" t="n">
        <v>623</v>
      </c>
      <c r="F8" s="0" t="n">
        <v>91057.6</v>
      </c>
      <c r="G8" s="0" t="n">
        <v>91057.6</v>
      </c>
      <c r="H8" s="0" t="n">
        <v>91704.24</v>
      </c>
      <c r="I8" s="0" t="n">
        <v>91704.24</v>
      </c>
      <c r="J8" s="1" t="s">
        <v>36</v>
      </c>
      <c r="K8" s="0" t="n">
        <v>44.21</v>
      </c>
      <c r="L8" s="0" t="n">
        <v>93770.78</v>
      </c>
      <c r="M8" s="0" t="n">
        <v>93770.78</v>
      </c>
      <c r="N8" s="0" t="n">
        <v>92689.34</v>
      </c>
      <c r="O8" s="0" t="n">
        <v>92689.34</v>
      </c>
      <c r="P8" s="0" t="n">
        <v>756.41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s">
        <v>19</v>
      </c>
      <c r="C9" s="1" t="s">
        <v>39</v>
      </c>
      <c r="D9" s="0" t="n">
        <v>17.21</v>
      </c>
      <c r="E9" s="0" t="n">
        <v>2275</v>
      </c>
      <c r="F9" s="0" t="n">
        <v>90002.12</v>
      </c>
      <c r="G9" s="0" t="n">
        <v>90002.12</v>
      </c>
      <c r="H9" s="0" t="n">
        <v>88693.25</v>
      </c>
      <c r="I9" s="0" t="n">
        <v>88693.25</v>
      </c>
      <c r="J9" s="1" t="s">
        <v>40</v>
      </c>
      <c r="K9" s="0" t="n">
        <v>16.63</v>
      </c>
      <c r="L9" s="0" t="n">
        <v>92689.34</v>
      </c>
      <c r="M9" s="0" t="n">
        <v>92689.34</v>
      </c>
      <c r="N9" s="0" t="n">
        <v>92068.46</v>
      </c>
      <c r="O9" s="0" t="n">
        <v>92068.46</v>
      </c>
      <c r="P9" s="0" t="n">
        <v>1309.93</v>
      </c>
      <c r="Q9" s="0" t="s">
        <v>17</v>
      </c>
      <c r="T9" s="2" t="s">
        <v>41</v>
      </c>
      <c r="U9" s="2" t="n">
        <f aca="false">COUNTIF($P$1:$P$52,"&gt;=0")</f>
        <v>23</v>
      </c>
    </row>
    <row r="10" customFormat="false" ht="12.8" hidden="false" customHeight="false" outlineLevel="0" collapsed="false">
      <c r="A10" s="0" t="s">
        <v>18</v>
      </c>
      <c r="B10" s="0" t="s">
        <v>14</v>
      </c>
      <c r="C10" s="1" t="s">
        <v>42</v>
      </c>
      <c r="D10" s="0" t="n">
        <v>17.92</v>
      </c>
      <c r="E10" s="0" t="n">
        <v>1486</v>
      </c>
      <c r="F10" s="0" t="n">
        <v>92068.46</v>
      </c>
      <c r="G10" s="0" t="n">
        <v>92068.46</v>
      </c>
      <c r="H10" s="0" t="n">
        <v>92116.97</v>
      </c>
      <c r="I10" s="0" t="n">
        <v>65439.34</v>
      </c>
      <c r="J10" s="1" t="s">
        <v>43</v>
      </c>
      <c r="K10" s="0" t="n">
        <v>17.52</v>
      </c>
      <c r="L10" s="0" t="n">
        <v>92074.75</v>
      </c>
      <c r="M10" s="0" t="n">
        <v>65439.34</v>
      </c>
      <c r="N10" s="0" t="n">
        <v>91474.06</v>
      </c>
      <c r="O10" s="0" t="n">
        <v>91474.06</v>
      </c>
      <c r="P10" s="0" t="n">
        <v>-594.4</v>
      </c>
      <c r="Q10" s="0" t="s">
        <v>17</v>
      </c>
      <c r="T10" s="2"/>
      <c r="U10" s="2"/>
    </row>
    <row r="11" customFormat="false" ht="12.8" hidden="false" customHeight="false" outlineLevel="0" collapsed="false">
      <c r="A11" s="0" t="s">
        <v>13</v>
      </c>
      <c r="B11" s="0" t="s">
        <v>14</v>
      </c>
      <c r="C11" s="1" t="s">
        <v>44</v>
      </c>
      <c r="D11" s="0" t="n">
        <v>55.28</v>
      </c>
      <c r="E11" s="0" t="n">
        <v>471</v>
      </c>
      <c r="F11" s="0" t="n">
        <v>91474.06</v>
      </c>
      <c r="G11" s="0" t="n">
        <v>91474.06</v>
      </c>
      <c r="H11" s="0" t="n">
        <v>90969.89</v>
      </c>
      <c r="I11" s="0" t="n">
        <v>65437.18</v>
      </c>
      <c r="J11" s="1" t="s">
        <v>45</v>
      </c>
      <c r="K11" s="0" t="n">
        <v>54.59</v>
      </c>
      <c r="L11" s="0" t="n">
        <v>91355.82</v>
      </c>
      <c r="M11" s="0" t="n">
        <v>65437.18</v>
      </c>
      <c r="N11" s="0" t="n">
        <v>91149.07</v>
      </c>
      <c r="O11" s="0" t="n">
        <v>91149.07</v>
      </c>
      <c r="P11" s="0" t="n">
        <v>-324.99</v>
      </c>
      <c r="Q11" s="0" t="s">
        <v>17</v>
      </c>
      <c r="T11" s="2" t="s">
        <v>46</v>
      </c>
      <c r="U11" s="2" t="n">
        <f aca="false">COUNTIF($P$1:$P$52,"&lt;0")</f>
        <v>28</v>
      </c>
    </row>
    <row r="12" customFormat="false" ht="12.8" hidden="false" customHeight="false" outlineLevel="0" collapsed="false">
      <c r="A12" s="0" t="s">
        <v>18</v>
      </c>
      <c r="B12" s="0" t="s">
        <v>14</v>
      </c>
      <c r="C12" s="1" t="s">
        <v>47</v>
      </c>
      <c r="D12" s="0" t="n">
        <v>24.75</v>
      </c>
      <c r="E12" s="0" t="n">
        <v>1041</v>
      </c>
      <c r="F12" s="0" t="n">
        <v>91149.07</v>
      </c>
      <c r="G12" s="0" t="n">
        <v>91149.07</v>
      </c>
      <c r="H12" s="0" t="n">
        <v>91373.32</v>
      </c>
      <c r="I12" s="0" t="n">
        <v>65384.32</v>
      </c>
      <c r="J12" s="1" t="s">
        <v>48</v>
      </c>
      <c r="K12" s="0" t="n">
        <v>25.01</v>
      </c>
      <c r="L12" s="0" t="n">
        <v>91507.1</v>
      </c>
      <c r="M12" s="0" t="n">
        <v>65384.32</v>
      </c>
      <c r="N12" s="0" t="n">
        <v>91419.73</v>
      </c>
      <c r="O12" s="0" t="n">
        <v>91419.73</v>
      </c>
      <c r="P12" s="0" t="n">
        <v>270.66</v>
      </c>
      <c r="Q12" s="0" t="s">
        <v>17</v>
      </c>
      <c r="T12" s="2"/>
      <c r="U12" s="2"/>
    </row>
    <row r="13" customFormat="false" ht="12.8" hidden="false" customHeight="false" outlineLevel="0" collapsed="false">
      <c r="A13" s="0" t="s">
        <v>18</v>
      </c>
      <c r="B13" s="0" t="s">
        <v>14</v>
      </c>
      <c r="C13" s="1" t="s">
        <v>49</v>
      </c>
      <c r="D13" s="0" t="n">
        <v>28.64</v>
      </c>
      <c r="E13" s="0" t="n">
        <v>917</v>
      </c>
      <c r="F13" s="0" t="n">
        <v>91419.73</v>
      </c>
      <c r="G13" s="0" t="n">
        <v>91419.73</v>
      </c>
      <c r="H13" s="0" t="n">
        <v>91406.09</v>
      </c>
      <c r="I13" s="0" t="n">
        <v>65156.03</v>
      </c>
      <c r="J13" s="1" t="s">
        <v>50</v>
      </c>
      <c r="K13" s="0" t="n">
        <v>28.2</v>
      </c>
      <c r="L13" s="0" t="n">
        <v>91094.72</v>
      </c>
      <c r="M13" s="0" t="n">
        <v>65156.03</v>
      </c>
      <c r="N13" s="0" t="n">
        <v>91015.43</v>
      </c>
      <c r="O13" s="0" t="n">
        <v>91015.43</v>
      </c>
      <c r="P13" s="0" t="n">
        <v>-404.3</v>
      </c>
      <c r="Q13" s="0" t="s">
        <v>17</v>
      </c>
      <c r="T13" s="2" t="s">
        <v>51</v>
      </c>
      <c r="U13" s="2" t="n">
        <f aca="false">U9/(U9+U11)</f>
        <v>0.450980392156863</v>
      </c>
    </row>
    <row r="14" customFormat="false" ht="12.8" hidden="false" customHeight="false" outlineLevel="0" collapsed="false">
      <c r="A14" s="0" t="s">
        <v>38</v>
      </c>
      <c r="B14" s="0" t="s">
        <v>14</v>
      </c>
      <c r="C14" s="1" t="s">
        <v>52</v>
      </c>
      <c r="D14" s="0" t="n">
        <v>31.12</v>
      </c>
      <c r="E14" s="0" t="n">
        <v>823</v>
      </c>
      <c r="F14" s="0" t="n">
        <v>91015.43</v>
      </c>
      <c r="G14" s="0" t="n">
        <v>91015.43</v>
      </c>
      <c r="H14" s="0" t="n">
        <v>90656</v>
      </c>
      <c r="I14" s="0" t="n">
        <v>65403.67</v>
      </c>
      <c r="J14" s="1" t="s">
        <v>53</v>
      </c>
      <c r="K14" s="0" t="n">
        <v>30.19</v>
      </c>
      <c r="L14" s="0" t="n">
        <v>90611.16</v>
      </c>
      <c r="M14" s="0" t="n">
        <v>65403.67</v>
      </c>
      <c r="N14" s="0" t="n">
        <v>90250.04</v>
      </c>
      <c r="O14" s="0" t="n">
        <v>90250.04</v>
      </c>
      <c r="P14" s="0" t="n">
        <v>-765.39</v>
      </c>
      <c r="Q14" s="0" t="s">
        <v>17</v>
      </c>
    </row>
    <row r="15" customFormat="false" ht="12.8" hidden="false" customHeight="false" outlineLevel="0" collapsed="false">
      <c r="A15" s="0" t="s">
        <v>54</v>
      </c>
      <c r="B15" s="0" t="s">
        <v>14</v>
      </c>
      <c r="C15" s="1" t="s">
        <v>55</v>
      </c>
      <c r="D15" s="0" t="n">
        <v>23.62</v>
      </c>
      <c r="E15" s="0" t="n">
        <v>1054</v>
      </c>
      <c r="F15" s="0" t="n">
        <v>90250.04</v>
      </c>
      <c r="G15" s="0" t="n">
        <v>90250.04</v>
      </c>
      <c r="H15" s="0" t="n">
        <v>90830.39</v>
      </c>
      <c r="I15" s="0" t="n">
        <v>65354.56</v>
      </c>
      <c r="J15" s="1" t="s">
        <v>56</v>
      </c>
      <c r="K15" s="0" t="n">
        <v>24.48</v>
      </c>
      <c r="L15" s="0" t="n">
        <v>91217.28</v>
      </c>
      <c r="M15" s="0" t="n">
        <v>65354.56</v>
      </c>
      <c r="N15" s="0" t="n">
        <v>91156.48</v>
      </c>
      <c r="O15" s="0" t="n">
        <v>91156.48</v>
      </c>
      <c r="P15" s="0" t="n">
        <v>906.44</v>
      </c>
      <c r="Q15" s="0" t="s">
        <v>17</v>
      </c>
    </row>
    <row r="16" customFormat="false" ht="12.8" hidden="false" customHeight="false" outlineLevel="0" collapsed="false">
      <c r="A16" s="0" t="s">
        <v>57</v>
      </c>
      <c r="B16" s="0" t="s">
        <v>14</v>
      </c>
      <c r="C16" s="1" t="s">
        <v>58</v>
      </c>
      <c r="D16" s="0" t="n">
        <v>80.42</v>
      </c>
      <c r="E16" s="0" t="n">
        <v>321</v>
      </c>
      <c r="F16" s="0" t="n">
        <v>91156.48</v>
      </c>
      <c r="G16" s="0" t="n">
        <v>91156.48</v>
      </c>
      <c r="H16" s="0" t="n">
        <v>92103.43</v>
      </c>
      <c r="I16" s="0" t="n">
        <v>65341.66</v>
      </c>
      <c r="J16" s="1" t="s">
        <v>59</v>
      </c>
      <c r="K16" s="0" t="n">
        <v>82.08</v>
      </c>
      <c r="L16" s="0" t="n">
        <v>92103.43</v>
      </c>
      <c r="M16" s="0" t="n">
        <v>65341.66</v>
      </c>
      <c r="N16" s="0" t="n">
        <v>91690.95</v>
      </c>
      <c r="O16" s="0" t="n">
        <v>91690.95</v>
      </c>
      <c r="P16" s="0" t="n">
        <v>534.46</v>
      </c>
      <c r="Q16" s="0" t="s">
        <v>17</v>
      </c>
    </row>
    <row r="17" customFormat="false" ht="12.8" hidden="false" customHeight="false" outlineLevel="0" collapsed="false">
      <c r="A17" s="0" t="s">
        <v>60</v>
      </c>
      <c r="B17" s="0" t="s">
        <v>14</v>
      </c>
      <c r="C17" s="1" t="s">
        <v>61</v>
      </c>
      <c r="D17" s="0" t="n">
        <v>295.03</v>
      </c>
      <c r="E17" s="0" t="n">
        <v>89</v>
      </c>
      <c r="F17" s="0" t="n">
        <v>91690.95</v>
      </c>
      <c r="G17" s="0" t="n">
        <v>91690.95</v>
      </c>
      <c r="H17" s="0" t="n">
        <v>91643.78</v>
      </c>
      <c r="I17" s="0" t="n">
        <v>65433.28</v>
      </c>
      <c r="J17" s="1" t="s">
        <v>62</v>
      </c>
      <c r="K17" s="0" t="n">
        <v>281.5</v>
      </c>
      <c r="L17" s="0" t="n">
        <v>91924.13</v>
      </c>
      <c r="M17" s="0" t="n">
        <v>65433.28</v>
      </c>
      <c r="N17" s="0" t="n">
        <v>90486.78</v>
      </c>
      <c r="O17" s="0" t="n">
        <v>90486.78</v>
      </c>
      <c r="P17" s="0" t="n">
        <v>-1204.17</v>
      </c>
      <c r="Q17" s="0" t="s">
        <v>17</v>
      </c>
    </row>
    <row r="18" customFormat="false" ht="12.8" hidden="false" customHeight="false" outlineLevel="0" collapsed="false">
      <c r="A18" s="0" t="s">
        <v>25</v>
      </c>
      <c r="B18" s="0" t="s">
        <v>19</v>
      </c>
      <c r="C18" s="1" t="s">
        <v>63</v>
      </c>
      <c r="D18" s="0" t="n">
        <v>128</v>
      </c>
      <c r="E18" s="0" t="n">
        <v>196</v>
      </c>
      <c r="F18" s="0" t="n">
        <v>90486.78</v>
      </c>
      <c r="G18" s="0" t="n">
        <v>90486.78</v>
      </c>
      <c r="H18" s="0" t="n">
        <v>89912.5</v>
      </c>
      <c r="I18" s="0" t="n">
        <v>89912.5</v>
      </c>
      <c r="J18" s="1" t="s">
        <v>64</v>
      </c>
      <c r="K18" s="0" t="n">
        <v>129.73</v>
      </c>
      <c r="L18" s="0" t="n">
        <v>91078.7</v>
      </c>
      <c r="M18" s="0" t="n">
        <v>91078.7</v>
      </c>
      <c r="N18" s="0" t="n">
        <v>90147.7</v>
      </c>
      <c r="O18" s="0" t="n">
        <v>90147.7</v>
      </c>
      <c r="P18" s="0" t="n">
        <v>-339.08</v>
      </c>
      <c r="Q18" s="0" t="s">
        <v>17</v>
      </c>
    </row>
    <row r="19" customFormat="false" ht="12.8" hidden="false" customHeight="false" outlineLevel="0" collapsed="false">
      <c r="A19" s="0" t="s">
        <v>65</v>
      </c>
      <c r="B19" s="0" t="s">
        <v>14</v>
      </c>
      <c r="C19" s="1" t="s">
        <v>66</v>
      </c>
      <c r="D19" s="0" t="n">
        <v>82.71</v>
      </c>
      <c r="E19" s="0" t="n">
        <v>288</v>
      </c>
      <c r="F19" s="0" t="n">
        <v>90147.7</v>
      </c>
      <c r="G19" s="0" t="n">
        <v>90147.7</v>
      </c>
      <c r="H19" s="0" t="n">
        <v>89482.72</v>
      </c>
      <c r="I19" s="0" t="n">
        <v>66327.22</v>
      </c>
      <c r="J19" s="1" t="s">
        <v>67</v>
      </c>
      <c r="K19" s="0" t="n">
        <v>78.57</v>
      </c>
      <c r="L19" s="0" t="n">
        <v>89482.72</v>
      </c>
      <c r="M19" s="0" t="n">
        <v>66327.22</v>
      </c>
      <c r="N19" s="0" t="n">
        <v>88955.38</v>
      </c>
      <c r="O19" s="0" t="n">
        <v>88955.38</v>
      </c>
      <c r="P19" s="0" t="n">
        <v>-1192.32</v>
      </c>
      <c r="Q19" s="0" t="s">
        <v>17</v>
      </c>
    </row>
    <row r="20" customFormat="false" ht="12.8" hidden="false" customHeight="false" outlineLevel="0" collapsed="false">
      <c r="A20" s="0" t="s">
        <v>60</v>
      </c>
      <c r="B20" s="0" t="s">
        <v>19</v>
      </c>
      <c r="C20" s="1" t="s">
        <v>68</v>
      </c>
      <c r="D20" s="0" t="n">
        <v>233.53</v>
      </c>
      <c r="E20" s="0" t="n">
        <v>97</v>
      </c>
      <c r="F20" s="0" t="n">
        <v>88955.38</v>
      </c>
      <c r="G20" s="0" t="n">
        <v>88955.38</v>
      </c>
      <c r="H20" s="0" t="n">
        <v>89199.82</v>
      </c>
      <c r="I20" s="0" t="n">
        <v>89199.82</v>
      </c>
      <c r="J20" s="1" t="s">
        <v>69</v>
      </c>
      <c r="K20" s="0" t="n">
        <v>230.75</v>
      </c>
      <c r="L20" s="0" t="n">
        <v>89199.82</v>
      </c>
      <c r="M20" s="0" t="n">
        <v>89199.82</v>
      </c>
      <c r="N20" s="0" t="n">
        <v>89225.04</v>
      </c>
      <c r="O20" s="0" t="n">
        <v>89225.04</v>
      </c>
      <c r="P20" s="0" t="n">
        <v>269.66</v>
      </c>
      <c r="Q20" s="0" t="s">
        <v>17</v>
      </c>
    </row>
    <row r="21" customFormat="false" ht="12.8" hidden="false" customHeight="false" outlineLevel="0" collapsed="false">
      <c r="A21" s="0" t="s">
        <v>54</v>
      </c>
      <c r="B21" s="0" t="s">
        <v>14</v>
      </c>
      <c r="C21" s="1" t="s">
        <v>70</v>
      </c>
      <c r="D21" s="0" t="n">
        <v>22.84</v>
      </c>
      <c r="E21" s="0" t="n">
        <v>983</v>
      </c>
      <c r="F21" s="0" t="n">
        <v>89225.04</v>
      </c>
      <c r="G21" s="0" t="n">
        <v>89225.04</v>
      </c>
      <c r="H21" s="0" t="n">
        <v>89325.46</v>
      </c>
      <c r="I21" s="0" t="n">
        <v>66773.32</v>
      </c>
      <c r="J21" s="1" t="s">
        <v>71</v>
      </c>
      <c r="K21" s="0" t="n">
        <v>23.86</v>
      </c>
      <c r="L21" s="0" t="n">
        <v>90595.26</v>
      </c>
      <c r="M21" s="0" t="n">
        <v>66773.32</v>
      </c>
      <c r="N21" s="0" t="n">
        <v>90227.7</v>
      </c>
      <c r="O21" s="0" t="n">
        <v>90227.7</v>
      </c>
      <c r="P21" s="0" t="n">
        <v>1002.66</v>
      </c>
      <c r="Q21" s="0" t="s">
        <v>17</v>
      </c>
    </row>
    <row r="22" customFormat="false" ht="12.8" hidden="false" customHeight="false" outlineLevel="0" collapsed="false">
      <c r="A22" s="0" t="s">
        <v>54</v>
      </c>
      <c r="B22" s="0" t="s">
        <v>14</v>
      </c>
      <c r="C22" s="1" t="s">
        <v>72</v>
      </c>
      <c r="D22" s="0" t="n">
        <v>24.36</v>
      </c>
      <c r="E22" s="0" t="n">
        <v>961</v>
      </c>
      <c r="F22" s="0" t="n">
        <v>90227.7</v>
      </c>
      <c r="G22" s="0" t="n">
        <v>90227.7</v>
      </c>
      <c r="H22" s="0" t="n">
        <v>90261.99</v>
      </c>
      <c r="I22" s="0" t="n">
        <v>66817.74</v>
      </c>
      <c r="J22" s="1" t="s">
        <v>73</v>
      </c>
      <c r="K22" s="0" t="n">
        <v>24.42</v>
      </c>
      <c r="L22" s="0" t="n">
        <v>90381.47</v>
      </c>
      <c r="M22" s="0" t="n">
        <v>66817.74</v>
      </c>
      <c r="N22" s="0" t="n">
        <v>90283.8</v>
      </c>
      <c r="O22" s="0" t="n">
        <v>90283.8</v>
      </c>
      <c r="P22" s="0" t="n">
        <v>56.1</v>
      </c>
      <c r="Q22" s="0" t="s">
        <v>17</v>
      </c>
    </row>
    <row r="23" customFormat="false" ht="12.8" hidden="false" customHeight="false" outlineLevel="0" collapsed="false">
      <c r="A23" s="0" t="s">
        <v>60</v>
      </c>
      <c r="B23" s="0" t="s">
        <v>19</v>
      </c>
      <c r="C23" s="1" t="s">
        <v>74</v>
      </c>
      <c r="D23" s="0" t="n">
        <v>257.71</v>
      </c>
      <c r="E23" s="0" t="n">
        <v>90</v>
      </c>
      <c r="F23" s="0" t="n">
        <v>90283.8</v>
      </c>
      <c r="G23" s="0" t="n">
        <v>90283.8</v>
      </c>
      <c r="H23" s="0" t="n">
        <v>89607.45</v>
      </c>
      <c r="I23" s="0" t="n">
        <v>89607.45</v>
      </c>
      <c r="J23" s="1" t="s">
        <v>75</v>
      </c>
      <c r="K23" s="0" t="n">
        <v>264.77</v>
      </c>
      <c r="L23" s="0" t="n">
        <v>89607.45</v>
      </c>
      <c r="M23" s="0" t="n">
        <v>89607.45</v>
      </c>
      <c r="N23" s="0" t="n">
        <v>89648.85</v>
      </c>
      <c r="O23" s="0" t="n">
        <v>89648.85</v>
      </c>
      <c r="P23" s="0" t="n">
        <v>-634.95</v>
      </c>
      <c r="Q23" s="0" t="s">
        <v>17</v>
      </c>
    </row>
    <row r="24" customFormat="false" ht="12.8" hidden="false" customHeight="false" outlineLevel="0" collapsed="false">
      <c r="A24" s="0" t="s">
        <v>25</v>
      </c>
      <c r="B24" s="0" t="s">
        <v>14</v>
      </c>
      <c r="C24" s="1" t="s">
        <v>76</v>
      </c>
      <c r="D24" s="0" t="n">
        <v>202.78</v>
      </c>
      <c r="E24" s="0" t="n">
        <v>110</v>
      </c>
      <c r="F24" s="0" t="n">
        <v>89648.85</v>
      </c>
      <c r="G24" s="0" t="n">
        <v>89648.85</v>
      </c>
      <c r="H24" s="0" t="n">
        <v>89601.55</v>
      </c>
      <c r="I24" s="0" t="n">
        <v>67343.05</v>
      </c>
      <c r="J24" s="1" t="s">
        <v>77</v>
      </c>
      <c r="K24" s="0" t="n">
        <v>214.3</v>
      </c>
      <c r="L24" s="0" t="n">
        <v>91184.45</v>
      </c>
      <c r="M24" s="0" t="n">
        <v>67343.05</v>
      </c>
      <c r="N24" s="0" t="n">
        <v>90916.05</v>
      </c>
      <c r="O24" s="0" t="n">
        <v>90916.05</v>
      </c>
      <c r="P24" s="0" t="n">
        <v>1267.2</v>
      </c>
      <c r="Q24" s="0" t="s">
        <v>17</v>
      </c>
    </row>
    <row r="25" customFormat="false" ht="12.8" hidden="false" customHeight="false" outlineLevel="0" collapsed="false">
      <c r="A25" s="0" t="s">
        <v>38</v>
      </c>
      <c r="B25" s="0" t="s">
        <v>19</v>
      </c>
      <c r="C25" s="1" t="s">
        <v>78</v>
      </c>
      <c r="D25" s="0" t="n">
        <v>37.89</v>
      </c>
      <c r="E25" s="0" t="n">
        <v>609</v>
      </c>
      <c r="F25" s="0" t="n">
        <v>90916.05</v>
      </c>
      <c r="G25" s="0" t="n">
        <v>90916.05</v>
      </c>
      <c r="H25" s="0" t="n">
        <v>90473.93</v>
      </c>
      <c r="I25" s="0" t="n">
        <v>90473.93</v>
      </c>
      <c r="J25" s="1" t="s">
        <v>79</v>
      </c>
      <c r="K25" s="0" t="n">
        <v>39.99</v>
      </c>
      <c r="L25" s="0" t="n">
        <v>90108.82</v>
      </c>
      <c r="M25" s="0" t="n">
        <v>90108.82</v>
      </c>
      <c r="N25" s="0" t="n">
        <v>89635.32</v>
      </c>
      <c r="O25" s="0" t="n">
        <v>89635.32</v>
      </c>
      <c r="P25" s="0" t="n">
        <v>-1280.73</v>
      </c>
      <c r="Q25" s="0" t="s">
        <v>17</v>
      </c>
    </row>
    <row r="26" customFormat="false" ht="12.8" hidden="false" customHeight="false" outlineLevel="0" collapsed="false">
      <c r="A26" s="0" t="s">
        <v>54</v>
      </c>
      <c r="B26" s="0" t="s">
        <v>14</v>
      </c>
      <c r="C26" s="1" t="s">
        <v>80</v>
      </c>
      <c r="D26" s="0" t="n">
        <v>37.92</v>
      </c>
      <c r="E26" s="0" t="n">
        <v>512</v>
      </c>
      <c r="F26" s="0" t="n">
        <v>89635.32</v>
      </c>
      <c r="G26" s="0" t="n">
        <v>89635.32</v>
      </c>
      <c r="H26" s="0" t="n">
        <v>89366.15</v>
      </c>
      <c r="I26" s="0" t="n">
        <v>70221.22</v>
      </c>
      <c r="J26" s="1" t="s">
        <v>81</v>
      </c>
      <c r="K26" s="0" t="n">
        <v>37.37</v>
      </c>
      <c r="L26" s="0" t="n">
        <v>89366.15</v>
      </c>
      <c r="M26" s="0" t="n">
        <v>70221.22</v>
      </c>
      <c r="N26" s="0" t="n">
        <v>89354.66</v>
      </c>
      <c r="O26" s="0" t="n">
        <v>89354.66</v>
      </c>
      <c r="P26" s="0" t="n">
        <v>-280.66</v>
      </c>
      <c r="Q26" s="0" t="s">
        <v>17</v>
      </c>
    </row>
    <row r="27" customFormat="false" ht="12.8" hidden="false" customHeight="false" outlineLevel="0" collapsed="false">
      <c r="A27" s="0" t="s">
        <v>18</v>
      </c>
      <c r="B27" s="0" t="s">
        <v>14</v>
      </c>
      <c r="C27" s="1" t="s">
        <v>82</v>
      </c>
      <c r="D27" s="0" t="n">
        <v>55.19</v>
      </c>
      <c r="E27" s="0" t="n">
        <v>346</v>
      </c>
      <c r="F27" s="0" t="n">
        <v>89354.66</v>
      </c>
      <c r="G27" s="0" t="n">
        <v>89354.66</v>
      </c>
      <c r="H27" s="0" t="n">
        <v>89104.86</v>
      </c>
      <c r="I27" s="0" t="n">
        <v>70258.92</v>
      </c>
      <c r="J27" s="1" t="s">
        <v>83</v>
      </c>
      <c r="K27" s="0" t="n">
        <v>54.57</v>
      </c>
      <c r="L27" s="0" t="n">
        <v>89104.86</v>
      </c>
      <c r="M27" s="0" t="n">
        <v>70258.92</v>
      </c>
      <c r="N27" s="0" t="n">
        <v>89140.43</v>
      </c>
      <c r="O27" s="0" t="n">
        <v>89140.43</v>
      </c>
      <c r="P27" s="0" t="n">
        <v>-214.23</v>
      </c>
      <c r="Q27" s="0" t="s">
        <v>17</v>
      </c>
    </row>
    <row r="28" customFormat="false" ht="12.8" hidden="false" customHeight="false" outlineLevel="0" collapsed="false">
      <c r="A28" s="0" t="s">
        <v>57</v>
      </c>
      <c r="B28" s="0" t="s">
        <v>14</v>
      </c>
      <c r="C28" s="1" t="s">
        <v>84</v>
      </c>
      <c r="D28" s="0" t="n">
        <v>81.17</v>
      </c>
      <c r="E28" s="0" t="n">
        <v>232</v>
      </c>
      <c r="F28" s="0" t="n">
        <v>89140.43</v>
      </c>
      <c r="G28" s="0" t="n">
        <v>89140.43</v>
      </c>
      <c r="H28" s="0" t="n">
        <v>88706.59</v>
      </c>
      <c r="I28" s="0" t="n">
        <v>70308.99</v>
      </c>
      <c r="J28" s="1" t="s">
        <v>85</v>
      </c>
      <c r="K28" s="0" t="n">
        <v>94.99</v>
      </c>
      <c r="L28" s="0" t="n">
        <v>92541.55</v>
      </c>
      <c r="M28" s="0" t="n">
        <v>70308.99</v>
      </c>
      <c r="N28" s="0" t="n">
        <v>92346.67</v>
      </c>
      <c r="O28" s="0" t="n">
        <v>92346.67</v>
      </c>
      <c r="P28" s="0" t="n">
        <v>3206.24</v>
      </c>
      <c r="Q28" s="0" t="s">
        <v>17</v>
      </c>
    </row>
    <row r="29" customFormat="false" ht="12.8" hidden="false" customHeight="false" outlineLevel="0" collapsed="false">
      <c r="A29" s="0" t="s">
        <v>86</v>
      </c>
      <c r="B29" s="0" t="s">
        <v>14</v>
      </c>
      <c r="C29" s="1" t="s">
        <v>87</v>
      </c>
      <c r="D29" s="0" t="n">
        <v>35.23</v>
      </c>
      <c r="E29" s="0" t="n">
        <v>622</v>
      </c>
      <c r="F29" s="0" t="n">
        <v>92346.67</v>
      </c>
      <c r="G29" s="0" t="n">
        <v>92346.67</v>
      </c>
      <c r="H29" s="0" t="n">
        <v>92010.79</v>
      </c>
      <c r="I29" s="0" t="n">
        <v>70433.61</v>
      </c>
      <c r="J29" s="1" t="s">
        <v>88</v>
      </c>
      <c r="K29" s="0" t="n">
        <v>33.7</v>
      </c>
      <c r="L29" s="0" t="n">
        <v>91562.95</v>
      </c>
      <c r="M29" s="0" t="n">
        <v>70433.61</v>
      </c>
      <c r="N29" s="0" t="n">
        <v>91395.01</v>
      </c>
      <c r="O29" s="0" t="n">
        <v>91395.01</v>
      </c>
      <c r="P29" s="0" t="n">
        <v>-951.66</v>
      </c>
      <c r="Q29" s="0" t="s">
        <v>17</v>
      </c>
    </row>
    <row r="30" customFormat="false" ht="12.8" hidden="false" customHeight="false" outlineLevel="0" collapsed="false">
      <c r="A30" s="0" t="s">
        <v>57</v>
      </c>
      <c r="B30" s="0" t="s">
        <v>14</v>
      </c>
      <c r="C30" s="1" t="s">
        <v>89</v>
      </c>
      <c r="D30" s="0" t="n">
        <v>121.09</v>
      </c>
      <c r="E30" s="0" t="n">
        <v>173</v>
      </c>
      <c r="F30" s="0" t="n">
        <v>91395.01</v>
      </c>
      <c r="G30" s="0" t="n">
        <v>91395.01</v>
      </c>
      <c r="H30" s="0" t="n">
        <v>90986.73</v>
      </c>
      <c r="I30" s="0" t="n">
        <v>70446.44</v>
      </c>
      <c r="J30" s="1" t="s">
        <v>90</v>
      </c>
      <c r="K30" s="0" t="n">
        <v>117.37</v>
      </c>
      <c r="L30" s="0" t="n">
        <v>90986.73</v>
      </c>
      <c r="M30" s="0" t="n">
        <v>70446.44</v>
      </c>
      <c r="N30" s="0" t="n">
        <v>90751.45</v>
      </c>
      <c r="O30" s="0" t="n">
        <v>90751.45</v>
      </c>
      <c r="P30" s="0" t="n">
        <v>-643.56</v>
      </c>
      <c r="Q30" s="0" t="s">
        <v>17</v>
      </c>
    </row>
    <row r="31" customFormat="false" ht="12.8" hidden="false" customHeight="false" outlineLevel="0" collapsed="false">
      <c r="A31" s="0" t="s">
        <v>91</v>
      </c>
      <c r="B31" s="0" t="s">
        <v>14</v>
      </c>
      <c r="C31" s="1" t="s">
        <v>92</v>
      </c>
      <c r="D31" s="0" t="n">
        <v>56.02</v>
      </c>
      <c r="E31" s="0" t="n">
        <v>364</v>
      </c>
      <c r="F31" s="0" t="n">
        <v>90751.45</v>
      </c>
      <c r="G31" s="0" t="n">
        <v>90751.45</v>
      </c>
      <c r="H31" s="0" t="n">
        <v>90897.34</v>
      </c>
      <c r="I31" s="0" t="n">
        <v>70360.17</v>
      </c>
      <c r="J31" s="1" t="s">
        <v>93</v>
      </c>
      <c r="K31" s="0" t="n">
        <v>55.83</v>
      </c>
      <c r="L31" s="0" t="n">
        <v>90921.73</v>
      </c>
      <c r="M31" s="0" t="n">
        <v>70360.17</v>
      </c>
      <c r="N31" s="0" t="n">
        <v>90682.29</v>
      </c>
      <c r="O31" s="0" t="n">
        <v>90682.29</v>
      </c>
      <c r="P31" s="0" t="n">
        <v>-69.16</v>
      </c>
      <c r="Q31" s="0" t="s">
        <v>17</v>
      </c>
    </row>
    <row r="32" customFormat="false" ht="12.8" hidden="false" customHeight="false" outlineLevel="0" collapsed="false">
      <c r="A32" s="0" t="s">
        <v>22</v>
      </c>
      <c r="B32" s="0" t="s">
        <v>19</v>
      </c>
      <c r="C32" s="1" t="s">
        <v>94</v>
      </c>
      <c r="D32" s="0" t="n">
        <v>70.35</v>
      </c>
      <c r="E32" s="0" t="n">
        <v>289</v>
      </c>
      <c r="F32" s="0" t="n">
        <v>90682.29</v>
      </c>
      <c r="G32" s="0" t="n">
        <v>90682.29</v>
      </c>
      <c r="H32" s="0" t="n">
        <v>90643.27</v>
      </c>
      <c r="I32" s="0" t="n">
        <v>90643.27</v>
      </c>
      <c r="J32" s="1" t="s">
        <v>95</v>
      </c>
      <c r="K32" s="0" t="n">
        <v>72.16</v>
      </c>
      <c r="L32" s="0" t="n">
        <v>90380.51</v>
      </c>
      <c r="M32" s="0" t="n">
        <v>90380.51</v>
      </c>
      <c r="N32" s="0" t="n">
        <v>90159.2</v>
      </c>
      <c r="O32" s="0" t="n">
        <v>90159.2</v>
      </c>
      <c r="P32" s="0" t="n">
        <v>-523.09</v>
      </c>
      <c r="Q32" s="0" t="s">
        <v>17</v>
      </c>
    </row>
    <row r="33" customFormat="false" ht="12.8" hidden="false" customHeight="false" outlineLevel="0" collapsed="false">
      <c r="A33" s="0" t="s">
        <v>65</v>
      </c>
      <c r="B33" s="0" t="s">
        <v>14</v>
      </c>
      <c r="C33" s="1" t="s">
        <v>96</v>
      </c>
      <c r="D33" s="0" t="n">
        <v>174.94</v>
      </c>
      <c r="E33" s="0" t="n">
        <v>105</v>
      </c>
      <c r="F33" s="0" t="n">
        <v>90159.2</v>
      </c>
      <c r="G33" s="0" t="n">
        <v>90159.2</v>
      </c>
      <c r="H33" s="0" t="n">
        <v>89991.78</v>
      </c>
      <c r="I33" s="0" t="n">
        <v>71790.5</v>
      </c>
      <c r="J33" s="1" t="s">
        <v>97</v>
      </c>
      <c r="K33" s="0" t="n">
        <v>172.1</v>
      </c>
      <c r="L33" s="0" t="n">
        <v>89991.78</v>
      </c>
      <c r="M33" s="0" t="n">
        <v>71790.5</v>
      </c>
      <c r="N33" s="0" t="n">
        <v>89861</v>
      </c>
      <c r="O33" s="0" t="n">
        <v>89861</v>
      </c>
      <c r="P33" s="0" t="n">
        <v>-298.2</v>
      </c>
      <c r="Q33" s="0" t="s">
        <v>17</v>
      </c>
    </row>
    <row r="34" customFormat="false" ht="12.8" hidden="false" customHeight="false" outlineLevel="0" collapsed="false">
      <c r="A34" s="0" t="s">
        <v>25</v>
      </c>
      <c r="B34" s="0" t="s">
        <v>14</v>
      </c>
      <c r="C34" s="1" t="s">
        <v>98</v>
      </c>
      <c r="D34" s="0" t="n">
        <v>247.07</v>
      </c>
      <c r="E34" s="0" t="n">
        <v>73</v>
      </c>
      <c r="F34" s="0" t="n">
        <v>89861</v>
      </c>
      <c r="G34" s="0" t="n">
        <v>89861</v>
      </c>
      <c r="H34" s="0" t="n">
        <v>89631.05</v>
      </c>
      <c r="I34" s="0" t="n">
        <v>71824.89</v>
      </c>
      <c r="J34" s="1" t="s">
        <v>99</v>
      </c>
      <c r="K34" s="0" t="n">
        <v>243.03</v>
      </c>
      <c r="L34" s="0" t="n">
        <v>89631.05</v>
      </c>
      <c r="M34" s="0" t="n">
        <v>71824.89</v>
      </c>
      <c r="N34" s="0" t="n">
        <v>89566.08</v>
      </c>
      <c r="O34" s="0" t="n">
        <v>89566.08</v>
      </c>
      <c r="P34" s="0" t="n">
        <v>-294.92</v>
      </c>
      <c r="Q34" s="0" t="s">
        <v>17</v>
      </c>
    </row>
    <row r="35" customFormat="false" ht="12.8" hidden="false" customHeight="false" outlineLevel="0" collapsed="false">
      <c r="A35" s="0" t="s">
        <v>25</v>
      </c>
      <c r="B35" s="0" t="s">
        <v>14</v>
      </c>
      <c r="C35" s="1" t="s">
        <v>100</v>
      </c>
      <c r="D35" s="0" t="n">
        <v>259.62</v>
      </c>
      <c r="E35" s="0" t="n">
        <v>68</v>
      </c>
      <c r="F35" s="0" t="n">
        <v>89566.08</v>
      </c>
      <c r="G35" s="0" t="n">
        <v>89566.08</v>
      </c>
      <c r="H35" s="0" t="n">
        <v>89394.04</v>
      </c>
      <c r="I35" s="0" t="n">
        <v>71911.92</v>
      </c>
      <c r="J35" s="1" t="s">
        <v>101</v>
      </c>
      <c r="K35" s="0" t="n">
        <v>256.46</v>
      </c>
      <c r="L35" s="0" t="n">
        <v>89394.04</v>
      </c>
      <c r="M35" s="0" t="n">
        <v>71911.92</v>
      </c>
      <c r="N35" s="0" t="n">
        <v>89351.2</v>
      </c>
      <c r="O35" s="0" t="n">
        <v>89351.2</v>
      </c>
      <c r="P35" s="0" t="n">
        <v>-214.88</v>
      </c>
      <c r="Q35" s="0" t="s">
        <v>17</v>
      </c>
    </row>
    <row r="36" customFormat="false" ht="12.8" hidden="false" customHeight="false" outlineLevel="0" collapsed="false">
      <c r="A36" s="0" t="s">
        <v>57</v>
      </c>
      <c r="B36" s="0" t="s">
        <v>14</v>
      </c>
      <c r="C36" s="1" t="s">
        <v>102</v>
      </c>
      <c r="D36" s="0" t="n">
        <v>92.14</v>
      </c>
      <c r="E36" s="0" t="n">
        <v>191</v>
      </c>
      <c r="F36" s="0" t="n">
        <v>89351.2</v>
      </c>
      <c r="G36" s="0" t="n">
        <v>89351.2</v>
      </c>
      <c r="H36" s="0" t="n">
        <v>89431.42</v>
      </c>
      <c r="I36" s="0" t="n">
        <v>71752.46</v>
      </c>
      <c r="J36" s="1" t="s">
        <v>103</v>
      </c>
      <c r="K36" s="0" t="n">
        <v>94.64</v>
      </c>
      <c r="L36" s="0" t="n">
        <v>89840.16</v>
      </c>
      <c r="M36" s="0" t="n">
        <v>71752.46</v>
      </c>
      <c r="N36" s="0" t="n">
        <v>89828.7</v>
      </c>
      <c r="O36" s="0" t="n">
        <v>89828.7</v>
      </c>
      <c r="P36" s="0" t="n">
        <v>477.5</v>
      </c>
      <c r="Q36" s="0" t="s">
        <v>17</v>
      </c>
    </row>
    <row r="37" customFormat="false" ht="12.8" hidden="false" customHeight="false" outlineLevel="0" collapsed="false">
      <c r="A37" s="0" t="s">
        <v>22</v>
      </c>
      <c r="B37" s="0" t="s">
        <v>14</v>
      </c>
      <c r="C37" s="1" t="s">
        <v>104</v>
      </c>
      <c r="D37" s="0" t="n">
        <v>84.83</v>
      </c>
      <c r="E37" s="0" t="n">
        <v>213</v>
      </c>
      <c r="F37" s="0" t="n">
        <v>89828.7</v>
      </c>
      <c r="G37" s="0" t="n">
        <v>89828.7</v>
      </c>
      <c r="H37" s="0" t="n">
        <v>89723.56</v>
      </c>
      <c r="I37" s="0" t="n">
        <v>71759.91</v>
      </c>
      <c r="J37" s="1" t="s">
        <v>105</v>
      </c>
      <c r="K37" s="0" t="n">
        <v>87.12</v>
      </c>
      <c r="L37" s="0" t="n">
        <v>90439.2</v>
      </c>
      <c r="M37" s="0" t="n">
        <v>71759.91</v>
      </c>
      <c r="N37" s="0" t="n">
        <v>90316.47</v>
      </c>
      <c r="O37" s="0" t="n">
        <v>90316.47</v>
      </c>
      <c r="P37" s="0" t="n">
        <v>487.77</v>
      </c>
      <c r="Q37" s="0" t="s">
        <v>17</v>
      </c>
    </row>
    <row r="38" customFormat="false" ht="12.8" hidden="false" customHeight="false" outlineLevel="0" collapsed="false">
      <c r="A38" s="0" t="s">
        <v>106</v>
      </c>
      <c r="B38" s="0" t="s">
        <v>14</v>
      </c>
      <c r="C38" s="1" t="s">
        <v>107</v>
      </c>
      <c r="D38" s="0" t="n">
        <v>121.33</v>
      </c>
      <c r="E38" s="0" t="n">
        <v>153</v>
      </c>
      <c r="F38" s="0" t="n">
        <v>90316.47</v>
      </c>
      <c r="G38" s="0" t="n">
        <v>90316.47</v>
      </c>
      <c r="H38" s="0" t="n">
        <v>90192.54</v>
      </c>
      <c r="I38" s="0" t="n">
        <v>71752.98</v>
      </c>
      <c r="J38" s="1" t="s">
        <v>108</v>
      </c>
      <c r="K38" s="0" t="n">
        <v>123.11</v>
      </c>
      <c r="L38" s="0" t="n">
        <v>90665.31</v>
      </c>
      <c r="M38" s="0" t="n">
        <v>71752.98</v>
      </c>
      <c r="N38" s="0" t="n">
        <v>90588.81</v>
      </c>
      <c r="O38" s="0" t="n">
        <v>90588.81</v>
      </c>
      <c r="P38" s="0" t="n">
        <v>272.34</v>
      </c>
      <c r="Q38" s="0" t="s">
        <v>17</v>
      </c>
    </row>
    <row r="39" customFormat="false" ht="12.8" hidden="false" customHeight="false" outlineLevel="0" collapsed="false">
      <c r="A39" s="0" t="s">
        <v>25</v>
      </c>
      <c r="B39" s="0" t="s">
        <v>14</v>
      </c>
      <c r="C39" s="1" t="s">
        <v>109</v>
      </c>
      <c r="D39" s="0" t="n">
        <v>291.87</v>
      </c>
      <c r="E39" s="0" t="n">
        <v>64</v>
      </c>
      <c r="F39" s="0" t="n">
        <v>90588.81</v>
      </c>
      <c r="G39" s="0" t="n">
        <v>90588.81</v>
      </c>
      <c r="H39" s="0" t="n">
        <v>90567.05</v>
      </c>
      <c r="I39" s="0" t="n">
        <v>71909.13</v>
      </c>
      <c r="J39" s="1" t="s">
        <v>110</v>
      </c>
      <c r="K39" s="0" t="n">
        <v>305.94</v>
      </c>
      <c r="L39" s="0" t="n">
        <v>91517.24</v>
      </c>
      <c r="M39" s="0" t="n">
        <v>70867.43</v>
      </c>
      <c r="N39" s="0" t="n">
        <v>91475.03</v>
      </c>
      <c r="O39" s="0" t="n">
        <v>90447.59</v>
      </c>
      <c r="P39" s="0" t="n">
        <v>900.48</v>
      </c>
      <c r="Q39" s="0" t="s">
        <v>111</v>
      </c>
    </row>
    <row r="40" customFormat="false" ht="12.8" hidden="false" customHeight="false" outlineLevel="0" collapsed="false">
      <c r="A40" s="0" t="s">
        <v>112</v>
      </c>
      <c r="B40" s="0" t="s">
        <v>14</v>
      </c>
      <c r="C40" s="1" t="s">
        <v>113</v>
      </c>
      <c r="D40" s="0" t="n">
        <v>104.17</v>
      </c>
      <c r="E40" s="0" t="n">
        <v>10</v>
      </c>
      <c r="F40" s="0" t="n">
        <v>90567.05</v>
      </c>
      <c r="G40" s="0" t="n">
        <v>71909.13</v>
      </c>
      <c r="H40" s="0" t="n">
        <v>90598.93</v>
      </c>
      <c r="I40" s="0" t="n">
        <v>70867.43</v>
      </c>
      <c r="J40" s="1" t="s">
        <v>114</v>
      </c>
      <c r="K40" s="0" t="n">
        <v>106.46</v>
      </c>
      <c r="L40" s="0" t="n">
        <v>91517.12</v>
      </c>
      <c r="M40" s="0" t="n">
        <v>90447.59</v>
      </c>
      <c r="N40" s="0" t="n">
        <v>91512.19</v>
      </c>
      <c r="O40" s="0" t="n">
        <v>91512.19</v>
      </c>
      <c r="P40" s="0" t="n">
        <v>22.9</v>
      </c>
      <c r="Q40" s="0" t="s">
        <v>17</v>
      </c>
    </row>
    <row r="41" customFormat="false" ht="12.8" hidden="false" customHeight="false" outlineLevel="0" collapsed="false">
      <c r="A41" s="0" t="s">
        <v>106</v>
      </c>
      <c r="B41" s="0" t="s">
        <v>14</v>
      </c>
      <c r="C41" s="1" t="s">
        <v>115</v>
      </c>
      <c r="D41" s="0" t="n">
        <v>143.39</v>
      </c>
      <c r="E41" s="0" t="n">
        <v>137</v>
      </c>
      <c r="F41" s="0" t="n">
        <v>91512.19</v>
      </c>
      <c r="G41" s="0" t="n">
        <v>91512.19</v>
      </c>
      <c r="H41" s="0" t="n">
        <v>91636.86</v>
      </c>
      <c r="I41" s="0" t="n">
        <v>71867.76</v>
      </c>
      <c r="J41" s="1" t="s">
        <v>116</v>
      </c>
      <c r="K41" s="0" t="n">
        <v>145.89</v>
      </c>
      <c r="L41" s="0" t="n">
        <v>91921.82</v>
      </c>
      <c r="M41" s="0" t="n">
        <v>71867.76</v>
      </c>
      <c r="N41" s="0" t="n">
        <v>91854.69</v>
      </c>
      <c r="O41" s="0" t="n">
        <v>91854.69</v>
      </c>
      <c r="P41" s="0" t="n">
        <v>342.5</v>
      </c>
      <c r="Q41" s="0" t="s">
        <v>17</v>
      </c>
    </row>
    <row r="42" customFormat="false" ht="12.8" hidden="false" customHeight="false" outlineLevel="0" collapsed="false">
      <c r="A42" s="0" t="s">
        <v>117</v>
      </c>
      <c r="B42" s="0" t="s">
        <v>19</v>
      </c>
      <c r="C42" s="1" t="s">
        <v>118</v>
      </c>
      <c r="D42" s="0" t="n">
        <v>180.59</v>
      </c>
      <c r="E42" s="0" t="n">
        <v>110</v>
      </c>
      <c r="F42" s="0" t="n">
        <v>91854.69</v>
      </c>
      <c r="G42" s="0" t="n">
        <v>91854.69</v>
      </c>
      <c r="H42" s="0" t="n">
        <v>91686.91</v>
      </c>
      <c r="I42" s="0" t="n">
        <v>91686.91</v>
      </c>
      <c r="J42" s="1" t="s">
        <v>119</v>
      </c>
      <c r="K42" s="0" t="n">
        <v>184.19</v>
      </c>
      <c r="L42" s="0" t="n">
        <v>91686.91</v>
      </c>
      <c r="M42" s="0" t="n">
        <v>91686.91</v>
      </c>
      <c r="N42" s="0" t="n">
        <v>91459.18</v>
      </c>
      <c r="O42" s="0" t="n">
        <v>91459.18</v>
      </c>
      <c r="P42" s="0" t="n">
        <v>-395.51</v>
      </c>
      <c r="Q42" s="0" t="s">
        <v>17</v>
      </c>
    </row>
    <row r="43" customFormat="false" ht="12.8" hidden="false" customHeight="false" outlineLevel="0" collapsed="false">
      <c r="A43" s="0" t="s">
        <v>112</v>
      </c>
      <c r="B43" s="0" t="s">
        <v>14</v>
      </c>
      <c r="C43" s="1" t="s">
        <v>120</v>
      </c>
      <c r="D43" s="0" t="n">
        <v>120.76</v>
      </c>
      <c r="E43" s="0" t="n">
        <v>158</v>
      </c>
      <c r="F43" s="0" t="n">
        <v>91459.18</v>
      </c>
      <c r="G43" s="0" t="n">
        <v>91459.18</v>
      </c>
      <c r="H43" s="0" t="n">
        <v>91736.87</v>
      </c>
      <c r="I43" s="0" t="n">
        <v>72379.1</v>
      </c>
      <c r="J43" s="1" t="s">
        <v>121</v>
      </c>
      <c r="K43" s="0" t="n">
        <v>130.63</v>
      </c>
      <c r="L43" s="0" t="n">
        <v>93118.89</v>
      </c>
      <c r="M43" s="0" t="n">
        <v>72379.1</v>
      </c>
      <c r="N43" s="0" t="n">
        <v>93018.38</v>
      </c>
      <c r="O43" s="0" t="n">
        <v>93018.38</v>
      </c>
      <c r="P43" s="0" t="n">
        <v>1559.2</v>
      </c>
      <c r="Q43" s="0" t="s">
        <v>17</v>
      </c>
    </row>
    <row r="44" customFormat="false" ht="12.8" hidden="false" customHeight="false" outlineLevel="0" collapsed="false">
      <c r="A44" s="0" t="s">
        <v>18</v>
      </c>
      <c r="B44" s="0" t="s">
        <v>14</v>
      </c>
      <c r="C44" s="1" t="s">
        <v>122</v>
      </c>
      <c r="D44" s="0" t="n">
        <v>75.04</v>
      </c>
      <c r="E44" s="0" t="n">
        <v>274</v>
      </c>
      <c r="F44" s="0" t="n">
        <v>93018.38</v>
      </c>
      <c r="G44" s="0" t="n">
        <v>93018.38</v>
      </c>
      <c r="H44" s="0" t="n">
        <v>93388.15</v>
      </c>
      <c r="I44" s="0" t="n">
        <v>72457.42</v>
      </c>
      <c r="J44" s="1" t="s">
        <v>123</v>
      </c>
      <c r="K44" s="0" t="n">
        <v>79.16</v>
      </c>
      <c r="L44" s="0" t="n">
        <v>94229.32</v>
      </c>
      <c r="M44" s="0" t="n">
        <v>72457.42</v>
      </c>
      <c r="N44" s="0" t="n">
        <v>94148.39</v>
      </c>
      <c r="O44" s="0" t="n">
        <v>94148.39</v>
      </c>
      <c r="P44" s="0" t="n">
        <v>1130</v>
      </c>
      <c r="Q44" s="0" t="s">
        <v>17</v>
      </c>
    </row>
    <row r="45" customFormat="false" ht="12.8" hidden="false" customHeight="false" outlineLevel="0" collapsed="false">
      <c r="A45" s="0" t="s">
        <v>124</v>
      </c>
      <c r="B45" s="0" t="s">
        <v>14</v>
      </c>
      <c r="C45" s="1" t="s">
        <v>125</v>
      </c>
      <c r="D45" s="0" t="n">
        <v>68.87</v>
      </c>
      <c r="E45" s="0" t="n">
        <v>314</v>
      </c>
      <c r="F45" s="0" t="n">
        <v>94148.39</v>
      </c>
      <c r="G45" s="0" t="n">
        <v>94148.39</v>
      </c>
      <c r="H45" s="0" t="n">
        <v>94226.71</v>
      </c>
      <c r="I45" s="0" t="n">
        <v>72523.21</v>
      </c>
      <c r="J45" s="1" t="s">
        <v>126</v>
      </c>
      <c r="K45" s="0" t="n">
        <v>70.04</v>
      </c>
      <c r="L45" s="0" t="n">
        <v>94663.89</v>
      </c>
      <c r="M45" s="0" t="n">
        <v>71461.3</v>
      </c>
      <c r="N45" s="0" t="n">
        <v>94506.68</v>
      </c>
      <c r="O45" s="0" t="n">
        <v>93453.86</v>
      </c>
      <c r="P45" s="0" t="n">
        <v>367.38</v>
      </c>
      <c r="Q45" s="0" t="s">
        <v>127</v>
      </c>
    </row>
    <row r="46" customFormat="false" ht="12.8" hidden="false" customHeight="false" outlineLevel="0" collapsed="false">
      <c r="A46" s="0" t="s">
        <v>128</v>
      </c>
      <c r="B46" s="0" t="s">
        <v>14</v>
      </c>
      <c r="C46" s="1" t="s">
        <v>129</v>
      </c>
      <c r="D46" s="0" t="n">
        <v>117.99</v>
      </c>
      <c r="E46" s="0" t="n">
        <v>9</v>
      </c>
      <c r="F46" s="0" t="n">
        <v>94672.29</v>
      </c>
      <c r="G46" s="0" t="n">
        <v>72523.21</v>
      </c>
      <c r="H46" s="0" t="n">
        <v>94663.89</v>
      </c>
      <c r="I46" s="0" t="n">
        <v>71461.3</v>
      </c>
      <c r="J46" s="1" t="s">
        <v>126</v>
      </c>
      <c r="K46" s="0" t="n">
        <v>116.9</v>
      </c>
      <c r="L46" s="0" t="n">
        <v>94663.89</v>
      </c>
      <c r="M46" s="0" t="n">
        <v>71461.3</v>
      </c>
      <c r="N46" s="0" t="n">
        <v>94505.96</v>
      </c>
      <c r="O46" s="0" t="n">
        <v>94505.96</v>
      </c>
      <c r="P46" s="0" t="n">
        <v>-9.81</v>
      </c>
      <c r="Q46" s="0" t="s">
        <v>17</v>
      </c>
    </row>
    <row r="47" customFormat="false" ht="12.8" hidden="false" customHeight="false" outlineLevel="0" collapsed="false">
      <c r="A47" s="0" t="s">
        <v>13</v>
      </c>
      <c r="B47" s="0" t="s">
        <v>14</v>
      </c>
      <c r="C47" s="1" t="s">
        <v>130</v>
      </c>
      <c r="D47" s="0" t="n">
        <v>99.19</v>
      </c>
      <c r="E47" s="0" t="n">
        <v>221</v>
      </c>
      <c r="F47" s="0" t="n">
        <v>94505.96</v>
      </c>
      <c r="G47" s="0" t="n">
        <v>94505.96</v>
      </c>
      <c r="H47" s="0" t="n">
        <v>94670.1</v>
      </c>
      <c r="I47" s="0" t="n">
        <v>72584.97</v>
      </c>
      <c r="J47" s="1" t="s">
        <v>131</v>
      </c>
      <c r="K47" s="0" t="n">
        <v>97.14</v>
      </c>
      <c r="L47" s="0" t="n">
        <v>94617.9</v>
      </c>
      <c r="M47" s="0" t="n">
        <v>72584.97</v>
      </c>
      <c r="N47" s="0" t="n">
        <v>94052.91</v>
      </c>
      <c r="O47" s="0" t="n">
        <v>94052.91</v>
      </c>
      <c r="P47" s="0" t="n">
        <v>-453.05</v>
      </c>
      <c r="Q47" s="0" t="s">
        <v>17</v>
      </c>
    </row>
    <row r="48" customFormat="false" ht="12.8" hidden="false" customHeight="false" outlineLevel="0" collapsed="false">
      <c r="A48" s="0" t="s">
        <v>33</v>
      </c>
      <c r="B48" s="0" t="s">
        <v>19</v>
      </c>
      <c r="C48" s="1" t="s">
        <v>132</v>
      </c>
      <c r="D48" s="0" t="n">
        <v>64.19</v>
      </c>
      <c r="E48" s="0" t="n">
        <v>333</v>
      </c>
      <c r="F48" s="0" t="n">
        <v>94052.91</v>
      </c>
      <c r="G48" s="0" t="n">
        <v>94052.91</v>
      </c>
      <c r="H48" s="0" t="n">
        <v>93440.19</v>
      </c>
      <c r="I48" s="0" t="n">
        <v>93440.19</v>
      </c>
      <c r="J48" s="1" t="s">
        <v>133</v>
      </c>
      <c r="K48" s="0" t="n">
        <v>68.14</v>
      </c>
      <c r="L48" s="0" t="n">
        <v>93440.19</v>
      </c>
      <c r="M48" s="0" t="n">
        <v>93440.19</v>
      </c>
      <c r="N48" s="0" t="n">
        <v>92737.56</v>
      </c>
      <c r="O48" s="0" t="n">
        <v>92737.56</v>
      </c>
      <c r="P48" s="0" t="n">
        <v>-1315.35</v>
      </c>
      <c r="Q48" s="0" t="s">
        <v>17</v>
      </c>
    </row>
    <row r="49" customFormat="false" ht="12.8" hidden="false" customHeight="false" outlineLevel="0" collapsed="false">
      <c r="A49" s="0" t="s">
        <v>117</v>
      </c>
      <c r="B49" s="0" t="s">
        <v>14</v>
      </c>
      <c r="C49" s="1" t="s">
        <v>134</v>
      </c>
      <c r="D49" s="0" t="n">
        <v>221.05</v>
      </c>
      <c r="E49" s="0" t="n">
        <v>84</v>
      </c>
      <c r="F49" s="0" t="n">
        <v>92737.56</v>
      </c>
      <c r="G49" s="0" t="n">
        <v>92737.56</v>
      </c>
      <c r="H49" s="0" t="n">
        <v>92728.34</v>
      </c>
      <c r="I49" s="0" t="n">
        <v>74169.36</v>
      </c>
      <c r="J49" s="1" t="s">
        <v>135</v>
      </c>
      <c r="K49" s="0" t="n">
        <v>221.1</v>
      </c>
      <c r="L49" s="0" t="n">
        <v>92802.82</v>
      </c>
      <c r="M49" s="0" t="n">
        <v>74169.36</v>
      </c>
      <c r="N49" s="0" t="n">
        <v>92741.73</v>
      </c>
      <c r="O49" s="0" t="n">
        <v>92741.73</v>
      </c>
      <c r="P49" s="0" t="n">
        <v>4.17</v>
      </c>
      <c r="Q49" s="0" t="s">
        <v>17</v>
      </c>
    </row>
    <row r="50" customFormat="false" ht="12.8" hidden="false" customHeight="false" outlineLevel="0" collapsed="false">
      <c r="A50" s="0" t="s">
        <v>86</v>
      </c>
      <c r="B50" s="0" t="s">
        <v>19</v>
      </c>
      <c r="C50" s="1" t="s">
        <v>136</v>
      </c>
      <c r="D50" s="0" t="n">
        <v>103.23</v>
      </c>
      <c r="E50" s="0" t="n">
        <v>180</v>
      </c>
      <c r="F50" s="0" t="n">
        <v>92741.73</v>
      </c>
      <c r="G50" s="0" t="n">
        <v>92741.73</v>
      </c>
      <c r="H50" s="0" t="n">
        <v>92342.13</v>
      </c>
      <c r="I50" s="0" t="n">
        <v>92342.13</v>
      </c>
      <c r="J50" s="1" t="s">
        <v>137</v>
      </c>
      <c r="K50" s="0" t="n">
        <v>106.13</v>
      </c>
      <c r="L50" s="0" t="n">
        <v>92342.13</v>
      </c>
      <c r="M50" s="0" t="n">
        <v>92342.13</v>
      </c>
      <c r="N50" s="0" t="n">
        <v>92219.73</v>
      </c>
      <c r="O50" s="0" t="n">
        <v>92219.73</v>
      </c>
      <c r="P50" s="0" t="n">
        <v>-522</v>
      </c>
      <c r="Q50" s="0" t="s">
        <v>17</v>
      </c>
    </row>
    <row r="51" customFormat="false" ht="12.8" hidden="false" customHeight="false" outlineLevel="0" collapsed="false">
      <c r="A51" s="0" t="s">
        <v>60</v>
      </c>
      <c r="B51" s="0" t="s">
        <v>19</v>
      </c>
      <c r="C51" s="1" t="s">
        <v>138</v>
      </c>
      <c r="D51" s="0" t="n">
        <v>573.9</v>
      </c>
      <c r="E51" s="0" t="n">
        <v>30</v>
      </c>
      <c r="F51" s="0" t="n">
        <v>92219.73</v>
      </c>
      <c r="G51" s="0" t="n">
        <v>92219.73</v>
      </c>
      <c r="H51" s="0" t="n">
        <v>91924.53</v>
      </c>
      <c r="I51" s="0" t="n">
        <v>91924.53</v>
      </c>
      <c r="J51" s="1" t="s">
        <v>139</v>
      </c>
      <c r="K51" s="0" t="n">
        <v>571.4</v>
      </c>
      <c r="L51" s="0" t="n">
        <v>92312.43</v>
      </c>
      <c r="M51" s="0" t="n">
        <v>92312.43</v>
      </c>
      <c r="N51" s="0" t="n">
        <v>92294.73</v>
      </c>
      <c r="O51" s="0" t="n">
        <v>92294.73</v>
      </c>
      <c r="P51" s="0" t="n">
        <v>75</v>
      </c>
      <c r="Q51" s="0" t="s">
        <v>17</v>
      </c>
    </row>
    <row r="52" customFormat="false" ht="12.8" hidden="false" customHeight="false" outlineLevel="0" collapsed="false">
      <c r="A52" s="0" t="s">
        <v>106</v>
      </c>
      <c r="B52" s="0" t="s">
        <v>19</v>
      </c>
      <c r="C52" s="1" t="s">
        <v>140</v>
      </c>
      <c r="D52" s="0" t="n">
        <v>221.35</v>
      </c>
      <c r="E52" s="0" t="n">
        <v>77</v>
      </c>
      <c r="F52" s="0" t="n">
        <v>92294.73</v>
      </c>
      <c r="G52" s="0" t="n">
        <v>92294.73</v>
      </c>
      <c r="H52" s="0" t="n">
        <v>92239.29</v>
      </c>
      <c r="I52" s="0" t="n">
        <v>92239.29</v>
      </c>
      <c r="J52" s="1" t="s">
        <v>141</v>
      </c>
      <c r="K52" s="0" t="n">
        <v>217.87</v>
      </c>
      <c r="L52" s="0" t="n">
        <v>92611.2</v>
      </c>
      <c r="M52" s="0" t="n">
        <v>92611.2</v>
      </c>
      <c r="N52" s="0" t="n">
        <v>92562.69</v>
      </c>
      <c r="O52" s="0" t="n">
        <v>92562.69</v>
      </c>
      <c r="P52" s="0" t="n">
        <v>267.96</v>
      </c>
      <c r="Q5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