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<sst xmlns="http://schemas.openxmlformats.org/spreadsheetml/2006/main" count="276" uniqueCount="139">
  <si>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</si>
  <si>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</si>
  <si>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</si>
  <si>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</si>
  <si>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</si>
  <si>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</si>
  <si>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</si>
  <si>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</si>
  <si>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</si>
  <si>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</si>
  <si>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</si>
  <si>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</si>
  <si>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</si>
  <si>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ODFL</t>
  </si>
  <si>
    <t>LONG</t>
  </si>
  <si>
    <t>2008-03-25</t>
  </si>
  <si>
    <t>2008-03-26</t>
  </si>
  <si>
    <t>[]</t>
  </si>
  <si>
    <t>GD</t>
  </si>
  <si>
    <t>2008-07-24</t>
  </si>
  <si>
    <t>2008-07-31</t>
  </si>
  <si>
    <t>FDX</t>
  </si>
  <si>
    <t>2008-08-11</t>
  </si>
  <si>
    <t>2008-08-12</t>
  </si>
  <si>
    <t>2009-01-05</t>
  </si>
  <si>
    <t>2009-01-07</t>
  </si>
  <si>
    <t>NFLX</t>
  </si>
  <si>
    <t>2009-03-18</t>
  </si>
  <si>
    <t>2009-03-20</t>
  </si>
  <si>
    <t>2009-04-13</t>
  </si>
  <si>
    <t>2009-04-15</t>
  </si>
  <si>
    <t>AAPL</t>
  </si>
  <si>
    <t>2009-05-05</t>
  </si>
  <si>
    <t>2009-05-07</t>
  </si>
  <si>
    <t>['FDX'</t>
  </si>
  <si>
    <t> 'CP']</t>
  </si>
  <si>
    <t>['CP']</t>
  </si>
  <si>
    <t>CP</t>
  </si>
  <si>
    <t>2009-05-04</t>
  </si>
  <si>
    <t>2009-09-09</t>
  </si>
  <si>
    <t>2009-09-16</t>
  </si>
  <si>
    <t>WHR</t>
  </si>
  <si>
    <t>2009-09-17</t>
  </si>
  <si>
    <t>2009-09-24</t>
  </si>
  <si>
    <t>['AAPL']</t>
  </si>
  <si>
    <t>2009-10-15</t>
  </si>
  <si>
    <t>2009-10-22</t>
  </si>
  <si>
    <t>Profit making</t>
  </si>
  <si>
    <t>2009-12-28</t>
  </si>
  <si>
    <t>2009-12-30</t>
  </si>
  <si>
    <t>UNP</t>
  </si>
  <si>
    <t>2010-01-11</t>
  </si>
  <si>
    <t>2010-01-14</t>
  </si>
  <si>
    <t>Loss making</t>
  </si>
  <si>
    <t>MA</t>
  </si>
  <si>
    <t>2010-03-08</t>
  </si>
  <si>
    <t>2010-03-17</t>
  </si>
  <si>
    <t>2010-04-06</t>
  </si>
  <si>
    <t>2010-04-07</t>
  </si>
  <si>
    <t>Winning %</t>
  </si>
  <si>
    <t>GOOGL</t>
  </si>
  <si>
    <t>2010-04-14</t>
  </si>
  <si>
    <t>2010-04-16</t>
  </si>
  <si>
    <t>CF</t>
  </si>
  <si>
    <t>2010-08-06</t>
  </si>
  <si>
    <t>2010-08-09</t>
  </si>
  <si>
    <t>2010-10-14</t>
  </si>
  <si>
    <t>2010-10-28</t>
  </si>
  <si>
    <t>2011-01-18</t>
  </si>
  <si>
    <t>2011-01-20</t>
  </si>
  <si>
    <t>2011-02-04</t>
  </si>
  <si>
    <t>2011-02-10</t>
  </si>
  <si>
    <t>AMZN</t>
  </si>
  <si>
    <t>2011-06-28</t>
  </si>
  <si>
    <t>2011-07-08</t>
  </si>
  <si>
    <t>2011-12-02</t>
  </si>
  <si>
    <t>2011-12-05</t>
  </si>
  <si>
    <t>2011-12-28</t>
  </si>
  <si>
    <t>2011-12-29</t>
  </si>
  <si>
    <t>2012-01-05</t>
  </si>
  <si>
    <t>2012-01-11</t>
  </si>
  <si>
    <t>['FDX']</t>
  </si>
  <si>
    <t>2012-01-13</t>
  </si>
  <si>
    <t>URI</t>
  </si>
  <si>
    <t>2012-01-19</t>
  </si>
  <si>
    <t>2012-01-25</t>
  </si>
  <si>
    <t>2012-03-22</t>
  </si>
  <si>
    <t>2012-03-23</t>
  </si>
  <si>
    <t>UNH</t>
  </si>
  <si>
    <t>2012-03-30</t>
  </si>
  <si>
    <t>2012-04-09</t>
  </si>
  <si>
    <t>2012-06-20</t>
  </si>
  <si>
    <t>2012-06-21</t>
  </si>
  <si>
    <t>2012-08-27</t>
  </si>
  <si>
    <t>2012-08-28</t>
  </si>
  <si>
    <t>2012-09-10</t>
  </si>
  <si>
    <t>2012-09-11</t>
  </si>
  <si>
    <t>['MA']</t>
  </si>
  <si>
    <t>2012-09-07</t>
  </si>
  <si>
    <t>2012-09-17</t>
  </si>
  <si>
    <t>2012-12-13</t>
  </si>
  <si>
    <t>2012-12-18</t>
  </si>
  <si>
    <t>V</t>
  </si>
  <si>
    <t>2013-01-03</t>
  </si>
  <si>
    <t>2013-01-10</t>
  </si>
  <si>
    <t>['IWM']</t>
  </si>
  <si>
    <t>IWM</t>
  </si>
  <si>
    <t>2013-01-30</t>
  </si>
  <si>
    <t>AGN</t>
  </si>
  <si>
    <t>2013-05-13</t>
  </si>
  <si>
    <t>2013-05-17</t>
  </si>
  <si>
    <t>2013-07-09</t>
  </si>
  <si>
    <t>2013-07-16</t>
  </si>
  <si>
    <t>2013-07-10</t>
  </si>
  <si>
    <t>2013-07-23</t>
  </si>
  <si>
    <t>2013-09-10</t>
  </si>
  <si>
    <t>2013-09-20</t>
  </si>
  <si>
    <t>['VRX']</t>
  </si>
  <si>
    <t>VRX</t>
  </si>
  <si>
    <t>2013-09-18</t>
  </si>
  <si>
    <t>2013-09-27</t>
  </si>
  <si>
    <t>2013-10-03</t>
  </si>
  <si>
    <t>2013-10-02</t>
  </si>
  <si>
    <t>2013-10-04</t>
  </si>
  <si>
    <t>2013-10-16</t>
  </si>
  <si>
    <t>2013-10-28</t>
  </si>
  <si>
    <t>2013-11-27</t>
  </si>
  <si>
    <t>2013-12-06</t>
  </si>
  <si>
    <t>CVS</t>
  </si>
  <si>
    <t>2013-12-19</t>
  </si>
  <si>
    <t>2014-01-02</t>
  </si>
  <si>
    <t>2013-12-31</t>
  </si>
  <si>
    <t>2014-01-23</t>
  </si>
  <si>
    <t>2014-02-03</t>
  </si>
  <si>
    <t>NXPI</t>
  </si>
  <si>
    <t>2014-04-02</t>
  </si>
  <si>
    <t>2014-04-04</t>
  </si>
  <si>
    <t>2014-07-15</t>
  </si>
  <si>
    <t>2014-07-17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</si>
</sst>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"/>
  <sheetViews>
    <sheetView windowProtection="false" showFormulas="false" showGridLines="true" showRowColHeaders="true" showZeros="true" rightToLeft="false" tabSelected="true" showOutlineSymbols="true" defaultGridColor="true" view="normal" topLeftCell="K13" colorId="64" zoomScale="100" zoomScaleNormal="100" zoomScalePageLayoutView="100" workbookViewId="0">
      <selection pane="topLeft" activeCell="U14" activeCellId="0" sqref="U14:V18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7.54081632653061"/>
    <col collapsed="false" hidden="false" max="17" min="17" style="0" width="11.1581632653061"/>
    <col collapsed="false" hidden="false" max="18" min="18" style="0" width="5.73469387755102"/>
    <col collapsed="false" hidden="false" max="20" min="19" style="0" width="11.5204081632653"/>
    <col collapsed="false" hidden="false" max="21" min="21" style="0" width="20.0051020408163"/>
    <col collapsed="false" hidden="false" max="22" min="22" style="0" width="29.5918367346939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14.69</v>
      </c>
      <c r="E2" s="0" t="n">
        <v>1293</v>
      </c>
      <c r="F2" s="0" t="n">
        <v>100000</v>
      </c>
      <c r="G2" s="0" t="n">
        <v>100000</v>
      </c>
      <c r="H2" s="0" t="n">
        <v>99918.11</v>
      </c>
      <c r="I2" s="0" t="n">
        <v>81005.83</v>
      </c>
      <c r="J2" s="1" t="s">
        <v>16</v>
      </c>
      <c r="K2" s="0" t="n">
        <v>14.24</v>
      </c>
      <c r="L2" s="0" t="n">
        <v>99918.11</v>
      </c>
      <c r="M2" s="0" t="n">
        <v>81005.83</v>
      </c>
      <c r="N2" s="0" t="n">
        <v>99418.15</v>
      </c>
      <c r="O2" s="0" t="n">
        <v>99418.15</v>
      </c>
      <c r="P2" s="0" t="n">
        <v>-581.85</v>
      </c>
      <c r="Q2" s="0" t="s">
        <v>17</v>
      </c>
    </row>
    <row r="3" customFormat="false" ht="12.8" hidden="false" customHeight="false" outlineLevel="0" collapsed="false">
      <c r="A3" s="0" t="s">
        <v>18</v>
      </c>
      <c r="B3" s="0" t="s">
        <v>14</v>
      </c>
      <c r="C3" s="1" t="s">
        <v>19</v>
      </c>
      <c r="D3" s="0" t="n">
        <v>76.01</v>
      </c>
      <c r="E3" s="0" t="n">
        <v>248</v>
      </c>
      <c r="F3" s="0" t="n">
        <v>99418.15</v>
      </c>
      <c r="G3" s="0" t="n">
        <v>99418.15</v>
      </c>
      <c r="H3" s="0" t="n">
        <v>98881.93</v>
      </c>
      <c r="I3" s="0" t="n">
        <v>80567.67</v>
      </c>
      <c r="J3" s="1" t="s">
        <v>20</v>
      </c>
      <c r="K3" s="0" t="n">
        <v>75.91</v>
      </c>
      <c r="L3" s="0" t="n">
        <v>99500.4</v>
      </c>
      <c r="M3" s="0" t="n">
        <v>80567.67</v>
      </c>
      <c r="N3" s="0" t="n">
        <v>99393.11</v>
      </c>
      <c r="O3" s="0" t="n">
        <v>99393.11</v>
      </c>
      <c r="P3" s="0" t="n">
        <v>-25.04</v>
      </c>
      <c r="Q3" s="0" t="s">
        <v>17</v>
      </c>
    </row>
    <row r="4" customFormat="false" ht="12.8" hidden="false" customHeight="false" outlineLevel="0" collapsed="false">
      <c r="A4" s="0" t="s">
        <v>21</v>
      </c>
      <c r="B4" s="0" t="s">
        <v>14</v>
      </c>
      <c r="C4" s="1" t="s">
        <v>22</v>
      </c>
      <c r="D4" s="0" t="n">
        <v>85.34</v>
      </c>
      <c r="E4" s="0" t="n">
        <v>221</v>
      </c>
      <c r="F4" s="0" t="n">
        <v>99393.11</v>
      </c>
      <c r="G4" s="0" t="n">
        <v>99393.11</v>
      </c>
      <c r="H4" s="0" t="n">
        <v>99222.5</v>
      </c>
      <c r="I4" s="0" t="n">
        <v>80532.97</v>
      </c>
      <c r="J4" s="1" t="s">
        <v>23</v>
      </c>
      <c r="K4" s="0" t="n">
        <v>83.6</v>
      </c>
      <c r="L4" s="0" t="n">
        <v>99222.5</v>
      </c>
      <c r="M4" s="0" t="n">
        <v>80532.97</v>
      </c>
      <c r="N4" s="0" t="n">
        <v>99008.57</v>
      </c>
      <c r="O4" s="0" t="n">
        <v>99008.57</v>
      </c>
      <c r="P4" s="0" t="n">
        <v>-384.54</v>
      </c>
      <c r="Q4" s="0" t="s">
        <v>17</v>
      </c>
    </row>
    <row r="5" customFormat="false" ht="12.8" hidden="false" customHeight="false" outlineLevel="0" collapsed="false">
      <c r="A5" s="0" t="s">
        <v>18</v>
      </c>
      <c r="B5" s="0" t="s">
        <v>14</v>
      </c>
      <c r="C5" s="1" t="s">
        <v>24</v>
      </c>
      <c r="D5" s="0" t="n">
        <v>51.23</v>
      </c>
      <c r="E5" s="0" t="n">
        <v>367</v>
      </c>
      <c r="F5" s="0" t="n">
        <v>99008.57</v>
      </c>
      <c r="G5" s="0" t="n">
        <v>99008.57</v>
      </c>
      <c r="H5" s="0" t="n">
        <v>98903.76</v>
      </c>
      <c r="I5" s="0" t="n">
        <v>80207.16</v>
      </c>
      <c r="J5" s="1" t="s">
        <v>25</v>
      </c>
      <c r="K5" s="0" t="n">
        <v>50.21</v>
      </c>
      <c r="L5" s="0" t="n">
        <v>99370.08</v>
      </c>
      <c r="M5" s="0" t="n">
        <v>80207.16</v>
      </c>
      <c r="N5" s="0" t="n">
        <v>98634.23</v>
      </c>
      <c r="O5" s="0" t="n">
        <v>98634.23</v>
      </c>
      <c r="P5" s="0" t="n">
        <v>-374.34</v>
      </c>
      <c r="Q5" s="0" t="s">
        <v>17</v>
      </c>
    </row>
    <row r="6" customFormat="false" ht="12.8" hidden="false" customHeight="false" outlineLevel="0" collapsed="false">
      <c r="A6" s="0" t="s">
        <v>26</v>
      </c>
      <c r="B6" s="0" t="s">
        <v>14</v>
      </c>
      <c r="C6" s="1" t="s">
        <v>27</v>
      </c>
      <c r="D6" s="0" t="n">
        <v>40.99</v>
      </c>
      <c r="E6" s="0" t="n">
        <v>457</v>
      </c>
      <c r="F6" s="0" t="n">
        <v>98634.23</v>
      </c>
      <c r="G6" s="0" t="n">
        <v>98634.23</v>
      </c>
      <c r="H6" s="0" t="n">
        <v>98922.14</v>
      </c>
      <c r="I6" s="0" t="n">
        <v>79901.8</v>
      </c>
      <c r="J6" s="1" t="s">
        <v>28</v>
      </c>
      <c r="K6" s="0" t="n">
        <v>41.01</v>
      </c>
      <c r="L6" s="0" t="n">
        <v>98871.87</v>
      </c>
      <c r="M6" s="0" t="n">
        <v>79901.8</v>
      </c>
      <c r="N6" s="0" t="n">
        <v>98643.37</v>
      </c>
      <c r="O6" s="0" t="n">
        <v>98643.37</v>
      </c>
      <c r="P6" s="0" t="n">
        <v>9.14</v>
      </c>
      <c r="Q6" s="0" t="s">
        <v>17</v>
      </c>
    </row>
    <row r="7" customFormat="false" ht="12.8" hidden="false" customHeight="false" outlineLevel="0" collapsed="false">
      <c r="A7" s="0" t="s">
        <v>26</v>
      </c>
      <c r="B7" s="0" t="s">
        <v>14</v>
      </c>
      <c r="C7" s="1" t="s">
        <v>29</v>
      </c>
      <c r="D7" s="0" t="n">
        <v>47.19</v>
      </c>
      <c r="E7" s="0" t="n">
        <v>397</v>
      </c>
      <c r="F7" s="0" t="n">
        <v>98643.37</v>
      </c>
      <c r="G7" s="0" t="n">
        <v>98643.37</v>
      </c>
      <c r="H7" s="0" t="n">
        <v>99528.68</v>
      </c>
      <c r="I7" s="0" t="n">
        <v>79908.94</v>
      </c>
      <c r="J7" s="1" t="s">
        <v>30</v>
      </c>
      <c r="K7" s="0" t="n">
        <v>47.3</v>
      </c>
      <c r="L7" s="0" t="n">
        <v>98885.54</v>
      </c>
      <c r="M7" s="0" t="n">
        <v>79908.94</v>
      </c>
      <c r="N7" s="0" t="n">
        <v>98687.04</v>
      </c>
      <c r="O7" s="0" t="n">
        <v>98687.04</v>
      </c>
      <c r="P7" s="0" t="n">
        <v>43.67</v>
      </c>
      <c r="Q7" s="0" t="s">
        <v>17</v>
      </c>
    </row>
    <row r="8" customFormat="false" ht="12.8" hidden="false" customHeight="false" outlineLevel="0" collapsed="false">
      <c r="A8" s="0" t="s">
        <v>31</v>
      </c>
      <c r="B8" s="0" t="s">
        <v>14</v>
      </c>
      <c r="C8" s="1" t="s">
        <v>32</v>
      </c>
      <c r="D8" s="0" t="n">
        <v>17.92</v>
      </c>
      <c r="E8" s="0" t="n">
        <v>847</v>
      </c>
      <c r="F8" s="0" t="n">
        <v>99293.86</v>
      </c>
      <c r="G8" s="0" t="n">
        <v>79963.98</v>
      </c>
      <c r="H8" s="0" t="n">
        <v>98908.56</v>
      </c>
      <c r="I8" s="0" t="n">
        <v>64785.74</v>
      </c>
      <c r="J8" s="1" t="s">
        <v>33</v>
      </c>
      <c r="K8" s="0" t="n">
        <v>17.52</v>
      </c>
      <c r="L8" s="0" t="n">
        <v>99530.76</v>
      </c>
      <c r="M8" s="0" t="n">
        <v>52684.64</v>
      </c>
      <c r="N8" s="0" t="n">
        <v>97967.74</v>
      </c>
      <c r="O8" s="0" t="n">
        <v>67524.08</v>
      </c>
      <c r="P8" s="0" t="n">
        <v>-338.8</v>
      </c>
      <c r="Q8" s="0" t="s">
        <v>34</v>
      </c>
      <c r="R8" s="0" t="s">
        <v>35</v>
      </c>
    </row>
    <row r="9" customFormat="false" ht="12.8" hidden="false" customHeight="false" outlineLevel="0" collapsed="false">
      <c r="A9" s="0" t="s">
        <v>21</v>
      </c>
      <c r="B9" s="0" t="s">
        <v>14</v>
      </c>
      <c r="C9" s="1" t="s">
        <v>32</v>
      </c>
      <c r="D9" s="0" t="n">
        <v>57.9</v>
      </c>
      <c r="E9" s="0" t="n">
        <v>209</v>
      </c>
      <c r="F9" s="0" t="n">
        <v>99293.86</v>
      </c>
      <c r="G9" s="0" t="n">
        <v>79963.98</v>
      </c>
      <c r="H9" s="0" t="n">
        <v>99092.36</v>
      </c>
      <c r="I9" s="0" t="n">
        <v>52684.64</v>
      </c>
      <c r="J9" s="1" t="s">
        <v>33</v>
      </c>
      <c r="K9" s="0" t="n">
        <v>58.71</v>
      </c>
      <c r="L9" s="0" t="n">
        <v>99530.76</v>
      </c>
      <c r="M9" s="0" t="n">
        <v>52684.64</v>
      </c>
      <c r="N9" s="0" t="n">
        <v>98244.37</v>
      </c>
      <c r="O9" s="0" t="n">
        <v>79794.47</v>
      </c>
      <c r="P9" s="0" t="n">
        <v>169.29</v>
      </c>
      <c r="Q9" s="0" t="s">
        <v>36</v>
      </c>
    </row>
    <row r="10" customFormat="false" ht="12.8" hidden="false" customHeight="false" outlineLevel="0" collapsed="false">
      <c r="A10" s="0" t="s">
        <v>37</v>
      </c>
      <c r="B10" s="0" t="s">
        <v>14</v>
      </c>
      <c r="C10" s="1" t="s">
        <v>38</v>
      </c>
      <c r="D10" s="0" t="n">
        <v>35.26</v>
      </c>
      <c r="E10" s="0" t="n">
        <v>531</v>
      </c>
      <c r="F10" s="0" t="n">
        <v>98687.04</v>
      </c>
      <c r="G10" s="0" t="n">
        <v>98687.04</v>
      </c>
      <c r="H10" s="0" t="n">
        <v>99293.86</v>
      </c>
      <c r="I10" s="0" t="n">
        <v>79963.98</v>
      </c>
      <c r="J10" s="1" t="s">
        <v>33</v>
      </c>
      <c r="K10" s="0" t="n">
        <v>35.57</v>
      </c>
      <c r="L10" s="0" t="n">
        <v>99530.76</v>
      </c>
      <c r="M10" s="0" t="n">
        <v>52684.64</v>
      </c>
      <c r="N10" s="0" t="n">
        <v>98682.14</v>
      </c>
      <c r="O10" s="0" t="n">
        <v>98682.14</v>
      </c>
      <c r="P10" s="0" t="n">
        <v>164.61</v>
      </c>
      <c r="Q10" s="0" t="s">
        <v>17</v>
      </c>
    </row>
    <row r="11" customFormat="false" ht="12.8" hidden="false" customHeight="false" outlineLevel="0" collapsed="false">
      <c r="A11" s="0" t="s">
        <v>18</v>
      </c>
      <c r="B11" s="0" t="s">
        <v>14</v>
      </c>
      <c r="C11" s="1" t="s">
        <v>39</v>
      </c>
      <c r="D11" s="0" t="n">
        <v>55.28</v>
      </c>
      <c r="E11" s="0" t="n">
        <v>339</v>
      </c>
      <c r="F11" s="0" t="n">
        <v>98682.14</v>
      </c>
      <c r="G11" s="0" t="n">
        <v>98682.14</v>
      </c>
      <c r="H11" s="0" t="n">
        <v>98319.27</v>
      </c>
      <c r="I11" s="0" t="n">
        <v>79942.22</v>
      </c>
      <c r="J11" s="1" t="s">
        <v>40</v>
      </c>
      <c r="K11" s="0" t="n">
        <v>54.59</v>
      </c>
      <c r="L11" s="0" t="n">
        <v>98597.03</v>
      </c>
      <c r="M11" s="0" t="n">
        <v>79942.22</v>
      </c>
      <c r="N11" s="0" t="n">
        <v>98448.23</v>
      </c>
      <c r="O11" s="0" t="n">
        <v>98448.23</v>
      </c>
      <c r="P11" s="0" t="n">
        <v>-233.91</v>
      </c>
      <c r="Q11" s="0" t="s">
        <v>17</v>
      </c>
    </row>
    <row r="12" customFormat="false" ht="12.8" hidden="false" customHeight="false" outlineLevel="0" collapsed="false">
      <c r="A12" s="0" t="s">
        <v>41</v>
      </c>
      <c r="B12" s="0" t="s">
        <v>14</v>
      </c>
      <c r="C12" s="1" t="s">
        <v>42</v>
      </c>
      <c r="D12" s="0" t="n">
        <v>64.59</v>
      </c>
      <c r="E12" s="0" t="n">
        <v>231</v>
      </c>
      <c r="F12" s="0" t="n">
        <v>98448.23</v>
      </c>
      <c r="G12" s="0" t="n">
        <v>98448.23</v>
      </c>
      <c r="H12" s="0" t="n">
        <v>98400.77</v>
      </c>
      <c r="I12" s="0" t="n">
        <v>64841.69</v>
      </c>
      <c r="J12" s="1" t="s">
        <v>43</v>
      </c>
      <c r="K12" s="0" t="n">
        <v>61.55</v>
      </c>
      <c r="L12" s="0" t="n">
        <v>98108.42</v>
      </c>
      <c r="M12" s="0" t="n">
        <v>64841.69</v>
      </c>
      <c r="N12" s="0" t="n">
        <v>97834.07</v>
      </c>
      <c r="O12" s="0" t="n">
        <v>79059.74</v>
      </c>
      <c r="P12" s="0" t="n">
        <v>-702.24</v>
      </c>
      <c r="Q12" s="0" t="s">
        <v>44</v>
      </c>
    </row>
    <row r="13" customFormat="false" ht="12.8" hidden="false" customHeight="false" outlineLevel="0" collapsed="false">
      <c r="A13" s="0" t="s">
        <v>31</v>
      </c>
      <c r="B13" s="0" t="s">
        <v>14</v>
      </c>
      <c r="C13" s="1" t="s">
        <v>42</v>
      </c>
      <c r="D13" s="0" t="n">
        <v>24.75</v>
      </c>
      <c r="E13" s="0" t="n">
        <v>755</v>
      </c>
      <c r="F13" s="0" t="n">
        <v>98448.23</v>
      </c>
      <c r="G13" s="0" t="n">
        <v>98448.23</v>
      </c>
      <c r="H13" s="0" t="n">
        <v>98610.87</v>
      </c>
      <c r="I13" s="0" t="n">
        <v>79761.98</v>
      </c>
      <c r="J13" s="1" t="s">
        <v>43</v>
      </c>
      <c r="K13" s="0" t="n">
        <v>25.01</v>
      </c>
      <c r="L13" s="0" t="n">
        <v>98108.42</v>
      </c>
      <c r="M13" s="0" t="n">
        <v>64841.69</v>
      </c>
      <c r="N13" s="0" t="n">
        <v>97942.29</v>
      </c>
      <c r="O13" s="0" t="n">
        <v>97942.29</v>
      </c>
      <c r="P13" s="0" t="n">
        <v>196.3</v>
      </c>
      <c r="Q13" s="0" t="s">
        <v>17</v>
      </c>
    </row>
    <row r="14" customFormat="false" ht="12.8" hidden="false" customHeight="false" outlineLevel="0" collapsed="false">
      <c r="A14" s="0" t="s">
        <v>21</v>
      </c>
      <c r="B14" s="0" t="s">
        <v>14</v>
      </c>
      <c r="C14" s="1" t="s">
        <v>45</v>
      </c>
      <c r="D14" s="0" t="n">
        <v>78.26</v>
      </c>
      <c r="E14" s="0" t="n">
        <v>237</v>
      </c>
      <c r="F14" s="0" t="n">
        <v>97942.29</v>
      </c>
      <c r="G14" s="0" t="n">
        <v>97942.29</v>
      </c>
      <c r="H14" s="0" t="n">
        <v>98016.1</v>
      </c>
      <c r="I14" s="0" t="n">
        <v>79394.67</v>
      </c>
      <c r="J14" s="1" t="s">
        <v>46</v>
      </c>
      <c r="K14" s="0" t="n">
        <v>76.81</v>
      </c>
      <c r="L14" s="0" t="n">
        <v>97714.64</v>
      </c>
      <c r="M14" s="0" t="n">
        <v>79394.67</v>
      </c>
      <c r="N14" s="0" t="n">
        <v>97598.64</v>
      </c>
      <c r="O14" s="0" t="n">
        <v>97598.64</v>
      </c>
      <c r="P14" s="0" t="n">
        <v>-343.65</v>
      </c>
      <c r="Q14" s="0" t="s">
        <v>17</v>
      </c>
      <c r="U14" s="2" t="s">
        <v>47</v>
      </c>
      <c r="V14" s="2" t="n">
        <f aca="false">COUNTIF($P$1:$P$52,"&gt;=0")</f>
        <v>27</v>
      </c>
    </row>
    <row r="15" customFormat="false" ht="12.8" hidden="false" customHeight="false" outlineLevel="0" collapsed="false">
      <c r="A15" s="0" t="s">
        <v>31</v>
      </c>
      <c r="B15" s="0" t="s">
        <v>14</v>
      </c>
      <c r="C15" s="1" t="s">
        <v>48</v>
      </c>
      <c r="D15" s="0" t="n">
        <v>28.64</v>
      </c>
      <c r="E15" s="0" t="n">
        <v>654</v>
      </c>
      <c r="F15" s="0" t="n">
        <v>97598.64</v>
      </c>
      <c r="G15" s="0" t="n">
        <v>97598.64</v>
      </c>
      <c r="H15" s="0" t="n">
        <v>97588.91</v>
      </c>
      <c r="I15" s="0" t="n">
        <v>78867.5</v>
      </c>
      <c r="J15" s="1" t="s">
        <v>49</v>
      </c>
      <c r="K15" s="0" t="n">
        <v>28.2</v>
      </c>
      <c r="L15" s="0" t="n">
        <v>97366.85</v>
      </c>
      <c r="M15" s="0" t="n">
        <v>78867.5</v>
      </c>
      <c r="N15" s="0" t="n">
        <v>97310.3</v>
      </c>
      <c r="O15" s="0" t="n">
        <v>97310.3</v>
      </c>
      <c r="P15" s="0" t="n">
        <v>-288.35</v>
      </c>
      <c r="Q15" s="0" t="s">
        <v>17</v>
      </c>
      <c r="U15" s="2"/>
      <c r="V15" s="2"/>
    </row>
    <row r="16" customFormat="false" ht="12.8" hidden="false" customHeight="false" outlineLevel="0" collapsed="false">
      <c r="A16" s="0" t="s">
        <v>50</v>
      </c>
      <c r="B16" s="0" t="s">
        <v>14</v>
      </c>
      <c r="C16" s="1" t="s">
        <v>51</v>
      </c>
      <c r="D16" s="0" t="n">
        <v>31.12</v>
      </c>
      <c r="E16" s="0" t="n">
        <v>594</v>
      </c>
      <c r="F16" s="0" t="n">
        <v>97310.3</v>
      </c>
      <c r="G16" s="0" t="n">
        <v>97310.3</v>
      </c>
      <c r="H16" s="0" t="n">
        <v>97050.87</v>
      </c>
      <c r="I16" s="0" t="n">
        <v>78825.02</v>
      </c>
      <c r="J16" s="1" t="s">
        <v>52</v>
      </c>
      <c r="K16" s="0" t="n">
        <v>30.19</v>
      </c>
      <c r="L16" s="0" t="n">
        <v>97018.52</v>
      </c>
      <c r="M16" s="0" t="n">
        <v>78825.02</v>
      </c>
      <c r="N16" s="0" t="n">
        <v>96757.88</v>
      </c>
      <c r="O16" s="0" t="n">
        <v>96757.88</v>
      </c>
      <c r="P16" s="0" t="n">
        <v>-552.42</v>
      </c>
      <c r="Q16" s="0" t="s">
        <v>17</v>
      </c>
      <c r="U16" s="2" t="s">
        <v>53</v>
      </c>
      <c r="V16" s="2" t="n">
        <f aca="false">COUNTIF($P$1:$P$52,"&lt;0")</f>
        <v>24</v>
      </c>
    </row>
    <row r="17" customFormat="false" ht="12.8" hidden="false" customHeight="false" outlineLevel="0" collapsed="false">
      <c r="A17" s="0" t="s">
        <v>54</v>
      </c>
      <c r="B17" s="0" t="s">
        <v>14</v>
      </c>
      <c r="C17" s="1" t="s">
        <v>55</v>
      </c>
      <c r="D17" s="0" t="n">
        <v>23.62</v>
      </c>
      <c r="E17" s="0" t="n">
        <v>778</v>
      </c>
      <c r="F17" s="0" t="n">
        <v>96757.88</v>
      </c>
      <c r="G17" s="0" t="n">
        <v>96757.88</v>
      </c>
      <c r="H17" s="0" t="n">
        <v>97186.26</v>
      </c>
      <c r="I17" s="0" t="n">
        <v>78381.52</v>
      </c>
      <c r="J17" s="1" t="s">
        <v>56</v>
      </c>
      <c r="K17" s="0" t="n">
        <v>24.48</v>
      </c>
      <c r="L17" s="0" t="n">
        <v>97471.84</v>
      </c>
      <c r="M17" s="0" t="n">
        <v>78381.52</v>
      </c>
      <c r="N17" s="0" t="n">
        <v>97426.96</v>
      </c>
      <c r="O17" s="0" t="n">
        <v>97426.96</v>
      </c>
      <c r="P17" s="0" t="n">
        <v>669.08</v>
      </c>
      <c r="Q17" s="0" t="s">
        <v>17</v>
      </c>
      <c r="U17" s="2"/>
      <c r="V17" s="2"/>
    </row>
    <row r="18" customFormat="false" ht="12.8" hidden="false" customHeight="false" outlineLevel="0" collapsed="false">
      <c r="A18" s="0" t="s">
        <v>26</v>
      </c>
      <c r="B18" s="0" t="s">
        <v>14</v>
      </c>
      <c r="C18" s="1" t="s">
        <v>57</v>
      </c>
      <c r="D18" s="0" t="n">
        <v>80.42</v>
      </c>
      <c r="E18" s="0" t="n">
        <v>230</v>
      </c>
      <c r="F18" s="0" t="n">
        <v>97426.96</v>
      </c>
      <c r="G18" s="0" t="n">
        <v>97426.96</v>
      </c>
      <c r="H18" s="0" t="n">
        <v>98105.46</v>
      </c>
      <c r="I18" s="0" t="n">
        <v>78930.36</v>
      </c>
      <c r="J18" s="1" t="s">
        <v>58</v>
      </c>
      <c r="K18" s="0" t="n">
        <v>82.08</v>
      </c>
      <c r="L18" s="0" t="n">
        <v>98105.46</v>
      </c>
      <c r="M18" s="0" t="n">
        <v>78930.36</v>
      </c>
      <c r="N18" s="0" t="n">
        <v>97809.91</v>
      </c>
      <c r="O18" s="0" t="n">
        <v>97809.91</v>
      </c>
      <c r="P18" s="0" t="n">
        <v>382.95</v>
      </c>
      <c r="Q18" s="0" t="s">
        <v>17</v>
      </c>
      <c r="U18" s="2" t="s">
        <v>59</v>
      </c>
      <c r="V18" s="2" t="n">
        <f aca="false">V14/(V14+V16)</f>
        <v>0.529411764705882</v>
      </c>
    </row>
    <row r="19" customFormat="false" ht="12.8" hidden="false" customHeight="false" outlineLevel="0" collapsed="false">
      <c r="A19" s="0" t="s">
        <v>60</v>
      </c>
      <c r="B19" s="0" t="s">
        <v>14</v>
      </c>
      <c r="C19" s="1" t="s">
        <v>61</v>
      </c>
      <c r="D19" s="0" t="n">
        <v>295.03</v>
      </c>
      <c r="E19" s="0" t="n">
        <v>63</v>
      </c>
      <c r="F19" s="0" t="n">
        <v>97809.91</v>
      </c>
      <c r="G19" s="0" t="n">
        <v>97809.91</v>
      </c>
      <c r="H19" s="0" t="n">
        <v>97776.52</v>
      </c>
      <c r="I19" s="0" t="n">
        <v>79223.02</v>
      </c>
      <c r="J19" s="1" t="s">
        <v>62</v>
      </c>
      <c r="K19" s="0" t="n">
        <v>281.5</v>
      </c>
      <c r="L19" s="0" t="n">
        <v>97974.97</v>
      </c>
      <c r="M19" s="0" t="n">
        <v>79223.02</v>
      </c>
      <c r="N19" s="0" t="n">
        <v>96957.52</v>
      </c>
      <c r="O19" s="0" t="n">
        <v>96957.52</v>
      </c>
      <c r="P19" s="0" t="n">
        <v>-852.39</v>
      </c>
      <c r="Q19" s="0" t="s">
        <v>17</v>
      </c>
    </row>
    <row r="20" customFormat="false" ht="12.8" hidden="false" customHeight="false" outlineLevel="0" collapsed="false">
      <c r="A20" s="0" t="s">
        <v>63</v>
      </c>
      <c r="B20" s="0" t="s">
        <v>14</v>
      </c>
      <c r="C20" s="1" t="s">
        <v>64</v>
      </c>
      <c r="D20" s="0" t="n">
        <v>82.71</v>
      </c>
      <c r="E20" s="0" t="n">
        <v>222</v>
      </c>
      <c r="F20" s="0" t="n">
        <v>96957.52</v>
      </c>
      <c r="G20" s="0" t="n">
        <v>96957.52</v>
      </c>
      <c r="H20" s="0" t="n">
        <v>96444.93</v>
      </c>
      <c r="I20" s="0" t="n">
        <v>78595.9</v>
      </c>
      <c r="J20" s="1" t="s">
        <v>65</v>
      </c>
      <c r="K20" s="0" t="n">
        <v>78.57</v>
      </c>
      <c r="L20" s="0" t="n">
        <v>96444.93</v>
      </c>
      <c r="M20" s="0" t="n">
        <v>78595.9</v>
      </c>
      <c r="N20" s="0" t="n">
        <v>96038.44</v>
      </c>
      <c r="O20" s="0" t="n">
        <v>96038.44</v>
      </c>
      <c r="P20" s="0" t="n">
        <v>-919.08</v>
      </c>
      <c r="Q20" s="0" t="s">
        <v>17</v>
      </c>
    </row>
    <row r="21" customFormat="false" ht="12.8" hidden="false" customHeight="false" outlineLevel="0" collapsed="false">
      <c r="A21" s="0" t="s">
        <v>54</v>
      </c>
      <c r="B21" s="0" t="s">
        <v>14</v>
      </c>
      <c r="C21" s="1" t="s">
        <v>66</v>
      </c>
      <c r="D21" s="0" t="n">
        <v>22.84</v>
      </c>
      <c r="E21" s="0" t="n">
        <v>798</v>
      </c>
      <c r="F21" s="0" t="n">
        <v>96038.44</v>
      </c>
      <c r="G21" s="0" t="n">
        <v>96038.44</v>
      </c>
      <c r="H21" s="0" t="n">
        <v>96119.96</v>
      </c>
      <c r="I21" s="0" t="n">
        <v>77812.12</v>
      </c>
      <c r="J21" s="1" t="s">
        <v>67</v>
      </c>
      <c r="K21" s="0" t="n">
        <v>23.86</v>
      </c>
      <c r="L21" s="0" t="n">
        <v>97150.79</v>
      </c>
      <c r="M21" s="0" t="n">
        <v>77812.12</v>
      </c>
      <c r="N21" s="0" t="n">
        <v>96852.4</v>
      </c>
      <c r="O21" s="0" t="n">
        <v>96852.4</v>
      </c>
      <c r="P21" s="0" t="n">
        <v>813.96</v>
      </c>
      <c r="Q21" s="0" t="s">
        <v>17</v>
      </c>
    </row>
    <row r="22" customFormat="false" ht="12.8" hidden="false" customHeight="false" outlineLevel="0" collapsed="false">
      <c r="A22" s="0" t="s">
        <v>54</v>
      </c>
      <c r="B22" s="0" t="s">
        <v>14</v>
      </c>
      <c r="C22" s="1" t="s">
        <v>68</v>
      </c>
      <c r="D22" s="0" t="n">
        <v>23.4</v>
      </c>
      <c r="E22" s="0" t="n">
        <v>786</v>
      </c>
      <c r="F22" s="0" t="n">
        <v>96852.4</v>
      </c>
      <c r="G22" s="0" t="n">
        <v>96852.4</v>
      </c>
      <c r="H22" s="0" t="n">
        <v>96889.69</v>
      </c>
      <c r="I22" s="0" t="n">
        <v>78460</v>
      </c>
      <c r="J22" s="1" t="s">
        <v>69</v>
      </c>
      <c r="K22" s="0" t="n">
        <v>23.06</v>
      </c>
      <c r="L22" s="0" t="n">
        <v>96713.64</v>
      </c>
      <c r="M22" s="0" t="n">
        <v>78460</v>
      </c>
      <c r="N22" s="0" t="n">
        <v>96588</v>
      </c>
      <c r="O22" s="0" t="n">
        <v>96588</v>
      </c>
      <c r="P22" s="0" t="n">
        <v>-264.4</v>
      </c>
      <c r="Q22" s="0" t="s">
        <v>17</v>
      </c>
    </row>
    <row r="23" customFormat="false" ht="12.8" hidden="false" customHeight="false" outlineLevel="0" collapsed="false">
      <c r="A23" s="0" t="s">
        <v>54</v>
      </c>
      <c r="B23" s="0" t="s">
        <v>14</v>
      </c>
      <c r="C23" s="1" t="s">
        <v>70</v>
      </c>
      <c r="D23" s="0" t="n">
        <v>24.36</v>
      </c>
      <c r="E23" s="0" t="n">
        <v>753</v>
      </c>
      <c r="F23" s="0" t="n">
        <v>96588</v>
      </c>
      <c r="G23" s="0" t="n">
        <v>96588</v>
      </c>
      <c r="H23" s="0" t="n">
        <v>96614.87</v>
      </c>
      <c r="I23" s="0" t="n">
        <v>78244.92</v>
      </c>
      <c r="J23" s="1" t="s">
        <v>71</v>
      </c>
      <c r="K23" s="0" t="n">
        <v>24.42</v>
      </c>
      <c r="L23" s="0" t="n">
        <v>96708.49</v>
      </c>
      <c r="M23" s="0" t="n">
        <v>78244.92</v>
      </c>
      <c r="N23" s="0" t="n">
        <v>96631.96</v>
      </c>
      <c r="O23" s="0" t="n">
        <v>96631.96</v>
      </c>
      <c r="P23" s="0" t="n">
        <v>43.96</v>
      </c>
      <c r="Q23" s="0" t="s">
        <v>17</v>
      </c>
    </row>
    <row r="24" customFormat="false" ht="12.8" hidden="false" customHeight="false" outlineLevel="0" collapsed="false">
      <c r="A24" s="0" t="s">
        <v>72</v>
      </c>
      <c r="B24" s="0" t="s">
        <v>14</v>
      </c>
      <c r="C24" s="1" t="s">
        <v>73</v>
      </c>
      <c r="D24" s="0" t="n">
        <v>202.78</v>
      </c>
      <c r="E24" s="0" t="n">
        <v>90</v>
      </c>
      <c r="F24" s="0" t="n">
        <v>96631.96</v>
      </c>
      <c r="G24" s="0" t="n">
        <v>96631.96</v>
      </c>
      <c r="H24" s="0" t="n">
        <v>96593.26</v>
      </c>
      <c r="I24" s="0" t="n">
        <v>78381.76</v>
      </c>
      <c r="J24" s="1" t="s">
        <v>74</v>
      </c>
      <c r="K24" s="0" t="n">
        <v>214.3</v>
      </c>
      <c r="L24" s="0" t="n">
        <v>97888.36</v>
      </c>
      <c r="M24" s="0" t="n">
        <v>78381.76</v>
      </c>
      <c r="N24" s="0" t="n">
        <v>97668.76</v>
      </c>
      <c r="O24" s="0" t="n">
        <v>97668.76</v>
      </c>
      <c r="P24" s="0" t="n">
        <v>1036.8</v>
      </c>
      <c r="Q24" s="0" t="s">
        <v>17</v>
      </c>
    </row>
    <row r="25" customFormat="false" ht="12.8" hidden="false" customHeight="false" outlineLevel="0" collapsed="false">
      <c r="A25" s="0" t="s">
        <v>54</v>
      </c>
      <c r="B25" s="0" t="s">
        <v>14</v>
      </c>
      <c r="C25" s="1" t="s">
        <v>75</v>
      </c>
      <c r="D25" s="0" t="n">
        <v>37.92</v>
      </c>
      <c r="E25" s="0" t="n">
        <v>491</v>
      </c>
      <c r="F25" s="0" t="n">
        <v>97668.76</v>
      </c>
      <c r="G25" s="0" t="n">
        <v>97668.76</v>
      </c>
      <c r="H25" s="0" t="n">
        <v>97410.62</v>
      </c>
      <c r="I25" s="0" t="n">
        <v>79050.93</v>
      </c>
      <c r="J25" s="1" t="s">
        <v>76</v>
      </c>
      <c r="K25" s="0" t="n">
        <v>37.37</v>
      </c>
      <c r="L25" s="0" t="n">
        <v>97410.62</v>
      </c>
      <c r="M25" s="0" t="n">
        <v>79050.93</v>
      </c>
      <c r="N25" s="0" t="n">
        <v>97399.6</v>
      </c>
      <c r="O25" s="0" t="n">
        <v>97399.6</v>
      </c>
      <c r="P25" s="0" t="n">
        <v>-269.15</v>
      </c>
      <c r="Q25" s="0" t="s">
        <v>17</v>
      </c>
    </row>
    <row r="26" customFormat="false" ht="12.8" hidden="false" customHeight="false" outlineLevel="0" collapsed="false">
      <c r="A26" s="0" t="s">
        <v>31</v>
      </c>
      <c r="B26" s="0" t="s">
        <v>14</v>
      </c>
      <c r="C26" s="1" t="s">
        <v>77</v>
      </c>
      <c r="D26" s="0" t="n">
        <v>55.19</v>
      </c>
      <c r="E26" s="0" t="n">
        <v>335</v>
      </c>
      <c r="F26" s="0" t="n">
        <v>97399.6</v>
      </c>
      <c r="G26" s="0" t="n">
        <v>97399.6</v>
      </c>
      <c r="H26" s="0" t="n">
        <v>97157.74</v>
      </c>
      <c r="I26" s="0" t="n">
        <v>78910.95</v>
      </c>
      <c r="J26" s="1" t="s">
        <v>78</v>
      </c>
      <c r="K26" s="0" t="n">
        <v>54.57</v>
      </c>
      <c r="L26" s="0" t="n">
        <v>97157.74</v>
      </c>
      <c r="M26" s="0" t="n">
        <v>78910.95</v>
      </c>
      <c r="N26" s="0" t="n">
        <v>97192.18</v>
      </c>
      <c r="O26" s="0" t="n">
        <v>97192.18</v>
      </c>
      <c r="P26" s="0" t="n">
        <v>-207.42</v>
      </c>
      <c r="Q26" s="0" t="s">
        <v>17</v>
      </c>
    </row>
    <row r="27" customFormat="false" ht="12.8" hidden="false" customHeight="false" outlineLevel="0" collapsed="false">
      <c r="A27" s="0" t="s">
        <v>26</v>
      </c>
      <c r="B27" s="0" t="s">
        <v>14</v>
      </c>
      <c r="C27" s="1" t="s">
        <v>79</v>
      </c>
      <c r="D27" s="0" t="n">
        <v>81.17</v>
      </c>
      <c r="E27" s="0" t="n">
        <v>227</v>
      </c>
      <c r="F27" s="0" t="n">
        <v>97192.18</v>
      </c>
      <c r="G27" s="0" t="n">
        <v>97192.18</v>
      </c>
      <c r="H27" s="0" t="n">
        <v>96767.69</v>
      </c>
      <c r="I27" s="0" t="n">
        <v>78766.59</v>
      </c>
      <c r="J27" s="1" t="s">
        <v>80</v>
      </c>
      <c r="K27" s="0" t="n">
        <v>94.99</v>
      </c>
      <c r="L27" s="0" t="n">
        <v>100520</v>
      </c>
      <c r="M27" s="0" t="n">
        <v>78766.59</v>
      </c>
      <c r="N27" s="0" t="n">
        <v>100430.03</v>
      </c>
      <c r="O27" s="0" t="n">
        <v>85420.32</v>
      </c>
      <c r="P27" s="0" t="n">
        <v>3137.14</v>
      </c>
      <c r="Q27" s="0" t="s">
        <v>81</v>
      </c>
    </row>
    <row r="28" customFormat="false" ht="12.8" hidden="false" customHeight="false" outlineLevel="0" collapsed="false">
      <c r="A28" s="0" t="s">
        <v>21</v>
      </c>
      <c r="B28" s="0" t="s">
        <v>14</v>
      </c>
      <c r="C28" s="1" t="s">
        <v>80</v>
      </c>
      <c r="D28" s="0" t="n">
        <v>87.7</v>
      </c>
      <c r="E28" s="0" t="n">
        <v>170</v>
      </c>
      <c r="F28" s="0" t="n">
        <v>100520</v>
      </c>
      <c r="G28" s="0" t="n">
        <v>78766.59</v>
      </c>
      <c r="H28" s="0" t="n">
        <v>99785.35</v>
      </c>
      <c r="I28" s="0" t="n">
        <v>63857.59</v>
      </c>
      <c r="J28" s="1" t="s">
        <v>82</v>
      </c>
      <c r="K28" s="0" t="n">
        <v>88.12</v>
      </c>
      <c r="L28" s="0" t="n">
        <v>100669.15</v>
      </c>
      <c r="M28" s="0" t="n">
        <v>85420.32</v>
      </c>
      <c r="N28" s="0" t="n">
        <v>100400.72</v>
      </c>
      <c r="O28" s="0" t="n">
        <v>100400.72</v>
      </c>
      <c r="P28" s="0" t="n">
        <v>71.4</v>
      </c>
      <c r="Q28" s="0" t="s">
        <v>17</v>
      </c>
    </row>
    <row r="29" customFormat="false" ht="12.8" hidden="false" customHeight="false" outlineLevel="0" collapsed="false">
      <c r="A29" s="0" t="s">
        <v>83</v>
      </c>
      <c r="B29" s="0" t="s">
        <v>14</v>
      </c>
      <c r="C29" s="1" t="s">
        <v>84</v>
      </c>
      <c r="D29" s="0" t="n">
        <v>35.23</v>
      </c>
      <c r="E29" s="0" t="n">
        <v>541</v>
      </c>
      <c r="F29" s="0" t="n">
        <v>100400.72</v>
      </c>
      <c r="G29" s="0" t="n">
        <v>100400.72</v>
      </c>
      <c r="H29" s="0" t="n">
        <v>100108.58</v>
      </c>
      <c r="I29" s="0" t="n">
        <v>81341.29</v>
      </c>
      <c r="J29" s="1" t="s">
        <v>85</v>
      </c>
      <c r="K29" s="0" t="n">
        <v>33.7</v>
      </c>
      <c r="L29" s="0" t="n">
        <v>99719.06</v>
      </c>
      <c r="M29" s="0" t="n">
        <v>81341.29</v>
      </c>
      <c r="N29" s="0" t="n">
        <v>99572.99</v>
      </c>
      <c r="O29" s="0" t="n">
        <v>99572.99</v>
      </c>
      <c r="P29" s="0" t="n">
        <v>-827.73</v>
      </c>
      <c r="Q29" s="0" t="s">
        <v>17</v>
      </c>
    </row>
    <row r="30" customFormat="false" ht="12.8" hidden="false" customHeight="false" outlineLevel="0" collapsed="false">
      <c r="A30" s="0" t="s">
        <v>26</v>
      </c>
      <c r="B30" s="0" t="s">
        <v>14</v>
      </c>
      <c r="C30" s="1" t="s">
        <v>86</v>
      </c>
      <c r="D30" s="0" t="n">
        <v>121.09</v>
      </c>
      <c r="E30" s="0" t="n">
        <v>156</v>
      </c>
      <c r="F30" s="0" t="n">
        <v>99572.99</v>
      </c>
      <c r="G30" s="0" t="n">
        <v>99572.99</v>
      </c>
      <c r="H30" s="0" t="n">
        <v>99204.83</v>
      </c>
      <c r="I30" s="0" t="n">
        <v>80682.95</v>
      </c>
      <c r="J30" s="1" t="s">
        <v>87</v>
      </c>
      <c r="K30" s="0" t="n">
        <v>117.37</v>
      </c>
      <c r="L30" s="0" t="n">
        <v>99204.83</v>
      </c>
      <c r="M30" s="0" t="n">
        <v>80682.95</v>
      </c>
      <c r="N30" s="0" t="n">
        <v>98992.67</v>
      </c>
      <c r="O30" s="0" t="n">
        <v>98992.67</v>
      </c>
      <c r="P30" s="0" t="n">
        <v>-580.32</v>
      </c>
      <c r="Q30" s="0" t="s">
        <v>17</v>
      </c>
    </row>
    <row r="31" customFormat="false" ht="12.8" hidden="false" customHeight="false" outlineLevel="0" collapsed="false">
      <c r="A31" s="0" t="s">
        <v>88</v>
      </c>
      <c r="B31" s="0" t="s">
        <v>14</v>
      </c>
      <c r="C31" s="1" t="s">
        <v>89</v>
      </c>
      <c r="D31" s="0" t="n">
        <v>56.02</v>
      </c>
      <c r="E31" s="0" t="n">
        <v>335</v>
      </c>
      <c r="F31" s="0" t="n">
        <v>98992.67</v>
      </c>
      <c r="G31" s="0" t="n">
        <v>98992.67</v>
      </c>
      <c r="H31" s="0" t="n">
        <v>99126.94</v>
      </c>
      <c r="I31" s="0" t="n">
        <v>80225.97</v>
      </c>
      <c r="J31" s="1" t="s">
        <v>90</v>
      </c>
      <c r="K31" s="0" t="n">
        <v>55.83</v>
      </c>
      <c r="L31" s="0" t="n">
        <v>99149.39</v>
      </c>
      <c r="M31" s="0" t="n">
        <v>80225.97</v>
      </c>
      <c r="N31" s="0" t="n">
        <v>98929.02</v>
      </c>
      <c r="O31" s="0" t="n">
        <v>98929.02</v>
      </c>
      <c r="P31" s="0" t="n">
        <v>-63.65</v>
      </c>
      <c r="Q31" s="0" t="s">
        <v>17</v>
      </c>
    </row>
    <row r="32" customFormat="false" ht="12.8" hidden="false" customHeight="false" outlineLevel="0" collapsed="false">
      <c r="A32" s="0" t="s">
        <v>63</v>
      </c>
      <c r="B32" s="0" t="s">
        <v>14</v>
      </c>
      <c r="C32" s="1" t="s">
        <v>91</v>
      </c>
      <c r="D32" s="0" t="n">
        <v>174.94</v>
      </c>
      <c r="E32" s="0" t="n">
        <v>107</v>
      </c>
      <c r="F32" s="0" t="n">
        <v>98929.02</v>
      </c>
      <c r="G32" s="0" t="n">
        <v>98929.02</v>
      </c>
      <c r="H32" s="0" t="n">
        <v>98758.42</v>
      </c>
      <c r="I32" s="0" t="n">
        <v>80210.44</v>
      </c>
      <c r="J32" s="1" t="s">
        <v>92</v>
      </c>
      <c r="K32" s="0" t="n">
        <v>172.1</v>
      </c>
      <c r="L32" s="0" t="n">
        <v>98758.42</v>
      </c>
      <c r="M32" s="0" t="n">
        <v>80210.44</v>
      </c>
      <c r="N32" s="0" t="n">
        <v>98625.14</v>
      </c>
      <c r="O32" s="0" t="n">
        <v>98625.14</v>
      </c>
      <c r="P32" s="0" t="n">
        <v>-303.88</v>
      </c>
      <c r="Q32" s="0" t="s">
        <v>17</v>
      </c>
    </row>
    <row r="33" customFormat="false" ht="12.8" hidden="false" customHeight="false" outlineLevel="0" collapsed="false">
      <c r="A33" s="0" t="s">
        <v>72</v>
      </c>
      <c r="B33" s="0" t="s">
        <v>14</v>
      </c>
      <c r="C33" s="1" t="s">
        <v>93</v>
      </c>
      <c r="D33" s="0" t="n">
        <v>247.07</v>
      </c>
      <c r="E33" s="0" t="n">
        <v>75</v>
      </c>
      <c r="F33" s="0" t="n">
        <v>98625.14</v>
      </c>
      <c r="G33" s="0" t="n">
        <v>98625.14</v>
      </c>
      <c r="H33" s="0" t="n">
        <v>98388.89</v>
      </c>
      <c r="I33" s="0" t="n">
        <v>80094.89</v>
      </c>
      <c r="J33" s="1" t="s">
        <v>94</v>
      </c>
      <c r="K33" s="0" t="n">
        <v>243.03</v>
      </c>
      <c r="L33" s="0" t="n">
        <v>98388.89</v>
      </c>
      <c r="M33" s="0" t="n">
        <v>80094.89</v>
      </c>
      <c r="N33" s="0" t="n">
        <v>98322.14</v>
      </c>
      <c r="O33" s="0" t="n">
        <v>98322.14</v>
      </c>
      <c r="P33" s="0" t="n">
        <v>-303</v>
      </c>
      <c r="Q33" s="0" t="s">
        <v>17</v>
      </c>
    </row>
    <row r="34" customFormat="false" ht="12.8" hidden="false" customHeight="false" outlineLevel="0" collapsed="false">
      <c r="A34" s="0" t="s">
        <v>72</v>
      </c>
      <c r="B34" s="0" t="s">
        <v>14</v>
      </c>
      <c r="C34" s="1" t="s">
        <v>95</v>
      </c>
      <c r="D34" s="0" t="n">
        <v>259.62</v>
      </c>
      <c r="E34" s="0" t="n">
        <v>58</v>
      </c>
      <c r="F34" s="0" t="n">
        <v>98464.69</v>
      </c>
      <c r="G34" s="0" t="n">
        <v>79679.7</v>
      </c>
      <c r="H34" s="0" t="n">
        <v>98373.5</v>
      </c>
      <c r="I34" s="0" t="n">
        <v>64621.74</v>
      </c>
      <c r="J34" s="1" t="s">
        <v>96</v>
      </c>
      <c r="K34" s="0" t="n">
        <v>256.46</v>
      </c>
      <c r="L34" s="0" t="n">
        <v>98373.5</v>
      </c>
      <c r="M34" s="0" t="n">
        <v>64621.74</v>
      </c>
      <c r="N34" s="0" t="n">
        <v>98568.65</v>
      </c>
      <c r="O34" s="0" t="n">
        <v>79496.42</v>
      </c>
      <c r="P34" s="0" t="n">
        <v>-183.28</v>
      </c>
      <c r="Q34" s="0" t="s">
        <v>97</v>
      </c>
    </row>
    <row r="35" customFormat="false" ht="12.8" hidden="false" customHeight="false" outlineLevel="0" collapsed="false">
      <c r="A35" s="0" t="s">
        <v>54</v>
      </c>
      <c r="B35" s="0" t="s">
        <v>14</v>
      </c>
      <c r="C35" s="1" t="s">
        <v>98</v>
      </c>
      <c r="D35" s="0" t="n">
        <v>42.86</v>
      </c>
      <c r="E35" s="0" t="n">
        <v>435</v>
      </c>
      <c r="F35" s="0" t="n">
        <v>98322.14</v>
      </c>
      <c r="G35" s="0" t="n">
        <v>98322.14</v>
      </c>
      <c r="H35" s="0" t="n">
        <v>98464.69</v>
      </c>
      <c r="I35" s="0" t="n">
        <v>79679.7</v>
      </c>
      <c r="J35" s="1" t="s">
        <v>99</v>
      </c>
      <c r="K35" s="0" t="n">
        <v>44.9</v>
      </c>
      <c r="L35" s="0" t="n">
        <v>99055.72</v>
      </c>
      <c r="M35" s="0" t="n">
        <v>79496.42</v>
      </c>
      <c r="N35" s="0" t="n">
        <v>99027.92</v>
      </c>
      <c r="O35" s="0" t="n">
        <v>99027.92</v>
      </c>
      <c r="P35" s="0" t="n">
        <v>889.06</v>
      </c>
      <c r="Q35" s="0" t="s">
        <v>17</v>
      </c>
    </row>
    <row r="36" customFormat="false" ht="12.8" hidden="false" customHeight="false" outlineLevel="0" collapsed="false">
      <c r="A36" s="0" t="s">
        <v>26</v>
      </c>
      <c r="B36" s="0" t="s">
        <v>14</v>
      </c>
      <c r="C36" s="1" t="s">
        <v>100</v>
      </c>
      <c r="D36" s="0" t="n">
        <v>92.14</v>
      </c>
      <c r="E36" s="0" t="n">
        <v>204</v>
      </c>
      <c r="F36" s="0" t="n">
        <v>99027.92</v>
      </c>
      <c r="G36" s="0" t="n">
        <v>99027.92</v>
      </c>
      <c r="H36" s="0" t="n">
        <v>99113.6</v>
      </c>
      <c r="I36" s="0" t="n">
        <v>80231.36</v>
      </c>
      <c r="J36" s="1" t="s">
        <v>101</v>
      </c>
      <c r="K36" s="0" t="n">
        <v>94.64</v>
      </c>
      <c r="L36" s="0" t="n">
        <v>99550.16</v>
      </c>
      <c r="M36" s="0" t="n">
        <v>80231.36</v>
      </c>
      <c r="N36" s="0" t="n">
        <v>99537.92</v>
      </c>
      <c r="O36" s="0" t="n">
        <v>99537.92</v>
      </c>
      <c r="P36" s="0" t="n">
        <v>510</v>
      </c>
      <c r="Q36" s="0" t="s">
        <v>17</v>
      </c>
    </row>
    <row r="37" customFormat="false" ht="12.8" hidden="false" customHeight="false" outlineLevel="0" collapsed="false">
      <c r="A37" s="0" t="s">
        <v>102</v>
      </c>
      <c r="B37" s="0" t="s">
        <v>14</v>
      </c>
      <c r="C37" s="1" t="s">
        <v>103</v>
      </c>
      <c r="D37" s="0" t="n">
        <v>154.73</v>
      </c>
      <c r="E37" s="0" t="n">
        <v>98</v>
      </c>
      <c r="F37" s="0" t="n">
        <v>99537.92</v>
      </c>
      <c r="G37" s="0" t="n">
        <v>99537.92</v>
      </c>
      <c r="H37" s="0" t="n">
        <v>99272.95</v>
      </c>
      <c r="I37" s="0" t="n">
        <v>65542.25</v>
      </c>
      <c r="J37" s="1" t="s">
        <v>104</v>
      </c>
      <c r="K37" s="0" t="n">
        <v>158.46</v>
      </c>
      <c r="L37" s="0" t="n">
        <v>100024.88</v>
      </c>
      <c r="M37" s="0" t="n">
        <v>65542.25</v>
      </c>
      <c r="N37" s="0" t="n">
        <v>99982.1</v>
      </c>
      <c r="O37" s="0" t="n">
        <v>81071.33</v>
      </c>
      <c r="P37" s="0" t="n">
        <v>365.67</v>
      </c>
      <c r="Q37" s="0" t="s">
        <v>105</v>
      </c>
    </row>
    <row r="38" customFormat="false" ht="12.8" hidden="false" customHeight="false" outlineLevel="0" collapsed="false">
      <c r="A38" s="0" t="s">
        <v>106</v>
      </c>
      <c r="B38" s="0" t="s">
        <v>14</v>
      </c>
      <c r="C38" s="1" t="s">
        <v>103</v>
      </c>
      <c r="D38" s="0" t="n">
        <v>84.83</v>
      </c>
      <c r="E38" s="0" t="n">
        <v>222</v>
      </c>
      <c r="F38" s="0" t="n">
        <v>99537.92</v>
      </c>
      <c r="G38" s="0" t="n">
        <v>99537.92</v>
      </c>
      <c r="H38" s="0" t="n">
        <v>99428.34</v>
      </c>
      <c r="I38" s="0" t="n">
        <v>80705.66</v>
      </c>
      <c r="J38" s="1" t="s">
        <v>107</v>
      </c>
      <c r="K38" s="0" t="n">
        <v>87.12</v>
      </c>
      <c r="L38" s="0" t="n">
        <v>100539.89</v>
      </c>
      <c r="M38" s="0" t="n">
        <v>81071.33</v>
      </c>
      <c r="N38" s="0" t="n">
        <v>100411.97</v>
      </c>
      <c r="O38" s="0" t="n">
        <v>100411.97</v>
      </c>
      <c r="P38" s="0" t="n">
        <v>508.38</v>
      </c>
      <c r="Q38" s="0" t="s">
        <v>17</v>
      </c>
    </row>
    <row r="39" customFormat="false" ht="12.8" hidden="false" customHeight="false" outlineLevel="0" collapsed="false">
      <c r="A39" s="0" t="s">
        <v>108</v>
      </c>
      <c r="B39" s="0" t="s">
        <v>14</v>
      </c>
      <c r="C39" s="1" t="s">
        <v>109</v>
      </c>
      <c r="D39" s="0" t="n">
        <v>121.33</v>
      </c>
      <c r="E39" s="0" t="n">
        <v>157</v>
      </c>
      <c r="F39" s="0" t="n">
        <v>100411.97</v>
      </c>
      <c r="G39" s="0" t="n">
        <v>100411.97</v>
      </c>
      <c r="H39" s="0" t="n">
        <v>100284.8</v>
      </c>
      <c r="I39" s="0" t="n">
        <v>81363.16</v>
      </c>
      <c r="J39" s="1" t="s">
        <v>110</v>
      </c>
      <c r="K39" s="0" t="n">
        <v>123.11</v>
      </c>
      <c r="L39" s="0" t="n">
        <v>100769.93</v>
      </c>
      <c r="M39" s="0" t="n">
        <v>81363.16</v>
      </c>
      <c r="N39" s="0" t="n">
        <v>100691.43</v>
      </c>
      <c r="O39" s="0" t="n">
        <v>100691.43</v>
      </c>
      <c r="P39" s="0" t="n">
        <v>279.46</v>
      </c>
      <c r="Q39" s="0" t="s">
        <v>17</v>
      </c>
    </row>
    <row r="40" customFormat="false" ht="12.8" hidden="false" customHeight="false" outlineLevel="0" collapsed="false">
      <c r="A40" s="0" t="s">
        <v>72</v>
      </c>
      <c r="B40" s="0" t="s">
        <v>14</v>
      </c>
      <c r="C40" s="1" t="s">
        <v>111</v>
      </c>
      <c r="D40" s="0" t="n">
        <v>291.87</v>
      </c>
      <c r="E40" s="0" t="n">
        <v>65</v>
      </c>
      <c r="F40" s="0" t="n">
        <v>100691.43</v>
      </c>
      <c r="G40" s="0" t="n">
        <v>100691.43</v>
      </c>
      <c r="H40" s="0" t="n">
        <v>100669.33</v>
      </c>
      <c r="I40" s="0" t="n">
        <v>81719.88</v>
      </c>
      <c r="J40" s="1" t="s">
        <v>112</v>
      </c>
      <c r="K40" s="0" t="n">
        <v>305.94</v>
      </c>
      <c r="L40" s="0" t="n">
        <v>101462.56</v>
      </c>
      <c r="M40" s="0" t="n">
        <v>66198.55</v>
      </c>
      <c r="N40" s="0" t="n">
        <v>101393.51</v>
      </c>
      <c r="O40" s="0" t="n">
        <v>86084.65</v>
      </c>
      <c r="P40" s="0" t="n">
        <v>914.55</v>
      </c>
      <c r="Q40" s="0" t="s">
        <v>81</v>
      </c>
    </row>
    <row r="41" customFormat="false" ht="12.8" hidden="false" customHeight="false" outlineLevel="0" collapsed="false">
      <c r="A41" s="0" t="s">
        <v>21</v>
      </c>
      <c r="B41" s="0" t="s">
        <v>14</v>
      </c>
      <c r="C41" s="1" t="s">
        <v>113</v>
      </c>
      <c r="D41" s="0" t="n">
        <v>104.17</v>
      </c>
      <c r="E41" s="0" t="n">
        <v>149</v>
      </c>
      <c r="F41" s="0" t="n">
        <v>100669.33</v>
      </c>
      <c r="G41" s="0" t="n">
        <v>81719.88</v>
      </c>
      <c r="H41" s="0" t="n">
        <v>100433.43</v>
      </c>
      <c r="I41" s="0" t="n">
        <v>66198.55</v>
      </c>
      <c r="J41" s="1" t="s">
        <v>114</v>
      </c>
      <c r="K41" s="0" t="n">
        <v>106.46</v>
      </c>
      <c r="L41" s="0" t="n">
        <v>102020.59</v>
      </c>
      <c r="M41" s="0" t="n">
        <v>86084.65</v>
      </c>
      <c r="N41" s="0" t="n">
        <v>101947.19</v>
      </c>
      <c r="O41" s="0" t="n">
        <v>101947.19</v>
      </c>
      <c r="P41" s="0" t="n">
        <v>341.21</v>
      </c>
      <c r="Q41" s="0" t="s">
        <v>17</v>
      </c>
    </row>
    <row r="42" customFormat="false" ht="12.8" hidden="false" customHeight="false" outlineLevel="0" collapsed="false">
      <c r="A42" s="0" t="s">
        <v>54</v>
      </c>
      <c r="B42" s="0" t="s">
        <v>14</v>
      </c>
      <c r="C42" s="1" t="s">
        <v>115</v>
      </c>
      <c r="D42" s="0" t="n">
        <v>63.97</v>
      </c>
      <c r="E42" s="0" t="n">
        <v>304</v>
      </c>
      <c r="F42" s="0" t="n">
        <v>101947.19</v>
      </c>
      <c r="G42" s="0" t="n">
        <v>101947.19</v>
      </c>
      <c r="H42" s="0" t="n">
        <v>102174.27</v>
      </c>
      <c r="I42" s="0" t="n">
        <v>82501.01</v>
      </c>
      <c r="J42" s="1" t="s">
        <v>116</v>
      </c>
      <c r="K42" s="0" t="n">
        <v>68.12</v>
      </c>
      <c r="L42" s="0" t="n">
        <v>103654.57</v>
      </c>
      <c r="M42" s="0" t="n">
        <v>66904.22</v>
      </c>
      <c r="N42" s="0" t="n">
        <v>103378.61</v>
      </c>
      <c r="O42" s="0" t="n">
        <v>87612.7</v>
      </c>
      <c r="P42" s="0" t="n">
        <v>1262.3</v>
      </c>
      <c r="Q42" s="0" t="s">
        <v>117</v>
      </c>
    </row>
    <row r="43" customFormat="false" ht="12.8" hidden="false" customHeight="false" outlineLevel="0" collapsed="false">
      <c r="A43" s="0" t="s">
        <v>118</v>
      </c>
      <c r="B43" s="0" t="s">
        <v>14</v>
      </c>
      <c r="C43" s="1" t="s">
        <v>119</v>
      </c>
      <c r="D43" s="0" t="n">
        <v>103.29</v>
      </c>
      <c r="E43" s="0" t="n">
        <v>151</v>
      </c>
      <c r="F43" s="0" t="n">
        <v>103009.82</v>
      </c>
      <c r="G43" s="0" t="n">
        <v>82501.01</v>
      </c>
      <c r="H43" s="0" t="n">
        <v>103196.13</v>
      </c>
      <c r="I43" s="0" t="n">
        <v>66904.22</v>
      </c>
      <c r="J43" s="1" t="s">
        <v>116</v>
      </c>
      <c r="K43" s="0" t="n">
        <v>105.79</v>
      </c>
      <c r="L43" s="0" t="n">
        <v>103654.57</v>
      </c>
      <c r="M43" s="0" t="n">
        <v>66904.22</v>
      </c>
      <c r="N43" s="0" t="n">
        <v>103586.99</v>
      </c>
      <c r="O43" s="0" t="n">
        <v>103586.99</v>
      </c>
      <c r="P43" s="0" t="n">
        <v>377.5</v>
      </c>
      <c r="Q43" s="0" t="s">
        <v>17</v>
      </c>
    </row>
    <row r="44" customFormat="false" ht="12.8" hidden="false" customHeight="false" outlineLevel="0" collapsed="false">
      <c r="A44" s="0" t="s">
        <v>108</v>
      </c>
      <c r="B44" s="0" t="s">
        <v>14</v>
      </c>
      <c r="C44" s="1" t="s">
        <v>120</v>
      </c>
      <c r="D44" s="0" t="n">
        <v>143.39</v>
      </c>
      <c r="E44" s="0" t="n">
        <v>137</v>
      </c>
      <c r="F44" s="0" t="n">
        <v>103586.99</v>
      </c>
      <c r="G44" s="0" t="n">
        <v>103586.99</v>
      </c>
      <c r="H44" s="0" t="n">
        <v>103711.66</v>
      </c>
      <c r="I44" s="0" t="n">
        <v>83942.56</v>
      </c>
      <c r="J44" s="1" t="s">
        <v>121</v>
      </c>
      <c r="K44" s="0" t="n">
        <v>145.89</v>
      </c>
      <c r="L44" s="0" t="n">
        <v>104206.83</v>
      </c>
      <c r="M44" s="0" t="n">
        <v>68012.17</v>
      </c>
      <c r="N44" s="0" t="n">
        <v>104374.9</v>
      </c>
      <c r="O44" s="0" t="n">
        <v>87999.1</v>
      </c>
      <c r="P44" s="0" t="n">
        <v>342.5</v>
      </c>
      <c r="Q44" s="0" t="s">
        <v>117</v>
      </c>
    </row>
    <row r="45" customFormat="false" ht="12.8" hidden="false" customHeight="false" outlineLevel="0" collapsed="false">
      <c r="A45" s="0" t="s">
        <v>118</v>
      </c>
      <c r="B45" s="0" t="s">
        <v>14</v>
      </c>
      <c r="C45" s="1" t="s">
        <v>122</v>
      </c>
      <c r="D45" s="0" t="n">
        <v>108.37</v>
      </c>
      <c r="E45" s="0" t="n">
        <v>147</v>
      </c>
      <c r="F45" s="0" t="n">
        <v>103821.26</v>
      </c>
      <c r="G45" s="0" t="n">
        <v>83942.56</v>
      </c>
      <c r="H45" s="0" t="n">
        <v>104206.83</v>
      </c>
      <c r="I45" s="0" t="n">
        <v>68012.17</v>
      </c>
      <c r="J45" s="1" t="s">
        <v>123</v>
      </c>
      <c r="K45" s="0" t="n">
        <v>110.87</v>
      </c>
      <c r="L45" s="0" t="n">
        <v>104374.9</v>
      </c>
      <c r="M45" s="0" t="n">
        <v>87999.1</v>
      </c>
      <c r="N45" s="0" t="n">
        <v>104296.99</v>
      </c>
      <c r="O45" s="0" t="n">
        <v>104296.99</v>
      </c>
      <c r="P45" s="0" t="n">
        <v>367.5</v>
      </c>
      <c r="Q45" s="0" t="s">
        <v>17</v>
      </c>
    </row>
    <row r="46" customFormat="false" ht="12.8" hidden="false" customHeight="false" outlineLevel="0" collapsed="false">
      <c r="A46" s="0" t="s">
        <v>21</v>
      </c>
      <c r="B46" s="0" t="s">
        <v>14</v>
      </c>
      <c r="C46" s="1" t="s">
        <v>124</v>
      </c>
      <c r="D46" s="0" t="n">
        <v>120.76</v>
      </c>
      <c r="E46" s="0" t="n">
        <v>164</v>
      </c>
      <c r="F46" s="0" t="n">
        <v>104296.99</v>
      </c>
      <c r="G46" s="0" t="n">
        <v>104296.99</v>
      </c>
      <c r="H46" s="0" t="n">
        <v>104585.22</v>
      </c>
      <c r="I46" s="0" t="n">
        <v>84492.35</v>
      </c>
      <c r="J46" s="1" t="s">
        <v>125</v>
      </c>
      <c r="K46" s="0" t="n">
        <v>130.63</v>
      </c>
      <c r="L46" s="0" t="n">
        <v>106019.73</v>
      </c>
      <c r="M46" s="0" t="n">
        <v>84492.35</v>
      </c>
      <c r="N46" s="0" t="n">
        <v>105915.4</v>
      </c>
      <c r="O46" s="0" t="n">
        <v>105915.4</v>
      </c>
      <c r="P46" s="0" t="n">
        <v>1618.41</v>
      </c>
      <c r="Q46" s="0" t="s">
        <v>17</v>
      </c>
    </row>
    <row r="47" customFormat="false" ht="12.8" hidden="false" customHeight="false" outlineLevel="0" collapsed="false">
      <c r="A47" s="0" t="s">
        <v>31</v>
      </c>
      <c r="B47" s="0" t="s">
        <v>14</v>
      </c>
      <c r="C47" s="1" t="s">
        <v>126</v>
      </c>
      <c r="D47" s="0" t="n">
        <v>75.04</v>
      </c>
      <c r="E47" s="0" t="n">
        <v>268</v>
      </c>
      <c r="F47" s="0" t="n">
        <v>105915.4</v>
      </c>
      <c r="G47" s="0" t="n">
        <v>105915.4</v>
      </c>
      <c r="H47" s="0" t="n">
        <v>106277.08</v>
      </c>
      <c r="I47" s="0" t="n">
        <v>85804.68</v>
      </c>
      <c r="J47" s="1" t="s">
        <v>127</v>
      </c>
      <c r="K47" s="0" t="n">
        <v>79.16</v>
      </c>
      <c r="L47" s="0" t="n">
        <v>107099.82</v>
      </c>
      <c r="M47" s="0" t="n">
        <v>85804.68</v>
      </c>
      <c r="N47" s="0" t="n">
        <v>107020.66</v>
      </c>
      <c r="O47" s="0" t="n">
        <v>107020.66</v>
      </c>
      <c r="P47" s="0" t="n">
        <v>1105.26</v>
      </c>
      <c r="Q47" s="0" t="s">
        <v>17</v>
      </c>
    </row>
    <row r="48" customFormat="false" ht="12.8" hidden="false" customHeight="false" outlineLevel="0" collapsed="false">
      <c r="A48" s="0" t="s">
        <v>128</v>
      </c>
      <c r="B48" s="0" t="s">
        <v>14</v>
      </c>
      <c r="C48" s="1" t="s">
        <v>129</v>
      </c>
      <c r="D48" s="0" t="n">
        <v>68.87</v>
      </c>
      <c r="E48" s="0" t="n">
        <v>295</v>
      </c>
      <c r="F48" s="0" t="n">
        <v>107020.66</v>
      </c>
      <c r="G48" s="0" t="n">
        <v>107020.66</v>
      </c>
      <c r="H48" s="0" t="n">
        <v>107094.25</v>
      </c>
      <c r="I48" s="0" t="n">
        <v>86704.01</v>
      </c>
      <c r="J48" s="1" t="s">
        <v>130</v>
      </c>
      <c r="K48" s="0" t="n">
        <v>70.04</v>
      </c>
      <c r="L48" s="0" t="n">
        <v>107427.95</v>
      </c>
      <c r="M48" s="0" t="n">
        <v>70303.4</v>
      </c>
      <c r="N48" s="0" t="n">
        <v>107225.42</v>
      </c>
      <c r="O48" s="0" t="n">
        <v>90965.2</v>
      </c>
      <c r="P48" s="0" t="n">
        <v>345.15</v>
      </c>
      <c r="Q48" s="0" t="s">
        <v>117</v>
      </c>
    </row>
    <row r="49" customFormat="false" ht="12.8" hidden="false" customHeight="false" outlineLevel="0" collapsed="false">
      <c r="A49" s="0" t="s">
        <v>118</v>
      </c>
      <c r="B49" s="0" t="s">
        <v>14</v>
      </c>
      <c r="C49" s="1" t="s">
        <v>131</v>
      </c>
      <c r="D49" s="0" t="n">
        <v>117.99</v>
      </c>
      <c r="E49" s="0" t="n">
        <v>139</v>
      </c>
      <c r="F49" s="0" t="n">
        <v>107512.87</v>
      </c>
      <c r="G49" s="0" t="n">
        <v>86704.01</v>
      </c>
      <c r="H49" s="0" t="n">
        <v>107427.95</v>
      </c>
      <c r="I49" s="0" t="n">
        <v>70303.4</v>
      </c>
      <c r="J49" s="1" t="s">
        <v>130</v>
      </c>
      <c r="K49" s="0" t="n">
        <v>116.9</v>
      </c>
      <c r="L49" s="0" t="n">
        <v>107427.95</v>
      </c>
      <c r="M49" s="0" t="n">
        <v>70303.4</v>
      </c>
      <c r="N49" s="0" t="n">
        <v>107214.3</v>
      </c>
      <c r="O49" s="0" t="n">
        <v>107214.3</v>
      </c>
      <c r="P49" s="0" t="n">
        <v>-151.51</v>
      </c>
      <c r="Q49" s="0" t="s">
        <v>17</v>
      </c>
    </row>
    <row r="50" customFormat="false" ht="12.8" hidden="false" customHeight="false" outlineLevel="0" collapsed="false">
      <c r="A50" s="0" t="s">
        <v>18</v>
      </c>
      <c r="B50" s="0" t="s">
        <v>14</v>
      </c>
      <c r="C50" s="1" t="s">
        <v>132</v>
      </c>
      <c r="D50" s="0" t="n">
        <v>99.19</v>
      </c>
      <c r="E50" s="0" t="n">
        <v>205</v>
      </c>
      <c r="F50" s="0" t="n">
        <v>107214.3</v>
      </c>
      <c r="G50" s="0" t="n">
        <v>107214.3</v>
      </c>
      <c r="H50" s="0" t="n">
        <v>107366.56</v>
      </c>
      <c r="I50" s="0" t="n">
        <v>86880.35</v>
      </c>
      <c r="J50" s="1" t="s">
        <v>133</v>
      </c>
      <c r="K50" s="0" t="n">
        <v>97.14</v>
      </c>
      <c r="L50" s="0" t="n">
        <v>107318.14</v>
      </c>
      <c r="M50" s="0" t="n">
        <v>86880.35</v>
      </c>
      <c r="N50" s="0" t="n">
        <v>106794.05</v>
      </c>
      <c r="O50" s="0" t="n">
        <v>106794.05</v>
      </c>
      <c r="P50" s="0" t="n">
        <v>-420.25</v>
      </c>
      <c r="Q50" s="0" t="s">
        <v>17</v>
      </c>
    </row>
    <row r="51" customFormat="false" ht="12.8" hidden="false" customHeight="false" outlineLevel="0" collapsed="false">
      <c r="A51" s="0" t="s">
        <v>134</v>
      </c>
      <c r="B51" s="0" t="s">
        <v>14</v>
      </c>
      <c r="C51" s="1" t="s">
        <v>135</v>
      </c>
      <c r="D51" s="0" t="n">
        <v>61.99</v>
      </c>
      <c r="E51" s="0" t="n">
        <v>330</v>
      </c>
      <c r="F51" s="0" t="n">
        <v>106794.05</v>
      </c>
      <c r="G51" s="0" t="n">
        <v>106794.05</v>
      </c>
      <c r="H51" s="0" t="n">
        <v>106579.55</v>
      </c>
      <c r="I51" s="0" t="n">
        <v>86337.35</v>
      </c>
      <c r="J51" s="1" t="s">
        <v>136</v>
      </c>
      <c r="K51" s="0" t="n">
        <v>57.99</v>
      </c>
      <c r="L51" s="0" t="n">
        <v>106767.65</v>
      </c>
      <c r="M51" s="0" t="n">
        <v>86337.35</v>
      </c>
      <c r="N51" s="0" t="n">
        <v>105474.05</v>
      </c>
      <c r="O51" s="0" t="n">
        <v>105474.05</v>
      </c>
      <c r="P51" s="0" t="n">
        <v>-1320</v>
      </c>
      <c r="Q51" s="0" t="s">
        <v>17</v>
      </c>
    </row>
    <row r="52" customFormat="false" ht="12.8" hidden="false" customHeight="false" outlineLevel="0" collapsed="false">
      <c r="A52" s="0" t="s">
        <v>102</v>
      </c>
      <c r="B52" s="0" t="s">
        <v>14</v>
      </c>
      <c r="C52" s="1" t="s">
        <v>137</v>
      </c>
      <c r="D52" s="0" t="n">
        <v>221.05</v>
      </c>
      <c r="E52" s="0" t="n">
        <v>90</v>
      </c>
      <c r="F52" s="0" t="n">
        <v>105474.05</v>
      </c>
      <c r="G52" s="0" t="n">
        <v>105474.05</v>
      </c>
      <c r="H52" s="0" t="n">
        <v>105464.18</v>
      </c>
      <c r="I52" s="0" t="n">
        <v>85579.55</v>
      </c>
      <c r="J52" s="1" t="s">
        <v>138</v>
      </c>
      <c r="K52" s="0" t="n">
        <v>221.1</v>
      </c>
      <c r="L52" s="0" t="n">
        <v>105543.97</v>
      </c>
      <c r="M52" s="0" t="n">
        <v>85579.55</v>
      </c>
      <c r="N52" s="0" t="n">
        <v>105478.52</v>
      </c>
      <c r="O52" s="0" t="n">
        <v>105478.52</v>
      </c>
      <c r="P52" s="0" t="n">
        <v>4.47</v>
      </c>
      <c r="Q5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