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<sst xmlns="http://schemas.openxmlformats.org/spreadsheetml/2006/main" count="61" uniqueCount="45">
  <si>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</si>
  <si>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</si>
  <si>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</si>
  <si>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</si>
  <si>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</si>
  <si>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</si>
  <si>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</si>
  <si>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</si>
  <si>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</si>
  <si>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</si>
  <si>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</si>
  <si>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</si>
  <si>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</si>
  <si>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AAPL</t>
  </si>
  <si>
    <t>SHORT</t>
  </si>
  <si>
    <t>2008-09-05</t>
  </si>
  <si>
    <t>2008-09-08</t>
  </si>
  <si>
    <t>[]</t>
  </si>
  <si>
    <t>ETR</t>
  </si>
  <si>
    <t>2008-09-17</t>
  </si>
  <si>
    <t>2008-09-19</t>
  </si>
  <si>
    <t>profit making</t>
  </si>
  <si>
    <t>AMZN</t>
  </si>
  <si>
    <t>2008-10-08</t>
  </si>
  <si>
    <t>2008-10-09</t>
  </si>
  <si>
    <t>['INTU'</t>
  </si>
  <si>
    <t> 'GILD']</t>
  </si>
  <si>
    <t>INTU</t>
  </si>
  <si>
    <t>2008-10-06</t>
  </si>
  <si>
    <t>['GILD']</t>
  </si>
  <si>
    <t>Loss making</t>
  </si>
  <si>
    <t>GILD</t>
  </si>
  <si>
    <t>2008-10-07</t>
  </si>
  <si>
    <t>2008-10-13</t>
  </si>
  <si>
    <t>LUK</t>
  </si>
  <si>
    <t>2008-10-24</t>
  </si>
  <si>
    <t>2008-10-27</t>
  </si>
  <si>
    <t>Winning %</t>
  </si>
  <si>
    <t>LNC</t>
  </si>
  <si>
    <t>2008-11-20</t>
  </si>
  <si>
    <t>2008-11-26</t>
  </si>
  <si>
    <t>['CPB']</t>
  </si>
  <si>
    <t>CPB</t>
  </si>
  <si>
    <t>2008-11-25</t>
  </si>
  <si>
    <t>2008-12-04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</si>
</sst>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3" activeCellId="0" sqref="T3:U7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9.48469387755102"/>
    <col collapsed="false" hidden="false" max="17" min="17" style="0" width="11.1581632653061"/>
    <col collapsed="false" hidden="false" max="18" min="18" style="0" width="7.40816326530612"/>
    <col collapsed="false" hidden="false" max="19" min="19" style="0" width="11.5204081632653"/>
    <col collapsed="false" hidden="false" max="20" min="20" style="0" width="14.8673469387755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21.45</v>
      </c>
      <c r="E2" s="0" t="n">
        <v>4371</v>
      </c>
      <c r="F2" s="0" t="n">
        <v>100000</v>
      </c>
      <c r="G2" s="0" t="n">
        <v>100000</v>
      </c>
      <c r="H2" s="0" t="n">
        <v>99059.84</v>
      </c>
      <c r="I2" s="0" t="n">
        <v>99059.84</v>
      </c>
      <c r="J2" s="1" t="s">
        <v>16</v>
      </c>
      <c r="K2" s="0" t="n">
        <v>22.26</v>
      </c>
      <c r="L2" s="0" t="n">
        <v>99059.84</v>
      </c>
      <c r="M2" s="0" t="n">
        <v>99059.84</v>
      </c>
      <c r="N2" s="0" t="n">
        <v>96464.05</v>
      </c>
      <c r="O2" s="0" t="n">
        <v>96464.05</v>
      </c>
      <c r="P2" s="0" t="n">
        <v>-3535.95</v>
      </c>
      <c r="Q2" s="0" t="s">
        <v>17</v>
      </c>
    </row>
    <row r="3" customFormat="false" ht="12.8" hidden="false" customHeight="false" outlineLevel="0" collapsed="false">
      <c r="A3" s="0" t="s">
        <v>18</v>
      </c>
      <c r="B3" s="0" t="s">
        <v>14</v>
      </c>
      <c r="C3" s="1" t="s">
        <v>19</v>
      </c>
      <c r="D3" s="0" t="n">
        <v>67.96</v>
      </c>
      <c r="E3" s="0" t="n">
        <v>1026</v>
      </c>
      <c r="F3" s="0" t="n">
        <v>96464.05</v>
      </c>
      <c r="G3" s="0" t="n">
        <v>96464.05</v>
      </c>
      <c r="H3" s="0" t="n">
        <v>98816.06</v>
      </c>
      <c r="I3" s="0" t="n">
        <v>98816.06</v>
      </c>
      <c r="J3" s="1" t="s">
        <v>20</v>
      </c>
      <c r="K3" s="0" t="n">
        <v>66.65</v>
      </c>
      <c r="L3" s="0" t="n">
        <v>98769.75</v>
      </c>
      <c r="M3" s="0" t="n">
        <v>98769.75</v>
      </c>
      <c r="N3" s="0" t="n">
        <v>97808.11</v>
      </c>
      <c r="O3" s="0" t="n">
        <v>97808.11</v>
      </c>
      <c r="P3" s="0" t="n">
        <v>1344.06</v>
      </c>
      <c r="Q3" s="0" t="s">
        <v>17</v>
      </c>
      <c r="T3" s="2" t="s">
        <v>21</v>
      </c>
      <c r="U3" s="2" t="n">
        <f aca="false">COUNTIF($P$1:$P$9,"&gt;=0")</f>
        <v>4</v>
      </c>
    </row>
    <row r="4" customFormat="false" ht="12.8" hidden="false" customHeight="false" outlineLevel="0" collapsed="false">
      <c r="A4" s="0" t="s">
        <v>22</v>
      </c>
      <c r="B4" s="0" t="s">
        <v>14</v>
      </c>
      <c r="C4" s="1" t="s">
        <v>23</v>
      </c>
      <c r="D4" s="0" t="n">
        <v>55.64</v>
      </c>
      <c r="E4" s="0" t="n">
        <v>885</v>
      </c>
      <c r="F4" s="0" t="n">
        <v>102991.92</v>
      </c>
      <c r="G4" s="0" t="n">
        <v>102991.92</v>
      </c>
      <c r="H4" s="0" t="n">
        <v>96387.02</v>
      </c>
      <c r="I4" s="0" t="n">
        <v>96387.02</v>
      </c>
      <c r="J4" s="1" t="s">
        <v>24</v>
      </c>
      <c r="K4" s="0" t="n">
        <v>62.16</v>
      </c>
      <c r="L4" s="0" t="n">
        <v>96387.02</v>
      </c>
      <c r="M4" s="0" t="n">
        <v>96387.02</v>
      </c>
      <c r="N4" s="0" t="n">
        <v>99614.39</v>
      </c>
      <c r="O4" s="0" t="n">
        <v>99614.39</v>
      </c>
      <c r="P4" s="0" t="n">
        <v>-5770.2</v>
      </c>
      <c r="Q4" s="0" t="s">
        <v>25</v>
      </c>
      <c r="R4" s="0" t="s">
        <v>26</v>
      </c>
      <c r="T4" s="2"/>
      <c r="U4" s="2"/>
    </row>
    <row r="5" customFormat="false" ht="12.8" hidden="false" customHeight="false" outlineLevel="0" collapsed="false">
      <c r="A5" s="0" t="s">
        <v>27</v>
      </c>
      <c r="B5" s="0" t="s">
        <v>14</v>
      </c>
      <c r="C5" s="1" t="s">
        <v>28</v>
      </c>
      <c r="D5" s="0" t="n">
        <v>26.46</v>
      </c>
      <c r="E5" s="0" t="n">
        <v>2479</v>
      </c>
      <c r="F5" s="0" t="n">
        <v>97808.11</v>
      </c>
      <c r="G5" s="0" t="n">
        <v>97808.11</v>
      </c>
      <c r="H5" s="0" t="n">
        <v>99100.44</v>
      </c>
      <c r="I5" s="0" t="n">
        <v>99100.44</v>
      </c>
      <c r="J5" s="1" t="s">
        <v>24</v>
      </c>
      <c r="K5" s="0" t="n">
        <v>25.35</v>
      </c>
      <c r="L5" s="0" t="n">
        <v>96387.02</v>
      </c>
      <c r="M5" s="0" t="n">
        <v>96387.02</v>
      </c>
      <c r="N5" s="0" t="n">
        <v>95572.97</v>
      </c>
      <c r="O5" s="0" t="n">
        <v>95572.97</v>
      </c>
      <c r="P5" s="0" t="n">
        <v>2755.31</v>
      </c>
      <c r="Q5" s="0" t="s">
        <v>29</v>
      </c>
      <c r="T5" s="2" t="s">
        <v>30</v>
      </c>
      <c r="U5" s="2" t="n">
        <f aca="false">COUNTIF($P$1:$P$9,"&lt;0")</f>
        <v>4</v>
      </c>
    </row>
    <row r="6" customFormat="false" ht="12.8" hidden="false" customHeight="false" outlineLevel="0" collapsed="false">
      <c r="A6" s="0" t="s">
        <v>31</v>
      </c>
      <c r="B6" s="0" t="s">
        <v>14</v>
      </c>
      <c r="C6" s="1" t="s">
        <v>32</v>
      </c>
      <c r="D6" s="0" t="n">
        <v>40.11</v>
      </c>
      <c r="E6" s="0" t="n">
        <v>1365</v>
      </c>
      <c r="F6" s="0" t="n">
        <v>99100.44</v>
      </c>
      <c r="G6" s="0" t="n">
        <v>99100.44</v>
      </c>
      <c r="H6" s="0" t="n">
        <v>102991.92</v>
      </c>
      <c r="I6" s="0" t="n">
        <v>102991.92</v>
      </c>
      <c r="J6" s="1" t="s">
        <v>33</v>
      </c>
      <c r="K6" s="0" t="n">
        <v>39.27</v>
      </c>
      <c r="L6" s="0" t="n">
        <v>99037.11</v>
      </c>
      <c r="M6" s="0" t="n">
        <v>99037.11</v>
      </c>
      <c r="N6" s="0" t="n">
        <v>95936.91</v>
      </c>
      <c r="O6" s="0" t="n">
        <v>95936.91</v>
      </c>
      <c r="P6" s="0" t="n">
        <v>1143.7</v>
      </c>
      <c r="Q6" s="0" t="s">
        <v>17</v>
      </c>
      <c r="T6" s="2"/>
      <c r="U6" s="2"/>
    </row>
    <row r="7" customFormat="false" ht="12.8" hidden="false" customHeight="false" outlineLevel="0" collapsed="false">
      <c r="A7" s="0" t="s">
        <v>34</v>
      </c>
      <c r="B7" s="0" t="s">
        <v>14</v>
      </c>
      <c r="C7" s="1" t="s">
        <v>35</v>
      </c>
      <c r="D7" s="0" t="n">
        <v>19.12</v>
      </c>
      <c r="E7" s="0" t="n">
        <v>2053</v>
      </c>
      <c r="F7" s="0" t="n">
        <v>95936.91</v>
      </c>
      <c r="G7" s="0" t="n">
        <v>95936.91</v>
      </c>
      <c r="H7" s="0" t="n">
        <v>91698.87</v>
      </c>
      <c r="I7" s="0" t="n">
        <v>91698.87</v>
      </c>
      <c r="J7" s="1" t="s">
        <v>36</v>
      </c>
      <c r="K7" s="0" t="n">
        <v>21.66</v>
      </c>
      <c r="L7" s="0" t="n">
        <v>91698.87</v>
      </c>
      <c r="M7" s="0" t="n">
        <v>91698.87</v>
      </c>
      <c r="N7" s="0" t="n">
        <v>90724.53</v>
      </c>
      <c r="O7" s="0" t="n">
        <v>90724.53</v>
      </c>
      <c r="P7" s="0" t="n">
        <v>-5212.37</v>
      </c>
      <c r="Q7" s="0" t="s">
        <v>17</v>
      </c>
      <c r="T7" s="2" t="s">
        <v>37</v>
      </c>
      <c r="U7" s="2" t="n">
        <f aca="false">U3/(U3+U5)</f>
        <v>0.5</v>
      </c>
    </row>
    <row r="8" customFormat="false" ht="12.8" hidden="false" customHeight="false" outlineLevel="0" collapsed="false">
      <c r="A8" s="0" t="s">
        <v>38</v>
      </c>
      <c r="B8" s="0" t="s">
        <v>14</v>
      </c>
      <c r="C8" s="1" t="s">
        <v>39</v>
      </c>
      <c r="D8" s="0" t="n">
        <v>6.29</v>
      </c>
      <c r="E8" s="0" t="n">
        <v>4021</v>
      </c>
      <c r="F8" s="0" t="n">
        <v>90724.53</v>
      </c>
      <c r="G8" s="0" t="n">
        <v>90724.53</v>
      </c>
      <c r="H8" s="0" t="n">
        <v>96875.96</v>
      </c>
      <c r="I8" s="0" t="n">
        <v>96875.96</v>
      </c>
      <c r="J8" s="1" t="s">
        <v>40</v>
      </c>
      <c r="K8" s="0" t="n">
        <v>9.95</v>
      </c>
      <c r="L8" s="0" t="n">
        <v>78119.15</v>
      </c>
      <c r="M8" s="0" t="n">
        <v>78119.15</v>
      </c>
      <c r="N8" s="0" t="n">
        <v>76137.4</v>
      </c>
      <c r="O8" s="0" t="n">
        <v>76137.4</v>
      </c>
      <c r="P8" s="0" t="n">
        <v>-14716.86</v>
      </c>
      <c r="Q8" s="0" t="s">
        <v>41</v>
      </c>
    </row>
    <row r="9" customFormat="false" ht="12.8" hidden="false" customHeight="false" outlineLevel="0" collapsed="false">
      <c r="A9" s="0" t="s">
        <v>42</v>
      </c>
      <c r="B9" s="0" t="s">
        <v>14</v>
      </c>
      <c r="C9" s="1" t="s">
        <v>43</v>
      </c>
      <c r="D9" s="0" t="n">
        <v>27.19</v>
      </c>
      <c r="E9" s="0" t="n">
        <v>147</v>
      </c>
      <c r="F9" s="0" t="n">
        <v>89476.42</v>
      </c>
      <c r="G9" s="0" t="n">
        <v>89476.42</v>
      </c>
      <c r="H9" s="0" t="n">
        <v>78119.15</v>
      </c>
      <c r="I9" s="0" t="n">
        <v>78119.15</v>
      </c>
      <c r="J9" s="1" t="s">
        <v>44</v>
      </c>
      <c r="K9" s="0" t="n">
        <v>25.46</v>
      </c>
      <c r="L9" s="0" t="n">
        <v>76323</v>
      </c>
      <c r="M9" s="0" t="n">
        <v>76323</v>
      </c>
      <c r="N9" s="0" t="n">
        <v>76261.98</v>
      </c>
      <c r="O9" s="0" t="n">
        <v>76261.98</v>
      </c>
      <c r="P9" s="0" t="n">
        <v>254.31</v>
      </c>
      <c r="Q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