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<sst xmlns="http://schemas.openxmlformats.org/spreadsheetml/2006/main" count="115" uniqueCount="59">
  <si>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</si>
  <si>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</si>
  <si>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</si>
  <si>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</si>
  <si>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</si>
  <si>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</si>
  <si>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</si>
  <si>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</si>
  <si>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</si>
  <si>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</si>
  <si>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</si>
  <si>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</si>
  <si>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</si>
  <si>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GOOGL</t>
  </si>
  <si>
    <t>SHORT</t>
  </si>
  <si>
    <t>2008-08-27</t>
  </si>
  <si>
    <t>2008-08-29</t>
  </si>
  <si>
    <t>2008-09-02</t>
  </si>
  <si>
    <t>[]</t>
  </si>
  <si>
    <t>AAPL</t>
  </si>
  <si>
    <t>2008-09-05</t>
  </si>
  <si>
    <t>No-Exit</t>
  </si>
  <si>
    <t>2008-09-08</t>
  </si>
  <si>
    <t>IWM</t>
  </si>
  <si>
    <t>2008-09-16</t>
  </si>
  <si>
    <t>2008-09-18</t>
  </si>
  <si>
    <t>2009-01-15</t>
  </si>
  <si>
    <t>2009-01-16</t>
  </si>
  <si>
    <t>AMZN</t>
  </si>
  <si>
    <t>2010-05-05</t>
  </si>
  <si>
    <t>2010-05-06</t>
  </si>
  <si>
    <t>2010-05-11</t>
  </si>
  <si>
    <t>2010-08-20</t>
  </si>
  <si>
    <t>2010-09-02</t>
  </si>
  <si>
    <t>2011-05-17</t>
  </si>
  <si>
    <t>2011-05-19</t>
  </si>
  <si>
    <t>2011-09-22</t>
  </si>
  <si>
    <t>2011-09-27</t>
  </si>
  <si>
    <t>2012-04-17</t>
  </si>
  <si>
    <t>2012-04-18</t>
  </si>
  <si>
    <t>NFLX</t>
  </si>
  <si>
    <t>2012-09-05</t>
  </si>
  <si>
    <t>2012-09-14</t>
  </si>
  <si>
    <t>2013-10-04</t>
  </si>
  <si>
    <t>2013-10-11</t>
  </si>
  <si>
    <t>UNH</t>
  </si>
  <si>
    <t>2013-10-21</t>
  </si>
  <si>
    <t>2013-10-30</t>
  </si>
  <si>
    <t>2014-01-27</t>
  </si>
  <si>
    <t>2014-01-28</t>
  </si>
  <si>
    <t>2014-03-17</t>
  </si>
  <si>
    <t>2014-03-20</t>
  </si>
  <si>
    <t>2014-04-08</t>
  </si>
  <si>
    <t>2014-04-09</t>
  </si>
  <si>
    <t>AGN</t>
  </si>
  <si>
    <t>2014-10-14</t>
  </si>
  <si>
    <t>2014-10-17</t>
  </si>
  <si>
    <t>2014-11-20</t>
  </si>
  <si>
    <t>2014-11-21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</si>
</sst>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23" activeCellId="0" sqref="M23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234.4</v>
      </c>
      <c r="E2" s="0" t="n">
        <v>405</v>
      </c>
      <c r="F2" s="1" t="s">
        <v>16</v>
      </c>
      <c r="G2" s="0" t="n">
        <v>232.4</v>
      </c>
      <c r="H2" s="0" t="n">
        <v>810</v>
      </c>
      <c r="I2" s="1" t="s">
        <v>17</v>
      </c>
      <c r="J2" s="0" t="n">
        <v>238.38</v>
      </c>
      <c r="K2" s="0" t="n">
        <v>-1613.93</v>
      </c>
      <c r="L2" s="0" t="s">
        <v>18</v>
      </c>
      <c r="M2" s="0" t="n">
        <f aca="false">IF(H2=0,K2,H2)</f>
        <v>810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21.45</v>
      </c>
      <c r="E3" s="0" t="n">
        <v>4301</v>
      </c>
      <c r="F3" s="0" t="s">
        <v>21</v>
      </c>
      <c r="G3" s="0" t="n">
        <v>0</v>
      </c>
      <c r="H3" s="0" t="n">
        <v>0</v>
      </c>
      <c r="I3" s="1" t="s">
        <v>22</v>
      </c>
      <c r="J3" s="0" t="n">
        <v>22.26</v>
      </c>
      <c r="K3" s="0" t="n">
        <v>-3479.33</v>
      </c>
      <c r="L3" s="0" t="s">
        <v>18</v>
      </c>
      <c r="M3" s="0" t="n">
        <f aca="false">IF(H3=0,K3,H3)</f>
        <v>-3479.33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63.3</v>
      </c>
      <c r="E4" s="0" t="n">
        <v>1407</v>
      </c>
      <c r="F4" s="1" t="s">
        <v>24</v>
      </c>
      <c r="G4" s="0" t="n">
        <v>66.06</v>
      </c>
      <c r="H4" s="0" t="n">
        <v>-3881.64</v>
      </c>
      <c r="I4" s="1" t="s">
        <v>25</v>
      </c>
      <c r="J4" s="0" t="n">
        <v>66.57</v>
      </c>
      <c r="K4" s="0" t="n">
        <v>-4599.21</v>
      </c>
      <c r="L4" s="0" t="s">
        <v>18</v>
      </c>
      <c r="M4" s="0" t="n">
        <f aca="false">IF(H4=0,K4,H4)</f>
        <v>-3881.64</v>
      </c>
    </row>
    <row r="5" customFormat="false" ht="12.8" hidden="false" customHeight="false" outlineLevel="0" collapsed="false">
      <c r="A5" s="0" t="s">
        <v>23</v>
      </c>
      <c r="B5" s="0" t="s">
        <v>14</v>
      </c>
      <c r="C5" s="1" t="s">
        <v>26</v>
      </c>
      <c r="D5" s="0" t="n">
        <v>42.03</v>
      </c>
      <c r="E5" s="0" t="n">
        <v>2041</v>
      </c>
      <c r="F5" s="0" t="s">
        <v>21</v>
      </c>
      <c r="G5" s="0" t="n">
        <v>0</v>
      </c>
      <c r="H5" s="0" t="n">
        <v>0</v>
      </c>
      <c r="I5" s="1" t="s">
        <v>27</v>
      </c>
      <c r="J5" s="0" t="n">
        <v>43.95</v>
      </c>
      <c r="K5" s="0" t="n">
        <v>-3913.14</v>
      </c>
      <c r="L5" s="0" t="s">
        <v>18</v>
      </c>
      <c r="M5" s="0" t="n">
        <f aca="false">IF(H5=0,K5,H5)</f>
        <v>-3913.14</v>
      </c>
    </row>
    <row r="6" customFormat="false" ht="12.8" hidden="false" customHeight="false" outlineLevel="0" collapsed="false">
      <c r="A6" s="0" t="s">
        <v>28</v>
      </c>
      <c r="B6" s="0" t="s">
        <v>14</v>
      </c>
      <c r="C6" s="1" t="s">
        <v>29</v>
      </c>
      <c r="D6" s="0" t="n">
        <v>128</v>
      </c>
      <c r="E6" s="0" t="n">
        <v>640</v>
      </c>
      <c r="F6" s="1" t="s">
        <v>30</v>
      </c>
      <c r="G6" s="0" t="n">
        <v>126</v>
      </c>
      <c r="H6" s="0" t="n">
        <v>1280</v>
      </c>
      <c r="I6" s="1" t="s">
        <v>31</v>
      </c>
      <c r="J6" s="0" t="n">
        <v>132.73</v>
      </c>
      <c r="K6" s="0" t="n">
        <v>-3027.2</v>
      </c>
      <c r="L6" s="0" t="s">
        <v>18</v>
      </c>
      <c r="M6" s="0" t="n">
        <f aca="false">IF(H6=0,K6,H6)</f>
        <v>1280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1" t="s">
        <v>32</v>
      </c>
      <c r="D7" s="0" t="n">
        <v>233.53</v>
      </c>
      <c r="E7" s="0" t="n">
        <v>339</v>
      </c>
      <c r="F7" s="1" t="s">
        <v>32</v>
      </c>
      <c r="G7" s="0" t="n">
        <v>231.53</v>
      </c>
      <c r="H7" s="0" t="n">
        <v>678</v>
      </c>
      <c r="I7" s="1" t="s">
        <v>33</v>
      </c>
      <c r="J7" s="0" t="n">
        <v>231.42</v>
      </c>
      <c r="K7" s="0" t="n">
        <v>715.29</v>
      </c>
      <c r="L7" s="0" t="s">
        <v>18</v>
      </c>
      <c r="M7" s="0" t="n">
        <f aca="false">IF(H7=0,K7,H7)</f>
        <v>678</v>
      </c>
    </row>
    <row r="8" customFormat="false" ht="12.8" hidden="false" customHeight="false" outlineLevel="0" collapsed="false">
      <c r="A8" s="0" t="s">
        <v>13</v>
      </c>
      <c r="B8" s="0" t="s">
        <v>14</v>
      </c>
      <c r="C8" s="1" t="s">
        <v>34</v>
      </c>
      <c r="D8" s="0" t="n">
        <v>257.71</v>
      </c>
      <c r="E8" s="0" t="n">
        <v>309</v>
      </c>
      <c r="F8" s="1" t="s">
        <v>34</v>
      </c>
      <c r="G8" s="0" t="n">
        <v>261.18</v>
      </c>
      <c r="H8" s="0" t="n">
        <v>-1070.69</v>
      </c>
      <c r="I8" s="1" t="s">
        <v>35</v>
      </c>
      <c r="J8" s="0" t="n">
        <v>266.37</v>
      </c>
      <c r="K8" s="0" t="n">
        <v>-2672.85</v>
      </c>
      <c r="L8" s="0" t="s">
        <v>18</v>
      </c>
      <c r="M8" s="0" t="n">
        <f aca="false">IF(H8=0,K8,H8)</f>
        <v>-1070.69</v>
      </c>
    </row>
    <row r="9" customFormat="false" ht="12.8" hidden="false" customHeight="false" outlineLevel="0" collapsed="false">
      <c r="A9" s="0" t="s">
        <v>23</v>
      </c>
      <c r="B9" s="0" t="s">
        <v>14</v>
      </c>
      <c r="C9" s="1" t="s">
        <v>36</v>
      </c>
      <c r="D9" s="0" t="n">
        <v>60.82</v>
      </c>
      <c r="E9" s="0" t="n">
        <v>1232</v>
      </c>
      <c r="F9" s="0" t="s">
        <v>21</v>
      </c>
      <c r="G9" s="0" t="n">
        <v>0</v>
      </c>
      <c r="H9" s="0" t="n">
        <v>0</v>
      </c>
      <c r="I9" s="1" t="s">
        <v>37</v>
      </c>
      <c r="J9" s="0" t="n">
        <v>65.87</v>
      </c>
      <c r="K9" s="0" t="n">
        <v>-6219.77</v>
      </c>
      <c r="L9" s="0" t="s">
        <v>18</v>
      </c>
      <c r="M9" s="0" t="n">
        <f aca="false">IF(H9=0,K9,H9)</f>
        <v>-6219.77</v>
      </c>
    </row>
    <row r="10" customFormat="false" ht="12.8" hidden="false" customHeight="false" outlineLevel="0" collapsed="false">
      <c r="A10" s="0" t="s">
        <v>19</v>
      </c>
      <c r="B10" s="0" t="s">
        <v>14</v>
      </c>
      <c r="C10" s="1" t="s">
        <v>38</v>
      </c>
      <c r="D10" s="0" t="n">
        <v>78.2</v>
      </c>
      <c r="E10" s="0" t="n">
        <v>913</v>
      </c>
      <c r="F10" s="1" t="s">
        <v>38</v>
      </c>
      <c r="G10" s="0" t="n">
        <v>80.5</v>
      </c>
      <c r="H10" s="0" t="n">
        <v>-2099.9</v>
      </c>
      <c r="I10" s="1" t="s">
        <v>39</v>
      </c>
      <c r="J10" s="0" t="n">
        <v>83.02</v>
      </c>
      <c r="K10" s="0" t="n">
        <v>-4402.8</v>
      </c>
      <c r="L10" s="0" t="s">
        <v>18</v>
      </c>
      <c r="M10" s="0" t="n">
        <f aca="false">IF(H10=0,K10,H10)</f>
        <v>-2099.9</v>
      </c>
    </row>
    <row r="11" customFormat="false" ht="12.8" hidden="false" customHeight="false" outlineLevel="0" collapsed="false">
      <c r="A11" s="0" t="s">
        <v>40</v>
      </c>
      <c r="B11" s="0" t="s">
        <v>14</v>
      </c>
      <c r="C11" s="1" t="s">
        <v>41</v>
      </c>
      <c r="D11" s="0" t="n">
        <v>54.33</v>
      </c>
      <c r="E11" s="0" t="n">
        <v>1237</v>
      </c>
      <c r="F11" s="0" t="s">
        <v>21</v>
      </c>
      <c r="G11" s="0" t="n">
        <v>0</v>
      </c>
      <c r="H11" s="0" t="n">
        <v>0</v>
      </c>
      <c r="I11" s="1" t="s">
        <v>42</v>
      </c>
      <c r="J11" s="0" t="n">
        <v>58.5</v>
      </c>
      <c r="K11" s="0" t="n">
        <v>-5158.29</v>
      </c>
      <c r="L11" s="0" t="s">
        <v>18</v>
      </c>
      <c r="M11" s="0" t="n">
        <f aca="false">IF(H11=0,K11,H11)</f>
        <v>-5158.29</v>
      </c>
    </row>
    <row r="12" customFormat="false" ht="12.8" hidden="false" customHeight="false" outlineLevel="0" collapsed="false">
      <c r="A12" s="0" t="s">
        <v>13</v>
      </c>
      <c r="B12" s="0" t="s">
        <v>14</v>
      </c>
      <c r="C12" s="1" t="s">
        <v>43</v>
      </c>
      <c r="D12" s="0" t="n">
        <v>437.33</v>
      </c>
      <c r="E12" s="0" t="n">
        <v>142</v>
      </c>
      <c r="F12" s="1" t="s">
        <v>43</v>
      </c>
      <c r="G12" s="0" t="n">
        <v>435.33</v>
      </c>
      <c r="H12" s="0" t="n">
        <v>284</v>
      </c>
      <c r="I12" s="1" t="s">
        <v>44</v>
      </c>
      <c r="J12" s="0" t="n">
        <v>434.43</v>
      </c>
      <c r="K12" s="0" t="n">
        <v>411.8</v>
      </c>
      <c r="L12" s="0" t="s">
        <v>18</v>
      </c>
      <c r="M12" s="0" t="n">
        <f aca="false">IF(H12=0,K12,H12)</f>
        <v>284</v>
      </c>
    </row>
    <row r="13" customFormat="false" ht="12.8" hidden="false" customHeight="false" outlineLevel="0" collapsed="false">
      <c r="A13" s="0" t="s">
        <v>45</v>
      </c>
      <c r="B13" s="0" t="s">
        <v>14</v>
      </c>
      <c r="C13" s="1" t="s">
        <v>46</v>
      </c>
      <c r="D13" s="0" t="n">
        <v>66.6</v>
      </c>
      <c r="E13" s="0" t="n">
        <v>942</v>
      </c>
      <c r="F13" s="0" t="s">
        <v>21</v>
      </c>
      <c r="G13" s="0" t="n">
        <v>0</v>
      </c>
      <c r="H13" s="0" t="n">
        <v>0</v>
      </c>
      <c r="I13" s="1" t="s">
        <v>47</v>
      </c>
      <c r="J13" s="0" t="n">
        <v>67.02</v>
      </c>
      <c r="K13" s="0" t="n">
        <v>-395.64</v>
      </c>
      <c r="L13" s="0" t="s">
        <v>18</v>
      </c>
      <c r="M13" s="0" t="n">
        <f aca="false">IF(H13=0,K13,H13)</f>
        <v>-395.64</v>
      </c>
    </row>
    <row r="14" customFormat="false" ht="12.8" hidden="false" customHeight="false" outlineLevel="0" collapsed="false">
      <c r="A14" s="0" t="s">
        <v>28</v>
      </c>
      <c r="B14" s="0" t="s">
        <v>14</v>
      </c>
      <c r="C14" s="1" t="s">
        <v>48</v>
      </c>
      <c r="D14" s="0" t="n">
        <v>387.07</v>
      </c>
      <c r="E14" s="0" t="n">
        <v>161</v>
      </c>
      <c r="F14" s="1" t="s">
        <v>48</v>
      </c>
      <c r="G14" s="0" t="n">
        <v>392.88</v>
      </c>
      <c r="H14" s="0" t="n">
        <v>-935.41</v>
      </c>
      <c r="I14" s="1" t="s">
        <v>49</v>
      </c>
      <c r="J14" s="0" t="n">
        <v>392.88</v>
      </c>
      <c r="K14" s="0" t="n">
        <v>-935.41</v>
      </c>
      <c r="L14" s="0" t="s">
        <v>18</v>
      </c>
      <c r="M14" s="0" t="n">
        <f aca="false">IF(H14=0,K14,H14)</f>
        <v>-935.41</v>
      </c>
    </row>
    <row r="15" customFormat="false" ht="12.8" hidden="false" customHeight="false" outlineLevel="0" collapsed="false">
      <c r="A15" s="0" t="s">
        <v>40</v>
      </c>
      <c r="B15" s="0" t="s">
        <v>14</v>
      </c>
      <c r="C15" s="1" t="s">
        <v>50</v>
      </c>
      <c r="D15" s="0" t="n">
        <v>423.55</v>
      </c>
      <c r="E15" s="0" t="n">
        <v>145</v>
      </c>
      <c r="F15" s="1" t="s">
        <v>50</v>
      </c>
      <c r="G15" s="0" t="n">
        <v>428.19</v>
      </c>
      <c r="H15" s="0" t="n">
        <v>-672.8</v>
      </c>
      <c r="I15" s="1" t="s">
        <v>51</v>
      </c>
      <c r="J15" s="0" t="n">
        <v>426.65</v>
      </c>
      <c r="K15" s="0" t="n">
        <v>-449.5</v>
      </c>
      <c r="L15" s="0" t="s">
        <v>18</v>
      </c>
      <c r="M15" s="0" t="n">
        <f aca="false">IF(H15=0,K15,H15)</f>
        <v>-672.8</v>
      </c>
    </row>
    <row r="16" customFormat="false" ht="12.8" hidden="false" customHeight="false" outlineLevel="0" collapsed="false">
      <c r="A16" s="0" t="s">
        <v>19</v>
      </c>
      <c r="B16" s="0" t="s">
        <v>14</v>
      </c>
      <c r="C16" s="1" t="s">
        <v>52</v>
      </c>
      <c r="D16" s="0" t="n">
        <v>73.43</v>
      </c>
      <c r="E16" s="0" t="n">
        <v>831</v>
      </c>
      <c r="F16" s="0" t="s">
        <v>21</v>
      </c>
      <c r="G16" s="0" t="n">
        <v>0</v>
      </c>
      <c r="H16" s="0" t="n">
        <v>0</v>
      </c>
      <c r="I16" s="1" t="s">
        <v>53</v>
      </c>
      <c r="J16" s="0" t="n">
        <v>74.11</v>
      </c>
      <c r="K16" s="0" t="n">
        <v>-565.08</v>
      </c>
      <c r="L16" s="0" t="s">
        <v>18</v>
      </c>
      <c r="M16" s="0" t="n">
        <f aca="false">IF(H16=0,K16,H16)</f>
        <v>-565.08</v>
      </c>
    </row>
    <row r="17" customFormat="false" ht="12.8" hidden="false" customHeight="false" outlineLevel="0" collapsed="false">
      <c r="A17" s="0" t="s">
        <v>54</v>
      </c>
      <c r="B17" s="0" t="s">
        <v>14</v>
      </c>
      <c r="C17" s="1" t="s">
        <v>55</v>
      </c>
      <c r="D17" s="0" t="n">
        <v>221.35</v>
      </c>
      <c r="E17" s="0" t="n">
        <v>273</v>
      </c>
      <c r="F17" s="1" t="s">
        <v>55</v>
      </c>
      <c r="G17" s="0" t="n">
        <v>219.35</v>
      </c>
      <c r="H17" s="0" t="n">
        <v>546</v>
      </c>
      <c r="I17" s="1" t="s">
        <v>56</v>
      </c>
      <c r="J17" s="0" t="n">
        <v>229.63</v>
      </c>
      <c r="K17" s="0" t="n">
        <v>-2260.44</v>
      </c>
      <c r="L17" s="0" t="s">
        <v>18</v>
      </c>
      <c r="M17" s="0" t="n">
        <f aca="false">IF(H17=0,K17,H17)</f>
        <v>546</v>
      </c>
    </row>
    <row r="18" customFormat="false" ht="12.8" hidden="false" customHeight="false" outlineLevel="0" collapsed="false">
      <c r="A18" s="0" t="s">
        <v>40</v>
      </c>
      <c r="B18" s="0" t="s">
        <v>14</v>
      </c>
      <c r="C18" s="1" t="s">
        <v>57</v>
      </c>
      <c r="D18" s="0" t="n">
        <v>362.46</v>
      </c>
      <c r="E18" s="0" t="n">
        <v>161</v>
      </c>
      <c r="F18" s="1" t="s">
        <v>57</v>
      </c>
      <c r="G18" s="0" t="n">
        <v>373.15</v>
      </c>
      <c r="H18" s="0" t="n">
        <v>-1721.09</v>
      </c>
      <c r="I18" s="1" t="s">
        <v>58</v>
      </c>
      <c r="J18" s="0" t="n">
        <v>373.15</v>
      </c>
      <c r="K18" s="0" t="n">
        <v>-1721.09</v>
      </c>
      <c r="L18" s="0" t="s">
        <v>18</v>
      </c>
      <c r="M18" s="0" t="n">
        <f aca="false">IF(H18=0,K18,H18)</f>
        <v>-1721.09</v>
      </c>
    </row>
    <row r="21" customFormat="false" ht="12.8" hidden="false" customHeight="false" outlineLevel="0" collapsed="false">
      <c r="K21" s="0" t="n">
        <f aca="false">COUNTIF(K1:K18,"&gt;0")</f>
        <v>2</v>
      </c>
      <c r="M21" s="0" t="n">
        <f aca="false">COUNTIF(M1:M18,"&gt;0")</f>
        <v>5</v>
      </c>
    </row>
    <row r="22" customFormat="false" ht="12.8" hidden="false" customHeight="false" outlineLevel="0" collapsed="false">
      <c r="K22" s="0" t="n">
        <f aca="false">2/17 * 100</f>
        <v>11.7647058823529</v>
      </c>
      <c r="M22" s="0" t="n">
        <f aca="false">5/18*100</f>
        <v>27.7777777777778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