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<sst xmlns="http://schemas.openxmlformats.org/spreadsheetml/2006/main" count="278" uniqueCount="128">
  <si>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</si>
  <si>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</si>
  <si>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</si>
  <si>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</si>
  <si>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</si>
  <si>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</si>
  <si>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</si>
  <si>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</si>
  <si>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</si>
  <si>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</si>
  <si>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</si>
  <si>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</si>
  <si>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</si>
  <si>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AAPL</t>
  </si>
  <si>
    <t>SHORT</t>
  </si>
  <si>
    <t>2008-09-05</t>
  </si>
  <si>
    <t>No-Exit</t>
  </si>
  <si>
    <t>2008-09-08</t>
  </si>
  <si>
    <t>[]</t>
  </si>
  <si>
    <t>IWM</t>
  </si>
  <si>
    <t>2008-09-16</t>
  </si>
  <si>
    <t>2008-09-18</t>
  </si>
  <si>
    <t>ALL</t>
  </si>
  <si>
    <t>2008-11-20</t>
  </si>
  <si>
    <t>2008-11-24</t>
  </si>
  <si>
    <t>['CP']</t>
  </si>
  <si>
    <t>CP</t>
  </si>
  <si>
    <t>2008-11-13</t>
  </si>
  <si>
    <t>2008-11-19</t>
  </si>
  <si>
    <t>2008-11-28</t>
  </si>
  <si>
    <t>2009-01-15</t>
  </si>
  <si>
    <t>2009-01-16</t>
  </si>
  <si>
    <t>['UNP']</t>
  </si>
  <si>
    <t>UNP</t>
  </si>
  <si>
    <t>2009-01-22</t>
  </si>
  <si>
    <t>2009-02-20</t>
  </si>
  <si>
    <t>2009-02-23</t>
  </si>
  <si>
    <t>GILD</t>
  </si>
  <si>
    <t>2009-02-27</t>
  </si>
  <si>
    <t>2009-03-02</t>
  </si>
  <si>
    <t>2009-03-09</t>
  </si>
  <si>
    <t>MA</t>
  </si>
  <si>
    <t>2010-05-03</t>
  </si>
  <si>
    <t>2010-05-04</t>
  </si>
  <si>
    <t>AMZN</t>
  </si>
  <si>
    <t>2010-05-05</t>
  </si>
  <si>
    <t>2010-05-06</t>
  </si>
  <si>
    <t>2010-05-11</t>
  </si>
  <si>
    <t>WHR</t>
  </si>
  <si>
    <t>2010-05-21</t>
  </si>
  <si>
    <t>2010-05-24</t>
  </si>
  <si>
    <t>FDX</t>
  </si>
  <si>
    <t>2010-06-07</t>
  </si>
  <si>
    <t>2010-06-08</t>
  </si>
  <si>
    <t>2010-06-09</t>
  </si>
  <si>
    <t>GOOGL</t>
  </si>
  <si>
    <t>2010-08-20</t>
  </si>
  <si>
    <t>2010-09-01</t>
  </si>
  <si>
    <t>2011-05-17</t>
  </si>
  <si>
    <t>2011-05-19</t>
  </si>
  <si>
    <t>CF</t>
  </si>
  <si>
    <t>2011-08-05</t>
  </si>
  <si>
    <t>2011-08-09</t>
  </si>
  <si>
    <t>['WHR']</t>
  </si>
  <si>
    <t>2011-09-22</t>
  </si>
  <si>
    <t>2011-09-27</t>
  </si>
  <si>
    <t>['VIAB'</t>
  </si>
  <si>
    <t> 'IWM'</t>
  </si>
  <si>
    <t> 'VRX'</t>
  </si>
  <si>
    <t> 'WHR'</t>
  </si>
  <si>
    <t> 'FDX']</t>
  </si>
  <si>
    <t>VRX</t>
  </si>
  <si>
    <t>VIAB</t>
  </si>
  <si>
    <t>2011-09-23</t>
  </si>
  <si>
    <t>2011-09-28</t>
  </si>
  <si>
    <t>['WHR'</t>
  </si>
  <si>
    <t>2011-10-05</t>
  </si>
  <si>
    <t>2011-10-06</t>
  </si>
  <si>
    <t>2011-07-19</t>
  </si>
  <si>
    <t>2012-02-27</t>
  </si>
  <si>
    <t>2012-04-17</t>
  </si>
  <si>
    <t>2012-04-18</t>
  </si>
  <si>
    <t>URI</t>
  </si>
  <si>
    <t>2012-05-16</t>
  </si>
  <si>
    <t>2012-05-17</t>
  </si>
  <si>
    <t>2012-05-23</t>
  </si>
  <si>
    <t>2012-06-04</t>
  </si>
  <si>
    <t>2012-06-05</t>
  </si>
  <si>
    <t>NFLX</t>
  </si>
  <si>
    <t>2012-09-05</t>
  </si>
  <si>
    <t>2012-09-13</t>
  </si>
  <si>
    <t>2012-11-15</t>
  </si>
  <si>
    <t>2012-11-20</t>
  </si>
  <si>
    <t>2013-06-06</t>
  </si>
  <si>
    <t>2013-06-07</t>
  </si>
  <si>
    <t>2013-06-12</t>
  </si>
  <si>
    <t>2013-06-19</t>
  </si>
  <si>
    <t>2013-06-21</t>
  </si>
  <si>
    <t>2013-06-26</t>
  </si>
  <si>
    <t>V</t>
  </si>
  <si>
    <t>2013-10-09</t>
  </si>
  <si>
    <t>2013-10-10</t>
  </si>
  <si>
    <t>['GOOGL']</t>
  </si>
  <si>
    <t>2013-10-04</t>
  </si>
  <si>
    <t>2013-10-07</t>
  </si>
  <si>
    <t>2013-10-11</t>
  </si>
  <si>
    <t>UNH</t>
  </si>
  <si>
    <t>2013-10-21</t>
  </si>
  <si>
    <t>2013-10-30</t>
  </si>
  <si>
    <t>2014-01-27</t>
  </si>
  <si>
    <t>2014-01-28</t>
  </si>
  <si>
    <t>2014-03-17</t>
  </si>
  <si>
    <t>2014-03-20</t>
  </si>
  <si>
    <t>2014-04-08</t>
  </si>
  <si>
    <t>2014-04-09</t>
  </si>
  <si>
    <t>2014-10-08</t>
  </si>
  <si>
    <t>2014-10-16</t>
  </si>
  <si>
    <t>['AGN'</t>
  </si>
  <si>
    <t> 'CF'</t>
  </si>
  <si>
    <t> 'V']</t>
  </si>
  <si>
    <t>2014-10-15</t>
  </si>
  <si>
    <t>2014-10-10</t>
  </si>
  <si>
    <t>2014-10-17</t>
  </si>
  <si>
    <t>['AGN']</t>
  </si>
  <si>
    <t>AGN</t>
  </si>
  <si>
    <t>2014-10-14</t>
  </si>
  <si>
    <t>2014-11-20</t>
  </si>
  <si>
    <t>2014-11-21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</si>
</sst>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6"/>
  <sheetViews>
    <sheetView windowProtection="false" showFormulas="false" showGridLines="true" showRowColHeaders="true" showZeros="true" rightToLeft="false" tabSelected="true" showOutlineSymbols="true" defaultGridColor="true" view="normal" topLeftCell="H18" colorId="64" zoomScale="100" zoomScaleNormal="100" zoomScalePageLayoutView="100" workbookViewId="0">
      <selection pane="topLeft" activeCell="K47" activeCellId="0" sqref="K47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0" min="10" style="0" width="9.48469387755102"/>
    <col collapsed="false" hidden="false" max="11" min="11" style="0" width="8.51530612244898"/>
    <col collapsed="false" hidden="false" max="12" min="12" style="0" width="11.1581632653061"/>
    <col collapsed="false" hidden="false" max="16" min="13" style="0" width="6.8469387755102"/>
    <col collapsed="false" hidden="false" max="1025" min="1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R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21.45</v>
      </c>
      <c r="E2" s="0" t="n">
        <v>4371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22.26</v>
      </c>
      <c r="K2" s="0" t="n">
        <v>-3535.95</v>
      </c>
      <c r="L2" s="0" t="s">
        <v>18</v>
      </c>
      <c r="R2" s="0" t="n">
        <f aca="false">IF(H2=0,K2,H2)</f>
        <v>-3535.95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63.3</v>
      </c>
      <c r="E3" s="0" t="n">
        <v>1430</v>
      </c>
      <c r="F3" s="1" t="s">
        <v>20</v>
      </c>
      <c r="G3" s="0" t="n">
        <v>66.06</v>
      </c>
      <c r="H3" s="0" t="n">
        <v>-3945.09</v>
      </c>
      <c r="I3" s="1" t="s">
        <v>21</v>
      </c>
      <c r="J3" s="0" t="n">
        <v>66.57</v>
      </c>
      <c r="K3" s="0" t="n">
        <v>-4674.39</v>
      </c>
      <c r="L3" s="0" t="s">
        <v>18</v>
      </c>
      <c r="R3" s="0" t="n">
        <f aca="false">IF(H3=0,K3,H3)</f>
        <v>-3945.09</v>
      </c>
    </row>
    <row r="4" customFormat="false" ht="12.8" hidden="false" customHeight="false" outlineLevel="0" collapsed="false">
      <c r="A4" s="0" t="s">
        <v>22</v>
      </c>
      <c r="B4" s="0" t="s">
        <v>14</v>
      </c>
      <c r="C4" s="1" t="s">
        <v>23</v>
      </c>
      <c r="D4" s="0" t="n">
        <v>16.36</v>
      </c>
      <c r="E4" s="0" t="n">
        <v>4926</v>
      </c>
      <c r="F4" s="0" t="s">
        <v>16</v>
      </c>
      <c r="G4" s="0" t="n">
        <v>0</v>
      </c>
      <c r="H4" s="0" t="n">
        <v>0</v>
      </c>
      <c r="I4" s="1" t="s">
        <v>24</v>
      </c>
      <c r="J4" s="0" t="n">
        <v>19.41</v>
      </c>
      <c r="K4" s="0" t="n">
        <v>-15024.3</v>
      </c>
      <c r="L4" s="0" t="s">
        <v>25</v>
      </c>
      <c r="R4" s="0" t="n">
        <f aca="false">IF(H4=0,K4,H4)</f>
        <v>-15024.3</v>
      </c>
    </row>
    <row r="5" customFormat="false" ht="12.8" hidden="false" customHeight="false" outlineLevel="0" collapsed="false">
      <c r="A5" s="0" t="s">
        <v>26</v>
      </c>
      <c r="B5" s="0" t="s">
        <v>14</v>
      </c>
      <c r="C5" s="1" t="s">
        <v>27</v>
      </c>
      <c r="D5" s="0" t="n">
        <v>31.24</v>
      </c>
      <c r="E5" s="0" t="n">
        <v>2791</v>
      </c>
      <c r="F5" s="1" t="s">
        <v>28</v>
      </c>
      <c r="G5" s="0" t="n">
        <v>29.24</v>
      </c>
      <c r="H5" s="0" t="n">
        <v>5582</v>
      </c>
      <c r="I5" s="1" t="s">
        <v>29</v>
      </c>
      <c r="J5" s="0" t="n">
        <v>29.18</v>
      </c>
      <c r="K5" s="0" t="n">
        <v>5756.99</v>
      </c>
      <c r="L5" s="0" t="s">
        <v>18</v>
      </c>
      <c r="R5" s="0" t="n">
        <f aca="false">IF(H5=0,K5,H5)</f>
        <v>5582</v>
      </c>
    </row>
    <row r="6" customFormat="false" ht="12.8" hidden="false" customHeight="false" outlineLevel="0" collapsed="false">
      <c r="A6" s="0" t="s">
        <v>19</v>
      </c>
      <c r="B6" s="0" t="s">
        <v>14</v>
      </c>
      <c r="C6" s="1" t="s">
        <v>30</v>
      </c>
      <c r="D6" s="0" t="n">
        <v>42.03</v>
      </c>
      <c r="E6" s="0" t="n">
        <v>932</v>
      </c>
      <c r="F6" s="0" t="s">
        <v>16</v>
      </c>
      <c r="G6" s="0" t="n">
        <v>0</v>
      </c>
      <c r="H6" s="0" t="n">
        <v>0</v>
      </c>
      <c r="I6" s="1" t="s">
        <v>31</v>
      </c>
      <c r="J6" s="0" t="n">
        <v>43.95</v>
      </c>
      <c r="K6" s="0" t="n">
        <v>-1786.89</v>
      </c>
      <c r="L6" s="0" t="s">
        <v>32</v>
      </c>
      <c r="R6" s="0" t="n">
        <f aca="false">IF(H6=0,K6,H6)</f>
        <v>-1786.89</v>
      </c>
    </row>
    <row r="7" customFormat="false" ht="12.8" hidden="false" customHeight="false" outlineLevel="0" collapsed="false">
      <c r="A7" s="0" t="s">
        <v>33</v>
      </c>
      <c r="B7" s="0" t="s">
        <v>14</v>
      </c>
      <c r="C7" s="1" t="s">
        <v>30</v>
      </c>
      <c r="D7" s="0" t="n">
        <v>18.21</v>
      </c>
      <c r="E7" s="0" t="n">
        <v>2152</v>
      </c>
      <c r="F7" s="0" t="s">
        <v>16</v>
      </c>
      <c r="G7" s="0" t="n">
        <v>0</v>
      </c>
      <c r="H7" s="0" t="n">
        <v>0</v>
      </c>
      <c r="I7" s="1" t="s">
        <v>34</v>
      </c>
      <c r="J7" s="0" t="n">
        <v>19.34</v>
      </c>
      <c r="K7" s="0" t="n">
        <v>-2431.76</v>
      </c>
      <c r="L7" s="0" t="s">
        <v>18</v>
      </c>
      <c r="R7" s="0" t="n">
        <f aca="false">IF(H7=0,K7,H7)</f>
        <v>-2431.76</v>
      </c>
    </row>
    <row r="8" customFormat="false" ht="12.8" hidden="false" customHeight="false" outlineLevel="0" collapsed="false">
      <c r="A8" s="0" t="s">
        <v>33</v>
      </c>
      <c r="B8" s="0" t="s">
        <v>14</v>
      </c>
      <c r="C8" s="1" t="s">
        <v>35</v>
      </c>
      <c r="D8" s="0" t="n">
        <v>17.21</v>
      </c>
      <c r="E8" s="0" t="n">
        <v>4322</v>
      </c>
      <c r="F8" s="1" t="s">
        <v>35</v>
      </c>
      <c r="G8" s="0" t="n">
        <v>17.86</v>
      </c>
      <c r="H8" s="0" t="n">
        <v>-2809.3</v>
      </c>
      <c r="I8" s="1" t="s">
        <v>36</v>
      </c>
      <c r="J8" s="0" t="n">
        <v>17.92</v>
      </c>
      <c r="K8" s="0" t="n">
        <v>-3081.86</v>
      </c>
      <c r="L8" s="0" t="s">
        <v>18</v>
      </c>
      <c r="R8" s="0" t="n">
        <f aca="false">IF(H8=0,K8,H8)</f>
        <v>-2809.3</v>
      </c>
    </row>
    <row r="9" customFormat="false" ht="12.8" hidden="false" customHeight="false" outlineLevel="0" collapsed="false">
      <c r="A9" s="0" t="s">
        <v>37</v>
      </c>
      <c r="B9" s="0" t="s">
        <v>14</v>
      </c>
      <c r="C9" s="1" t="s">
        <v>38</v>
      </c>
      <c r="D9" s="0" t="n">
        <v>45.42</v>
      </c>
      <c r="E9" s="0" t="n">
        <v>1546</v>
      </c>
      <c r="F9" s="1" t="s">
        <v>39</v>
      </c>
      <c r="G9" s="0" t="n">
        <v>43.42</v>
      </c>
      <c r="H9" s="0" t="n">
        <v>3092</v>
      </c>
      <c r="I9" s="1" t="s">
        <v>40</v>
      </c>
      <c r="J9" s="0" t="n">
        <v>43.63</v>
      </c>
      <c r="K9" s="0" t="n">
        <v>2773.73</v>
      </c>
      <c r="L9" s="0" t="s">
        <v>18</v>
      </c>
      <c r="R9" s="0" t="n">
        <f aca="false">IF(H9=0,K9,H9)</f>
        <v>3092</v>
      </c>
    </row>
    <row r="10" customFormat="false" ht="12.8" hidden="false" customHeight="false" outlineLevel="0" collapsed="false">
      <c r="A10" s="0" t="s">
        <v>41</v>
      </c>
      <c r="B10" s="0" t="s">
        <v>14</v>
      </c>
      <c r="C10" s="1" t="s">
        <v>42</v>
      </c>
      <c r="D10" s="0" t="n">
        <v>24.2</v>
      </c>
      <c r="E10" s="0" t="n">
        <v>3061</v>
      </c>
      <c r="F10" s="0" t="s">
        <v>16</v>
      </c>
      <c r="G10" s="0" t="n">
        <v>0</v>
      </c>
      <c r="H10" s="0" t="n">
        <v>0</v>
      </c>
      <c r="I10" s="1" t="s">
        <v>43</v>
      </c>
      <c r="J10" s="0" t="n">
        <v>24.95</v>
      </c>
      <c r="K10" s="0" t="n">
        <v>-2292.41</v>
      </c>
      <c r="L10" s="0" t="s">
        <v>18</v>
      </c>
      <c r="R10" s="0" t="n">
        <f aca="false">IF(H10=0,K10,H10)</f>
        <v>-2292.41</v>
      </c>
    </row>
    <row r="11" customFormat="false" ht="12.8" hidden="false" customHeight="false" outlineLevel="0" collapsed="false">
      <c r="A11" s="0" t="s">
        <v>44</v>
      </c>
      <c r="B11" s="0" t="s">
        <v>14</v>
      </c>
      <c r="C11" s="1" t="s">
        <v>45</v>
      </c>
      <c r="D11" s="0" t="n">
        <v>128</v>
      </c>
      <c r="E11" s="0" t="n">
        <v>561</v>
      </c>
      <c r="F11" s="1" t="s">
        <v>46</v>
      </c>
      <c r="G11" s="0" t="n">
        <v>126</v>
      </c>
      <c r="H11" s="0" t="n">
        <v>1122</v>
      </c>
      <c r="I11" s="1" t="s">
        <v>47</v>
      </c>
      <c r="J11" s="0" t="n">
        <v>132.73</v>
      </c>
      <c r="K11" s="0" t="n">
        <v>-2653.53</v>
      </c>
      <c r="L11" s="0" t="s">
        <v>18</v>
      </c>
      <c r="R11" s="0" t="n">
        <f aca="false">IF(H11=0,K11,H11)</f>
        <v>1122</v>
      </c>
    </row>
    <row r="12" customFormat="false" ht="12.8" hidden="false" customHeight="false" outlineLevel="0" collapsed="false">
      <c r="A12" s="0" t="s">
        <v>48</v>
      </c>
      <c r="B12" s="0" t="s">
        <v>14</v>
      </c>
      <c r="C12" s="1" t="s">
        <v>49</v>
      </c>
      <c r="D12" s="0" t="n">
        <v>82.95</v>
      </c>
      <c r="E12" s="0" t="n">
        <v>833</v>
      </c>
      <c r="F12" s="1" t="s">
        <v>49</v>
      </c>
      <c r="G12" s="0" t="n">
        <v>85.79</v>
      </c>
      <c r="H12" s="0" t="n">
        <v>-2367.45</v>
      </c>
      <c r="I12" s="1" t="s">
        <v>50</v>
      </c>
      <c r="J12" s="0" t="n">
        <v>87.99</v>
      </c>
      <c r="K12" s="0" t="n">
        <v>-4202.17</v>
      </c>
      <c r="L12" s="0" t="s">
        <v>18</v>
      </c>
      <c r="R12" s="0" t="n">
        <f aca="false">IF(H12=0,K12,H12)</f>
        <v>-2367.45</v>
      </c>
    </row>
    <row r="13" customFormat="false" ht="12.8" hidden="false" customHeight="false" outlineLevel="0" collapsed="false">
      <c r="A13" s="0" t="s">
        <v>51</v>
      </c>
      <c r="B13" s="0" t="s">
        <v>14</v>
      </c>
      <c r="C13" s="1" t="s">
        <v>52</v>
      </c>
      <c r="D13" s="0" t="n">
        <v>76.27</v>
      </c>
      <c r="E13" s="0" t="n">
        <v>857</v>
      </c>
      <c r="F13" s="1" t="s">
        <v>53</v>
      </c>
      <c r="G13" s="0" t="n">
        <v>74.27</v>
      </c>
      <c r="H13" s="0" t="n">
        <v>1714</v>
      </c>
      <c r="I13" s="1" t="s">
        <v>54</v>
      </c>
      <c r="J13" s="0" t="n">
        <v>77.27</v>
      </c>
      <c r="K13" s="0" t="n">
        <v>-857.14</v>
      </c>
      <c r="L13" s="0" t="s">
        <v>18</v>
      </c>
      <c r="R13" s="0" t="n">
        <f aca="false">IF(H13=0,K13,H13)</f>
        <v>1714</v>
      </c>
    </row>
    <row r="14" customFormat="false" ht="12.8" hidden="false" customHeight="false" outlineLevel="0" collapsed="false">
      <c r="A14" s="0" t="s">
        <v>55</v>
      </c>
      <c r="B14" s="0" t="s">
        <v>14</v>
      </c>
      <c r="C14" s="1" t="s">
        <v>56</v>
      </c>
      <c r="D14" s="0" t="n">
        <v>233.53</v>
      </c>
      <c r="E14" s="0" t="n">
        <v>276</v>
      </c>
      <c r="F14" s="1" t="s">
        <v>56</v>
      </c>
      <c r="G14" s="0" t="n">
        <v>231.53</v>
      </c>
      <c r="H14" s="0" t="n">
        <v>552</v>
      </c>
      <c r="I14" s="1" t="s">
        <v>57</v>
      </c>
      <c r="J14" s="0" t="n">
        <v>227.49</v>
      </c>
      <c r="K14" s="0" t="n">
        <v>1667.04</v>
      </c>
      <c r="L14" s="0" t="s">
        <v>18</v>
      </c>
      <c r="R14" s="0" t="n">
        <f aca="false">IF(H14=0,K14,H14)</f>
        <v>552</v>
      </c>
    </row>
    <row r="15" customFormat="false" ht="12.8" hidden="false" customHeight="false" outlineLevel="0" collapsed="false">
      <c r="A15" s="0" t="s">
        <v>55</v>
      </c>
      <c r="B15" s="0" t="s">
        <v>14</v>
      </c>
      <c r="C15" s="1" t="s">
        <v>58</v>
      </c>
      <c r="D15" s="0" t="n">
        <v>257.71</v>
      </c>
      <c r="E15" s="0" t="n">
        <v>256</v>
      </c>
      <c r="F15" s="1" t="s">
        <v>58</v>
      </c>
      <c r="G15" s="0" t="n">
        <v>261.18</v>
      </c>
      <c r="H15" s="0" t="n">
        <v>-887.04</v>
      </c>
      <c r="I15" s="1" t="s">
        <v>59</v>
      </c>
      <c r="J15" s="0" t="n">
        <v>266.37</v>
      </c>
      <c r="K15" s="0" t="n">
        <v>-2214.4</v>
      </c>
      <c r="L15" s="0" t="s">
        <v>18</v>
      </c>
      <c r="R15" s="0" t="n">
        <f aca="false">IF(H15=0,K15,H15)</f>
        <v>-887.04</v>
      </c>
    </row>
    <row r="16" customFormat="false" ht="12.8" hidden="false" customHeight="false" outlineLevel="0" collapsed="false">
      <c r="A16" s="0" t="s">
        <v>60</v>
      </c>
      <c r="B16" s="0" t="s">
        <v>14</v>
      </c>
      <c r="C16" s="1" t="s">
        <v>61</v>
      </c>
      <c r="D16" s="0" t="n">
        <v>134.98</v>
      </c>
      <c r="E16" s="0" t="n">
        <v>499</v>
      </c>
      <c r="F16" s="1" t="s">
        <v>61</v>
      </c>
      <c r="G16" s="0" t="n">
        <v>143.39</v>
      </c>
      <c r="H16" s="0" t="n">
        <v>-4198.31</v>
      </c>
      <c r="I16" s="1" t="s">
        <v>62</v>
      </c>
      <c r="J16" s="0" t="n">
        <v>141.02</v>
      </c>
      <c r="K16" s="0" t="n">
        <v>-3013.96</v>
      </c>
      <c r="L16" s="0" t="s">
        <v>63</v>
      </c>
      <c r="R16" s="0" t="n">
        <f aca="false">IF(H16=0,K16,H16)</f>
        <v>-4198.31</v>
      </c>
    </row>
    <row r="17" customFormat="false" ht="12.8" hidden="false" customHeight="false" outlineLevel="0" collapsed="false">
      <c r="A17" s="0" t="s">
        <v>33</v>
      </c>
      <c r="B17" s="0" t="s">
        <v>14</v>
      </c>
      <c r="C17" s="1" t="s">
        <v>64</v>
      </c>
      <c r="D17" s="0" t="n">
        <v>37.89</v>
      </c>
      <c r="E17" s="0" t="n">
        <v>450</v>
      </c>
      <c r="F17" s="0" t="s">
        <v>16</v>
      </c>
      <c r="G17" s="0" t="n">
        <v>0</v>
      </c>
      <c r="H17" s="0" t="n">
        <v>0</v>
      </c>
      <c r="I17" s="1" t="s">
        <v>65</v>
      </c>
      <c r="J17" s="0" t="n">
        <v>40.08</v>
      </c>
      <c r="K17" s="0" t="n">
        <v>-986.97</v>
      </c>
      <c r="L17" s="0" t="s">
        <v>66</v>
      </c>
      <c r="M17" s="0" t="s">
        <v>67</v>
      </c>
      <c r="N17" s="0" t="s">
        <v>68</v>
      </c>
      <c r="O17" s="0" t="s">
        <v>69</v>
      </c>
      <c r="P17" s="0" t="s">
        <v>70</v>
      </c>
      <c r="R17" s="0" t="n">
        <f aca="false">IF(H17=0,K17,H17)</f>
        <v>-986.97</v>
      </c>
    </row>
    <row r="18" customFormat="false" ht="12.8" hidden="false" customHeight="false" outlineLevel="0" collapsed="false">
      <c r="A18" s="0" t="s">
        <v>71</v>
      </c>
      <c r="B18" s="0" t="s">
        <v>14</v>
      </c>
      <c r="C18" s="1" t="s">
        <v>64</v>
      </c>
      <c r="D18" s="0" t="n">
        <v>35.85</v>
      </c>
      <c r="E18" s="0" t="n">
        <v>406</v>
      </c>
      <c r="F18" s="0" t="s">
        <v>16</v>
      </c>
      <c r="G18" s="0" t="n">
        <v>0</v>
      </c>
      <c r="H18" s="0" t="n">
        <v>0</v>
      </c>
      <c r="I18" s="1" t="s">
        <v>65</v>
      </c>
      <c r="J18" s="0" t="n">
        <v>39.71</v>
      </c>
      <c r="K18" s="0" t="n">
        <v>-1567.16</v>
      </c>
      <c r="L18" s="0" t="s">
        <v>66</v>
      </c>
      <c r="M18" s="0" t="s">
        <v>67</v>
      </c>
      <c r="N18" s="0" t="s">
        <v>69</v>
      </c>
      <c r="O18" s="0" t="s">
        <v>70</v>
      </c>
      <c r="R18" s="0" t="n">
        <f aca="false">IF(H18=0,K18,H18)</f>
        <v>-1567.16</v>
      </c>
    </row>
    <row r="19" customFormat="false" ht="12.8" hidden="false" customHeight="false" outlineLevel="0" collapsed="false">
      <c r="A19" s="0" t="s">
        <v>19</v>
      </c>
      <c r="B19" s="0" t="s">
        <v>14</v>
      </c>
      <c r="C19" s="1" t="s">
        <v>64</v>
      </c>
      <c r="D19" s="0" t="n">
        <v>60.82</v>
      </c>
      <c r="E19" s="0" t="n">
        <v>304</v>
      </c>
      <c r="F19" s="0" t="s">
        <v>16</v>
      </c>
      <c r="G19" s="0" t="n">
        <v>0</v>
      </c>
      <c r="H19" s="0" t="n">
        <v>0</v>
      </c>
      <c r="I19" s="1" t="s">
        <v>65</v>
      </c>
      <c r="J19" s="0" t="n">
        <v>65.87</v>
      </c>
      <c r="K19" s="0" t="n">
        <v>-1534.75</v>
      </c>
      <c r="L19" s="0" t="s">
        <v>66</v>
      </c>
      <c r="M19" s="0" t="s">
        <v>69</v>
      </c>
      <c r="N19" s="0" t="s">
        <v>70</v>
      </c>
      <c r="R19" s="0" t="n">
        <f aca="false">IF(H19=0,K19,H19)</f>
        <v>-1534.75</v>
      </c>
    </row>
    <row r="20" customFormat="false" ht="12.8" hidden="false" customHeight="false" outlineLevel="0" collapsed="false">
      <c r="A20" s="0" t="s">
        <v>72</v>
      </c>
      <c r="B20" s="0" t="s">
        <v>14</v>
      </c>
      <c r="C20" s="1" t="s">
        <v>73</v>
      </c>
      <c r="D20" s="0" t="n">
        <v>38.18</v>
      </c>
      <c r="E20" s="0" t="n">
        <v>1860</v>
      </c>
      <c r="F20" s="0" t="s">
        <v>16</v>
      </c>
      <c r="G20" s="0" t="n">
        <v>0</v>
      </c>
      <c r="H20" s="0" t="n">
        <v>0</v>
      </c>
      <c r="I20" s="1" t="s">
        <v>74</v>
      </c>
      <c r="J20" s="0" t="n">
        <v>39.31</v>
      </c>
      <c r="K20" s="0" t="n">
        <v>-2097.86</v>
      </c>
      <c r="L20" s="0" t="s">
        <v>75</v>
      </c>
      <c r="M20" s="0" t="s">
        <v>70</v>
      </c>
      <c r="R20" s="0" t="n">
        <f aca="false">IF(H20=0,K20,H20)</f>
        <v>-2097.86</v>
      </c>
    </row>
    <row r="21" customFormat="false" ht="12.8" hidden="false" customHeight="false" outlineLevel="0" collapsed="false">
      <c r="A21" s="0" t="s">
        <v>51</v>
      </c>
      <c r="B21" s="0" t="s">
        <v>14</v>
      </c>
      <c r="C21" s="1" t="s">
        <v>64</v>
      </c>
      <c r="D21" s="0" t="n">
        <v>68.79</v>
      </c>
      <c r="E21" s="0" t="n">
        <v>147</v>
      </c>
      <c r="F21" s="1" t="s">
        <v>64</v>
      </c>
      <c r="G21" s="0" t="n">
        <v>66.79</v>
      </c>
      <c r="H21" s="0" t="n">
        <v>294</v>
      </c>
      <c r="I21" s="1" t="s">
        <v>76</v>
      </c>
      <c r="J21" s="0" t="n">
        <v>66.94</v>
      </c>
      <c r="K21" s="0" t="n">
        <v>271.57</v>
      </c>
      <c r="L21" s="0" t="s">
        <v>63</v>
      </c>
      <c r="R21" s="0" t="n">
        <f aca="false">IF(H21=0,K21,H21)</f>
        <v>294</v>
      </c>
    </row>
    <row r="22" customFormat="false" ht="12.8" hidden="false" customHeight="false" outlineLevel="0" collapsed="false">
      <c r="A22" s="0" t="s">
        <v>13</v>
      </c>
      <c r="B22" s="0" t="s">
        <v>14</v>
      </c>
      <c r="C22" s="1" t="s">
        <v>76</v>
      </c>
      <c r="D22" s="0" t="n">
        <v>49.73</v>
      </c>
      <c r="E22" s="0" t="n">
        <v>1371</v>
      </c>
      <c r="F22" s="1" t="s">
        <v>76</v>
      </c>
      <c r="G22" s="0" t="n">
        <v>50.84</v>
      </c>
      <c r="H22" s="0" t="n">
        <v>-1521.81</v>
      </c>
      <c r="I22" s="1" t="s">
        <v>77</v>
      </c>
      <c r="J22" s="0" t="n">
        <v>50.84</v>
      </c>
      <c r="K22" s="0" t="n">
        <v>-1521.81</v>
      </c>
      <c r="L22" s="0" t="s">
        <v>63</v>
      </c>
      <c r="R22" s="0" t="n">
        <f aca="false">IF(H22=0,K22,H22)</f>
        <v>-1521.81</v>
      </c>
    </row>
    <row r="23" customFormat="false" ht="12.8" hidden="false" customHeight="false" outlineLevel="0" collapsed="false">
      <c r="A23" s="0" t="s">
        <v>48</v>
      </c>
      <c r="B23" s="0" t="s">
        <v>14</v>
      </c>
      <c r="C23" s="1" t="s">
        <v>78</v>
      </c>
      <c r="D23" s="0" t="n">
        <v>68.54</v>
      </c>
      <c r="E23" s="0" t="n">
        <v>934</v>
      </c>
      <c r="F23" s="0" t="s">
        <v>16</v>
      </c>
      <c r="G23" s="0" t="n">
        <v>0</v>
      </c>
      <c r="H23" s="0" t="n">
        <v>0</v>
      </c>
      <c r="I23" s="1" t="s">
        <v>79</v>
      </c>
      <c r="J23" s="0" t="n">
        <v>70.28</v>
      </c>
      <c r="K23" s="0" t="n">
        <v>-1625.16</v>
      </c>
      <c r="L23" s="0" t="s">
        <v>18</v>
      </c>
      <c r="R23" s="0" t="n">
        <f aca="false">IF(H23=0,K23,H23)</f>
        <v>-1625.16</v>
      </c>
    </row>
    <row r="24" customFormat="false" ht="12.8" hidden="false" customHeight="false" outlineLevel="0" collapsed="false">
      <c r="A24" s="0" t="s">
        <v>13</v>
      </c>
      <c r="B24" s="0" t="s">
        <v>14</v>
      </c>
      <c r="C24" s="1" t="s">
        <v>80</v>
      </c>
      <c r="D24" s="0" t="n">
        <v>78.2</v>
      </c>
      <c r="E24" s="0" t="n">
        <v>672</v>
      </c>
      <c r="F24" s="1" t="s">
        <v>80</v>
      </c>
      <c r="G24" s="0" t="n">
        <v>80.5</v>
      </c>
      <c r="H24" s="0" t="n">
        <v>-1545.6</v>
      </c>
      <c r="I24" s="1" t="s">
        <v>81</v>
      </c>
      <c r="J24" s="0" t="n">
        <v>83.02</v>
      </c>
      <c r="K24" s="0" t="n">
        <v>-3240.62</v>
      </c>
      <c r="L24" s="0" t="s">
        <v>18</v>
      </c>
      <c r="R24" s="0" t="n">
        <f aca="false">IF(H24=0,K24,H24)</f>
        <v>-1545.6</v>
      </c>
    </row>
    <row r="25" customFormat="false" ht="12.8" hidden="false" customHeight="false" outlineLevel="0" collapsed="false">
      <c r="A25" s="0" t="s">
        <v>82</v>
      </c>
      <c r="B25" s="0" t="s">
        <v>14</v>
      </c>
      <c r="C25" s="1" t="s">
        <v>83</v>
      </c>
      <c r="D25" s="0" t="n">
        <v>38.64</v>
      </c>
      <c r="E25" s="0" t="n">
        <v>1281</v>
      </c>
      <c r="F25" s="1" t="s">
        <v>84</v>
      </c>
      <c r="G25" s="0" t="n">
        <v>36.64</v>
      </c>
      <c r="H25" s="0" t="n">
        <v>2562</v>
      </c>
      <c r="I25" s="1" t="s">
        <v>85</v>
      </c>
      <c r="J25" s="0" t="n">
        <v>36.14</v>
      </c>
      <c r="K25" s="0" t="n">
        <v>3202.5</v>
      </c>
      <c r="L25" s="0" t="s">
        <v>18</v>
      </c>
      <c r="R25" s="0" t="n">
        <f aca="false">IF(H25=0,K25,H25)</f>
        <v>2562</v>
      </c>
    </row>
    <row r="26" customFormat="false" ht="12.8" hidden="false" customHeight="false" outlineLevel="0" collapsed="false">
      <c r="A26" s="0" t="s">
        <v>51</v>
      </c>
      <c r="B26" s="0" t="s">
        <v>14</v>
      </c>
      <c r="C26" s="1" t="s">
        <v>86</v>
      </c>
      <c r="D26" s="0" t="n">
        <v>83.55</v>
      </c>
      <c r="E26" s="0" t="n">
        <v>629</v>
      </c>
      <c r="F26" s="0" t="s">
        <v>16</v>
      </c>
      <c r="G26" s="0" t="n">
        <v>0</v>
      </c>
      <c r="H26" s="0" t="n">
        <v>0</v>
      </c>
      <c r="I26" s="1" t="s">
        <v>87</v>
      </c>
      <c r="J26" s="0" t="n">
        <v>84.22</v>
      </c>
      <c r="K26" s="0" t="n">
        <v>-421.43</v>
      </c>
      <c r="L26" s="0" t="s">
        <v>18</v>
      </c>
      <c r="R26" s="0" t="n">
        <f aca="false">IF(H26=0,K26,H26)</f>
        <v>-421.43</v>
      </c>
    </row>
    <row r="27" customFormat="false" ht="12.8" hidden="false" customHeight="false" outlineLevel="0" collapsed="false">
      <c r="A27" s="0" t="s">
        <v>88</v>
      </c>
      <c r="B27" s="0" t="s">
        <v>14</v>
      </c>
      <c r="C27" s="1" t="s">
        <v>89</v>
      </c>
      <c r="D27" s="0" t="n">
        <v>54.33</v>
      </c>
      <c r="E27" s="0" t="n">
        <v>960</v>
      </c>
      <c r="F27" s="0" t="s">
        <v>16</v>
      </c>
      <c r="G27" s="0" t="n">
        <v>0</v>
      </c>
      <c r="H27" s="0" t="n">
        <v>0</v>
      </c>
      <c r="I27" s="1" t="s">
        <v>90</v>
      </c>
      <c r="J27" s="0" t="n">
        <v>57.8</v>
      </c>
      <c r="K27" s="0" t="n">
        <v>-3331.2</v>
      </c>
      <c r="L27" s="0" t="s">
        <v>18</v>
      </c>
      <c r="R27" s="0" t="n">
        <f aca="false">IF(H27=0,K27,H27)</f>
        <v>-3331.2</v>
      </c>
    </row>
    <row r="28" customFormat="false" ht="12.8" hidden="false" customHeight="false" outlineLevel="0" collapsed="false">
      <c r="A28" s="0" t="s">
        <v>51</v>
      </c>
      <c r="B28" s="0" t="s">
        <v>14</v>
      </c>
      <c r="C28" s="1" t="s">
        <v>91</v>
      </c>
      <c r="D28" s="0" t="n">
        <v>85.72</v>
      </c>
      <c r="E28" s="0" t="n">
        <v>285</v>
      </c>
      <c r="F28" s="0" t="s">
        <v>16</v>
      </c>
      <c r="G28" s="0" t="n">
        <v>0</v>
      </c>
      <c r="H28" s="0" t="n">
        <v>0</v>
      </c>
      <c r="I28" s="1" t="s">
        <v>92</v>
      </c>
      <c r="J28" s="0" t="n">
        <v>86.36</v>
      </c>
      <c r="K28" s="0" t="n">
        <v>-182.69</v>
      </c>
      <c r="L28" s="0" t="s">
        <v>32</v>
      </c>
      <c r="R28" s="0" t="n">
        <f aca="false">IF(H28=0,K28,H28)</f>
        <v>-182.69</v>
      </c>
    </row>
    <row r="29" customFormat="false" ht="12.8" hidden="false" customHeight="false" outlineLevel="0" collapsed="false">
      <c r="A29" s="0" t="s">
        <v>33</v>
      </c>
      <c r="B29" s="0" t="s">
        <v>14</v>
      </c>
      <c r="C29" s="1" t="s">
        <v>91</v>
      </c>
      <c r="D29" s="0" t="n">
        <v>55.98</v>
      </c>
      <c r="E29" s="0" t="n">
        <v>437</v>
      </c>
      <c r="F29" s="0" t="s">
        <v>16</v>
      </c>
      <c r="G29" s="0" t="n">
        <v>0</v>
      </c>
      <c r="H29" s="0" t="n">
        <v>0</v>
      </c>
      <c r="I29" s="1" t="s">
        <v>92</v>
      </c>
      <c r="J29" s="0" t="n">
        <v>57.53</v>
      </c>
      <c r="K29" s="0" t="n">
        <v>-677.35</v>
      </c>
      <c r="L29" s="0" t="s">
        <v>18</v>
      </c>
      <c r="R29" s="0" t="n">
        <f aca="false">IF(H29=0,K29,H29)</f>
        <v>-677.35</v>
      </c>
    </row>
    <row r="30" customFormat="false" ht="12.8" hidden="false" customHeight="false" outlineLevel="0" collapsed="false">
      <c r="A30" s="0" t="s">
        <v>26</v>
      </c>
      <c r="B30" s="0" t="s">
        <v>14</v>
      </c>
      <c r="C30" s="1" t="s">
        <v>93</v>
      </c>
      <c r="D30" s="0" t="n">
        <v>119.13</v>
      </c>
      <c r="E30" s="0" t="n">
        <v>404</v>
      </c>
      <c r="F30" s="1" t="s">
        <v>93</v>
      </c>
      <c r="G30" s="0" t="n">
        <v>121.95</v>
      </c>
      <c r="H30" s="0" t="n">
        <v>-1140.65</v>
      </c>
      <c r="I30" s="1" t="s">
        <v>94</v>
      </c>
      <c r="J30" s="0" t="n">
        <v>124.31</v>
      </c>
      <c r="K30" s="0" t="n">
        <v>-2093.7</v>
      </c>
      <c r="L30" s="0" t="s">
        <v>18</v>
      </c>
      <c r="R30" s="0" t="n">
        <f aca="false">IF(H30=0,K30,H30)</f>
        <v>-1140.65</v>
      </c>
    </row>
    <row r="31" customFormat="false" ht="12.8" hidden="false" customHeight="false" outlineLevel="0" collapsed="false">
      <c r="A31" s="0" t="s">
        <v>60</v>
      </c>
      <c r="B31" s="0" t="s">
        <v>14</v>
      </c>
      <c r="C31" s="1" t="s">
        <v>95</v>
      </c>
      <c r="D31" s="0" t="n">
        <v>181.36</v>
      </c>
      <c r="E31" s="0" t="n">
        <v>254</v>
      </c>
      <c r="F31" s="1" t="s">
        <v>95</v>
      </c>
      <c r="G31" s="0" t="n">
        <v>179.36</v>
      </c>
      <c r="H31" s="0" t="n">
        <v>508</v>
      </c>
      <c r="I31" s="1" t="s">
        <v>96</v>
      </c>
      <c r="J31" s="0" t="n">
        <v>184.45</v>
      </c>
      <c r="K31" s="0" t="n">
        <v>-784.19</v>
      </c>
      <c r="L31" s="0" t="s">
        <v>18</v>
      </c>
      <c r="R31" s="0" t="n">
        <f aca="false">IF(H31=0,K31,H31)</f>
        <v>508</v>
      </c>
    </row>
    <row r="32" customFormat="false" ht="12.8" hidden="false" customHeight="false" outlineLevel="0" collapsed="false">
      <c r="A32" s="0" t="s">
        <v>48</v>
      </c>
      <c r="B32" s="0" t="s">
        <v>14</v>
      </c>
      <c r="C32" s="1" t="s">
        <v>97</v>
      </c>
      <c r="D32" s="0" t="n">
        <v>116.45</v>
      </c>
      <c r="E32" s="0" t="n">
        <v>390</v>
      </c>
      <c r="F32" s="1" t="s">
        <v>97</v>
      </c>
      <c r="G32" s="0" t="n">
        <v>114.45</v>
      </c>
      <c r="H32" s="0" t="n">
        <v>780</v>
      </c>
      <c r="I32" s="1" t="s">
        <v>98</v>
      </c>
      <c r="J32" s="0" t="n">
        <v>111.7</v>
      </c>
      <c r="K32" s="0" t="n">
        <v>1851.5</v>
      </c>
      <c r="L32" s="0" t="s">
        <v>18</v>
      </c>
      <c r="R32" s="0" t="n">
        <f aca="false">IF(H32=0,K32,H32)</f>
        <v>780</v>
      </c>
    </row>
    <row r="33" customFormat="false" ht="12.8" hidden="false" customHeight="false" outlineLevel="0" collapsed="false">
      <c r="A33" s="0" t="s">
        <v>99</v>
      </c>
      <c r="B33" s="0" t="s">
        <v>14</v>
      </c>
      <c r="C33" s="1" t="s">
        <v>100</v>
      </c>
      <c r="D33" s="0" t="n">
        <v>180.59</v>
      </c>
      <c r="E33" s="0" t="n">
        <v>263</v>
      </c>
      <c r="F33" s="1" t="s">
        <v>100</v>
      </c>
      <c r="G33" s="0" t="n">
        <v>178.59</v>
      </c>
      <c r="H33" s="0" t="n">
        <v>526</v>
      </c>
      <c r="I33" s="1" t="s">
        <v>101</v>
      </c>
      <c r="J33" s="0" t="n">
        <v>184.19</v>
      </c>
      <c r="K33" s="0" t="n">
        <v>-945.62</v>
      </c>
      <c r="L33" s="0" t="s">
        <v>102</v>
      </c>
      <c r="R33" s="0" t="n">
        <f aca="false">IF(H33=0,K33,H33)</f>
        <v>526</v>
      </c>
    </row>
    <row r="34" customFormat="false" ht="12.8" hidden="false" customHeight="false" outlineLevel="0" collapsed="false">
      <c r="A34" s="0" t="s">
        <v>55</v>
      </c>
      <c r="B34" s="0" t="s">
        <v>14</v>
      </c>
      <c r="C34" s="1" t="s">
        <v>103</v>
      </c>
      <c r="D34" s="0" t="n">
        <v>435.26</v>
      </c>
      <c r="E34" s="0" t="n">
        <v>108</v>
      </c>
      <c r="F34" s="1" t="s">
        <v>104</v>
      </c>
      <c r="G34" s="0" t="n">
        <v>433.26</v>
      </c>
      <c r="H34" s="0" t="n">
        <v>216</v>
      </c>
      <c r="I34" s="1" t="s">
        <v>105</v>
      </c>
      <c r="J34" s="0" t="n">
        <v>434.43</v>
      </c>
      <c r="K34" s="0" t="n">
        <v>89.64</v>
      </c>
      <c r="L34" s="0" t="s">
        <v>18</v>
      </c>
      <c r="R34" s="0" t="n">
        <f aca="false">IF(H34=0,K34,H34)</f>
        <v>216</v>
      </c>
    </row>
    <row r="35" customFormat="false" ht="12.8" hidden="false" customHeight="false" outlineLevel="0" collapsed="false">
      <c r="A35" s="0" t="s">
        <v>106</v>
      </c>
      <c r="B35" s="0" t="s">
        <v>14</v>
      </c>
      <c r="C35" s="1" t="s">
        <v>107</v>
      </c>
      <c r="D35" s="0" t="n">
        <v>66.6</v>
      </c>
      <c r="E35" s="0" t="n">
        <v>696</v>
      </c>
      <c r="F35" s="0" t="s">
        <v>16</v>
      </c>
      <c r="G35" s="0" t="n">
        <v>0</v>
      </c>
      <c r="H35" s="0" t="n">
        <v>0</v>
      </c>
      <c r="I35" s="1" t="s">
        <v>108</v>
      </c>
      <c r="J35" s="0" t="n">
        <v>67.02</v>
      </c>
      <c r="K35" s="0" t="n">
        <v>-292.32</v>
      </c>
      <c r="L35" s="0" t="s">
        <v>18</v>
      </c>
      <c r="R35" s="0" t="n">
        <f aca="false">IF(H35=0,K35,H35)</f>
        <v>-292.32</v>
      </c>
    </row>
    <row r="36" customFormat="false" ht="12.8" hidden="false" customHeight="false" outlineLevel="0" collapsed="false">
      <c r="A36" s="0" t="s">
        <v>44</v>
      </c>
      <c r="B36" s="0" t="s">
        <v>14</v>
      </c>
      <c r="C36" s="1" t="s">
        <v>109</v>
      </c>
      <c r="D36" s="0" t="n">
        <v>387.07</v>
      </c>
      <c r="E36" s="0" t="n">
        <v>119</v>
      </c>
      <c r="F36" s="1" t="s">
        <v>109</v>
      </c>
      <c r="G36" s="0" t="n">
        <v>392.88</v>
      </c>
      <c r="H36" s="0" t="n">
        <v>-691.39</v>
      </c>
      <c r="I36" s="1" t="s">
        <v>110</v>
      </c>
      <c r="J36" s="0" t="n">
        <v>391.13</v>
      </c>
      <c r="K36" s="0" t="n">
        <v>-483.14</v>
      </c>
      <c r="L36" s="0" t="s">
        <v>18</v>
      </c>
      <c r="R36" s="0" t="n">
        <f aca="false">IF(H36=0,K36,H36)</f>
        <v>-691.39</v>
      </c>
    </row>
    <row r="37" customFormat="false" ht="12.8" hidden="false" customHeight="false" outlineLevel="0" collapsed="false">
      <c r="A37" s="0" t="s">
        <v>88</v>
      </c>
      <c r="B37" s="0" t="s">
        <v>14</v>
      </c>
      <c r="C37" s="1" t="s">
        <v>111</v>
      </c>
      <c r="D37" s="0" t="n">
        <v>423.47</v>
      </c>
      <c r="E37" s="0" t="n">
        <v>107</v>
      </c>
      <c r="F37" s="1" t="s">
        <v>111</v>
      </c>
      <c r="G37" s="0" t="n">
        <v>428.19</v>
      </c>
      <c r="H37" s="0" t="n">
        <v>-505.04</v>
      </c>
      <c r="I37" s="1" t="s">
        <v>112</v>
      </c>
      <c r="J37" s="0" t="n">
        <v>426.65</v>
      </c>
      <c r="K37" s="0" t="n">
        <v>-340.26</v>
      </c>
      <c r="L37" s="0" t="s">
        <v>18</v>
      </c>
      <c r="R37" s="0" t="n">
        <f aca="false">IF(H37=0,K37,H37)</f>
        <v>-505.04</v>
      </c>
    </row>
    <row r="38" customFormat="false" ht="12.8" hidden="false" customHeight="false" outlineLevel="0" collapsed="false">
      <c r="A38" s="0" t="s">
        <v>13</v>
      </c>
      <c r="B38" s="0" t="s">
        <v>14</v>
      </c>
      <c r="C38" s="1" t="s">
        <v>113</v>
      </c>
      <c r="D38" s="0" t="n">
        <v>73.58</v>
      </c>
      <c r="E38" s="0" t="n">
        <v>616</v>
      </c>
      <c r="F38" s="0" t="s">
        <v>16</v>
      </c>
      <c r="G38" s="0" t="n">
        <v>0</v>
      </c>
      <c r="H38" s="0" t="n">
        <v>0</v>
      </c>
      <c r="I38" s="1" t="s">
        <v>114</v>
      </c>
      <c r="J38" s="0" t="n">
        <v>74.11</v>
      </c>
      <c r="K38" s="0" t="n">
        <v>-326.48</v>
      </c>
      <c r="L38" s="0" t="s">
        <v>18</v>
      </c>
      <c r="R38" s="0" t="n">
        <f aca="false">IF(H38=0,K38,H38)</f>
        <v>-326.48</v>
      </c>
    </row>
    <row r="39" customFormat="false" ht="12.8" hidden="false" customHeight="false" outlineLevel="0" collapsed="false">
      <c r="A39" s="0" t="s">
        <v>55</v>
      </c>
      <c r="B39" s="0" t="s">
        <v>14</v>
      </c>
      <c r="C39" s="1" t="s">
        <v>115</v>
      </c>
      <c r="D39" s="0" t="n">
        <v>573.9</v>
      </c>
      <c r="E39" s="0" t="n">
        <v>78</v>
      </c>
      <c r="F39" s="1" t="s">
        <v>115</v>
      </c>
      <c r="G39" s="0" t="n">
        <v>579.5</v>
      </c>
      <c r="H39" s="0" t="n">
        <v>-436.8</v>
      </c>
      <c r="I39" s="1" t="s">
        <v>116</v>
      </c>
      <c r="J39" s="0" t="n">
        <v>527</v>
      </c>
      <c r="K39" s="0" t="n">
        <v>3658.2</v>
      </c>
      <c r="L39" s="0" t="s">
        <v>117</v>
      </c>
      <c r="M39" s="0" t="s">
        <v>118</v>
      </c>
      <c r="N39" s="0" t="s">
        <v>119</v>
      </c>
      <c r="R39" s="0" t="n">
        <f aca="false">IF(H39=0,K39,H39)</f>
        <v>-436.8</v>
      </c>
    </row>
    <row r="40" customFormat="false" ht="12.8" hidden="false" customHeight="false" outlineLevel="0" collapsed="false">
      <c r="A40" s="0" t="s">
        <v>60</v>
      </c>
      <c r="B40" s="0" t="s">
        <v>14</v>
      </c>
      <c r="C40" s="1" t="s">
        <v>120</v>
      </c>
      <c r="D40" s="0" t="n">
        <v>248.38</v>
      </c>
      <c r="E40" s="0" t="n">
        <v>181</v>
      </c>
      <c r="F40" s="1" t="s">
        <v>120</v>
      </c>
      <c r="G40" s="0" t="n">
        <v>251.38</v>
      </c>
      <c r="H40" s="0" t="n">
        <v>-543</v>
      </c>
      <c r="I40" s="1" t="s">
        <v>116</v>
      </c>
      <c r="J40" s="0" t="n">
        <v>251.38</v>
      </c>
      <c r="K40" s="0" t="n">
        <v>-543</v>
      </c>
      <c r="L40" s="0" t="s">
        <v>117</v>
      </c>
      <c r="M40" s="0" t="s">
        <v>119</v>
      </c>
      <c r="R40" s="0" t="n">
        <f aca="false">IF(H40=0,K40,H40)</f>
        <v>-543</v>
      </c>
    </row>
    <row r="41" customFormat="false" ht="12.8" hidden="false" customHeight="false" outlineLevel="0" collapsed="false">
      <c r="A41" s="0" t="s">
        <v>99</v>
      </c>
      <c r="B41" s="0" t="s">
        <v>14</v>
      </c>
      <c r="C41" s="1" t="s">
        <v>121</v>
      </c>
      <c r="D41" s="0" t="n">
        <v>206.83</v>
      </c>
      <c r="E41" s="0" t="n">
        <v>216</v>
      </c>
      <c r="F41" s="1" t="s">
        <v>121</v>
      </c>
      <c r="G41" s="0" t="n">
        <v>204.83</v>
      </c>
      <c r="H41" s="0" t="n">
        <v>432</v>
      </c>
      <c r="I41" s="1" t="s">
        <v>122</v>
      </c>
      <c r="J41" s="0" t="n">
        <v>204.45</v>
      </c>
      <c r="K41" s="0" t="n">
        <v>513.97</v>
      </c>
      <c r="L41" s="0" t="s">
        <v>123</v>
      </c>
      <c r="R41" s="0" t="n">
        <f aca="false">IF(H41=0,K41,H41)</f>
        <v>432</v>
      </c>
    </row>
    <row r="42" customFormat="false" ht="12.8" hidden="false" customHeight="false" outlineLevel="0" collapsed="false">
      <c r="A42" s="0" t="s">
        <v>124</v>
      </c>
      <c r="B42" s="0" t="s">
        <v>14</v>
      </c>
      <c r="C42" s="1" t="s">
        <v>125</v>
      </c>
      <c r="D42" s="0" t="n">
        <v>221.35</v>
      </c>
      <c r="E42" s="0" t="n">
        <v>209</v>
      </c>
      <c r="F42" s="1" t="s">
        <v>125</v>
      </c>
      <c r="G42" s="0" t="n">
        <v>219.35</v>
      </c>
      <c r="H42" s="0" t="n">
        <v>418</v>
      </c>
      <c r="I42" s="1" t="s">
        <v>122</v>
      </c>
      <c r="J42" s="0" t="n">
        <v>229.63</v>
      </c>
      <c r="K42" s="0" t="n">
        <v>-1730.52</v>
      </c>
      <c r="L42" s="0" t="s">
        <v>18</v>
      </c>
      <c r="R42" s="0" t="n">
        <f aca="false">IF(H42=0,K42,H42)</f>
        <v>418</v>
      </c>
    </row>
    <row r="43" customFormat="false" ht="12.8" hidden="false" customHeight="false" outlineLevel="0" collapsed="false">
      <c r="A43" s="0" t="s">
        <v>88</v>
      </c>
      <c r="B43" s="0" t="s">
        <v>14</v>
      </c>
      <c r="C43" s="1" t="s">
        <v>126</v>
      </c>
      <c r="D43" s="0" t="n">
        <v>362.46</v>
      </c>
      <c r="E43" s="0" t="n">
        <v>129</v>
      </c>
      <c r="F43" s="1" t="s">
        <v>126</v>
      </c>
      <c r="G43" s="0" t="n">
        <v>373.15</v>
      </c>
      <c r="H43" s="0" t="n">
        <v>-1379.01</v>
      </c>
      <c r="I43" s="1" t="s">
        <v>127</v>
      </c>
      <c r="J43" s="0" t="n">
        <v>373.15</v>
      </c>
      <c r="K43" s="0" t="n">
        <v>-1379.01</v>
      </c>
      <c r="L43" s="0" t="s">
        <v>18</v>
      </c>
      <c r="R43" s="0" t="n">
        <f aca="false">IF(H43=0,K43,H43)</f>
        <v>-1379.01</v>
      </c>
    </row>
    <row r="45" customFormat="false" ht="12.8" hidden="false" customHeight="false" outlineLevel="0" collapsed="false">
      <c r="K45" s="0" t="n">
        <f aca="false">COUNTIF(K1:K43,"&gt;0")</f>
        <v>9</v>
      </c>
    </row>
    <row r="46" customFormat="false" ht="12.8" hidden="false" customHeight="false" outlineLevel="0" collapsed="false">
      <c r="K46" s="0" t="n">
        <f aca="false">9/42 * 100</f>
        <v>21.4285714285714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