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<sst xmlns="http://schemas.openxmlformats.org/spreadsheetml/2006/main" count="1209" uniqueCount="623">
  <si>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</si>
  <si>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</si>
  <si>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</si>
  <si>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</si>
  <si>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</si>
  <si>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</si>
  <si>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</si>
  <si>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</si>
  <si>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</si>
  <si>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</si>
  <si>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</si>
  <si>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</si>
  <si>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</si>
  <si>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GS</t>
  </si>
  <si>
    <t>LONG</t>
  </si>
  <si>
    <t>2007-09-11</t>
  </si>
  <si>
    <t>2007-09-13</t>
  </si>
  <si>
    <t>2007-09-17</t>
  </si>
  <si>
    <t>[]</t>
  </si>
  <si>
    <t>EMR</t>
  </si>
  <si>
    <t>2007-11-08</t>
  </si>
  <si>
    <t>No-Exit</t>
  </si>
  <si>
    <t>2007-11-19</t>
  </si>
  <si>
    <t>PEG</t>
  </si>
  <si>
    <t>2008-01-08</t>
  </si>
  <si>
    <t>2008-01-11</t>
  </si>
  <si>
    <t>['ETR'</t>
  </si>
  <si>
    <t> 'NEE']</t>
  </si>
  <si>
    <t>ETR</t>
  </si>
  <si>
    <t>2008-01-15</t>
  </si>
  <si>
    <t>['NEE']</t>
  </si>
  <si>
    <t>NEE</t>
  </si>
  <si>
    <t>FCX</t>
  </si>
  <si>
    <t>2008-04-07</t>
  </si>
  <si>
    <t>2008-04-14</t>
  </si>
  <si>
    <t>KSS</t>
  </si>
  <si>
    <t>2008-04-24</t>
  </si>
  <si>
    <t>2008-04-25</t>
  </si>
  <si>
    <t>2008-04-29</t>
  </si>
  <si>
    <t>NEM</t>
  </si>
  <si>
    <t>2008-05-19</t>
  </si>
  <si>
    <t>2008-05-22</t>
  </si>
  <si>
    <t>['RRC']</t>
  </si>
  <si>
    <t>RRC</t>
  </si>
  <si>
    <t>2008-05-21</t>
  </si>
  <si>
    <t>CCL</t>
  </si>
  <si>
    <t>2008-07-23</t>
  </si>
  <si>
    <t>2008-07-28</t>
  </si>
  <si>
    <t>['GD']</t>
  </si>
  <si>
    <t>GD</t>
  </si>
  <si>
    <t>2008-07-24</t>
  </si>
  <si>
    <t>2008-08-01</t>
  </si>
  <si>
    <t>STI</t>
  </si>
  <si>
    <t>2008-09-08</t>
  </si>
  <si>
    <t>2008-09-11</t>
  </si>
  <si>
    <t>['ZION']</t>
  </si>
  <si>
    <t>ZION</t>
  </si>
  <si>
    <t>2008-11-04</t>
  </si>
  <si>
    <t>2008-11-06</t>
  </si>
  <si>
    <t>MCD</t>
  </si>
  <si>
    <t>2008-12-04</t>
  </si>
  <si>
    <t>2008-12-05</t>
  </si>
  <si>
    <t>2008-12-09</t>
  </si>
  <si>
    <t>OXY</t>
  </si>
  <si>
    <t>2008-12-11</t>
  </si>
  <si>
    <t>2008-12-12</t>
  </si>
  <si>
    <t>SWN</t>
  </si>
  <si>
    <t>2009-01-06</t>
  </si>
  <si>
    <t>2009-01-07</t>
  </si>
  <si>
    <t>['SLB']</t>
  </si>
  <si>
    <t>SLB</t>
  </si>
  <si>
    <t>2009-01-05</t>
  </si>
  <si>
    <t>2009-01-08</t>
  </si>
  <si>
    <t>NOV</t>
  </si>
  <si>
    <t>2009-02-10</t>
  </si>
  <si>
    <t>2009-02-11</t>
  </si>
  <si>
    <t>AMZN</t>
  </si>
  <si>
    <t>2009-03-12</t>
  </si>
  <si>
    <t>2009-03-17</t>
  </si>
  <si>
    <t>2009-03-19</t>
  </si>
  <si>
    <t>['BBY'</t>
  </si>
  <si>
    <t> 'MUR'</t>
  </si>
  <si>
    <t> 'AAPL']</t>
  </si>
  <si>
    <t>BBY</t>
  </si>
  <si>
    <t>2009-03-18</t>
  </si>
  <si>
    <t>2009-03-25</t>
  </si>
  <si>
    <t>['MUR'</t>
  </si>
  <si>
    <t>MUR</t>
  </si>
  <si>
    <t>2009-03-16</t>
  </si>
  <si>
    <t>['AAPL']</t>
  </si>
  <si>
    <t>AAPL</t>
  </si>
  <si>
    <t>2009-03-27</t>
  </si>
  <si>
    <t>EQR</t>
  </si>
  <si>
    <t>2009-04-13</t>
  </si>
  <si>
    <t>2009-04-15</t>
  </si>
  <si>
    <t>['PRU']</t>
  </si>
  <si>
    <t>PRU</t>
  </si>
  <si>
    <t>K</t>
  </si>
  <si>
    <t>2009-05-01</t>
  </si>
  <si>
    <t>2009-05-06</t>
  </si>
  <si>
    <t>['APC']</t>
  </si>
  <si>
    <t>APC</t>
  </si>
  <si>
    <t>2009-05-04</t>
  </si>
  <si>
    <t>2009-05-11</t>
  </si>
  <si>
    <t>['CI']</t>
  </si>
  <si>
    <t>CI</t>
  </si>
  <si>
    <t>2009-05-08</t>
  </si>
  <si>
    <t>2009-05-12</t>
  </si>
  <si>
    <t>SRCL</t>
  </si>
  <si>
    <t>2009-05-18</t>
  </si>
  <si>
    <t>2009-05-22</t>
  </si>
  <si>
    <t>2009-06-02</t>
  </si>
  <si>
    <t>2009-06-12</t>
  </si>
  <si>
    <t>UNP</t>
  </si>
  <si>
    <t>2009-07-15</t>
  </si>
  <si>
    <t>2009-07-21</t>
  </si>
  <si>
    <t>2009-07-22</t>
  </si>
  <si>
    <t>['AXP'</t>
  </si>
  <si>
    <t> 'COF'</t>
  </si>
  <si>
    <t> 'FCX']</t>
  </si>
  <si>
    <t>COF</t>
  </si>
  <si>
    <t>2009-07-16</t>
  </si>
  <si>
    <t>2009-07-17</t>
  </si>
  <si>
    <t>['AXP']</t>
  </si>
  <si>
    <t>AXP</t>
  </si>
  <si>
    <t>2009-07-23</t>
  </si>
  <si>
    <t>2009-09-17</t>
  </si>
  <si>
    <t>2009-09-24</t>
  </si>
  <si>
    <t>NSC</t>
  </si>
  <si>
    <t>2009-10-15</t>
  </si>
  <si>
    <t>2009-10-22</t>
  </si>
  <si>
    <t>['HOG'</t>
  </si>
  <si>
    <t> 'DE'</t>
  </si>
  <si>
    <t> 'HRS']</t>
  </si>
  <si>
    <t>HOG</t>
  </si>
  <si>
    <t>2009-10-23</t>
  </si>
  <si>
    <t>['DE'</t>
  </si>
  <si>
    <t>HRS</t>
  </si>
  <si>
    <t>2009-10-19</t>
  </si>
  <si>
    <t>2009-10-26</t>
  </si>
  <si>
    <t>['DE']</t>
  </si>
  <si>
    <t>DE</t>
  </si>
  <si>
    <t>2009-10-20</t>
  </si>
  <si>
    <t>2009-10-21</t>
  </si>
  <si>
    <t>2009-10-27</t>
  </si>
  <si>
    <t>CRM</t>
  </si>
  <si>
    <t>2009-11-16</t>
  </si>
  <si>
    <t>2009-11-18</t>
  </si>
  <si>
    <t>['MON']</t>
  </si>
  <si>
    <t>MON</t>
  </si>
  <si>
    <t>2009-11-24</t>
  </si>
  <si>
    <t>BAX</t>
  </si>
  <si>
    <t>2009-12-11</t>
  </si>
  <si>
    <t>2009-12-17</t>
  </si>
  <si>
    <t>['FSLR']</t>
  </si>
  <si>
    <t>FSLR</t>
  </si>
  <si>
    <t>2009-12-04</t>
  </si>
  <si>
    <t>2009-12-07</t>
  </si>
  <si>
    <t>2009-12-28</t>
  </si>
  <si>
    <t>2010-01-06</t>
  </si>
  <si>
    <t>['RIG']</t>
  </si>
  <si>
    <t>RIG</t>
  </si>
  <si>
    <t>2010-01-05</t>
  </si>
  <si>
    <t>2010-01-08</t>
  </si>
  <si>
    <t>['PNC']</t>
  </si>
  <si>
    <t>PNC</t>
  </si>
  <si>
    <t>2010-01-13</t>
  </si>
  <si>
    <t>MAC</t>
  </si>
  <si>
    <t>2010-02-18</t>
  </si>
  <si>
    <t>2010-03-01</t>
  </si>
  <si>
    <t>MA</t>
  </si>
  <si>
    <t>2010-03-08</t>
  </si>
  <si>
    <t>2010-03-16</t>
  </si>
  <si>
    <t>2010-04-05</t>
  </si>
  <si>
    <t>2010-04-12</t>
  </si>
  <si>
    <t>['AIG']</t>
  </si>
  <si>
    <t>AIG</t>
  </si>
  <si>
    <t>2010-04-08</t>
  </si>
  <si>
    <t>2010-04-15</t>
  </si>
  <si>
    <t>['GOOGL'</t>
  </si>
  <si>
    <t> 'ISRG']</t>
  </si>
  <si>
    <t>GOOGL</t>
  </si>
  <si>
    <t>2010-04-14</t>
  </si>
  <si>
    <t>2010-04-16</t>
  </si>
  <si>
    <t>['ISRG']</t>
  </si>
  <si>
    <t>ISRG</t>
  </si>
  <si>
    <t>WDC</t>
  </si>
  <si>
    <t>2010-04-26</t>
  </si>
  <si>
    <t>2010-04-28</t>
  </si>
  <si>
    <t>2010-06-14</t>
  </si>
  <si>
    <t>2010-06-18</t>
  </si>
  <si>
    <t>['NEM'</t>
  </si>
  <si>
    <t> 'SPG']</t>
  </si>
  <si>
    <t>SPG</t>
  </si>
  <si>
    <t>2010-06-15</t>
  </si>
  <si>
    <t>['NEM']</t>
  </si>
  <si>
    <t>2010-06-17</t>
  </si>
  <si>
    <t>2010-06-23</t>
  </si>
  <si>
    <t>2010-07-26</t>
  </si>
  <si>
    <t>2010-07-29</t>
  </si>
  <si>
    <t>['APA']</t>
  </si>
  <si>
    <t>APA</t>
  </si>
  <si>
    <t>2010-07-30</t>
  </si>
  <si>
    <t>2010-09-03</t>
  </si>
  <si>
    <t>2010-09-08</t>
  </si>
  <si>
    <t>2010-09-14</t>
  </si>
  <si>
    <t>['AMZN'</t>
  </si>
  <si>
    <t>2010-09-02</t>
  </si>
  <si>
    <t>2010-09-15</t>
  </si>
  <si>
    <t>2010-09-09</t>
  </si>
  <si>
    <t>2010-09-20</t>
  </si>
  <si>
    <t>2010-09-22</t>
  </si>
  <si>
    <t>['GOOGL']</t>
  </si>
  <si>
    <t>2010-09-23</t>
  </si>
  <si>
    <t>2010-10-25</t>
  </si>
  <si>
    <t>2010-10-26</t>
  </si>
  <si>
    <t>2010-10-27</t>
  </si>
  <si>
    <t>2010-10-29</t>
  </si>
  <si>
    <t>2010-11-02</t>
  </si>
  <si>
    <t>ESRX</t>
  </si>
  <si>
    <t>2010-11-03</t>
  </si>
  <si>
    <t>2010-11-10</t>
  </si>
  <si>
    <t>['DVN']</t>
  </si>
  <si>
    <t>DVN</t>
  </si>
  <si>
    <t>2010-11-04</t>
  </si>
  <si>
    <t>2010-11-08</t>
  </si>
  <si>
    <t>2010-11-17</t>
  </si>
  <si>
    <t>UTX</t>
  </si>
  <si>
    <t>2010-12-02</t>
  </si>
  <si>
    <t>2010-12-14</t>
  </si>
  <si>
    <t>['PRU'</t>
  </si>
  <si>
    <t> 'MET']</t>
  </si>
  <si>
    <t>MET</t>
  </si>
  <si>
    <t>2010-12-09</t>
  </si>
  <si>
    <t>2010-12-16</t>
  </si>
  <si>
    <t>2010-12-17</t>
  </si>
  <si>
    <t>2010-12-23</t>
  </si>
  <si>
    <t>PCLN</t>
  </si>
  <si>
    <t>2011-01-06</t>
  </si>
  <si>
    <t>2011-01-18</t>
  </si>
  <si>
    <t>['WFM']</t>
  </si>
  <si>
    <t>CAT</t>
  </si>
  <si>
    <t>2011-01-19</t>
  </si>
  <si>
    <t>2011-01-21</t>
  </si>
  <si>
    <t>WFM</t>
  </si>
  <si>
    <t>2011-01-14</t>
  </si>
  <si>
    <t>2011-01-25</t>
  </si>
  <si>
    <t>2011-02-18</t>
  </si>
  <si>
    <t>2011-02-22</t>
  </si>
  <si>
    <t>2011-03-25</t>
  </si>
  <si>
    <t>2011-03-29</t>
  </si>
  <si>
    <t>['NFLX']</t>
  </si>
  <si>
    <t>NFLX</t>
  </si>
  <si>
    <t>2011-03-24</t>
  </si>
  <si>
    <t>2011-03-28</t>
  </si>
  <si>
    <t>2011-03-31</t>
  </si>
  <si>
    <t>['BHI']</t>
  </si>
  <si>
    <t>BHI</t>
  </si>
  <si>
    <t>2011-04-05</t>
  </si>
  <si>
    <t>ALTR</t>
  </si>
  <si>
    <t>2011-04-21</t>
  </si>
  <si>
    <t>2011-04-27</t>
  </si>
  <si>
    <t>2011-05-03</t>
  </si>
  <si>
    <t>['VRTX'</t>
  </si>
  <si>
    <t> 'XLNX']</t>
  </si>
  <si>
    <t>VRTX</t>
  </si>
  <si>
    <t>2011-04-29</t>
  </si>
  <si>
    <t>2011-05-04</t>
  </si>
  <si>
    <t>['XLNX']</t>
  </si>
  <si>
    <t>XLNX</t>
  </si>
  <si>
    <t>2011-05-09</t>
  </si>
  <si>
    <t>2011-05-13</t>
  </si>
  <si>
    <t>2011-05-20</t>
  </si>
  <si>
    <t>2011-06-28</t>
  </si>
  <si>
    <t>2011-06-29</t>
  </si>
  <si>
    <t>2011-07-08</t>
  </si>
  <si>
    <t>['HAL'</t>
  </si>
  <si>
    <t> 'WYNN']</t>
  </si>
  <si>
    <t>HAL</t>
  </si>
  <si>
    <t>2011-06-30</t>
  </si>
  <si>
    <t>2011-07-07</t>
  </si>
  <si>
    <t>2011-07-12</t>
  </si>
  <si>
    <t>['ALXN'</t>
  </si>
  <si>
    <t>WYNN</t>
  </si>
  <si>
    <t>2011-07-05</t>
  </si>
  <si>
    <t>2011-07-06</t>
  </si>
  <si>
    <t>2011-07-13</t>
  </si>
  <si>
    <t>['ALXN']</t>
  </si>
  <si>
    <t>ALXN</t>
  </si>
  <si>
    <t>2011-07-11</t>
  </si>
  <si>
    <t>2011-07-26</t>
  </si>
  <si>
    <t>2011-09-15</t>
  </si>
  <si>
    <t>2011-09-19</t>
  </si>
  <si>
    <t>CVX</t>
  </si>
  <si>
    <t>2011-10-19</t>
  </si>
  <si>
    <t>2011-10-24</t>
  </si>
  <si>
    <t>2011-10-25</t>
  </si>
  <si>
    <t>2011-12-02</t>
  </si>
  <si>
    <t>2011-12-05</t>
  </si>
  <si>
    <t>2012-01-12</t>
  </si>
  <si>
    <t>2012-01-13</t>
  </si>
  <si>
    <t>['CTSH'</t>
  </si>
  <si>
    <t> 'ROK'</t>
  </si>
  <si>
    <t> 'NFLX']</t>
  </si>
  <si>
    <t>2012-01-05</t>
  </si>
  <si>
    <t>2012-01-06</t>
  </si>
  <si>
    <t> 'ROK']</t>
  </si>
  <si>
    <t>CTSH</t>
  </si>
  <si>
    <t>2012-01-11</t>
  </si>
  <si>
    <t>2012-01-18</t>
  </si>
  <si>
    <t>['ROK']</t>
  </si>
  <si>
    <t>ROK</t>
  </si>
  <si>
    <t>2012-01-17</t>
  </si>
  <si>
    <t>2012-01-20</t>
  </si>
  <si>
    <t>['PCLN'</t>
  </si>
  <si>
    <t> 'URI']</t>
  </si>
  <si>
    <t>2012-01-19</t>
  </si>
  <si>
    <t>2012-01-24</t>
  </si>
  <si>
    <t>['URI']</t>
  </si>
  <si>
    <t>URI</t>
  </si>
  <si>
    <t>V</t>
  </si>
  <si>
    <t>2012-02-03</t>
  </si>
  <si>
    <t>2012-02-08</t>
  </si>
  <si>
    <t>['COST'</t>
  </si>
  <si>
    <t>COST</t>
  </si>
  <si>
    <t>2012-02-09</t>
  </si>
  <si>
    <t>['WYN']</t>
  </si>
  <si>
    <t>WYN</t>
  </si>
  <si>
    <t>2012-02-14</t>
  </si>
  <si>
    <t>2012-02-24</t>
  </si>
  <si>
    <t>2012-02-27</t>
  </si>
  <si>
    <t>2012-03-02</t>
  </si>
  <si>
    <t>2012-03-05</t>
  </si>
  <si>
    <t>2012-03-13</t>
  </si>
  <si>
    <t>2012-03-16</t>
  </si>
  <si>
    <t>['FFIV']</t>
  </si>
  <si>
    <t>FFIV</t>
  </si>
  <si>
    <t>2012-03-14</t>
  </si>
  <si>
    <t>2012-03-19</t>
  </si>
  <si>
    <t>2012-03-20</t>
  </si>
  <si>
    <t>2012-03-22</t>
  </si>
  <si>
    <t>2012-03-23</t>
  </si>
  <si>
    <t>PXD</t>
  </si>
  <si>
    <t>2012-04-02</t>
  </si>
  <si>
    <t>2012-04-04</t>
  </si>
  <si>
    <t>2012-04-26</t>
  </si>
  <si>
    <t>2012-04-30</t>
  </si>
  <si>
    <t>['HOT']</t>
  </si>
  <si>
    <t>HOT</t>
  </si>
  <si>
    <t>2012-04-27</t>
  </si>
  <si>
    <t>2012-05-04</t>
  </si>
  <si>
    <t>CF</t>
  </si>
  <si>
    <t>2012-06-20</t>
  </si>
  <si>
    <t>2012-06-21</t>
  </si>
  <si>
    <t> 'AMZN']</t>
  </si>
  <si>
    <t>['AMZN']</t>
  </si>
  <si>
    <t>2012-06-19</t>
  </si>
  <si>
    <t>2012-06-22</t>
  </si>
  <si>
    <t>SNA</t>
  </si>
  <si>
    <t>2012-07-20</t>
  </si>
  <si>
    <t>2012-07-26</t>
  </si>
  <si>
    <t>2012-07-31</t>
  </si>
  <si>
    <t>['MCO'</t>
  </si>
  <si>
    <t> 'CAM']</t>
  </si>
  <si>
    <t>CAM</t>
  </si>
  <si>
    <t>2012-07-27</t>
  </si>
  <si>
    <t>2012-08-01</t>
  </si>
  <si>
    <t>['MCO']</t>
  </si>
  <si>
    <t>MCO</t>
  </si>
  <si>
    <t>2012-08-08</t>
  </si>
  <si>
    <t>2012-08-27</t>
  </si>
  <si>
    <t>2012-08-28</t>
  </si>
  <si>
    <t>['REGN']</t>
  </si>
  <si>
    <t>REGN</t>
  </si>
  <si>
    <t>2012-08-24</t>
  </si>
  <si>
    <t>2012-08-30</t>
  </si>
  <si>
    <t>GMCR</t>
  </si>
  <si>
    <t>2012-09-10</t>
  </si>
  <si>
    <t>2012-09-13</t>
  </si>
  <si>
    <t>['COG']</t>
  </si>
  <si>
    <t>COG</t>
  </si>
  <si>
    <t>2012-09-12</t>
  </si>
  <si>
    <t>2012-09-19</t>
  </si>
  <si>
    <t>['OXY']</t>
  </si>
  <si>
    <t>2012-09-14</t>
  </si>
  <si>
    <t>TSCO</t>
  </si>
  <si>
    <t>2012-10-08</t>
  </si>
  <si>
    <t>2012-10-09</t>
  </si>
  <si>
    <t>2012-10-19</t>
  </si>
  <si>
    <t>2012-10-22</t>
  </si>
  <si>
    <t>['NE']</t>
  </si>
  <si>
    <t>NE</t>
  </si>
  <si>
    <t>2012-10-24</t>
  </si>
  <si>
    <t>NBL</t>
  </si>
  <si>
    <t>2012-12-07</t>
  </si>
  <si>
    <t>2012-12-13</t>
  </si>
  <si>
    <t>2012-12-18</t>
  </si>
  <si>
    <t>2012-12-27</t>
  </si>
  <si>
    <t>RL</t>
  </si>
  <si>
    <t>2013-01-04</t>
  </si>
  <si>
    <t>2013-01-07</t>
  </si>
  <si>
    <t>2013-01-15</t>
  </si>
  <si>
    <t>['NFLX'</t>
  </si>
  <si>
    <t> 'CF']</t>
  </si>
  <si>
    <t>2013-01-14</t>
  </si>
  <si>
    <t>2013-01-16</t>
  </si>
  <si>
    <t>['CF']</t>
  </si>
  <si>
    <t>2013-01-10</t>
  </si>
  <si>
    <t>2013-01-11</t>
  </si>
  <si>
    <t>2013-01-18</t>
  </si>
  <si>
    <t>['KLAC']</t>
  </si>
  <si>
    <t>IBM</t>
  </si>
  <si>
    <t>2013-01-23</t>
  </si>
  <si>
    <t>2013-01-30</t>
  </si>
  <si>
    <t>['GMCR'</t>
  </si>
  <si>
    <t> 'KLAC']</t>
  </si>
  <si>
    <t>KLAC</t>
  </si>
  <si>
    <t>2013-01-25</t>
  </si>
  <si>
    <t>['GMCR']</t>
  </si>
  <si>
    <t>2013-01-31</t>
  </si>
  <si>
    <t>FTI</t>
  </si>
  <si>
    <t>2013-02-14</t>
  </si>
  <si>
    <t>2013-02-20</t>
  </si>
  <si>
    <t>['PRGO'</t>
  </si>
  <si>
    <t> 'FSLR'</t>
  </si>
  <si>
    <t> 'VFC']</t>
  </si>
  <si>
    <t>PRGO</t>
  </si>
  <si>
    <t>2013-02-12</t>
  </si>
  <si>
    <t>2013-02-19</t>
  </si>
  <si>
    <t>2013-02-21</t>
  </si>
  <si>
    <t>['FSLR'</t>
  </si>
  <si>
    <t>2013-02-22</t>
  </si>
  <si>
    <t>['VFC']</t>
  </si>
  <si>
    <t>VFC</t>
  </si>
  <si>
    <t>2013-02-25</t>
  </si>
  <si>
    <t>VLO</t>
  </si>
  <si>
    <t>2013-03-05</t>
  </si>
  <si>
    <t>2013-03-06</t>
  </si>
  <si>
    <t>['WHR']</t>
  </si>
  <si>
    <t>WHR</t>
  </si>
  <si>
    <t>2013-03-13</t>
  </si>
  <si>
    <t>['MET']</t>
  </si>
  <si>
    <t>2013-03-11</t>
  </si>
  <si>
    <t>2013-03-19</t>
  </si>
  <si>
    <t>2013-03-27</t>
  </si>
  <si>
    <t>2013-04-01</t>
  </si>
  <si>
    <t>2013-04-12</t>
  </si>
  <si>
    <t>2013-04-15</t>
  </si>
  <si>
    <t>2013-04-16</t>
  </si>
  <si>
    <t>2013-05-13</t>
  </si>
  <si>
    <t>2013-05-14</t>
  </si>
  <si>
    <t>2013-05-16</t>
  </si>
  <si>
    <t>['CELG']</t>
  </si>
  <si>
    <t>CELG</t>
  </si>
  <si>
    <t>2013-06-10</t>
  </si>
  <si>
    <t>2013-06-12</t>
  </si>
  <si>
    <t>2013-07-10</t>
  </si>
  <si>
    <t>2013-07-22</t>
  </si>
  <si>
    <t>['CVX'</t>
  </si>
  <si>
    <t> 'FDX'</t>
  </si>
  <si>
    <t> 'LRCX']</t>
  </si>
  <si>
    <t>FDX</t>
  </si>
  <si>
    <t>2013-07-18</t>
  </si>
  <si>
    <t>2013-07-23</t>
  </si>
  <si>
    <t>2013-07-19</t>
  </si>
  <si>
    <t>2013-07-24</t>
  </si>
  <si>
    <t>['LRCX']</t>
  </si>
  <si>
    <t>LRCX</t>
  </si>
  <si>
    <t>2013-07-11</t>
  </si>
  <si>
    <t>SEE</t>
  </si>
  <si>
    <t>2013-08-05</t>
  </si>
  <si>
    <t>2013-08-06</t>
  </si>
  <si>
    <t>['TEL'</t>
  </si>
  <si>
    <t> 'NKE']</t>
  </si>
  <si>
    <t>TEL</t>
  </si>
  <si>
    <t>2013-07-25</t>
  </si>
  <si>
    <t>2013-08-07</t>
  </si>
  <si>
    <t>['NKE']</t>
  </si>
  <si>
    <t>NKE</t>
  </si>
  <si>
    <t>2013-08-02</t>
  </si>
  <si>
    <t>2013-08-13</t>
  </si>
  <si>
    <t>['HAR']</t>
  </si>
  <si>
    <t>HAR</t>
  </si>
  <si>
    <t>2013-08-09</t>
  </si>
  <si>
    <t>2013-08-14</t>
  </si>
  <si>
    <t>DIS</t>
  </si>
  <si>
    <t>2013-09-13</t>
  </si>
  <si>
    <t>2013-09-20</t>
  </si>
  <si>
    <t>['SBUX']</t>
  </si>
  <si>
    <t>SBUX</t>
  </si>
  <si>
    <t>2013-09-11</t>
  </si>
  <si>
    <t>2013-09-16</t>
  </si>
  <si>
    <t>2013-09-23</t>
  </si>
  <si>
    <t>2013-10-21</t>
  </si>
  <si>
    <t>2013-10-23</t>
  </si>
  <si>
    <t>2013-10-18</t>
  </si>
  <si>
    <t>2013-10-25</t>
  </si>
  <si>
    <t>2013-10-30</t>
  </si>
  <si>
    <t>['BMY']</t>
  </si>
  <si>
    <t>BMY</t>
  </si>
  <si>
    <t>2013-10-29</t>
  </si>
  <si>
    <t>2013-10-31</t>
  </si>
  <si>
    <t>2013-11-27</t>
  </si>
  <si>
    <t>2013-11-29</t>
  </si>
  <si>
    <t>2013-12-11</t>
  </si>
  <si>
    <t>CVS</t>
  </si>
  <si>
    <t>2013-12-19</t>
  </si>
  <si>
    <t>2013-12-27</t>
  </si>
  <si>
    <t>2014-01-02</t>
  </si>
  <si>
    <t>2014-01-21</t>
  </si>
  <si>
    <t>2014-01-23</t>
  </si>
  <si>
    <t>['GD'</t>
  </si>
  <si>
    <t> 'NTAP']</t>
  </si>
  <si>
    <t>2014-01-27</t>
  </si>
  <si>
    <t>['NTAP']</t>
  </si>
  <si>
    <t>NTAP</t>
  </si>
  <si>
    <t>2014-01-16</t>
  </si>
  <si>
    <t>CAH</t>
  </si>
  <si>
    <t>2014-02-12</t>
  </si>
  <si>
    <t>2014-02-24</t>
  </si>
  <si>
    <t>2014-02-26</t>
  </si>
  <si>
    <t>['HUM'</t>
  </si>
  <si>
    <t> 'M'</t>
  </si>
  <si>
    <t> 'HD']</t>
  </si>
  <si>
    <t>HUM</t>
  </si>
  <si>
    <t>2014-02-18</t>
  </si>
  <si>
    <t>2014-03-05</t>
  </si>
  <si>
    <t>['M'</t>
  </si>
  <si>
    <t>M</t>
  </si>
  <si>
    <t>['HD']</t>
  </si>
  <si>
    <t>HD</t>
  </si>
  <si>
    <t>2014-03-06</t>
  </si>
  <si>
    <t>SNDK</t>
  </si>
  <si>
    <t>2014-03-19</t>
  </si>
  <si>
    <t>2014-03-20</t>
  </si>
  <si>
    <t>2014-04-03</t>
  </si>
  <si>
    <t>2014-04-01</t>
  </si>
  <si>
    <t>2014-04-08</t>
  </si>
  <si>
    <t>2014-04-11</t>
  </si>
  <si>
    <t>MU</t>
  </si>
  <si>
    <t>2014-04-22</t>
  </si>
  <si>
    <t>2014-04-28</t>
  </si>
  <si>
    <t>['DO'</t>
  </si>
  <si>
    <t> 'MJN']</t>
  </si>
  <si>
    <t>DO</t>
  </si>
  <si>
    <t>2014-04-25</t>
  </si>
  <si>
    <t>2014-04-30</t>
  </si>
  <si>
    <t>2014-05-02</t>
  </si>
  <si>
    <t>['MJN']</t>
  </si>
  <si>
    <t>MJN</t>
  </si>
  <si>
    <t>2014-05-05</t>
  </si>
  <si>
    <t>STZ</t>
  </si>
  <si>
    <t>2014-05-19</t>
  </si>
  <si>
    <t>2014-05-23</t>
  </si>
  <si>
    <t>2014-05-22</t>
  </si>
  <si>
    <t>2014-05-28</t>
  </si>
  <si>
    <t>['DLPH']</t>
  </si>
  <si>
    <t>DLPH</t>
  </si>
  <si>
    <t>2014-05-27</t>
  </si>
  <si>
    <t>2014-05-29</t>
  </si>
  <si>
    <t>2014-06-13</t>
  </si>
  <si>
    <t>2014-06-20</t>
  </si>
  <si>
    <t>2014-06-26</t>
  </si>
  <si>
    <t>2014-07-02</t>
  </si>
  <si>
    <t>SNI</t>
  </si>
  <si>
    <t>2014-07-17</t>
  </si>
  <si>
    <t>2014-07-23</t>
  </si>
  <si>
    <t>2014-07-24</t>
  </si>
  <si>
    <t>['FTI'</t>
  </si>
  <si>
    <t> 'LMT'</t>
  </si>
  <si>
    <t> 'CVX']</t>
  </si>
  <si>
    <t>2014-07-25</t>
  </si>
  <si>
    <t> 'CTXS']</t>
  </si>
  <si>
    <t>2014-07-29</t>
  </si>
  <si>
    <t>['LMT'</t>
  </si>
  <si>
    <t>LMT</t>
  </si>
  <si>
    <t>2014-07-31</t>
  </si>
  <si>
    <t>['CTXS']</t>
  </si>
  <si>
    <t>CTXS</t>
  </si>
  <si>
    <t>2014-08-01</t>
  </si>
  <si>
    <t>GILD</t>
  </si>
  <si>
    <t>2014-08-18</t>
  </si>
  <si>
    <t>2014-08-20</t>
  </si>
  <si>
    <t>2014-08-21</t>
  </si>
  <si>
    <t>2014-08-25</t>
  </si>
  <si>
    <t>['TRIP']</t>
  </si>
  <si>
    <t>TRIP</t>
  </si>
  <si>
    <t>2014-08-26</t>
  </si>
  <si>
    <t>2014-08-28</t>
  </si>
  <si>
    <t>['GS']</t>
  </si>
  <si>
    <t>2014-09-03</t>
  </si>
  <si>
    <t>2014-09-05</t>
  </si>
  <si>
    <t>HCN</t>
  </si>
  <si>
    <t>2014-10-13</t>
  </si>
  <si>
    <t>2014-10-17</t>
  </si>
  <si>
    <t>KMX</t>
  </si>
  <si>
    <t>2014-10-24</t>
  </si>
  <si>
    <t>2014-10-28</t>
  </si>
  <si>
    <t>2014-11-04</t>
  </si>
  <si>
    <t>['CELG'</t>
  </si>
  <si>
    <t> 'WAT']</t>
  </si>
  <si>
    <t>2014-10-27</t>
  </si>
  <si>
    <t>2014-11-05</t>
  </si>
  <si>
    <t>['WAT']</t>
  </si>
  <si>
    <t>WAT</t>
  </si>
  <si>
    <t>2014-10-22</t>
  </si>
  <si>
    <t>2014-11-07</t>
  </si>
  <si>
    <t>['NRG']</t>
  </si>
  <si>
    <t>NRG</t>
  </si>
  <si>
    <t>2014-11-06</t>
  </si>
  <si>
    <t>2014-11-12</t>
  </si>
  <si>
    <t>AGN</t>
  </si>
  <si>
    <t>2014-11-19</t>
  </si>
  <si>
    <t>2014-11-20</t>
  </si>
  <si>
    <t>DLTR</t>
  </si>
  <si>
    <t>2014-11-21</t>
  </si>
  <si>
    <t>2014-11-28</t>
  </si>
  <si>
    <t>2014-12-01</t>
  </si>
  <si>
    <t>['FB']</t>
  </si>
  <si>
    <t>FB</t>
  </si>
  <si>
    <t>KRFT</t>
  </si>
  <si>
    <t>2014-12-19</t>
  </si>
  <si>
    <t>2014-12-30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</si>
</sst>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96"/>
  <sheetViews>
    <sheetView windowProtection="false" showFormulas="false" showGridLines="true" showRowColHeaders="true" showZeros="true" rightToLeft="false" tabSelected="true" showOutlineSymbols="true" defaultGridColor="true" view="normal" topLeftCell="J172" colorId="64" zoomScale="100" zoomScaleNormal="100" zoomScalePageLayoutView="100" workbookViewId="0">
      <selection pane="topLeft" activeCell="P197" activeCellId="0" sqref="P197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0" min="10" style="0" width="9.48469387755102"/>
    <col collapsed="false" hidden="false" max="11" min="11" style="0" width="8.51530612244898"/>
    <col collapsed="false" hidden="false" max="12" min="12" style="0" width="11.1581632653061"/>
    <col collapsed="false" hidden="false" max="14" min="13" style="0" width="7.95408163265306"/>
    <col collapsed="false" hidden="false" max="1025" min="1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P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171.37</v>
      </c>
      <c r="E2" s="0" t="n">
        <v>554</v>
      </c>
      <c r="F2" s="1" t="s">
        <v>16</v>
      </c>
      <c r="G2" s="0" t="n">
        <v>173.37</v>
      </c>
      <c r="H2" s="0" t="n">
        <v>1108</v>
      </c>
      <c r="I2" s="1" t="s">
        <v>17</v>
      </c>
      <c r="J2" s="0" t="n">
        <v>171.09</v>
      </c>
      <c r="K2" s="0" t="n">
        <v>-155.12</v>
      </c>
      <c r="L2" s="0" t="s">
        <v>18</v>
      </c>
      <c r="P2" s="0" t="n">
        <f aca="false">IF(H2=0,K2,H2)</f>
        <v>1108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20</v>
      </c>
      <c r="D3" s="0" t="n">
        <v>44.96</v>
      </c>
      <c r="E3" s="0" t="n">
        <v>2109</v>
      </c>
      <c r="F3" s="0" t="s">
        <v>21</v>
      </c>
      <c r="G3" s="0" t="n">
        <v>0</v>
      </c>
      <c r="H3" s="0" t="n">
        <v>0</v>
      </c>
      <c r="I3" s="1" t="s">
        <v>22</v>
      </c>
      <c r="J3" s="0" t="n">
        <v>44.51</v>
      </c>
      <c r="K3" s="0" t="n">
        <v>-949.05</v>
      </c>
      <c r="L3" s="0" t="s">
        <v>18</v>
      </c>
      <c r="P3" s="0" t="n">
        <f aca="false">IF(H3=0,K3,H3)</f>
        <v>-949.05</v>
      </c>
    </row>
    <row r="4" customFormat="false" ht="12.8" hidden="false" customHeight="false" outlineLevel="0" collapsed="false">
      <c r="A4" s="0" t="s">
        <v>23</v>
      </c>
      <c r="B4" s="0" t="s">
        <v>14</v>
      </c>
      <c r="C4" s="1" t="s">
        <v>24</v>
      </c>
      <c r="D4" s="0" t="n">
        <v>38.11</v>
      </c>
      <c r="E4" s="0" t="n">
        <v>821</v>
      </c>
      <c r="F4" s="0" t="s">
        <v>21</v>
      </c>
      <c r="G4" s="0" t="n">
        <v>0</v>
      </c>
      <c r="H4" s="0" t="n">
        <v>0</v>
      </c>
      <c r="I4" s="1" t="s">
        <v>25</v>
      </c>
      <c r="J4" s="0" t="n">
        <v>37.21</v>
      </c>
      <c r="K4" s="0" t="n">
        <v>-738.34</v>
      </c>
      <c r="L4" s="0" t="s">
        <v>26</v>
      </c>
      <c r="M4" s="0" t="s">
        <v>27</v>
      </c>
      <c r="P4" s="0" t="n">
        <f aca="false">IF(H4=0,K4,H4)</f>
        <v>-738.34</v>
      </c>
    </row>
    <row r="5" customFormat="false" ht="12.8" hidden="false" customHeight="false" outlineLevel="0" collapsed="false">
      <c r="A5" s="0" t="s">
        <v>28</v>
      </c>
      <c r="B5" s="0" t="s">
        <v>14</v>
      </c>
      <c r="C5" s="1" t="s">
        <v>24</v>
      </c>
      <c r="D5" s="0" t="n">
        <v>91.5</v>
      </c>
      <c r="E5" s="0" t="n">
        <v>342</v>
      </c>
      <c r="F5" s="1" t="s">
        <v>24</v>
      </c>
      <c r="G5" s="0" t="n">
        <v>93.5</v>
      </c>
      <c r="H5" s="0" t="n">
        <v>684</v>
      </c>
      <c r="I5" s="1" t="s">
        <v>29</v>
      </c>
      <c r="J5" s="0" t="n">
        <v>89.74</v>
      </c>
      <c r="K5" s="0" t="n">
        <v>-601.75</v>
      </c>
      <c r="L5" s="0" t="s">
        <v>30</v>
      </c>
      <c r="P5" s="0" t="n">
        <f aca="false">IF(H5=0,K5,H5)</f>
        <v>684</v>
      </c>
    </row>
    <row r="6" customFormat="false" ht="12.8" hidden="false" customHeight="false" outlineLevel="0" collapsed="false">
      <c r="A6" s="0" t="s">
        <v>31</v>
      </c>
      <c r="B6" s="0" t="s">
        <v>14</v>
      </c>
      <c r="C6" s="1" t="s">
        <v>24</v>
      </c>
      <c r="D6" s="0" t="n">
        <v>57.36</v>
      </c>
      <c r="E6" s="0" t="n">
        <v>545</v>
      </c>
      <c r="F6" s="0" t="s">
        <v>21</v>
      </c>
      <c r="G6" s="0" t="n">
        <v>0</v>
      </c>
      <c r="H6" s="0" t="n">
        <v>0</v>
      </c>
      <c r="I6" s="1" t="s">
        <v>29</v>
      </c>
      <c r="J6" s="0" t="n">
        <v>56.03</v>
      </c>
      <c r="K6" s="0" t="n">
        <v>-724.85</v>
      </c>
      <c r="L6" s="0" t="s">
        <v>18</v>
      </c>
      <c r="P6" s="0" t="n">
        <f aca="false">IF(H6=0,K6,H6)</f>
        <v>-724.85</v>
      </c>
    </row>
    <row r="7" customFormat="false" ht="12.8" hidden="false" customHeight="false" outlineLevel="0" collapsed="false">
      <c r="A7" s="0" t="s">
        <v>32</v>
      </c>
      <c r="B7" s="0" t="s">
        <v>14</v>
      </c>
      <c r="C7" s="1" t="s">
        <v>33</v>
      </c>
      <c r="D7" s="0" t="n">
        <v>44.85</v>
      </c>
      <c r="E7" s="0" t="n">
        <v>2051</v>
      </c>
      <c r="F7" s="0" t="s">
        <v>21</v>
      </c>
      <c r="G7" s="0" t="n">
        <v>0</v>
      </c>
      <c r="H7" s="0" t="n">
        <v>0</v>
      </c>
      <c r="I7" s="1" t="s">
        <v>34</v>
      </c>
      <c r="J7" s="0" t="n">
        <v>42.43</v>
      </c>
      <c r="K7" s="0" t="n">
        <v>-4963.42</v>
      </c>
      <c r="L7" s="0" t="s">
        <v>18</v>
      </c>
      <c r="P7" s="0" t="n">
        <f aca="false">IF(H7=0,K7,H7)</f>
        <v>-4963.42</v>
      </c>
    </row>
    <row r="8" customFormat="false" ht="12.8" hidden="false" customHeight="false" outlineLevel="0" collapsed="false">
      <c r="A8" s="0" t="s">
        <v>35</v>
      </c>
      <c r="B8" s="0" t="s">
        <v>14</v>
      </c>
      <c r="C8" s="1" t="s">
        <v>36</v>
      </c>
      <c r="D8" s="0" t="n">
        <v>43.37</v>
      </c>
      <c r="E8" s="0" t="n">
        <v>2012</v>
      </c>
      <c r="F8" s="1" t="s">
        <v>37</v>
      </c>
      <c r="G8" s="0" t="n">
        <v>45.37</v>
      </c>
      <c r="H8" s="0" t="n">
        <v>4024</v>
      </c>
      <c r="I8" s="1" t="s">
        <v>38</v>
      </c>
      <c r="J8" s="0" t="n">
        <v>44.79</v>
      </c>
      <c r="K8" s="0" t="n">
        <v>2857.04</v>
      </c>
      <c r="L8" s="0" t="s">
        <v>18</v>
      </c>
      <c r="P8" s="0" t="n">
        <f aca="false">IF(H8=0,K8,H8)</f>
        <v>4024</v>
      </c>
    </row>
    <row r="9" customFormat="false" ht="12.8" hidden="false" customHeight="false" outlineLevel="0" collapsed="false">
      <c r="A9" s="0" t="s">
        <v>39</v>
      </c>
      <c r="B9" s="0" t="s">
        <v>14</v>
      </c>
      <c r="C9" s="1" t="s">
        <v>40</v>
      </c>
      <c r="D9" s="0" t="n">
        <v>43.91</v>
      </c>
      <c r="E9" s="0" t="n">
        <v>2049</v>
      </c>
      <c r="F9" s="0" t="s">
        <v>21</v>
      </c>
      <c r="G9" s="0" t="n">
        <v>0</v>
      </c>
      <c r="H9" s="0" t="n">
        <v>0</v>
      </c>
      <c r="I9" s="1" t="s">
        <v>41</v>
      </c>
      <c r="J9" s="0" t="n">
        <v>43.97</v>
      </c>
      <c r="K9" s="0" t="n">
        <v>113.08</v>
      </c>
      <c r="L9" s="0" t="s">
        <v>42</v>
      </c>
      <c r="P9" s="0" t="n">
        <f aca="false">IF(H9=0,K9,H9)</f>
        <v>113.08</v>
      </c>
    </row>
    <row r="10" customFormat="false" ht="12.8" hidden="false" customHeight="false" outlineLevel="0" collapsed="false">
      <c r="A10" s="0" t="s">
        <v>43</v>
      </c>
      <c r="B10" s="0" t="s">
        <v>14</v>
      </c>
      <c r="C10" s="1" t="s">
        <v>44</v>
      </c>
      <c r="D10" s="0" t="n">
        <v>74.8</v>
      </c>
      <c r="E10" s="0" t="n">
        <v>60</v>
      </c>
      <c r="F10" s="0" t="s">
        <v>21</v>
      </c>
      <c r="G10" s="0" t="n">
        <v>0</v>
      </c>
      <c r="H10" s="0" t="n">
        <v>0</v>
      </c>
      <c r="I10" s="1" t="s">
        <v>41</v>
      </c>
      <c r="J10" s="0" t="n">
        <v>70.29</v>
      </c>
      <c r="K10" s="0" t="n">
        <v>-270.6</v>
      </c>
      <c r="L10" s="0" t="s">
        <v>18</v>
      </c>
      <c r="P10" s="0" t="n">
        <f aca="false">IF(H10=0,K10,H10)</f>
        <v>-270.6</v>
      </c>
    </row>
    <row r="11" customFormat="false" ht="12.8" hidden="false" customHeight="false" outlineLevel="0" collapsed="false">
      <c r="A11" s="0" t="s">
        <v>45</v>
      </c>
      <c r="B11" s="0" t="s">
        <v>14</v>
      </c>
      <c r="C11" s="1" t="s">
        <v>46</v>
      </c>
      <c r="D11" s="0" t="n">
        <v>33.78</v>
      </c>
      <c r="E11" s="0" t="n">
        <v>2659</v>
      </c>
      <c r="F11" s="0" t="s">
        <v>21</v>
      </c>
      <c r="G11" s="0" t="n">
        <v>0</v>
      </c>
      <c r="H11" s="0" t="n">
        <v>0</v>
      </c>
      <c r="I11" s="1" t="s">
        <v>47</v>
      </c>
      <c r="J11" s="0" t="n">
        <v>31.63</v>
      </c>
      <c r="K11" s="0" t="n">
        <v>-5728.24</v>
      </c>
      <c r="L11" s="0" t="s">
        <v>48</v>
      </c>
      <c r="P11" s="0" t="n">
        <f aca="false">IF(H11=0,K11,H11)</f>
        <v>-5728.24</v>
      </c>
    </row>
    <row r="12" customFormat="false" ht="12.8" hidden="false" customHeight="false" outlineLevel="0" collapsed="false">
      <c r="A12" s="0" t="s">
        <v>49</v>
      </c>
      <c r="B12" s="0" t="s">
        <v>14</v>
      </c>
      <c r="C12" s="1" t="s">
        <v>50</v>
      </c>
      <c r="D12" s="0" t="n">
        <v>76.01</v>
      </c>
      <c r="E12" s="0" t="n">
        <v>59</v>
      </c>
      <c r="F12" s="1" t="s">
        <v>50</v>
      </c>
      <c r="G12" s="0" t="n">
        <v>73.35</v>
      </c>
      <c r="H12" s="0" t="n">
        <v>-156.94</v>
      </c>
      <c r="I12" s="1" t="s">
        <v>51</v>
      </c>
      <c r="J12" s="0" t="n">
        <v>75.36</v>
      </c>
      <c r="K12" s="0" t="n">
        <v>-38.35</v>
      </c>
      <c r="L12" s="0" t="s">
        <v>18</v>
      </c>
      <c r="P12" s="0" t="n">
        <f aca="false">IF(H12=0,K12,H12)</f>
        <v>-156.94</v>
      </c>
    </row>
    <row r="13" customFormat="false" ht="12.8" hidden="false" customHeight="false" outlineLevel="0" collapsed="false">
      <c r="A13" s="0" t="s">
        <v>52</v>
      </c>
      <c r="B13" s="0" t="s">
        <v>14</v>
      </c>
      <c r="C13" s="1" t="s">
        <v>53</v>
      </c>
      <c r="D13" s="0" t="n">
        <v>44.7</v>
      </c>
      <c r="E13" s="0" t="n">
        <v>965</v>
      </c>
      <c r="F13" s="1" t="s">
        <v>53</v>
      </c>
      <c r="G13" s="0" t="n">
        <v>46.7</v>
      </c>
      <c r="H13" s="0" t="n">
        <v>1930</v>
      </c>
      <c r="I13" s="1" t="s">
        <v>54</v>
      </c>
      <c r="J13" s="0" t="n">
        <v>40.63</v>
      </c>
      <c r="K13" s="0" t="n">
        <v>-3933.17</v>
      </c>
      <c r="L13" s="0" t="s">
        <v>55</v>
      </c>
      <c r="P13" s="0" t="n">
        <f aca="false">IF(H13=0,K13,H13)</f>
        <v>1930</v>
      </c>
    </row>
    <row r="14" customFormat="false" ht="12.8" hidden="false" customHeight="false" outlineLevel="0" collapsed="false">
      <c r="A14" s="0" t="s">
        <v>56</v>
      </c>
      <c r="B14" s="0" t="s">
        <v>14</v>
      </c>
      <c r="C14" s="1" t="s">
        <v>53</v>
      </c>
      <c r="D14" s="0" t="n">
        <v>34.33</v>
      </c>
      <c r="E14" s="0" t="n">
        <v>1256</v>
      </c>
      <c r="F14" s="1" t="s">
        <v>53</v>
      </c>
      <c r="G14" s="0" t="n">
        <v>36.33</v>
      </c>
      <c r="H14" s="0" t="n">
        <v>2512</v>
      </c>
      <c r="I14" s="1" t="s">
        <v>54</v>
      </c>
      <c r="J14" s="0" t="n">
        <v>30.37</v>
      </c>
      <c r="K14" s="0" t="n">
        <v>-4985.21</v>
      </c>
      <c r="L14" s="0" t="s">
        <v>18</v>
      </c>
      <c r="P14" s="0" t="n">
        <f aca="false">IF(H14=0,K14,H14)</f>
        <v>2512</v>
      </c>
    </row>
    <row r="15" customFormat="false" ht="12.8" hidden="false" customHeight="false" outlineLevel="0" collapsed="false">
      <c r="A15" s="0" t="s">
        <v>56</v>
      </c>
      <c r="B15" s="0" t="s">
        <v>14</v>
      </c>
      <c r="C15" s="1" t="s">
        <v>57</v>
      </c>
      <c r="D15" s="0" t="n">
        <v>41.56</v>
      </c>
      <c r="E15" s="0" t="n">
        <v>1825</v>
      </c>
      <c r="F15" s="1" t="s">
        <v>57</v>
      </c>
      <c r="G15" s="0" t="n">
        <v>43.56</v>
      </c>
      <c r="H15" s="0" t="n">
        <v>3650</v>
      </c>
      <c r="I15" s="1" t="s">
        <v>58</v>
      </c>
      <c r="J15" s="0" t="n">
        <v>37.98</v>
      </c>
      <c r="K15" s="0" t="n">
        <v>-6540.12</v>
      </c>
      <c r="L15" s="0" t="s">
        <v>18</v>
      </c>
      <c r="P15" s="0" t="n">
        <f aca="false">IF(H15=0,K15,H15)</f>
        <v>3650</v>
      </c>
    </row>
    <row r="16" customFormat="false" ht="12.8" hidden="false" customHeight="false" outlineLevel="0" collapsed="false">
      <c r="A16" s="0" t="s">
        <v>59</v>
      </c>
      <c r="B16" s="0" t="s">
        <v>14</v>
      </c>
      <c r="C16" s="1" t="s">
        <v>60</v>
      </c>
      <c r="D16" s="0" t="n">
        <v>49.34</v>
      </c>
      <c r="E16" s="0" t="n">
        <v>1412</v>
      </c>
      <c r="F16" s="1" t="s">
        <v>61</v>
      </c>
      <c r="G16" s="0" t="n">
        <v>51.34</v>
      </c>
      <c r="H16" s="0" t="n">
        <v>2824</v>
      </c>
      <c r="I16" s="1" t="s">
        <v>62</v>
      </c>
      <c r="J16" s="0" t="n">
        <v>49.9</v>
      </c>
      <c r="K16" s="0" t="n">
        <v>788</v>
      </c>
      <c r="L16" s="0" t="s">
        <v>18</v>
      </c>
      <c r="P16" s="0" t="n">
        <f aca="false">IF(H16=0,K16,H16)</f>
        <v>2824</v>
      </c>
    </row>
    <row r="17" customFormat="false" ht="12.8" hidden="false" customHeight="false" outlineLevel="0" collapsed="false">
      <c r="A17" s="0" t="s">
        <v>63</v>
      </c>
      <c r="B17" s="0" t="s">
        <v>14</v>
      </c>
      <c r="C17" s="1" t="s">
        <v>64</v>
      </c>
      <c r="D17" s="0" t="n">
        <v>50.7</v>
      </c>
      <c r="E17" s="0" t="n">
        <v>1389</v>
      </c>
      <c r="F17" s="1" t="s">
        <v>64</v>
      </c>
      <c r="G17" s="0" t="n">
        <v>52.7</v>
      </c>
      <c r="H17" s="0" t="n">
        <v>2778</v>
      </c>
      <c r="I17" s="1" t="s">
        <v>65</v>
      </c>
      <c r="J17" s="0" t="n">
        <v>47.59</v>
      </c>
      <c r="K17" s="0" t="n">
        <v>-4325.79</v>
      </c>
      <c r="L17" s="0" t="s">
        <v>18</v>
      </c>
      <c r="P17" s="0" t="n">
        <f aca="false">IF(H17=0,K17,H17)</f>
        <v>2778</v>
      </c>
    </row>
    <row r="18" customFormat="false" ht="12.8" hidden="false" customHeight="false" outlineLevel="0" collapsed="false">
      <c r="A18" s="0" t="s">
        <v>66</v>
      </c>
      <c r="B18" s="0" t="s">
        <v>14</v>
      </c>
      <c r="C18" s="1" t="s">
        <v>67</v>
      </c>
      <c r="D18" s="0" t="n">
        <v>34.35</v>
      </c>
      <c r="E18" s="0" t="n">
        <v>99</v>
      </c>
      <c r="F18" s="0" t="s">
        <v>21</v>
      </c>
      <c r="G18" s="0" t="n">
        <v>0</v>
      </c>
      <c r="H18" s="0" t="n">
        <v>0</v>
      </c>
      <c r="I18" s="1" t="s">
        <v>68</v>
      </c>
      <c r="J18" s="0" t="n">
        <v>31.18</v>
      </c>
      <c r="K18" s="0" t="n">
        <v>-313.83</v>
      </c>
      <c r="L18" s="0" t="s">
        <v>69</v>
      </c>
      <c r="P18" s="0" t="n">
        <f aca="false">IF(H18=0,K18,H18)</f>
        <v>-313.83</v>
      </c>
    </row>
    <row r="19" customFormat="false" ht="12.8" hidden="false" customHeight="false" outlineLevel="0" collapsed="false">
      <c r="A19" s="0" t="s">
        <v>70</v>
      </c>
      <c r="B19" s="0" t="s">
        <v>14</v>
      </c>
      <c r="C19" s="1" t="s">
        <v>71</v>
      </c>
      <c r="D19" s="0" t="n">
        <v>42.26</v>
      </c>
      <c r="E19" s="0" t="n">
        <v>1569</v>
      </c>
      <c r="F19" s="1" t="s">
        <v>71</v>
      </c>
      <c r="G19" s="0" t="n">
        <v>44.26</v>
      </c>
      <c r="H19" s="0" t="n">
        <v>3138</v>
      </c>
      <c r="I19" s="1" t="s">
        <v>72</v>
      </c>
      <c r="J19" s="0" t="n">
        <v>41.39</v>
      </c>
      <c r="K19" s="0" t="n">
        <v>-1369.71</v>
      </c>
      <c r="L19" s="0" t="s">
        <v>18</v>
      </c>
      <c r="P19" s="0" t="n">
        <f aca="false">IF(H19=0,K19,H19)</f>
        <v>3138</v>
      </c>
    </row>
    <row r="20" customFormat="false" ht="12.8" hidden="false" customHeight="false" outlineLevel="0" collapsed="false">
      <c r="A20" s="0" t="s">
        <v>73</v>
      </c>
      <c r="B20" s="0" t="s">
        <v>14</v>
      </c>
      <c r="C20" s="1" t="s">
        <v>74</v>
      </c>
      <c r="D20" s="0" t="n">
        <v>28.72</v>
      </c>
      <c r="E20" s="0" t="n">
        <v>2253</v>
      </c>
      <c r="F20" s="1" t="s">
        <v>74</v>
      </c>
      <c r="G20" s="0" t="n">
        <v>26.8</v>
      </c>
      <c r="H20" s="0" t="n">
        <v>-4325.76</v>
      </c>
      <c r="I20" s="1" t="s">
        <v>75</v>
      </c>
      <c r="J20" s="0" t="n">
        <v>26.05</v>
      </c>
      <c r="K20" s="0" t="n">
        <v>-6015.51</v>
      </c>
      <c r="L20" s="0" t="s">
        <v>18</v>
      </c>
      <c r="P20" s="0" t="n">
        <f aca="false">IF(H20=0,K20,H20)</f>
        <v>-4325.76</v>
      </c>
    </row>
    <row r="21" customFormat="false" ht="12.8" hidden="false" customHeight="false" outlineLevel="0" collapsed="false">
      <c r="A21" s="0" t="s">
        <v>76</v>
      </c>
      <c r="B21" s="0" t="s">
        <v>14</v>
      </c>
      <c r="C21" s="1" t="s">
        <v>77</v>
      </c>
      <c r="D21" s="0" t="n">
        <v>69.57</v>
      </c>
      <c r="E21" s="0" t="n">
        <v>848</v>
      </c>
      <c r="F21" s="1" t="s">
        <v>78</v>
      </c>
      <c r="G21" s="0" t="n">
        <v>71.57</v>
      </c>
      <c r="H21" s="0" t="n">
        <v>1696</v>
      </c>
      <c r="I21" s="1" t="s">
        <v>79</v>
      </c>
      <c r="J21" s="0" t="n">
        <v>70.68</v>
      </c>
      <c r="K21" s="0" t="n">
        <v>941.28</v>
      </c>
      <c r="L21" s="0" t="s">
        <v>80</v>
      </c>
      <c r="M21" s="0" t="s">
        <v>81</v>
      </c>
      <c r="N21" s="0" t="s">
        <v>82</v>
      </c>
      <c r="P21" s="0" t="n">
        <f aca="false">IF(H21=0,K21,H21)</f>
        <v>1696</v>
      </c>
    </row>
    <row r="22" customFormat="false" ht="12.8" hidden="false" customHeight="false" outlineLevel="0" collapsed="false">
      <c r="A22" s="0" t="s">
        <v>83</v>
      </c>
      <c r="B22" s="0" t="s">
        <v>14</v>
      </c>
      <c r="C22" s="1" t="s">
        <v>84</v>
      </c>
      <c r="D22" s="0" t="n">
        <v>27.9</v>
      </c>
      <c r="E22" s="0" t="n">
        <v>2</v>
      </c>
      <c r="F22" s="0" t="s">
        <v>21</v>
      </c>
      <c r="G22" s="0" t="n">
        <v>0</v>
      </c>
      <c r="H22" s="0" t="n">
        <v>0</v>
      </c>
      <c r="I22" s="1" t="s">
        <v>85</v>
      </c>
      <c r="J22" s="0" t="n">
        <v>28.57</v>
      </c>
      <c r="K22" s="0" t="n">
        <v>1.34</v>
      </c>
      <c r="L22" s="0" t="s">
        <v>86</v>
      </c>
      <c r="M22" s="0" t="s">
        <v>82</v>
      </c>
      <c r="P22" s="0" t="n">
        <f aca="false">IF(H22=0,K22,H22)</f>
        <v>1.34</v>
      </c>
    </row>
    <row r="23" customFormat="false" ht="12.8" hidden="false" customHeight="false" outlineLevel="0" collapsed="false">
      <c r="A23" s="0" t="s">
        <v>87</v>
      </c>
      <c r="B23" s="0" t="s">
        <v>14</v>
      </c>
      <c r="C23" s="1" t="s">
        <v>88</v>
      </c>
      <c r="D23" s="0" t="n">
        <v>40.26</v>
      </c>
      <c r="E23" s="0" t="n">
        <v>73</v>
      </c>
      <c r="F23" s="1" t="s">
        <v>79</v>
      </c>
      <c r="G23" s="0" t="n">
        <v>42.26</v>
      </c>
      <c r="H23" s="0" t="n">
        <v>146</v>
      </c>
      <c r="I23" s="1" t="s">
        <v>85</v>
      </c>
      <c r="J23" s="0" t="n">
        <v>42.78</v>
      </c>
      <c r="K23" s="0" t="n">
        <v>183.96</v>
      </c>
      <c r="L23" s="0" t="s">
        <v>89</v>
      </c>
      <c r="P23" s="0" t="n">
        <f aca="false">IF(H23=0,K23,H23)</f>
        <v>146</v>
      </c>
    </row>
    <row r="24" customFormat="false" ht="12.8" hidden="false" customHeight="false" outlineLevel="0" collapsed="false">
      <c r="A24" s="0" t="s">
        <v>90</v>
      </c>
      <c r="B24" s="0" t="s">
        <v>14</v>
      </c>
      <c r="C24" s="1" t="s">
        <v>84</v>
      </c>
      <c r="D24" s="0" t="n">
        <v>13.64</v>
      </c>
      <c r="E24" s="0" t="n">
        <v>5</v>
      </c>
      <c r="F24" s="0" t="s">
        <v>21</v>
      </c>
      <c r="G24" s="0" t="n">
        <v>0</v>
      </c>
      <c r="H24" s="0" t="n">
        <v>0</v>
      </c>
      <c r="I24" s="1" t="s">
        <v>91</v>
      </c>
      <c r="J24" s="0" t="n">
        <v>14.52</v>
      </c>
      <c r="K24" s="0" t="n">
        <v>4.4</v>
      </c>
      <c r="L24" s="0" t="s">
        <v>18</v>
      </c>
      <c r="P24" s="0" t="n">
        <f aca="false">IF(H24=0,K24,H24)</f>
        <v>4.4</v>
      </c>
    </row>
    <row r="25" customFormat="false" ht="12.8" hidden="false" customHeight="false" outlineLevel="0" collapsed="false">
      <c r="A25" s="0" t="s">
        <v>92</v>
      </c>
      <c r="B25" s="0" t="s">
        <v>14</v>
      </c>
      <c r="C25" s="1" t="s">
        <v>93</v>
      </c>
      <c r="D25" s="0" t="n">
        <v>19.21</v>
      </c>
      <c r="E25" s="0" t="n">
        <v>1563</v>
      </c>
      <c r="F25" s="0" t="s">
        <v>21</v>
      </c>
      <c r="G25" s="0" t="n">
        <v>0</v>
      </c>
      <c r="H25" s="0" t="n">
        <v>0</v>
      </c>
      <c r="I25" s="1" t="s">
        <v>94</v>
      </c>
      <c r="J25" s="0" t="n">
        <v>16.55</v>
      </c>
      <c r="K25" s="0" t="n">
        <v>-4152.92</v>
      </c>
      <c r="L25" s="0" t="s">
        <v>95</v>
      </c>
      <c r="P25" s="0" t="n">
        <f aca="false">IF(H25=0,K25,H25)</f>
        <v>-4152.92</v>
      </c>
    </row>
    <row r="26" customFormat="false" ht="12.8" hidden="false" customHeight="false" outlineLevel="0" collapsed="false">
      <c r="A26" s="0" t="s">
        <v>96</v>
      </c>
      <c r="B26" s="0" t="s">
        <v>14</v>
      </c>
      <c r="C26" s="1" t="s">
        <v>93</v>
      </c>
      <c r="D26" s="0" t="n">
        <v>24</v>
      </c>
      <c r="E26" s="0" t="n">
        <v>1251</v>
      </c>
      <c r="F26" s="0" t="s">
        <v>21</v>
      </c>
      <c r="G26" s="0" t="n">
        <v>0</v>
      </c>
      <c r="H26" s="0" t="n">
        <v>0</v>
      </c>
      <c r="I26" s="1" t="s">
        <v>94</v>
      </c>
      <c r="J26" s="0" t="n">
        <v>22.33</v>
      </c>
      <c r="K26" s="0" t="n">
        <v>-2087.58</v>
      </c>
      <c r="L26" s="0" t="s">
        <v>18</v>
      </c>
      <c r="P26" s="0" t="n">
        <f aca="false">IF(H26=0,K26,H26)</f>
        <v>-2087.58</v>
      </c>
    </row>
    <row r="27" customFormat="false" ht="12.8" hidden="false" customHeight="false" outlineLevel="0" collapsed="false">
      <c r="A27" s="0" t="s">
        <v>97</v>
      </c>
      <c r="B27" s="0" t="s">
        <v>14</v>
      </c>
      <c r="C27" s="1" t="s">
        <v>98</v>
      </c>
      <c r="D27" s="0" t="n">
        <v>36.2</v>
      </c>
      <c r="E27" s="0" t="n">
        <v>1495</v>
      </c>
      <c r="F27" s="0" t="s">
        <v>21</v>
      </c>
      <c r="G27" s="0" t="n">
        <v>0</v>
      </c>
      <c r="H27" s="0" t="n">
        <v>0</v>
      </c>
      <c r="I27" s="1" t="s">
        <v>99</v>
      </c>
      <c r="J27" s="0" t="n">
        <v>36.21</v>
      </c>
      <c r="K27" s="0" t="n">
        <v>14.95</v>
      </c>
      <c r="L27" s="0" t="s">
        <v>100</v>
      </c>
      <c r="P27" s="0" t="n">
        <f aca="false">IF(H27=0,K27,H27)</f>
        <v>14.95</v>
      </c>
    </row>
    <row r="28" customFormat="false" ht="12.8" hidden="false" customHeight="false" outlineLevel="0" collapsed="false">
      <c r="A28" s="0" t="s">
        <v>101</v>
      </c>
      <c r="B28" s="0" t="s">
        <v>14</v>
      </c>
      <c r="C28" s="1" t="s">
        <v>102</v>
      </c>
      <c r="D28" s="0" t="n">
        <v>44.27</v>
      </c>
      <c r="E28" s="0" t="n">
        <v>61</v>
      </c>
      <c r="F28" s="1" t="s">
        <v>102</v>
      </c>
      <c r="G28" s="0" t="n">
        <v>46.27</v>
      </c>
      <c r="H28" s="0" t="n">
        <v>122</v>
      </c>
      <c r="I28" s="1" t="s">
        <v>103</v>
      </c>
      <c r="J28" s="0" t="n">
        <v>46.74</v>
      </c>
      <c r="K28" s="0" t="n">
        <v>150.77</v>
      </c>
      <c r="L28" s="0" t="s">
        <v>104</v>
      </c>
      <c r="P28" s="0" t="n">
        <f aca="false">IF(H28=0,K28,H28)</f>
        <v>122</v>
      </c>
    </row>
    <row r="29" customFormat="false" ht="12.8" hidden="false" customHeight="false" outlineLevel="0" collapsed="false">
      <c r="A29" s="0" t="s">
        <v>105</v>
      </c>
      <c r="B29" s="0" t="s">
        <v>14</v>
      </c>
      <c r="C29" s="1" t="s">
        <v>106</v>
      </c>
      <c r="D29" s="0" t="n">
        <v>23.41</v>
      </c>
      <c r="E29" s="0" t="n">
        <v>2241</v>
      </c>
      <c r="F29" s="0" t="s">
        <v>21</v>
      </c>
      <c r="G29" s="0" t="n">
        <v>0</v>
      </c>
      <c r="H29" s="0" t="n">
        <v>0</v>
      </c>
      <c r="I29" s="1" t="s">
        <v>107</v>
      </c>
      <c r="J29" s="0" t="n">
        <v>21.22</v>
      </c>
      <c r="K29" s="0" t="n">
        <v>-4913.24</v>
      </c>
      <c r="L29" s="0" t="s">
        <v>18</v>
      </c>
      <c r="P29" s="0" t="n">
        <f aca="false">IF(H29=0,K29,H29)</f>
        <v>-4913.24</v>
      </c>
    </row>
    <row r="30" customFormat="false" ht="12.8" hidden="false" customHeight="false" outlineLevel="0" collapsed="false">
      <c r="A30" s="0" t="s">
        <v>108</v>
      </c>
      <c r="B30" s="0" t="s">
        <v>14</v>
      </c>
      <c r="C30" s="1" t="s">
        <v>109</v>
      </c>
      <c r="D30" s="0" t="n">
        <v>52.46</v>
      </c>
      <c r="E30" s="0" t="n">
        <v>946</v>
      </c>
      <c r="F30" s="0" t="s">
        <v>21</v>
      </c>
      <c r="G30" s="0" t="n">
        <v>0</v>
      </c>
      <c r="H30" s="0" t="n">
        <v>0</v>
      </c>
      <c r="I30" s="1" t="s">
        <v>110</v>
      </c>
      <c r="J30" s="0" t="n">
        <v>49.98</v>
      </c>
      <c r="K30" s="0" t="n">
        <v>-2346.08</v>
      </c>
      <c r="L30" s="0" t="s">
        <v>18</v>
      </c>
      <c r="P30" s="0" t="n">
        <f aca="false">IF(H30=0,K30,H30)</f>
        <v>-2346.08</v>
      </c>
    </row>
    <row r="31" customFormat="false" ht="12.8" hidden="false" customHeight="false" outlineLevel="0" collapsed="false">
      <c r="A31" s="0" t="s">
        <v>35</v>
      </c>
      <c r="B31" s="0" t="s">
        <v>14</v>
      </c>
      <c r="C31" s="1" t="s">
        <v>111</v>
      </c>
      <c r="D31" s="0" t="n">
        <v>42.24</v>
      </c>
      <c r="E31" s="0" t="n">
        <v>1122</v>
      </c>
      <c r="F31" s="0" t="s">
        <v>21</v>
      </c>
      <c r="G31" s="0" t="n">
        <v>0</v>
      </c>
      <c r="H31" s="0" t="n">
        <v>0</v>
      </c>
      <c r="I31" s="1" t="s">
        <v>112</v>
      </c>
      <c r="J31" s="0" t="n">
        <v>41.29</v>
      </c>
      <c r="K31" s="0" t="n">
        <v>-1065.9</v>
      </c>
      <c r="L31" s="0" t="s">
        <v>18</v>
      </c>
      <c r="P31" s="0" t="n">
        <f aca="false">IF(H31=0,K31,H31)</f>
        <v>-1065.9</v>
      </c>
    </row>
    <row r="32" customFormat="false" ht="12.8" hidden="false" customHeight="false" outlineLevel="0" collapsed="false">
      <c r="A32" s="0" t="s">
        <v>113</v>
      </c>
      <c r="B32" s="0" t="s">
        <v>14</v>
      </c>
      <c r="C32" s="1" t="s">
        <v>114</v>
      </c>
      <c r="D32" s="0" t="n">
        <v>24.7</v>
      </c>
      <c r="E32" s="0" t="n">
        <v>1878</v>
      </c>
      <c r="F32" s="1" t="s">
        <v>115</v>
      </c>
      <c r="G32" s="0" t="n">
        <v>26.7</v>
      </c>
      <c r="H32" s="0" t="n">
        <v>3756</v>
      </c>
      <c r="I32" s="1" t="s">
        <v>116</v>
      </c>
      <c r="J32" s="0" t="n">
        <v>26.17</v>
      </c>
      <c r="K32" s="0" t="n">
        <v>2762.8</v>
      </c>
      <c r="L32" s="0" t="s">
        <v>117</v>
      </c>
      <c r="M32" s="0" t="s">
        <v>118</v>
      </c>
      <c r="N32" s="0" t="s">
        <v>119</v>
      </c>
      <c r="P32" s="0" t="n">
        <f aca="false">IF(H32=0,K32,H32)</f>
        <v>3756</v>
      </c>
    </row>
    <row r="33" customFormat="false" ht="12.8" hidden="false" customHeight="false" outlineLevel="0" collapsed="false">
      <c r="A33" s="0" t="s">
        <v>120</v>
      </c>
      <c r="B33" s="0" t="s">
        <v>14</v>
      </c>
      <c r="C33" s="1" t="s">
        <v>121</v>
      </c>
      <c r="D33" s="0" t="n">
        <v>25.36</v>
      </c>
      <c r="E33" s="0" t="n">
        <v>45</v>
      </c>
      <c r="F33" s="0" t="s">
        <v>21</v>
      </c>
      <c r="G33" s="0" t="n">
        <v>0</v>
      </c>
      <c r="H33" s="0" t="n">
        <v>0</v>
      </c>
      <c r="I33" s="1" t="s">
        <v>116</v>
      </c>
      <c r="J33" s="0" t="n">
        <v>24.63</v>
      </c>
      <c r="K33" s="0" t="n">
        <v>-33.02</v>
      </c>
      <c r="L33" s="0" t="s">
        <v>117</v>
      </c>
      <c r="M33" s="0" t="s">
        <v>119</v>
      </c>
      <c r="P33" s="0" t="n">
        <f aca="false">IF(H33=0,K33,H33)</f>
        <v>-33.02</v>
      </c>
    </row>
    <row r="34" customFormat="false" ht="12.8" hidden="false" customHeight="false" outlineLevel="0" collapsed="false">
      <c r="A34" s="0" t="s">
        <v>32</v>
      </c>
      <c r="B34" s="0" t="s">
        <v>14</v>
      </c>
      <c r="C34" s="1" t="s">
        <v>122</v>
      </c>
      <c r="D34" s="0" t="n">
        <v>22.67</v>
      </c>
      <c r="E34" s="0" t="n">
        <v>3</v>
      </c>
      <c r="F34" s="0" t="s">
        <v>21</v>
      </c>
      <c r="G34" s="0" t="n">
        <v>0</v>
      </c>
      <c r="H34" s="0" t="n">
        <v>0</v>
      </c>
      <c r="I34" s="1" t="s">
        <v>116</v>
      </c>
      <c r="J34" s="0" t="n">
        <v>23.38</v>
      </c>
      <c r="K34" s="0" t="n">
        <v>2.13</v>
      </c>
      <c r="L34" s="0" t="s">
        <v>123</v>
      </c>
      <c r="P34" s="0" t="n">
        <f aca="false">IF(H34=0,K34,H34)</f>
        <v>2.13</v>
      </c>
    </row>
    <row r="35" customFormat="false" ht="12.8" hidden="false" customHeight="false" outlineLevel="0" collapsed="false">
      <c r="A35" s="0" t="s">
        <v>124</v>
      </c>
      <c r="B35" s="0" t="s">
        <v>14</v>
      </c>
      <c r="C35" s="1" t="s">
        <v>121</v>
      </c>
      <c r="D35" s="0" t="n">
        <v>25.9</v>
      </c>
      <c r="E35" s="0" t="n">
        <v>44</v>
      </c>
      <c r="F35" s="0" t="s">
        <v>21</v>
      </c>
      <c r="G35" s="0" t="n">
        <v>0</v>
      </c>
      <c r="H35" s="0" t="n">
        <v>0</v>
      </c>
      <c r="I35" s="1" t="s">
        <v>125</v>
      </c>
      <c r="J35" s="0" t="n">
        <v>26.54</v>
      </c>
      <c r="K35" s="0" t="n">
        <v>28.16</v>
      </c>
      <c r="L35" s="0" t="s">
        <v>18</v>
      </c>
      <c r="P35" s="0" t="n">
        <f aca="false">IF(H35=0,K35,H35)</f>
        <v>28.16</v>
      </c>
    </row>
    <row r="36" customFormat="false" ht="12.8" hidden="false" customHeight="false" outlineLevel="0" collapsed="false">
      <c r="A36" s="0" t="s">
        <v>90</v>
      </c>
      <c r="B36" s="0" t="s">
        <v>14</v>
      </c>
      <c r="C36" s="1" t="s">
        <v>126</v>
      </c>
      <c r="D36" s="0" t="n">
        <v>24.75</v>
      </c>
      <c r="E36" s="0" t="n">
        <v>1980</v>
      </c>
      <c r="F36" s="0" t="s">
        <v>21</v>
      </c>
      <c r="G36" s="0" t="n">
        <v>0</v>
      </c>
      <c r="H36" s="0" t="n">
        <v>0</v>
      </c>
      <c r="I36" s="1" t="s">
        <v>127</v>
      </c>
      <c r="J36" s="0" t="n">
        <v>25.01</v>
      </c>
      <c r="K36" s="0" t="n">
        <v>514.8</v>
      </c>
      <c r="L36" s="0" t="s">
        <v>18</v>
      </c>
      <c r="P36" s="0" t="n">
        <f aca="false">IF(H36=0,K36,H36)</f>
        <v>514.8</v>
      </c>
    </row>
    <row r="37" customFormat="false" ht="12.8" hidden="false" customHeight="false" outlineLevel="0" collapsed="false">
      <c r="A37" s="0" t="s">
        <v>128</v>
      </c>
      <c r="B37" s="0" t="s">
        <v>14</v>
      </c>
      <c r="C37" s="1" t="s">
        <v>129</v>
      </c>
      <c r="D37" s="0" t="n">
        <v>42.61</v>
      </c>
      <c r="E37" s="0" t="n">
        <v>580</v>
      </c>
      <c r="F37" s="0" t="s">
        <v>21</v>
      </c>
      <c r="G37" s="0" t="n">
        <v>0</v>
      </c>
      <c r="H37" s="0" t="n">
        <v>0</v>
      </c>
      <c r="I37" s="1" t="s">
        <v>130</v>
      </c>
      <c r="J37" s="0" t="n">
        <v>42.33</v>
      </c>
      <c r="K37" s="0" t="n">
        <v>-162.56</v>
      </c>
      <c r="L37" s="0" t="s">
        <v>131</v>
      </c>
      <c r="M37" s="0" t="s">
        <v>132</v>
      </c>
      <c r="N37" s="0" t="s">
        <v>133</v>
      </c>
      <c r="P37" s="0" t="n">
        <f aca="false">IF(H37=0,K37,H37)</f>
        <v>-162.56</v>
      </c>
    </row>
    <row r="38" customFormat="false" ht="12.8" hidden="false" customHeight="false" outlineLevel="0" collapsed="false">
      <c r="A38" s="0" t="s">
        <v>134</v>
      </c>
      <c r="B38" s="0" t="s">
        <v>14</v>
      </c>
      <c r="C38" s="1" t="s">
        <v>129</v>
      </c>
      <c r="D38" s="0" t="n">
        <v>24.83</v>
      </c>
      <c r="E38" s="0" t="n">
        <v>996</v>
      </c>
      <c r="F38" s="1" t="s">
        <v>129</v>
      </c>
      <c r="G38" s="0" t="n">
        <v>23.14</v>
      </c>
      <c r="H38" s="0" t="n">
        <v>-1682.82</v>
      </c>
      <c r="I38" s="1" t="s">
        <v>135</v>
      </c>
      <c r="J38" s="0" t="n">
        <v>26.17</v>
      </c>
      <c r="K38" s="0" t="n">
        <v>1334.64</v>
      </c>
      <c r="L38" s="0" t="s">
        <v>136</v>
      </c>
      <c r="M38" s="0" t="s">
        <v>133</v>
      </c>
      <c r="P38" s="0" t="n">
        <f aca="false">IF(H38=0,K38,H38)</f>
        <v>-1682.82</v>
      </c>
    </row>
    <row r="39" customFormat="false" ht="12.8" hidden="false" customHeight="false" outlineLevel="0" collapsed="false">
      <c r="A39" s="0" t="s">
        <v>137</v>
      </c>
      <c r="B39" s="0" t="s">
        <v>14</v>
      </c>
      <c r="C39" s="1" t="s">
        <v>138</v>
      </c>
      <c r="D39" s="0" t="n">
        <v>35.04</v>
      </c>
      <c r="E39" s="0" t="n">
        <v>72</v>
      </c>
      <c r="F39" s="0" t="s">
        <v>21</v>
      </c>
      <c r="G39" s="0" t="n">
        <v>0</v>
      </c>
      <c r="H39" s="0" t="n">
        <v>0</v>
      </c>
      <c r="I39" s="1" t="s">
        <v>139</v>
      </c>
      <c r="J39" s="0" t="n">
        <v>34.3</v>
      </c>
      <c r="K39" s="0" t="n">
        <v>-53.28</v>
      </c>
      <c r="L39" s="0" t="s">
        <v>140</v>
      </c>
      <c r="P39" s="0" t="n">
        <f aca="false">IF(H39=0,K39,H39)</f>
        <v>-53.28</v>
      </c>
    </row>
    <row r="40" customFormat="false" ht="12.8" hidden="false" customHeight="false" outlineLevel="0" collapsed="false">
      <c r="A40" s="0" t="s">
        <v>141</v>
      </c>
      <c r="B40" s="0" t="s">
        <v>14</v>
      </c>
      <c r="C40" s="1" t="s">
        <v>142</v>
      </c>
      <c r="D40" s="0" t="n">
        <v>42.01</v>
      </c>
      <c r="E40" s="0" t="n">
        <v>3</v>
      </c>
      <c r="F40" s="1" t="s">
        <v>143</v>
      </c>
      <c r="G40" s="0" t="n">
        <v>44.01</v>
      </c>
      <c r="H40" s="0" t="n">
        <v>6</v>
      </c>
      <c r="I40" s="1" t="s">
        <v>144</v>
      </c>
      <c r="J40" s="0" t="n">
        <v>42.63</v>
      </c>
      <c r="K40" s="0" t="n">
        <v>1.85</v>
      </c>
      <c r="L40" s="0" t="s">
        <v>18</v>
      </c>
      <c r="P40" s="0" t="n">
        <f aca="false">IF(H40=0,K40,H40)</f>
        <v>6</v>
      </c>
    </row>
    <row r="41" customFormat="false" ht="12.8" hidden="false" customHeight="false" outlineLevel="0" collapsed="false">
      <c r="A41" s="0" t="s">
        <v>145</v>
      </c>
      <c r="B41" s="0" t="s">
        <v>14</v>
      </c>
      <c r="C41" s="1" t="s">
        <v>146</v>
      </c>
      <c r="D41" s="0" t="n">
        <v>16.9</v>
      </c>
      <c r="E41" s="0" t="n">
        <v>2992</v>
      </c>
      <c r="F41" s="0" t="s">
        <v>21</v>
      </c>
      <c r="G41" s="0" t="n">
        <v>0</v>
      </c>
      <c r="H41" s="0" t="n">
        <v>0</v>
      </c>
      <c r="I41" s="1" t="s">
        <v>147</v>
      </c>
      <c r="J41" s="0" t="n">
        <v>15.93</v>
      </c>
      <c r="K41" s="0" t="n">
        <v>-2894.76</v>
      </c>
      <c r="L41" s="0" t="s">
        <v>148</v>
      </c>
      <c r="P41" s="0" t="n">
        <f aca="false">IF(H41=0,K41,H41)</f>
        <v>-2894.76</v>
      </c>
    </row>
    <row r="42" customFormat="false" ht="12.8" hidden="false" customHeight="false" outlineLevel="0" collapsed="false">
      <c r="A42" s="0" t="s">
        <v>149</v>
      </c>
      <c r="B42" s="0" t="s">
        <v>14</v>
      </c>
      <c r="C42" s="1" t="s">
        <v>147</v>
      </c>
      <c r="D42" s="0" t="n">
        <v>73.24</v>
      </c>
      <c r="E42" s="0" t="n">
        <v>34</v>
      </c>
      <c r="F42" s="0" t="s">
        <v>21</v>
      </c>
      <c r="G42" s="0" t="n">
        <v>0</v>
      </c>
      <c r="H42" s="0" t="n">
        <v>0</v>
      </c>
      <c r="I42" s="1" t="s">
        <v>150</v>
      </c>
      <c r="J42" s="0" t="n">
        <v>73.4</v>
      </c>
      <c r="K42" s="0" t="n">
        <v>5.44</v>
      </c>
      <c r="L42" s="0" t="s">
        <v>18</v>
      </c>
      <c r="P42" s="0" t="n">
        <f aca="false">IF(H42=0,K42,H42)</f>
        <v>5.44</v>
      </c>
    </row>
    <row r="43" customFormat="false" ht="12.8" hidden="false" customHeight="false" outlineLevel="0" collapsed="false">
      <c r="A43" s="0" t="s">
        <v>151</v>
      </c>
      <c r="B43" s="0" t="s">
        <v>14</v>
      </c>
      <c r="C43" s="1" t="s">
        <v>152</v>
      </c>
      <c r="D43" s="0" t="n">
        <v>51.44</v>
      </c>
      <c r="E43" s="0" t="n">
        <v>32</v>
      </c>
      <c r="F43" s="0" t="s">
        <v>21</v>
      </c>
      <c r="G43" s="0" t="n">
        <v>0</v>
      </c>
      <c r="H43" s="0" t="n">
        <v>0</v>
      </c>
      <c r="I43" s="1" t="s">
        <v>153</v>
      </c>
      <c r="J43" s="0" t="n">
        <v>50.97</v>
      </c>
      <c r="K43" s="0" t="n">
        <v>-15.04</v>
      </c>
      <c r="L43" s="0" t="s">
        <v>154</v>
      </c>
      <c r="P43" s="0" t="n">
        <f aca="false">IF(H43=0,K43,H43)</f>
        <v>-15.04</v>
      </c>
    </row>
    <row r="44" customFormat="false" ht="12.8" hidden="false" customHeight="false" outlineLevel="0" collapsed="false">
      <c r="A44" s="0" t="s">
        <v>155</v>
      </c>
      <c r="B44" s="0" t="s">
        <v>14</v>
      </c>
      <c r="C44" s="1" t="s">
        <v>156</v>
      </c>
      <c r="D44" s="0" t="n">
        <v>131.69</v>
      </c>
      <c r="E44" s="0" t="n">
        <v>369</v>
      </c>
      <c r="F44" s="1" t="s">
        <v>157</v>
      </c>
      <c r="G44" s="0" t="n">
        <v>133.69</v>
      </c>
      <c r="H44" s="0" t="n">
        <v>738</v>
      </c>
      <c r="I44" s="1" t="s">
        <v>153</v>
      </c>
      <c r="J44" s="0" t="n">
        <v>136.24</v>
      </c>
      <c r="K44" s="0" t="n">
        <v>1678.95</v>
      </c>
      <c r="L44" s="0" t="s">
        <v>18</v>
      </c>
      <c r="P44" s="0" t="n">
        <f aca="false">IF(H44=0,K44,H44)</f>
        <v>738</v>
      </c>
    </row>
    <row r="45" customFormat="false" ht="12.8" hidden="false" customHeight="false" outlineLevel="0" collapsed="false">
      <c r="A45" s="0" t="s">
        <v>90</v>
      </c>
      <c r="B45" s="0" t="s">
        <v>14</v>
      </c>
      <c r="C45" s="1" t="s">
        <v>158</v>
      </c>
      <c r="D45" s="0" t="n">
        <v>28.64</v>
      </c>
      <c r="E45" s="0" t="n">
        <v>1742</v>
      </c>
      <c r="F45" s="0" t="s">
        <v>21</v>
      </c>
      <c r="G45" s="0" t="n">
        <v>0</v>
      </c>
      <c r="H45" s="0" t="n">
        <v>0</v>
      </c>
      <c r="I45" s="1" t="s">
        <v>159</v>
      </c>
      <c r="J45" s="0" t="n">
        <v>28.92</v>
      </c>
      <c r="K45" s="0" t="n">
        <v>486.2</v>
      </c>
      <c r="L45" s="0" t="s">
        <v>160</v>
      </c>
      <c r="P45" s="0" t="n">
        <f aca="false">IF(H45=0,K45,H45)</f>
        <v>486.2</v>
      </c>
    </row>
    <row r="46" customFormat="false" ht="12.8" hidden="false" customHeight="false" outlineLevel="0" collapsed="false">
      <c r="A46" s="0" t="s">
        <v>161</v>
      </c>
      <c r="B46" s="0" t="s">
        <v>14</v>
      </c>
      <c r="C46" s="1" t="s">
        <v>162</v>
      </c>
      <c r="D46" s="0" t="n">
        <v>76.29</v>
      </c>
      <c r="E46" s="0" t="n">
        <v>26</v>
      </c>
      <c r="F46" s="1" t="s">
        <v>159</v>
      </c>
      <c r="G46" s="0" t="n">
        <v>78.29</v>
      </c>
      <c r="H46" s="0" t="n">
        <v>52</v>
      </c>
      <c r="I46" s="1" t="s">
        <v>163</v>
      </c>
      <c r="J46" s="0" t="n">
        <v>78.87</v>
      </c>
      <c r="K46" s="0" t="n">
        <v>67.08</v>
      </c>
      <c r="L46" s="0" t="s">
        <v>164</v>
      </c>
      <c r="P46" s="0" t="n">
        <f aca="false">IF(H46=0,K46,H46)</f>
        <v>52</v>
      </c>
    </row>
    <row r="47" customFormat="false" ht="12.8" hidden="false" customHeight="false" outlineLevel="0" collapsed="false">
      <c r="A47" s="0" t="s">
        <v>165</v>
      </c>
      <c r="B47" s="0" t="s">
        <v>14</v>
      </c>
      <c r="C47" s="1" t="s">
        <v>163</v>
      </c>
      <c r="D47" s="0" t="n">
        <v>51.93</v>
      </c>
      <c r="E47" s="0" t="n">
        <v>924</v>
      </c>
      <c r="F47" s="0" t="s">
        <v>21</v>
      </c>
      <c r="G47" s="0" t="n">
        <v>0</v>
      </c>
      <c r="H47" s="0" t="n">
        <v>0</v>
      </c>
      <c r="I47" s="1" t="s">
        <v>166</v>
      </c>
      <c r="J47" s="0" t="n">
        <v>51.01</v>
      </c>
      <c r="K47" s="0" t="n">
        <v>-850.08</v>
      </c>
      <c r="L47" s="0" t="s">
        <v>18</v>
      </c>
      <c r="P47" s="0" t="n">
        <f aca="false">IF(H47=0,K47,H47)</f>
        <v>-850.08</v>
      </c>
    </row>
    <row r="48" customFormat="false" ht="12.8" hidden="false" customHeight="false" outlineLevel="0" collapsed="false">
      <c r="A48" s="0" t="s">
        <v>167</v>
      </c>
      <c r="B48" s="0" t="s">
        <v>14</v>
      </c>
      <c r="C48" s="1" t="s">
        <v>168</v>
      </c>
      <c r="D48" s="0" t="n">
        <v>28.14</v>
      </c>
      <c r="E48" s="0" t="n">
        <v>1745</v>
      </c>
      <c r="F48" s="0" t="s">
        <v>21</v>
      </c>
      <c r="G48" s="0" t="n">
        <v>0</v>
      </c>
      <c r="H48" s="0" t="n">
        <v>0</v>
      </c>
      <c r="I48" s="1" t="s">
        <v>169</v>
      </c>
      <c r="J48" s="0" t="n">
        <v>29.29</v>
      </c>
      <c r="K48" s="0" t="n">
        <v>2006.75</v>
      </c>
      <c r="L48" s="0" t="s">
        <v>18</v>
      </c>
      <c r="P48" s="0" t="n">
        <f aca="false">IF(H48=0,K48,H48)</f>
        <v>2006.75</v>
      </c>
    </row>
    <row r="49" customFormat="false" ht="12.8" hidden="false" customHeight="false" outlineLevel="0" collapsed="false">
      <c r="A49" s="0" t="s">
        <v>170</v>
      </c>
      <c r="B49" s="0" t="s">
        <v>14</v>
      </c>
      <c r="C49" s="1" t="s">
        <v>171</v>
      </c>
      <c r="D49" s="0" t="n">
        <v>23.62</v>
      </c>
      <c r="E49" s="0" t="n">
        <v>2160</v>
      </c>
      <c r="F49" s="0" t="s">
        <v>21</v>
      </c>
      <c r="G49" s="0" t="n">
        <v>0</v>
      </c>
      <c r="H49" s="0" t="n">
        <v>0</v>
      </c>
      <c r="I49" s="1" t="s">
        <v>172</v>
      </c>
      <c r="J49" s="0" t="n">
        <v>24.55</v>
      </c>
      <c r="K49" s="0" t="n">
        <v>2008.8</v>
      </c>
      <c r="L49" s="0" t="s">
        <v>18</v>
      </c>
      <c r="P49" s="0" t="n">
        <f aca="false">IF(H49=0,K49,H49)</f>
        <v>2008.8</v>
      </c>
    </row>
    <row r="50" customFormat="false" ht="12.8" hidden="false" customHeight="false" outlineLevel="0" collapsed="false">
      <c r="A50" s="0" t="s">
        <v>39</v>
      </c>
      <c r="B50" s="0" t="s">
        <v>14</v>
      </c>
      <c r="C50" s="1" t="s">
        <v>173</v>
      </c>
      <c r="D50" s="0" t="n">
        <v>48.37</v>
      </c>
      <c r="E50" s="0" t="n">
        <v>1096</v>
      </c>
      <c r="F50" s="0" t="s">
        <v>21</v>
      </c>
      <c r="G50" s="0" t="n">
        <v>0</v>
      </c>
      <c r="H50" s="0" t="n">
        <v>0</v>
      </c>
      <c r="I50" s="1" t="s">
        <v>174</v>
      </c>
      <c r="J50" s="0" t="n">
        <v>48.86</v>
      </c>
      <c r="K50" s="0" t="n">
        <v>531.59</v>
      </c>
      <c r="L50" s="0" t="s">
        <v>175</v>
      </c>
      <c r="P50" s="0" t="n">
        <f aca="false">IF(H50=0,K50,H50)</f>
        <v>531.59</v>
      </c>
    </row>
    <row r="51" customFormat="false" ht="12.8" hidden="false" customHeight="false" outlineLevel="0" collapsed="false">
      <c r="A51" s="0" t="s">
        <v>176</v>
      </c>
      <c r="B51" s="0" t="s">
        <v>14</v>
      </c>
      <c r="C51" s="1" t="s">
        <v>177</v>
      </c>
      <c r="D51" s="0" t="n">
        <v>39.57</v>
      </c>
      <c r="E51" s="0" t="n">
        <v>64</v>
      </c>
      <c r="F51" s="1" t="s">
        <v>177</v>
      </c>
      <c r="G51" s="0" t="n">
        <v>37.08</v>
      </c>
      <c r="H51" s="0" t="n">
        <v>-159.36</v>
      </c>
      <c r="I51" s="1" t="s">
        <v>178</v>
      </c>
      <c r="J51" s="0" t="n">
        <v>39.04</v>
      </c>
      <c r="K51" s="0" t="n">
        <v>-33.92</v>
      </c>
      <c r="L51" s="0" t="s">
        <v>179</v>
      </c>
      <c r="M51" s="0" t="s">
        <v>180</v>
      </c>
      <c r="P51" s="0" t="n">
        <f aca="false">IF(H51=0,K51,H51)</f>
        <v>-159.36</v>
      </c>
    </row>
    <row r="52" customFormat="false" ht="12.8" hidden="false" customHeight="false" outlineLevel="0" collapsed="false">
      <c r="A52" s="0" t="s">
        <v>181</v>
      </c>
      <c r="B52" s="0" t="s">
        <v>14</v>
      </c>
      <c r="C52" s="1" t="s">
        <v>182</v>
      </c>
      <c r="D52" s="0" t="n">
        <v>295.03</v>
      </c>
      <c r="E52" s="0" t="n">
        <v>86</v>
      </c>
      <c r="F52" s="0" t="s">
        <v>21</v>
      </c>
      <c r="G52" s="0" t="n">
        <v>0</v>
      </c>
      <c r="H52" s="0" t="n">
        <v>0</v>
      </c>
      <c r="I52" s="1" t="s">
        <v>183</v>
      </c>
      <c r="J52" s="0" t="n">
        <v>281.5</v>
      </c>
      <c r="K52" s="0" t="n">
        <v>-1163.58</v>
      </c>
      <c r="L52" s="0" t="s">
        <v>184</v>
      </c>
      <c r="P52" s="0" t="n">
        <f aca="false">IF(H52=0,K52,H52)</f>
        <v>-1163.58</v>
      </c>
    </row>
    <row r="53" customFormat="false" ht="12.8" hidden="false" customHeight="false" outlineLevel="0" collapsed="false">
      <c r="A53" s="0" t="s">
        <v>185</v>
      </c>
      <c r="B53" s="0" t="s">
        <v>14</v>
      </c>
      <c r="C53" s="1" t="s">
        <v>182</v>
      </c>
      <c r="D53" s="0" t="n">
        <v>370</v>
      </c>
      <c r="E53" s="0" t="n">
        <v>68</v>
      </c>
      <c r="F53" s="1" t="s">
        <v>182</v>
      </c>
      <c r="G53" s="0" t="n">
        <v>372</v>
      </c>
      <c r="H53" s="0" t="n">
        <v>136</v>
      </c>
      <c r="I53" s="1" t="s">
        <v>183</v>
      </c>
      <c r="J53" s="0" t="n">
        <v>360.9</v>
      </c>
      <c r="K53" s="0" t="n">
        <v>-618.8</v>
      </c>
      <c r="L53" s="0" t="s">
        <v>18</v>
      </c>
      <c r="P53" s="0" t="n">
        <f aca="false">IF(H53=0,K53,H53)</f>
        <v>136</v>
      </c>
    </row>
    <row r="54" customFormat="false" ht="12.8" hidden="false" customHeight="false" outlineLevel="0" collapsed="false">
      <c r="A54" s="0" t="s">
        <v>186</v>
      </c>
      <c r="B54" s="0" t="s">
        <v>14</v>
      </c>
      <c r="C54" s="1" t="s">
        <v>187</v>
      </c>
      <c r="D54" s="0" t="n">
        <v>43.04</v>
      </c>
      <c r="E54" s="0" t="n">
        <v>1201</v>
      </c>
      <c r="F54" s="0" t="s">
        <v>21</v>
      </c>
      <c r="G54" s="0" t="n">
        <v>0</v>
      </c>
      <c r="H54" s="0" t="n">
        <v>0</v>
      </c>
      <c r="I54" s="1" t="s">
        <v>188</v>
      </c>
      <c r="J54" s="0" t="n">
        <v>40.74</v>
      </c>
      <c r="K54" s="0" t="n">
        <v>-2762.3</v>
      </c>
      <c r="L54" s="0" t="s">
        <v>18</v>
      </c>
      <c r="P54" s="0" t="n">
        <f aca="false">IF(H54=0,K54,H54)</f>
        <v>-2762.3</v>
      </c>
    </row>
    <row r="55" customFormat="false" ht="12.8" hidden="false" customHeight="false" outlineLevel="0" collapsed="false">
      <c r="A55" s="0" t="s">
        <v>63</v>
      </c>
      <c r="B55" s="0" t="s">
        <v>14</v>
      </c>
      <c r="C55" s="1" t="s">
        <v>189</v>
      </c>
      <c r="D55" s="0" t="n">
        <v>76.53</v>
      </c>
      <c r="E55" s="0" t="n">
        <v>642</v>
      </c>
      <c r="F55" s="0" t="s">
        <v>21</v>
      </c>
      <c r="G55" s="0" t="n">
        <v>0</v>
      </c>
      <c r="H55" s="0" t="n">
        <v>0</v>
      </c>
      <c r="I55" s="1" t="s">
        <v>190</v>
      </c>
      <c r="J55" s="0" t="n">
        <v>77.04</v>
      </c>
      <c r="K55" s="0" t="n">
        <v>329.6</v>
      </c>
      <c r="L55" s="0" t="s">
        <v>191</v>
      </c>
      <c r="M55" s="0" t="s">
        <v>192</v>
      </c>
      <c r="P55" s="0" t="n">
        <f aca="false">IF(H55=0,K55,H55)</f>
        <v>329.6</v>
      </c>
    </row>
    <row r="56" customFormat="false" ht="12.8" hidden="false" customHeight="false" outlineLevel="0" collapsed="false">
      <c r="A56" s="0" t="s">
        <v>193</v>
      </c>
      <c r="B56" s="0" t="s">
        <v>14</v>
      </c>
      <c r="C56" s="1" t="s">
        <v>194</v>
      </c>
      <c r="D56" s="0" t="n">
        <v>77.52</v>
      </c>
      <c r="E56" s="0" t="n">
        <v>31</v>
      </c>
      <c r="F56" s="0" t="s">
        <v>21</v>
      </c>
      <c r="G56" s="0" t="n">
        <v>0</v>
      </c>
      <c r="H56" s="0" t="n">
        <v>0</v>
      </c>
      <c r="I56" s="1" t="s">
        <v>190</v>
      </c>
      <c r="J56" s="0" t="n">
        <v>76.45</v>
      </c>
      <c r="K56" s="0" t="n">
        <v>-33.17</v>
      </c>
      <c r="L56" s="0" t="s">
        <v>195</v>
      </c>
      <c r="P56" s="0" t="n">
        <f aca="false">IF(H56=0,K56,H56)</f>
        <v>-33.17</v>
      </c>
    </row>
    <row r="57" customFormat="false" ht="12.8" hidden="false" customHeight="false" outlineLevel="0" collapsed="false">
      <c r="A57" s="0" t="s">
        <v>39</v>
      </c>
      <c r="B57" s="0" t="s">
        <v>14</v>
      </c>
      <c r="C57" s="1" t="s">
        <v>196</v>
      </c>
      <c r="D57" s="0" t="n">
        <v>53.92</v>
      </c>
      <c r="E57" s="0" t="n">
        <v>2</v>
      </c>
      <c r="F57" s="1" t="s">
        <v>190</v>
      </c>
      <c r="G57" s="0" t="n">
        <v>55.92</v>
      </c>
      <c r="H57" s="0" t="n">
        <v>4</v>
      </c>
      <c r="I57" s="1" t="s">
        <v>197</v>
      </c>
      <c r="J57" s="0" t="n">
        <v>53.58</v>
      </c>
      <c r="K57" s="0" t="n">
        <v>-0.67</v>
      </c>
      <c r="L57" s="0" t="s">
        <v>18</v>
      </c>
      <c r="P57" s="0" t="n">
        <f aca="false">IF(H57=0,K57,H57)</f>
        <v>4</v>
      </c>
    </row>
    <row r="58" customFormat="false" ht="12.8" hidden="false" customHeight="false" outlineLevel="0" collapsed="false">
      <c r="A58" s="0" t="s">
        <v>87</v>
      </c>
      <c r="B58" s="0" t="s">
        <v>14</v>
      </c>
      <c r="C58" s="1" t="s">
        <v>198</v>
      </c>
      <c r="D58" s="0" t="n">
        <v>48.47</v>
      </c>
      <c r="E58" s="0" t="n">
        <v>509</v>
      </c>
      <c r="F58" s="0" t="s">
        <v>21</v>
      </c>
      <c r="G58" s="0" t="n">
        <v>0</v>
      </c>
      <c r="H58" s="0" t="n">
        <v>0</v>
      </c>
      <c r="I58" s="1" t="s">
        <v>199</v>
      </c>
      <c r="J58" s="0" t="n">
        <v>47.62</v>
      </c>
      <c r="K58" s="0" t="n">
        <v>-432.65</v>
      </c>
      <c r="L58" s="0" t="s">
        <v>200</v>
      </c>
      <c r="P58" s="0" t="n">
        <f aca="false">IF(H58=0,K58,H58)</f>
        <v>-432.65</v>
      </c>
    </row>
    <row r="59" customFormat="false" ht="12.8" hidden="false" customHeight="false" outlineLevel="0" collapsed="false">
      <c r="A59" s="0" t="s">
        <v>201</v>
      </c>
      <c r="B59" s="0" t="s">
        <v>14</v>
      </c>
      <c r="C59" s="1" t="s">
        <v>198</v>
      </c>
      <c r="D59" s="0" t="n">
        <v>91.23</v>
      </c>
      <c r="E59" s="0" t="n">
        <v>273</v>
      </c>
      <c r="F59" s="0" t="s">
        <v>21</v>
      </c>
      <c r="G59" s="0" t="n">
        <v>0</v>
      </c>
      <c r="H59" s="0" t="n">
        <v>0</v>
      </c>
      <c r="I59" s="1" t="s">
        <v>202</v>
      </c>
      <c r="J59" s="0" t="n">
        <v>90.86</v>
      </c>
      <c r="K59" s="0" t="n">
        <v>-102.83</v>
      </c>
      <c r="L59" s="0" t="s">
        <v>18</v>
      </c>
      <c r="P59" s="0" t="n">
        <f aca="false">IF(H59=0,K59,H59)</f>
        <v>-102.83</v>
      </c>
    </row>
    <row r="60" customFormat="false" ht="12.8" hidden="false" customHeight="false" outlineLevel="0" collapsed="false">
      <c r="A60" s="0" t="s">
        <v>155</v>
      </c>
      <c r="B60" s="0" t="s">
        <v>14</v>
      </c>
      <c r="C60" s="1" t="s">
        <v>203</v>
      </c>
      <c r="D60" s="0" t="n">
        <v>136.95</v>
      </c>
      <c r="E60" s="0" t="n">
        <v>18</v>
      </c>
      <c r="F60" s="1" t="s">
        <v>204</v>
      </c>
      <c r="G60" s="0" t="n">
        <v>138.95</v>
      </c>
      <c r="H60" s="0" t="n">
        <v>36</v>
      </c>
      <c r="I60" s="1" t="s">
        <v>205</v>
      </c>
      <c r="J60" s="0" t="n">
        <v>138.08</v>
      </c>
      <c r="K60" s="0" t="n">
        <v>20.37</v>
      </c>
      <c r="L60" s="0" t="s">
        <v>206</v>
      </c>
      <c r="M60" s="0" t="s">
        <v>82</v>
      </c>
      <c r="P60" s="0" t="n">
        <f aca="false">IF(H60=0,K60,H60)</f>
        <v>36</v>
      </c>
    </row>
    <row r="61" customFormat="false" ht="12.8" hidden="false" customHeight="false" outlineLevel="0" collapsed="false">
      <c r="A61" s="0" t="s">
        <v>76</v>
      </c>
      <c r="B61" s="0" t="s">
        <v>14</v>
      </c>
      <c r="C61" s="1" t="s">
        <v>207</v>
      </c>
      <c r="D61" s="0" t="n">
        <v>132.8</v>
      </c>
      <c r="E61" s="0" t="n">
        <v>367</v>
      </c>
      <c r="F61" s="1" t="s">
        <v>207</v>
      </c>
      <c r="G61" s="0" t="n">
        <v>134.8</v>
      </c>
      <c r="H61" s="0" t="n">
        <v>734</v>
      </c>
      <c r="I61" s="1" t="s">
        <v>208</v>
      </c>
      <c r="J61" s="0" t="n">
        <v>144</v>
      </c>
      <c r="K61" s="0" t="n">
        <v>4110.4</v>
      </c>
      <c r="L61" s="0" t="s">
        <v>89</v>
      </c>
      <c r="P61" s="0" t="n">
        <f aca="false">IF(H61=0,K61,H61)</f>
        <v>734</v>
      </c>
    </row>
    <row r="62" customFormat="false" ht="12.8" hidden="false" customHeight="false" outlineLevel="0" collapsed="false">
      <c r="A62" s="0" t="s">
        <v>90</v>
      </c>
      <c r="B62" s="0" t="s">
        <v>14</v>
      </c>
      <c r="C62" s="1" t="s">
        <v>209</v>
      </c>
      <c r="D62" s="0" t="n">
        <v>35.85</v>
      </c>
      <c r="E62" s="0" t="n">
        <v>6</v>
      </c>
      <c r="F62" s="1" t="s">
        <v>210</v>
      </c>
      <c r="G62" s="0" t="n">
        <v>37.85</v>
      </c>
      <c r="H62" s="0" t="n">
        <v>12</v>
      </c>
      <c r="I62" s="1" t="s">
        <v>211</v>
      </c>
      <c r="J62" s="0" t="n">
        <v>38.24</v>
      </c>
      <c r="K62" s="0" t="n">
        <v>14.34</v>
      </c>
      <c r="L62" s="0" t="s">
        <v>212</v>
      </c>
      <c r="P62" s="0" t="n">
        <f aca="false">IF(H62=0,K62,H62)</f>
        <v>12</v>
      </c>
    </row>
    <row r="63" customFormat="false" ht="12.8" hidden="false" customHeight="false" outlineLevel="0" collapsed="false">
      <c r="A63" s="0" t="s">
        <v>181</v>
      </c>
      <c r="B63" s="0" t="s">
        <v>14</v>
      </c>
      <c r="C63" s="1" t="s">
        <v>210</v>
      </c>
      <c r="D63" s="0" t="n">
        <v>248.5</v>
      </c>
      <c r="E63" s="0" t="n">
        <v>211</v>
      </c>
      <c r="F63" s="1" t="s">
        <v>210</v>
      </c>
      <c r="G63" s="0" t="n">
        <v>250.5</v>
      </c>
      <c r="H63" s="0" t="n">
        <v>422</v>
      </c>
      <c r="I63" s="1" t="s">
        <v>213</v>
      </c>
      <c r="J63" s="0" t="n">
        <v>256.12</v>
      </c>
      <c r="K63" s="0" t="n">
        <v>1607.82</v>
      </c>
      <c r="L63" s="0" t="s">
        <v>18</v>
      </c>
      <c r="P63" s="0" t="n">
        <f aca="false">IF(H63=0,K63,H63)</f>
        <v>422</v>
      </c>
    </row>
    <row r="64" customFormat="false" ht="12.8" hidden="false" customHeight="false" outlineLevel="0" collapsed="false">
      <c r="A64" s="0" t="s">
        <v>70</v>
      </c>
      <c r="B64" s="0" t="s">
        <v>14</v>
      </c>
      <c r="C64" s="1" t="s">
        <v>214</v>
      </c>
      <c r="D64" s="0" t="n">
        <v>64.36</v>
      </c>
      <c r="E64" s="0" t="n">
        <v>422</v>
      </c>
      <c r="F64" s="0" t="s">
        <v>21</v>
      </c>
      <c r="G64" s="0" t="n">
        <v>0</v>
      </c>
      <c r="H64" s="0" t="n">
        <v>0</v>
      </c>
      <c r="I64" s="1" t="s">
        <v>215</v>
      </c>
      <c r="J64" s="0" t="n">
        <v>64.08</v>
      </c>
      <c r="K64" s="0" t="n">
        <v>-118.32</v>
      </c>
      <c r="L64" s="0" t="s">
        <v>100</v>
      </c>
      <c r="P64" s="0" t="n">
        <f aca="false">IF(H64=0,K64,H64)</f>
        <v>-118.32</v>
      </c>
    </row>
    <row r="65" customFormat="false" ht="12.8" hidden="false" customHeight="false" outlineLevel="0" collapsed="false">
      <c r="A65" s="0" t="s">
        <v>73</v>
      </c>
      <c r="B65" s="0" t="s">
        <v>14</v>
      </c>
      <c r="C65" s="1" t="s">
        <v>216</v>
      </c>
      <c r="D65" s="0" t="n">
        <v>50.32</v>
      </c>
      <c r="E65" s="0" t="n">
        <v>564</v>
      </c>
      <c r="F65" s="0" t="s">
        <v>21</v>
      </c>
      <c r="G65" s="0" t="n">
        <v>0</v>
      </c>
      <c r="H65" s="0" t="n">
        <v>0</v>
      </c>
      <c r="I65" s="1" t="s">
        <v>217</v>
      </c>
      <c r="J65" s="0" t="n">
        <v>50.46</v>
      </c>
      <c r="K65" s="0" t="n">
        <v>77.2</v>
      </c>
      <c r="L65" s="0" t="s">
        <v>100</v>
      </c>
      <c r="P65" s="0" t="n">
        <f aca="false">IF(H65=0,K65,H65)</f>
        <v>77.2</v>
      </c>
    </row>
    <row r="66" customFormat="false" ht="12.8" hidden="false" customHeight="false" outlineLevel="0" collapsed="false">
      <c r="A66" s="0" t="s">
        <v>101</v>
      </c>
      <c r="B66" s="0" t="s">
        <v>14</v>
      </c>
      <c r="C66" s="1" t="s">
        <v>214</v>
      </c>
      <c r="D66" s="0" t="n">
        <v>61.16</v>
      </c>
      <c r="E66" s="0" t="n">
        <v>444</v>
      </c>
      <c r="F66" s="0" t="s">
        <v>21</v>
      </c>
      <c r="G66" s="0" t="n">
        <v>0</v>
      </c>
      <c r="H66" s="0" t="n">
        <v>0</v>
      </c>
      <c r="I66" s="1" t="s">
        <v>218</v>
      </c>
      <c r="J66" s="0" t="n">
        <v>60.3</v>
      </c>
      <c r="K66" s="0" t="n">
        <v>-381.84</v>
      </c>
      <c r="L66" s="0" t="s">
        <v>18</v>
      </c>
      <c r="P66" s="0" t="n">
        <f aca="false">IF(H66=0,K66,H66)</f>
        <v>-381.84</v>
      </c>
    </row>
    <row r="67" customFormat="false" ht="12.8" hidden="false" customHeight="false" outlineLevel="0" collapsed="false">
      <c r="A67" s="0" t="s">
        <v>219</v>
      </c>
      <c r="B67" s="0" t="s">
        <v>14</v>
      </c>
      <c r="C67" s="1" t="s">
        <v>220</v>
      </c>
      <c r="D67" s="0" t="n">
        <v>51.34</v>
      </c>
      <c r="E67" s="0" t="n">
        <v>1050</v>
      </c>
      <c r="F67" s="0" t="s">
        <v>21</v>
      </c>
      <c r="G67" s="0" t="n">
        <v>0</v>
      </c>
      <c r="H67" s="0" t="n">
        <v>0</v>
      </c>
      <c r="I67" s="1" t="s">
        <v>221</v>
      </c>
      <c r="J67" s="0" t="n">
        <v>52.29</v>
      </c>
      <c r="K67" s="0" t="n">
        <v>997.5</v>
      </c>
      <c r="L67" s="0" t="s">
        <v>222</v>
      </c>
      <c r="P67" s="0" t="n">
        <f aca="false">IF(H67=0,K67,H67)</f>
        <v>997.5</v>
      </c>
    </row>
    <row r="68" customFormat="false" ht="12.8" hidden="false" customHeight="false" outlineLevel="0" collapsed="false">
      <c r="A68" s="0" t="s">
        <v>223</v>
      </c>
      <c r="B68" s="0" t="s">
        <v>14</v>
      </c>
      <c r="C68" s="1" t="s">
        <v>224</v>
      </c>
      <c r="D68" s="0" t="n">
        <v>66.05</v>
      </c>
      <c r="E68" s="0" t="n">
        <v>41</v>
      </c>
      <c r="F68" s="1" t="s">
        <v>225</v>
      </c>
      <c r="G68" s="0" t="n">
        <v>68.05</v>
      </c>
      <c r="H68" s="0" t="n">
        <v>82</v>
      </c>
      <c r="I68" s="1" t="s">
        <v>226</v>
      </c>
      <c r="J68" s="0" t="n">
        <v>66.44</v>
      </c>
      <c r="K68" s="0" t="n">
        <v>15.99</v>
      </c>
      <c r="L68" s="0" t="s">
        <v>18</v>
      </c>
      <c r="P68" s="0" t="n">
        <f aca="false">IF(H68=0,K68,H68)</f>
        <v>82</v>
      </c>
    </row>
    <row r="69" customFormat="false" ht="12.8" hidden="false" customHeight="false" outlineLevel="0" collapsed="false">
      <c r="A69" s="0" t="s">
        <v>227</v>
      </c>
      <c r="B69" s="0" t="s">
        <v>14</v>
      </c>
      <c r="C69" s="1" t="s">
        <v>228</v>
      </c>
      <c r="D69" s="0" t="n">
        <v>71.72</v>
      </c>
      <c r="E69" s="0" t="n">
        <v>765</v>
      </c>
      <c r="F69" s="0" t="s">
        <v>21</v>
      </c>
      <c r="G69" s="0" t="n">
        <v>0</v>
      </c>
      <c r="H69" s="0" t="n">
        <v>0</v>
      </c>
      <c r="I69" s="1" t="s">
        <v>229</v>
      </c>
      <c r="J69" s="0" t="n">
        <v>70.92</v>
      </c>
      <c r="K69" s="0" t="n">
        <v>-609.73</v>
      </c>
      <c r="L69" s="0" t="s">
        <v>230</v>
      </c>
      <c r="M69" s="0" t="s">
        <v>231</v>
      </c>
      <c r="P69" s="0" t="n">
        <f aca="false">IF(H69=0,K69,H69)</f>
        <v>-609.73</v>
      </c>
    </row>
    <row r="70" customFormat="false" ht="12.8" hidden="false" customHeight="false" outlineLevel="0" collapsed="false">
      <c r="A70" s="0" t="s">
        <v>232</v>
      </c>
      <c r="B70" s="0" t="s">
        <v>14</v>
      </c>
      <c r="C70" s="1" t="s">
        <v>233</v>
      </c>
      <c r="D70" s="0" t="n">
        <v>39.68</v>
      </c>
      <c r="E70" s="0" t="n">
        <v>34</v>
      </c>
      <c r="F70" s="0" t="s">
        <v>21</v>
      </c>
      <c r="G70" s="0" t="n">
        <v>0</v>
      </c>
      <c r="H70" s="0" t="n">
        <v>0</v>
      </c>
      <c r="I70" s="1" t="s">
        <v>234</v>
      </c>
      <c r="J70" s="0" t="n">
        <v>39.56</v>
      </c>
      <c r="K70" s="0" t="n">
        <v>-4.08</v>
      </c>
      <c r="L70" s="0" t="s">
        <v>95</v>
      </c>
      <c r="P70" s="0" t="n">
        <f aca="false">IF(H70=0,K70,H70)</f>
        <v>-4.08</v>
      </c>
    </row>
    <row r="71" customFormat="false" ht="12.8" hidden="false" customHeight="false" outlineLevel="0" collapsed="false">
      <c r="A71" s="0" t="s">
        <v>96</v>
      </c>
      <c r="B71" s="0" t="s">
        <v>14</v>
      </c>
      <c r="C71" s="1" t="s">
        <v>233</v>
      </c>
      <c r="D71" s="0" t="n">
        <v>50.09</v>
      </c>
      <c r="E71" s="0" t="n">
        <v>27</v>
      </c>
      <c r="F71" s="1" t="s">
        <v>235</v>
      </c>
      <c r="G71" s="0" t="n">
        <v>52.09</v>
      </c>
      <c r="H71" s="0" t="n">
        <v>54</v>
      </c>
      <c r="I71" s="1" t="s">
        <v>236</v>
      </c>
      <c r="J71" s="0" t="n">
        <v>52.96</v>
      </c>
      <c r="K71" s="0" t="n">
        <v>77.49</v>
      </c>
      <c r="L71" s="0" t="s">
        <v>18</v>
      </c>
      <c r="P71" s="0" t="n">
        <f aca="false">IF(H71=0,K71,H71)</f>
        <v>54</v>
      </c>
    </row>
    <row r="72" customFormat="false" ht="12.8" hidden="false" customHeight="false" outlineLevel="0" collapsed="false">
      <c r="A72" s="0" t="s">
        <v>237</v>
      </c>
      <c r="B72" s="0" t="s">
        <v>14</v>
      </c>
      <c r="C72" s="1" t="s">
        <v>238</v>
      </c>
      <c r="D72" s="0" t="n">
        <v>435.15</v>
      </c>
      <c r="E72" s="0" t="n">
        <v>124</v>
      </c>
      <c r="F72" s="1" t="s">
        <v>238</v>
      </c>
      <c r="G72" s="0" t="n">
        <v>437.15</v>
      </c>
      <c r="H72" s="0" t="n">
        <v>248</v>
      </c>
      <c r="I72" s="1" t="s">
        <v>239</v>
      </c>
      <c r="J72" s="0" t="n">
        <v>437.21</v>
      </c>
      <c r="K72" s="0" t="n">
        <v>255.44</v>
      </c>
      <c r="L72" s="0" t="s">
        <v>240</v>
      </c>
      <c r="P72" s="0" t="n">
        <f aca="false">IF(H72=0,K72,H72)</f>
        <v>248</v>
      </c>
    </row>
    <row r="73" customFormat="false" ht="12.8" hidden="false" customHeight="false" outlineLevel="0" collapsed="false">
      <c r="A73" s="0" t="s">
        <v>241</v>
      </c>
      <c r="B73" s="0" t="s">
        <v>14</v>
      </c>
      <c r="C73" s="1" t="s">
        <v>242</v>
      </c>
      <c r="D73" s="0" t="n">
        <v>88.31</v>
      </c>
      <c r="E73" s="0" t="n">
        <v>585</v>
      </c>
      <c r="F73" s="0" t="s">
        <v>21</v>
      </c>
      <c r="G73" s="0" t="n">
        <v>0</v>
      </c>
      <c r="H73" s="0" t="n">
        <v>0</v>
      </c>
      <c r="I73" s="1" t="s">
        <v>243</v>
      </c>
      <c r="J73" s="0" t="n">
        <v>85.37</v>
      </c>
      <c r="K73" s="0" t="n">
        <v>-1721.3</v>
      </c>
      <c r="L73" s="0" t="s">
        <v>240</v>
      </c>
      <c r="P73" s="0" t="n">
        <f aca="false">IF(H73=0,K73,H73)</f>
        <v>-1721.3</v>
      </c>
    </row>
    <row r="74" customFormat="false" ht="12.8" hidden="false" customHeight="false" outlineLevel="0" collapsed="false">
      <c r="A74" s="0" t="s">
        <v>244</v>
      </c>
      <c r="B74" s="0" t="s">
        <v>14</v>
      </c>
      <c r="C74" s="1" t="s">
        <v>245</v>
      </c>
      <c r="D74" s="0" t="n">
        <v>25.01</v>
      </c>
      <c r="E74" s="0" t="n">
        <v>124</v>
      </c>
      <c r="F74" s="0" t="s">
        <v>21</v>
      </c>
      <c r="G74" s="0" t="n">
        <v>0</v>
      </c>
      <c r="H74" s="0" t="n">
        <v>0</v>
      </c>
      <c r="I74" s="1" t="s">
        <v>246</v>
      </c>
      <c r="J74" s="0" t="n">
        <v>24.54</v>
      </c>
      <c r="K74" s="0" t="n">
        <v>-58.28</v>
      </c>
      <c r="L74" s="0" t="s">
        <v>18</v>
      </c>
      <c r="P74" s="0" t="n">
        <f aca="false">IF(H74=0,K74,H74)</f>
        <v>-58.28</v>
      </c>
    </row>
    <row r="75" customFormat="false" ht="12.8" hidden="false" customHeight="false" outlineLevel="0" collapsed="false">
      <c r="A75" s="0" t="s">
        <v>101</v>
      </c>
      <c r="B75" s="0" t="s">
        <v>14</v>
      </c>
      <c r="C75" s="1" t="s">
        <v>247</v>
      </c>
      <c r="D75" s="0" t="n">
        <v>79.89</v>
      </c>
      <c r="E75" s="0" t="n">
        <v>662</v>
      </c>
      <c r="F75" s="0" t="s">
        <v>21</v>
      </c>
      <c r="G75" s="0" t="n">
        <v>0</v>
      </c>
      <c r="H75" s="0" t="n">
        <v>0</v>
      </c>
      <c r="I75" s="1" t="s">
        <v>248</v>
      </c>
      <c r="J75" s="0" t="n">
        <v>76.54</v>
      </c>
      <c r="K75" s="0" t="n">
        <v>-2217.7</v>
      </c>
      <c r="L75" s="0" t="s">
        <v>18</v>
      </c>
      <c r="P75" s="0" t="n">
        <f aca="false">IF(H75=0,K75,H75)</f>
        <v>-2217.7</v>
      </c>
    </row>
    <row r="76" customFormat="false" ht="12.8" hidden="false" customHeight="false" outlineLevel="0" collapsed="false">
      <c r="A76" s="0" t="s">
        <v>237</v>
      </c>
      <c r="B76" s="0" t="s">
        <v>14</v>
      </c>
      <c r="C76" s="1" t="s">
        <v>249</v>
      </c>
      <c r="D76" s="0" t="n">
        <v>480.36</v>
      </c>
      <c r="E76" s="0" t="n">
        <v>4</v>
      </c>
      <c r="F76" s="1" t="s">
        <v>249</v>
      </c>
      <c r="G76" s="0" t="n">
        <v>482.36</v>
      </c>
      <c r="H76" s="0" t="n">
        <v>8</v>
      </c>
      <c r="I76" s="1" t="s">
        <v>250</v>
      </c>
      <c r="J76" s="0" t="n">
        <v>482.84</v>
      </c>
      <c r="K76" s="0" t="n">
        <v>9.92</v>
      </c>
      <c r="L76" s="0" t="s">
        <v>251</v>
      </c>
      <c r="P76" s="0" t="n">
        <f aca="false">IF(H76=0,K76,H76)</f>
        <v>8</v>
      </c>
    </row>
    <row r="77" customFormat="false" ht="12.8" hidden="false" customHeight="false" outlineLevel="0" collapsed="false">
      <c r="A77" s="0" t="s">
        <v>252</v>
      </c>
      <c r="B77" s="0" t="s">
        <v>14</v>
      </c>
      <c r="C77" s="1" t="s">
        <v>253</v>
      </c>
      <c r="D77" s="0" t="n">
        <v>231.98</v>
      </c>
      <c r="E77" s="0" t="n">
        <v>220</v>
      </c>
      <c r="F77" s="1" t="s">
        <v>254</v>
      </c>
      <c r="G77" s="0" t="n">
        <v>233.98</v>
      </c>
      <c r="H77" s="0" t="n">
        <v>440</v>
      </c>
      <c r="I77" s="1" t="s">
        <v>255</v>
      </c>
      <c r="J77" s="0" t="n">
        <v>237.28</v>
      </c>
      <c r="K77" s="0" t="n">
        <v>1166</v>
      </c>
      <c r="L77" s="0" t="s">
        <v>256</v>
      </c>
      <c r="P77" s="0" t="n">
        <f aca="false">IF(H77=0,K77,H77)</f>
        <v>440</v>
      </c>
    </row>
    <row r="78" customFormat="false" ht="12.8" hidden="false" customHeight="false" outlineLevel="0" collapsed="false">
      <c r="A78" s="0" t="s">
        <v>257</v>
      </c>
      <c r="B78" s="0" t="s">
        <v>14</v>
      </c>
      <c r="C78" s="1" t="s">
        <v>250</v>
      </c>
      <c r="D78" s="0" t="n">
        <v>71.4</v>
      </c>
      <c r="E78" s="0" t="n">
        <v>7</v>
      </c>
      <c r="F78" s="0" t="s">
        <v>21</v>
      </c>
      <c r="G78" s="0" t="n">
        <v>0</v>
      </c>
      <c r="H78" s="0" t="n">
        <v>0</v>
      </c>
      <c r="I78" s="1" t="s">
        <v>258</v>
      </c>
      <c r="J78" s="0" t="n">
        <v>69.15</v>
      </c>
      <c r="K78" s="0" t="n">
        <v>-15.73</v>
      </c>
      <c r="L78" s="0" t="s">
        <v>18</v>
      </c>
      <c r="P78" s="0" t="n">
        <f aca="false">IF(H78=0,K78,H78)</f>
        <v>-15.73</v>
      </c>
    </row>
    <row r="79" customFormat="false" ht="12.8" hidden="false" customHeight="false" outlineLevel="0" collapsed="false">
      <c r="A79" s="0" t="s">
        <v>259</v>
      </c>
      <c r="B79" s="0" t="s">
        <v>14</v>
      </c>
      <c r="C79" s="1" t="s">
        <v>260</v>
      </c>
      <c r="D79" s="0" t="n">
        <v>43.63</v>
      </c>
      <c r="E79" s="0" t="n">
        <v>1190</v>
      </c>
      <c r="F79" s="1" t="s">
        <v>261</v>
      </c>
      <c r="G79" s="0" t="n">
        <v>45.63</v>
      </c>
      <c r="H79" s="0" t="n">
        <v>2380</v>
      </c>
      <c r="I79" s="1" t="s">
        <v>262</v>
      </c>
      <c r="J79" s="0" t="n">
        <v>45.91</v>
      </c>
      <c r="K79" s="0" t="n">
        <v>2713.2</v>
      </c>
      <c r="L79" s="0" t="s">
        <v>263</v>
      </c>
      <c r="M79" s="0" t="s">
        <v>264</v>
      </c>
      <c r="P79" s="0" t="n">
        <f aca="false">IF(H79=0,K79,H79)</f>
        <v>2380</v>
      </c>
    </row>
    <row r="80" customFormat="false" ht="12.8" hidden="false" customHeight="false" outlineLevel="0" collapsed="false">
      <c r="A80" s="0" t="s">
        <v>265</v>
      </c>
      <c r="B80" s="0" t="s">
        <v>14</v>
      </c>
      <c r="C80" s="1" t="s">
        <v>261</v>
      </c>
      <c r="D80" s="0" t="n">
        <v>54.16</v>
      </c>
      <c r="E80" s="0" t="n">
        <v>48</v>
      </c>
      <c r="F80" s="1" t="s">
        <v>266</v>
      </c>
      <c r="G80" s="0" t="n">
        <v>56.16</v>
      </c>
      <c r="H80" s="0" t="n">
        <v>96</v>
      </c>
      <c r="I80" s="1" t="s">
        <v>267</v>
      </c>
      <c r="J80" s="0" t="n">
        <v>53.51</v>
      </c>
      <c r="K80" s="0" t="n">
        <v>-31.2</v>
      </c>
      <c r="L80" s="0" t="s">
        <v>268</v>
      </c>
      <c r="P80" s="0" t="n">
        <f aca="false">IF(H80=0,K80,H80)</f>
        <v>96</v>
      </c>
    </row>
    <row r="81" customFormat="false" ht="12.8" hidden="false" customHeight="false" outlineLevel="0" collapsed="false">
      <c r="A81" s="0" t="s">
        <v>269</v>
      </c>
      <c r="B81" s="0" t="s">
        <v>14</v>
      </c>
      <c r="C81" s="1" t="s">
        <v>266</v>
      </c>
      <c r="D81" s="0" t="n">
        <v>32.13</v>
      </c>
      <c r="E81" s="0" t="n">
        <v>2</v>
      </c>
      <c r="F81" s="0" t="s">
        <v>21</v>
      </c>
      <c r="G81" s="0" t="n">
        <v>0</v>
      </c>
      <c r="H81" s="0" t="n">
        <v>0</v>
      </c>
      <c r="I81" s="1" t="s">
        <v>270</v>
      </c>
      <c r="J81" s="0" t="n">
        <v>32.45</v>
      </c>
      <c r="K81" s="0" t="n">
        <v>0.64</v>
      </c>
      <c r="L81" s="0" t="s">
        <v>18</v>
      </c>
      <c r="P81" s="0" t="n">
        <f aca="false">IF(H81=0,K81,H81)</f>
        <v>0.64</v>
      </c>
    </row>
    <row r="82" customFormat="false" ht="12.8" hidden="false" customHeight="false" outlineLevel="0" collapsed="false">
      <c r="A82" s="0" t="s">
        <v>35</v>
      </c>
      <c r="B82" s="0" t="s">
        <v>14</v>
      </c>
      <c r="C82" s="1" t="s">
        <v>271</v>
      </c>
      <c r="D82" s="0" t="n">
        <v>50.88</v>
      </c>
      <c r="E82" s="0" t="n">
        <v>1070</v>
      </c>
      <c r="F82" s="0" t="s">
        <v>21</v>
      </c>
      <c r="G82" s="0" t="n">
        <v>0</v>
      </c>
      <c r="H82" s="0" t="n">
        <v>0</v>
      </c>
      <c r="I82" s="1" t="s">
        <v>272</v>
      </c>
      <c r="J82" s="0" t="n">
        <v>51.03</v>
      </c>
      <c r="K82" s="0" t="n">
        <v>160.5</v>
      </c>
      <c r="L82" s="0" t="s">
        <v>18</v>
      </c>
      <c r="P82" s="0" t="n">
        <f aca="false">IF(H82=0,K82,H82)</f>
        <v>160.5</v>
      </c>
    </row>
    <row r="83" customFormat="false" ht="12.8" hidden="false" customHeight="false" outlineLevel="0" collapsed="false">
      <c r="A83" s="0" t="s">
        <v>76</v>
      </c>
      <c r="B83" s="0" t="s">
        <v>14</v>
      </c>
      <c r="C83" s="1" t="s">
        <v>273</v>
      </c>
      <c r="D83" s="0" t="n">
        <v>202.78</v>
      </c>
      <c r="E83" s="0" t="n">
        <v>269</v>
      </c>
      <c r="F83" s="1" t="s">
        <v>274</v>
      </c>
      <c r="G83" s="0" t="n">
        <v>204.78</v>
      </c>
      <c r="H83" s="0" t="n">
        <v>538</v>
      </c>
      <c r="I83" s="1" t="s">
        <v>275</v>
      </c>
      <c r="J83" s="0" t="n">
        <v>214.3</v>
      </c>
      <c r="K83" s="0" t="n">
        <v>3098.88</v>
      </c>
      <c r="L83" s="0" t="s">
        <v>276</v>
      </c>
      <c r="M83" s="0" t="s">
        <v>277</v>
      </c>
      <c r="P83" s="0" t="n">
        <f aca="false">IF(H83=0,K83,H83)</f>
        <v>538</v>
      </c>
    </row>
    <row r="84" customFormat="false" ht="12.8" hidden="false" customHeight="false" outlineLevel="0" collapsed="false">
      <c r="A84" s="0" t="s">
        <v>278</v>
      </c>
      <c r="B84" s="0" t="s">
        <v>14</v>
      </c>
      <c r="C84" s="1" t="s">
        <v>279</v>
      </c>
      <c r="D84" s="0" t="n">
        <v>49.21</v>
      </c>
      <c r="E84" s="0" t="n">
        <v>57</v>
      </c>
      <c r="F84" s="1" t="s">
        <v>280</v>
      </c>
      <c r="G84" s="0" t="n">
        <v>51.21</v>
      </c>
      <c r="H84" s="0" t="n">
        <v>114</v>
      </c>
      <c r="I84" s="1" t="s">
        <v>281</v>
      </c>
      <c r="J84" s="0" t="n">
        <v>50.2</v>
      </c>
      <c r="K84" s="0" t="n">
        <v>56.43</v>
      </c>
      <c r="L84" s="0" t="s">
        <v>282</v>
      </c>
      <c r="M84" s="0" t="s">
        <v>277</v>
      </c>
      <c r="P84" s="0" t="n">
        <f aca="false">IF(H84=0,K84,H84)</f>
        <v>114</v>
      </c>
    </row>
    <row r="85" customFormat="false" ht="12.8" hidden="false" customHeight="false" outlineLevel="0" collapsed="false">
      <c r="A85" s="0" t="s">
        <v>283</v>
      </c>
      <c r="B85" s="0" t="s">
        <v>14</v>
      </c>
      <c r="C85" s="1" t="s">
        <v>284</v>
      </c>
      <c r="D85" s="0" t="n">
        <v>122.51</v>
      </c>
      <c r="E85" s="0" t="n">
        <v>1</v>
      </c>
      <c r="F85" s="1" t="s">
        <v>285</v>
      </c>
      <c r="G85" s="0" t="n">
        <v>124.51</v>
      </c>
      <c r="H85" s="0" t="n">
        <v>2</v>
      </c>
      <c r="I85" s="1" t="s">
        <v>286</v>
      </c>
      <c r="J85" s="0" t="n">
        <v>127.09</v>
      </c>
      <c r="K85" s="0" t="n">
        <v>4.58</v>
      </c>
      <c r="L85" s="0" t="s">
        <v>287</v>
      </c>
      <c r="P85" s="0" t="n">
        <f aca="false">IF(H85=0,K85,H85)</f>
        <v>2</v>
      </c>
    </row>
    <row r="86" customFormat="false" ht="12.8" hidden="false" customHeight="false" outlineLevel="0" collapsed="false">
      <c r="A86" s="0" t="s">
        <v>288</v>
      </c>
      <c r="B86" s="0" t="s">
        <v>14</v>
      </c>
      <c r="C86" s="1" t="s">
        <v>289</v>
      </c>
      <c r="D86" s="0" t="n">
        <v>50.55</v>
      </c>
      <c r="E86" s="0" t="n">
        <v>1083</v>
      </c>
      <c r="F86" s="1" t="s">
        <v>286</v>
      </c>
      <c r="G86" s="0" t="n">
        <v>52.55</v>
      </c>
      <c r="H86" s="0" t="n">
        <v>2166</v>
      </c>
      <c r="I86" s="1" t="s">
        <v>290</v>
      </c>
      <c r="J86" s="0" t="n">
        <v>57.44</v>
      </c>
      <c r="K86" s="0" t="n">
        <v>7461.87</v>
      </c>
      <c r="L86" s="0" t="s">
        <v>18</v>
      </c>
      <c r="P86" s="0" t="n">
        <f aca="false">IF(H86=0,K86,H86)</f>
        <v>2166</v>
      </c>
    </row>
    <row r="87" customFormat="false" ht="12.8" hidden="false" customHeight="false" outlineLevel="0" collapsed="false">
      <c r="A87" s="0" t="s">
        <v>170</v>
      </c>
      <c r="B87" s="0" t="s">
        <v>14</v>
      </c>
      <c r="C87" s="1" t="s">
        <v>291</v>
      </c>
      <c r="D87" s="0" t="n">
        <v>34.51</v>
      </c>
      <c r="E87" s="0" t="n">
        <v>1875</v>
      </c>
      <c r="F87" s="1" t="s">
        <v>291</v>
      </c>
      <c r="G87" s="0" t="n">
        <v>32.95</v>
      </c>
      <c r="H87" s="0" t="n">
        <v>-2925</v>
      </c>
      <c r="I87" s="1" t="s">
        <v>292</v>
      </c>
      <c r="J87" s="0" t="n">
        <v>33.74</v>
      </c>
      <c r="K87" s="0" t="n">
        <v>-1450.02</v>
      </c>
      <c r="L87" s="0" t="s">
        <v>18</v>
      </c>
      <c r="P87" s="0" t="n">
        <f aca="false">IF(H87=0,K87,H87)</f>
        <v>-2925</v>
      </c>
    </row>
    <row r="88" customFormat="false" ht="12.8" hidden="false" customHeight="false" outlineLevel="0" collapsed="false">
      <c r="A88" s="0" t="s">
        <v>293</v>
      </c>
      <c r="B88" s="0" t="s">
        <v>14</v>
      </c>
      <c r="C88" s="1" t="s">
        <v>294</v>
      </c>
      <c r="D88" s="0" t="n">
        <v>93.27</v>
      </c>
      <c r="E88" s="0" t="n">
        <v>679</v>
      </c>
      <c r="F88" s="1" t="s">
        <v>295</v>
      </c>
      <c r="G88" s="0" t="n">
        <v>95.27</v>
      </c>
      <c r="H88" s="0" t="n">
        <v>1358</v>
      </c>
      <c r="I88" s="1" t="s">
        <v>296</v>
      </c>
      <c r="J88" s="0" t="n">
        <v>94.17</v>
      </c>
      <c r="K88" s="0" t="n">
        <v>611.1</v>
      </c>
      <c r="L88" s="0" t="s">
        <v>18</v>
      </c>
      <c r="P88" s="0" t="n">
        <f aca="false">IF(H88=0,K88,H88)</f>
        <v>1358</v>
      </c>
    </row>
    <row r="89" customFormat="false" ht="12.8" hidden="false" customHeight="false" outlineLevel="0" collapsed="false">
      <c r="A89" s="0" t="s">
        <v>170</v>
      </c>
      <c r="B89" s="0" t="s">
        <v>14</v>
      </c>
      <c r="C89" s="1" t="s">
        <v>297</v>
      </c>
      <c r="D89" s="0" t="n">
        <v>37.92</v>
      </c>
      <c r="E89" s="0" t="n">
        <v>1686</v>
      </c>
      <c r="F89" s="0" t="s">
        <v>21</v>
      </c>
      <c r="G89" s="0" t="n">
        <v>0</v>
      </c>
      <c r="H89" s="0" t="n">
        <v>0</v>
      </c>
      <c r="I89" s="1" t="s">
        <v>298</v>
      </c>
      <c r="J89" s="0" t="n">
        <v>37.22</v>
      </c>
      <c r="K89" s="0" t="n">
        <v>-1177.12</v>
      </c>
      <c r="L89" s="0" t="s">
        <v>18</v>
      </c>
      <c r="P89" s="0" t="n">
        <f aca="false">IF(H89=0,K89,H89)</f>
        <v>-1177.12</v>
      </c>
    </row>
    <row r="90" customFormat="false" ht="12.8" hidden="false" customHeight="false" outlineLevel="0" collapsed="false">
      <c r="A90" s="0" t="s">
        <v>13</v>
      </c>
      <c r="B90" s="0" t="s">
        <v>14</v>
      </c>
      <c r="C90" s="1" t="s">
        <v>299</v>
      </c>
      <c r="D90" s="0" t="n">
        <v>96.4</v>
      </c>
      <c r="E90" s="0" t="n">
        <v>1</v>
      </c>
      <c r="F90" s="0" t="s">
        <v>21</v>
      </c>
      <c r="G90" s="0" t="n">
        <v>0</v>
      </c>
      <c r="H90" s="0" t="n">
        <v>0</v>
      </c>
      <c r="I90" s="1" t="s">
        <v>300</v>
      </c>
      <c r="J90" s="0" t="n">
        <v>93.31</v>
      </c>
      <c r="K90" s="0" t="n">
        <v>-3.09</v>
      </c>
      <c r="L90" s="0" t="s">
        <v>301</v>
      </c>
      <c r="M90" s="0" t="s">
        <v>302</v>
      </c>
      <c r="N90" s="0" t="s">
        <v>303</v>
      </c>
      <c r="P90" s="0" t="n">
        <f aca="false">IF(H90=0,K90,H90)</f>
        <v>-3.09</v>
      </c>
    </row>
    <row r="91" customFormat="false" ht="12.8" hidden="false" customHeight="false" outlineLevel="0" collapsed="false">
      <c r="A91" s="0" t="s">
        <v>252</v>
      </c>
      <c r="B91" s="0" t="s">
        <v>14</v>
      </c>
      <c r="C91" s="1" t="s">
        <v>304</v>
      </c>
      <c r="D91" s="0" t="n">
        <v>81.17</v>
      </c>
      <c r="E91" s="0" t="n">
        <v>773</v>
      </c>
      <c r="F91" s="1" t="s">
        <v>305</v>
      </c>
      <c r="G91" s="0" t="n">
        <v>83.17</v>
      </c>
      <c r="H91" s="0" t="n">
        <v>1546</v>
      </c>
      <c r="I91" s="1" t="s">
        <v>300</v>
      </c>
      <c r="J91" s="0" t="n">
        <v>91.47</v>
      </c>
      <c r="K91" s="0" t="n">
        <v>7961.9</v>
      </c>
      <c r="L91" s="0" t="s">
        <v>301</v>
      </c>
      <c r="M91" s="0" t="s">
        <v>306</v>
      </c>
      <c r="P91" s="0" t="n">
        <f aca="false">IF(H91=0,K91,H91)</f>
        <v>1546</v>
      </c>
    </row>
    <row r="92" customFormat="false" ht="12.8" hidden="false" customHeight="false" outlineLevel="0" collapsed="false">
      <c r="A92" s="0" t="s">
        <v>307</v>
      </c>
      <c r="B92" s="0" t="s">
        <v>14</v>
      </c>
      <c r="C92" s="1" t="s">
        <v>308</v>
      </c>
      <c r="D92" s="0" t="n">
        <v>35.19</v>
      </c>
      <c r="E92" s="0" t="n">
        <v>90</v>
      </c>
      <c r="F92" s="0" t="s">
        <v>21</v>
      </c>
      <c r="G92" s="0" t="n">
        <v>0</v>
      </c>
      <c r="H92" s="0" t="n">
        <v>0</v>
      </c>
      <c r="I92" s="1" t="s">
        <v>309</v>
      </c>
      <c r="J92" s="0" t="n">
        <v>34.07</v>
      </c>
      <c r="K92" s="0" t="n">
        <v>-100.8</v>
      </c>
      <c r="L92" s="0" t="s">
        <v>310</v>
      </c>
      <c r="P92" s="0" t="n">
        <f aca="false">IF(H92=0,K92,H92)</f>
        <v>-100.8</v>
      </c>
    </row>
    <row r="93" customFormat="false" ht="12.8" hidden="false" customHeight="false" outlineLevel="0" collapsed="false">
      <c r="A93" s="0" t="s">
        <v>311</v>
      </c>
      <c r="B93" s="0" t="s">
        <v>14</v>
      </c>
      <c r="C93" s="1" t="s">
        <v>299</v>
      </c>
      <c r="D93" s="0" t="n">
        <v>73.36</v>
      </c>
      <c r="E93" s="0" t="n">
        <v>1</v>
      </c>
      <c r="F93" s="1" t="s">
        <v>312</v>
      </c>
      <c r="G93" s="0" t="n">
        <v>75.36</v>
      </c>
      <c r="H93" s="0" t="n">
        <v>2</v>
      </c>
      <c r="I93" s="1" t="s">
        <v>313</v>
      </c>
      <c r="J93" s="0" t="n">
        <v>76</v>
      </c>
      <c r="K93" s="0" t="n">
        <v>2.64</v>
      </c>
      <c r="L93" s="0" t="s">
        <v>314</v>
      </c>
      <c r="M93" s="0" t="s">
        <v>315</v>
      </c>
      <c r="P93" s="0" t="n">
        <f aca="false">IF(H93=0,K93,H93)</f>
        <v>2</v>
      </c>
    </row>
    <row r="94" customFormat="false" ht="12.8" hidden="false" customHeight="false" outlineLevel="0" collapsed="false">
      <c r="A94" s="0" t="s">
        <v>237</v>
      </c>
      <c r="B94" s="0" t="s">
        <v>14</v>
      </c>
      <c r="C94" s="1" t="s">
        <v>316</v>
      </c>
      <c r="D94" s="0" t="n">
        <v>520</v>
      </c>
      <c r="E94" s="0" t="n">
        <v>67</v>
      </c>
      <c r="F94" s="1" t="s">
        <v>316</v>
      </c>
      <c r="G94" s="0" t="n">
        <v>522</v>
      </c>
      <c r="H94" s="0" t="n">
        <v>134</v>
      </c>
      <c r="I94" s="1" t="s">
        <v>317</v>
      </c>
      <c r="J94" s="0" t="n">
        <v>514.46</v>
      </c>
      <c r="K94" s="0" t="n">
        <v>-371.18</v>
      </c>
      <c r="L94" s="0" t="s">
        <v>318</v>
      </c>
      <c r="P94" s="0" t="n">
        <f aca="false">IF(H94=0,K94,H94)</f>
        <v>134</v>
      </c>
    </row>
    <row r="95" customFormat="false" ht="12.8" hidden="false" customHeight="false" outlineLevel="0" collapsed="false">
      <c r="A95" s="0" t="s">
        <v>319</v>
      </c>
      <c r="B95" s="0" t="s">
        <v>14</v>
      </c>
      <c r="C95" s="1" t="s">
        <v>316</v>
      </c>
      <c r="D95" s="0" t="n">
        <v>35.23</v>
      </c>
      <c r="E95" s="0" t="n">
        <v>996</v>
      </c>
      <c r="F95" s="0" t="s">
        <v>21</v>
      </c>
      <c r="G95" s="0" t="n">
        <v>0</v>
      </c>
      <c r="H95" s="0" t="n">
        <v>0</v>
      </c>
      <c r="I95" s="1" t="s">
        <v>317</v>
      </c>
      <c r="J95" s="0" t="n">
        <v>33.55</v>
      </c>
      <c r="K95" s="0" t="n">
        <v>-1673.28</v>
      </c>
      <c r="L95" s="0" t="s">
        <v>18</v>
      </c>
      <c r="P95" s="0" t="n">
        <f aca="false">IF(H95=0,K95,H95)</f>
        <v>-1673.28</v>
      </c>
    </row>
    <row r="96" customFormat="false" ht="12.8" hidden="false" customHeight="false" outlineLevel="0" collapsed="false">
      <c r="A96" s="0" t="s">
        <v>320</v>
      </c>
      <c r="B96" s="0" t="s">
        <v>14</v>
      </c>
      <c r="C96" s="1" t="s">
        <v>321</v>
      </c>
      <c r="D96" s="0" t="n">
        <v>104.35</v>
      </c>
      <c r="E96" s="0" t="n">
        <v>218</v>
      </c>
      <c r="F96" s="0" t="s">
        <v>21</v>
      </c>
      <c r="G96" s="0" t="n">
        <v>0</v>
      </c>
      <c r="H96" s="0" t="n">
        <v>0</v>
      </c>
      <c r="I96" s="1" t="s">
        <v>322</v>
      </c>
      <c r="J96" s="0" t="n">
        <v>105.31</v>
      </c>
      <c r="K96" s="0" t="n">
        <v>208.76</v>
      </c>
      <c r="L96" s="0" t="s">
        <v>323</v>
      </c>
      <c r="M96" s="0" t="s">
        <v>180</v>
      </c>
      <c r="P96" s="0" t="n">
        <f aca="false">IF(H96=0,K96,H96)</f>
        <v>208.76</v>
      </c>
    </row>
    <row r="97" customFormat="false" ht="12.8" hidden="false" customHeight="false" outlineLevel="0" collapsed="false">
      <c r="A97" s="0" t="s">
        <v>324</v>
      </c>
      <c r="B97" s="0" t="s">
        <v>14</v>
      </c>
      <c r="C97" s="1" t="s">
        <v>321</v>
      </c>
      <c r="D97" s="0" t="n">
        <v>77.72</v>
      </c>
      <c r="E97" s="0" t="n">
        <v>293</v>
      </c>
      <c r="F97" s="0" t="s">
        <v>21</v>
      </c>
      <c r="G97" s="0" t="n">
        <v>0</v>
      </c>
      <c r="H97" s="0" t="n">
        <v>0</v>
      </c>
      <c r="I97" s="1" t="s">
        <v>322</v>
      </c>
      <c r="J97" s="0" t="n">
        <v>76.05</v>
      </c>
      <c r="K97" s="0" t="n">
        <v>-489.26</v>
      </c>
      <c r="L97" s="0" t="s">
        <v>184</v>
      </c>
      <c r="P97" s="0" t="n">
        <f aca="false">IF(H97=0,K97,H97)</f>
        <v>-489.26</v>
      </c>
    </row>
    <row r="98" customFormat="false" ht="12.8" hidden="false" customHeight="false" outlineLevel="0" collapsed="false">
      <c r="A98" s="0" t="s">
        <v>185</v>
      </c>
      <c r="B98" s="0" t="s">
        <v>14</v>
      </c>
      <c r="C98" s="1" t="s">
        <v>321</v>
      </c>
      <c r="D98" s="0" t="n">
        <v>486.35</v>
      </c>
      <c r="E98" s="0" t="n">
        <v>46</v>
      </c>
      <c r="F98" s="1" t="s">
        <v>321</v>
      </c>
      <c r="G98" s="0" t="n">
        <v>488.35</v>
      </c>
      <c r="H98" s="0" t="n">
        <v>92</v>
      </c>
      <c r="I98" s="1" t="s">
        <v>325</v>
      </c>
      <c r="J98" s="0" t="n">
        <v>491.29</v>
      </c>
      <c r="K98" s="0" t="n">
        <v>227.24</v>
      </c>
      <c r="L98" s="0" t="s">
        <v>326</v>
      </c>
      <c r="P98" s="0" t="n">
        <f aca="false">IF(H98=0,K98,H98)</f>
        <v>92</v>
      </c>
    </row>
    <row r="99" customFormat="false" ht="12.8" hidden="false" customHeight="false" outlineLevel="0" collapsed="false">
      <c r="A99" s="0" t="s">
        <v>327</v>
      </c>
      <c r="B99" s="0" t="s">
        <v>14</v>
      </c>
      <c r="C99" s="1" t="s">
        <v>325</v>
      </c>
      <c r="D99" s="0" t="n">
        <v>41.36</v>
      </c>
      <c r="E99" s="0" t="n">
        <v>1133</v>
      </c>
      <c r="F99" s="0" t="s">
        <v>21</v>
      </c>
      <c r="G99" s="0" t="n">
        <v>0</v>
      </c>
      <c r="H99" s="0" t="n">
        <v>0</v>
      </c>
      <c r="I99" s="1" t="s">
        <v>328</v>
      </c>
      <c r="J99" s="0" t="n">
        <v>41.73</v>
      </c>
      <c r="K99" s="0" t="n">
        <v>415.47</v>
      </c>
      <c r="L99" s="0" t="s">
        <v>18</v>
      </c>
      <c r="P99" s="0" t="n">
        <f aca="false">IF(H99=0,K99,H99)</f>
        <v>415.47</v>
      </c>
    </row>
    <row r="100" customFormat="false" ht="12.8" hidden="false" customHeight="false" outlineLevel="0" collapsed="false">
      <c r="A100" s="0" t="s">
        <v>39</v>
      </c>
      <c r="B100" s="0" t="s">
        <v>14</v>
      </c>
      <c r="C100" s="1" t="s">
        <v>329</v>
      </c>
      <c r="D100" s="0" t="n">
        <v>59.39</v>
      </c>
      <c r="E100" s="0" t="n">
        <v>1156</v>
      </c>
      <c r="F100" s="1" t="s">
        <v>329</v>
      </c>
      <c r="G100" s="0" t="n">
        <v>57.83</v>
      </c>
      <c r="H100" s="0" t="n">
        <v>-1803.36</v>
      </c>
      <c r="I100" s="1" t="s">
        <v>330</v>
      </c>
      <c r="J100" s="0" t="n">
        <v>57.32</v>
      </c>
      <c r="K100" s="0" t="n">
        <v>-2396.06</v>
      </c>
      <c r="L100" s="0" t="s">
        <v>18</v>
      </c>
      <c r="P100" s="0" t="n">
        <f aca="false">IF(H100=0,K100,H100)</f>
        <v>-1803.36</v>
      </c>
    </row>
    <row r="101" customFormat="false" ht="12.8" hidden="false" customHeight="false" outlineLevel="0" collapsed="false">
      <c r="A101" s="0" t="s">
        <v>13</v>
      </c>
      <c r="B101" s="0" t="s">
        <v>14</v>
      </c>
      <c r="C101" s="1" t="s">
        <v>331</v>
      </c>
      <c r="D101" s="0" t="n">
        <v>116.76</v>
      </c>
      <c r="E101" s="0" t="n">
        <v>568</v>
      </c>
      <c r="F101" s="0" t="s">
        <v>21</v>
      </c>
      <c r="G101" s="0" t="n">
        <v>0</v>
      </c>
      <c r="H101" s="0" t="n">
        <v>0</v>
      </c>
      <c r="I101" s="1" t="s">
        <v>332</v>
      </c>
      <c r="J101" s="0" t="n">
        <v>114.86</v>
      </c>
      <c r="K101" s="0" t="n">
        <v>-1079.2</v>
      </c>
      <c r="L101" s="0" t="s">
        <v>18</v>
      </c>
      <c r="P101" s="0" t="n">
        <f aca="false">IF(H101=0,K101,H101)</f>
        <v>-1079.2</v>
      </c>
    </row>
    <row r="102" customFormat="false" ht="12.8" hidden="false" customHeight="false" outlineLevel="0" collapsed="false">
      <c r="A102" s="0" t="s">
        <v>288</v>
      </c>
      <c r="B102" s="0" t="s">
        <v>14</v>
      </c>
      <c r="C102" s="1" t="s">
        <v>333</v>
      </c>
      <c r="D102" s="0" t="n">
        <v>89.13</v>
      </c>
      <c r="E102" s="0" t="n">
        <v>737</v>
      </c>
      <c r="F102" s="0" t="s">
        <v>21</v>
      </c>
      <c r="G102" s="0" t="n">
        <v>0</v>
      </c>
      <c r="H102" s="0" t="n">
        <v>0</v>
      </c>
      <c r="I102" s="1" t="s">
        <v>334</v>
      </c>
      <c r="J102" s="0" t="n">
        <v>88.86</v>
      </c>
      <c r="K102" s="0" t="n">
        <v>-198.99</v>
      </c>
      <c r="L102" s="0" t="s">
        <v>335</v>
      </c>
      <c r="P102" s="0" t="n">
        <f aca="false">IF(H102=0,K102,H102)</f>
        <v>-198.99</v>
      </c>
    </row>
    <row r="103" customFormat="false" ht="12.8" hidden="false" customHeight="false" outlineLevel="0" collapsed="false">
      <c r="A103" s="0" t="s">
        <v>336</v>
      </c>
      <c r="B103" s="0" t="s">
        <v>14</v>
      </c>
      <c r="C103" s="1" t="s">
        <v>337</v>
      </c>
      <c r="D103" s="0" t="n">
        <v>133.21</v>
      </c>
      <c r="E103" s="0" t="n">
        <v>22</v>
      </c>
      <c r="F103" s="1" t="s">
        <v>338</v>
      </c>
      <c r="G103" s="0" t="n">
        <v>135.21</v>
      </c>
      <c r="H103" s="0" t="n">
        <v>44</v>
      </c>
      <c r="I103" s="1" t="s">
        <v>339</v>
      </c>
      <c r="J103" s="0" t="n">
        <v>131.1</v>
      </c>
      <c r="K103" s="0" t="n">
        <v>-46.42</v>
      </c>
      <c r="L103" s="0" t="s">
        <v>18</v>
      </c>
      <c r="P103" s="0" t="n">
        <f aca="false">IF(H103=0,K103,H103)</f>
        <v>44</v>
      </c>
    </row>
    <row r="104" customFormat="false" ht="12.8" hidden="false" customHeight="false" outlineLevel="0" collapsed="false">
      <c r="A104" s="0" t="s">
        <v>252</v>
      </c>
      <c r="B104" s="0" t="s">
        <v>14</v>
      </c>
      <c r="C104" s="1" t="s">
        <v>340</v>
      </c>
      <c r="D104" s="0" t="n">
        <v>121.09</v>
      </c>
      <c r="E104" s="0" t="n">
        <v>537</v>
      </c>
      <c r="F104" s="1" t="s">
        <v>340</v>
      </c>
      <c r="G104" s="0" t="n">
        <v>123.09</v>
      </c>
      <c r="H104" s="0" t="n">
        <v>1074</v>
      </c>
      <c r="I104" s="1" t="s">
        <v>341</v>
      </c>
      <c r="J104" s="0" t="n">
        <v>117.37</v>
      </c>
      <c r="K104" s="0" t="n">
        <v>-1997.64</v>
      </c>
      <c r="L104" s="0" t="s">
        <v>18</v>
      </c>
      <c r="P104" s="0" t="n">
        <f aca="false">IF(H104=0,K104,H104)</f>
        <v>1074</v>
      </c>
    </row>
    <row r="105" customFormat="false" ht="12.8" hidden="false" customHeight="false" outlineLevel="0" collapsed="false">
      <c r="A105" s="0" t="s">
        <v>342</v>
      </c>
      <c r="B105" s="0" t="s">
        <v>14</v>
      </c>
      <c r="C105" s="1" t="s">
        <v>343</v>
      </c>
      <c r="D105" s="0" t="n">
        <v>113.18</v>
      </c>
      <c r="E105" s="0" t="n">
        <v>558</v>
      </c>
      <c r="F105" s="0" t="s">
        <v>21</v>
      </c>
      <c r="G105" s="0" t="n">
        <v>0</v>
      </c>
      <c r="H105" s="0" t="n">
        <v>0</v>
      </c>
      <c r="I105" s="1" t="s">
        <v>344</v>
      </c>
      <c r="J105" s="0" t="n">
        <v>110.33</v>
      </c>
      <c r="K105" s="0" t="n">
        <v>-1589.31</v>
      </c>
      <c r="L105" s="0" t="s">
        <v>18</v>
      </c>
      <c r="P105" s="0" t="n">
        <f aca="false">IF(H105=0,K105,H105)</f>
        <v>-1589.31</v>
      </c>
    </row>
    <row r="106" customFormat="false" ht="12.8" hidden="false" customHeight="false" outlineLevel="0" collapsed="false">
      <c r="A106" s="0" t="s">
        <v>342</v>
      </c>
      <c r="B106" s="0" t="s">
        <v>14</v>
      </c>
      <c r="C106" s="1" t="s">
        <v>345</v>
      </c>
      <c r="D106" s="0" t="n">
        <v>114.67</v>
      </c>
      <c r="E106" s="0" t="n">
        <v>538</v>
      </c>
      <c r="F106" s="0" t="s">
        <v>21</v>
      </c>
      <c r="G106" s="0" t="n">
        <v>0</v>
      </c>
      <c r="H106" s="0" t="n">
        <v>0</v>
      </c>
      <c r="I106" s="1" t="s">
        <v>346</v>
      </c>
      <c r="J106" s="0" t="n">
        <v>114.72</v>
      </c>
      <c r="K106" s="0" t="n">
        <v>24.69</v>
      </c>
      <c r="L106" s="0" t="s">
        <v>347</v>
      </c>
      <c r="P106" s="0" t="n">
        <f aca="false">IF(H106=0,K106,H106)</f>
        <v>24.69</v>
      </c>
    </row>
    <row r="107" customFormat="false" ht="12.8" hidden="false" customHeight="false" outlineLevel="0" collapsed="false">
      <c r="A107" s="0" t="s">
        <v>348</v>
      </c>
      <c r="B107" s="0" t="s">
        <v>14</v>
      </c>
      <c r="C107" s="1" t="s">
        <v>349</v>
      </c>
      <c r="D107" s="0" t="n">
        <v>55.43</v>
      </c>
      <c r="E107" s="0" t="n">
        <v>56</v>
      </c>
      <c r="F107" s="0" t="s">
        <v>21</v>
      </c>
      <c r="G107" s="0" t="n">
        <v>0</v>
      </c>
      <c r="H107" s="0" t="n">
        <v>0</v>
      </c>
      <c r="I107" s="1" t="s">
        <v>350</v>
      </c>
      <c r="J107" s="0" t="n">
        <v>54.79</v>
      </c>
      <c r="K107" s="0" t="n">
        <v>-36.07</v>
      </c>
      <c r="L107" s="0" t="s">
        <v>18</v>
      </c>
      <c r="P107" s="0" t="n">
        <f aca="false">IF(H107=0,K107,H107)</f>
        <v>-36.07</v>
      </c>
    </row>
    <row r="108" customFormat="false" ht="12.8" hidden="false" customHeight="false" outlineLevel="0" collapsed="false">
      <c r="A108" s="0" t="s">
        <v>351</v>
      </c>
      <c r="B108" s="0" t="s">
        <v>14</v>
      </c>
      <c r="C108" s="1" t="s">
        <v>352</v>
      </c>
      <c r="D108" s="0" t="n">
        <v>174.94</v>
      </c>
      <c r="E108" s="0" t="n">
        <v>9</v>
      </c>
      <c r="F108" s="0" t="s">
        <v>21</v>
      </c>
      <c r="G108" s="0" t="n">
        <v>0</v>
      </c>
      <c r="H108" s="0" t="n">
        <v>0</v>
      </c>
      <c r="I108" s="1" t="s">
        <v>353</v>
      </c>
      <c r="J108" s="0" t="n">
        <v>172.86</v>
      </c>
      <c r="K108" s="0" t="n">
        <v>-18.72</v>
      </c>
      <c r="L108" s="0" t="s">
        <v>282</v>
      </c>
      <c r="M108" s="0" t="s">
        <v>354</v>
      </c>
      <c r="P108" s="0" t="n">
        <f aca="false">IF(H108=0,K108,H108)</f>
        <v>-18.72</v>
      </c>
    </row>
    <row r="109" customFormat="false" ht="12.8" hidden="false" customHeight="false" outlineLevel="0" collapsed="false">
      <c r="A109" s="0" t="s">
        <v>288</v>
      </c>
      <c r="B109" s="0" t="s">
        <v>14</v>
      </c>
      <c r="C109" s="1" t="s">
        <v>352</v>
      </c>
      <c r="D109" s="0" t="n">
        <v>99.4</v>
      </c>
      <c r="E109" s="0" t="n">
        <v>16</v>
      </c>
      <c r="F109" s="0" t="s">
        <v>21</v>
      </c>
      <c r="G109" s="0" t="n">
        <v>0</v>
      </c>
      <c r="H109" s="0" t="n">
        <v>0</v>
      </c>
      <c r="I109" s="1" t="s">
        <v>353</v>
      </c>
      <c r="J109" s="0" t="n">
        <v>96.45</v>
      </c>
      <c r="K109" s="0" t="n">
        <v>-47.2</v>
      </c>
      <c r="L109" s="0" t="s">
        <v>355</v>
      </c>
      <c r="P109" s="0" t="n">
        <f aca="false">IF(H109=0,K109,H109)</f>
        <v>-47.2</v>
      </c>
    </row>
    <row r="110" customFormat="false" ht="12.8" hidden="false" customHeight="false" outlineLevel="0" collapsed="false">
      <c r="A110" s="0" t="s">
        <v>76</v>
      </c>
      <c r="B110" s="0" t="s">
        <v>14</v>
      </c>
      <c r="C110" s="1" t="s">
        <v>356</v>
      </c>
      <c r="D110" s="0" t="n">
        <v>223.79</v>
      </c>
      <c r="E110" s="0" t="n">
        <v>275</v>
      </c>
      <c r="F110" s="1" t="s">
        <v>353</v>
      </c>
      <c r="G110" s="0" t="n">
        <v>225.79</v>
      </c>
      <c r="H110" s="0" t="n">
        <v>550</v>
      </c>
      <c r="I110" s="1" t="s">
        <v>357</v>
      </c>
      <c r="J110" s="0" t="n">
        <v>219.95</v>
      </c>
      <c r="K110" s="0" t="n">
        <v>-1056</v>
      </c>
      <c r="L110" s="0" t="s">
        <v>18</v>
      </c>
      <c r="P110" s="0" t="n">
        <f aca="false">IF(H110=0,K110,H110)</f>
        <v>550</v>
      </c>
    </row>
    <row r="111" customFormat="false" ht="12.8" hidden="false" customHeight="false" outlineLevel="0" collapsed="false">
      <c r="A111" s="0" t="s">
        <v>358</v>
      </c>
      <c r="B111" s="0" t="s">
        <v>14</v>
      </c>
      <c r="C111" s="1" t="s">
        <v>359</v>
      </c>
      <c r="D111" s="0" t="n">
        <v>65</v>
      </c>
      <c r="E111" s="0" t="n">
        <v>933</v>
      </c>
      <c r="F111" s="1" t="s">
        <v>360</v>
      </c>
      <c r="G111" s="0" t="n">
        <v>67</v>
      </c>
      <c r="H111" s="0" t="n">
        <v>1866</v>
      </c>
      <c r="I111" s="1" t="s">
        <v>361</v>
      </c>
      <c r="J111" s="0" t="n">
        <v>65.79</v>
      </c>
      <c r="K111" s="0" t="n">
        <v>737.07</v>
      </c>
      <c r="L111" s="0" t="s">
        <v>362</v>
      </c>
      <c r="M111" s="0" t="s">
        <v>363</v>
      </c>
      <c r="P111" s="0" t="n">
        <f aca="false">IF(H111=0,K111,H111)</f>
        <v>1866</v>
      </c>
    </row>
    <row r="112" customFormat="false" ht="12.8" hidden="false" customHeight="false" outlineLevel="0" collapsed="false">
      <c r="A112" s="0" t="s">
        <v>364</v>
      </c>
      <c r="B112" s="0" t="s">
        <v>14</v>
      </c>
      <c r="C112" s="1" t="s">
        <v>365</v>
      </c>
      <c r="D112" s="0" t="n">
        <v>50.34</v>
      </c>
      <c r="E112" s="0" t="n">
        <v>30</v>
      </c>
      <c r="F112" s="0" t="s">
        <v>21</v>
      </c>
      <c r="G112" s="0" t="n">
        <v>0</v>
      </c>
      <c r="H112" s="0" t="n">
        <v>0</v>
      </c>
      <c r="I112" s="1" t="s">
        <v>366</v>
      </c>
      <c r="J112" s="0" t="n">
        <v>49.97</v>
      </c>
      <c r="K112" s="0" t="n">
        <v>-11.1</v>
      </c>
      <c r="L112" s="0" t="s">
        <v>367</v>
      </c>
      <c r="P112" s="0" t="n">
        <f aca="false">IF(H112=0,K112,H112)</f>
        <v>-11.1</v>
      </c>
    </row>
    <row r="113" customFormat="false" ht="12.8" hidden="false" customHeight="false" outlineLevel="0" collapsed="false">
      <c r="A113" s="0" t="s">
        <v>368</v>
      </c>
      <c r="B113" s="0" t="s">
        <v>14</v>
      </c>
      <c r="C113" s="1" t="s">
        <v>365</v>
      </c>
      <c r="D113" s="0" t="n">
        <v>39.2</v>
      </c>
      <c r="E113" s="0" t="n">
        <v>38</v>
      </c>
      <c r="F113" s="0" t="s">
        <v>21</v>
      </c>
      <c r="G113" s="0" t="n">
        <v>0</v>
      </c>
      <c r="H113" s="0" t="n">
        <v>0</v>
      </c>
      <c r="I113" s="1" t="s">
        <v>369</v>
      </c>
      <c r="J113" s="0" t="n">
        <v>38.92</v>
      </c>
      <c r="K113" s="0" t="n">
        <v>-10.64</v>
      </c>
      <c r="L113" s="0" t="s">
        <v>18</v>
      </c>
      <c r="P113" s="0" t="n">
        <f aca="false">IF(H113=0,K113,H113)</f>
        <v>-10.64</v>
      </c>
    </row>
    <row r="114" customFormat="false" ht="12.8" hidden="false" customHeight="false" outlineLevel="0" collapsed="false">
      <c r="A114" s="0" t="s">
        <v>76</v>
      </c>
      <c r="B114" s="0" t="s">
        <v>14</v>
      </c>
      <c r="C114" s="1" t="s">
        <v>370</v>
      </c>
      <c r="D114" s="0" t="n">
        <v>247.31</v>
      </c>
      <c r="E114" s="0" t="n">
        <v>12</v>
      </c>
      <c r="F114" s="0" t="s">
        <v>21</v>
      </c>
      <c r="G114" s="0" t="n">
        <v>0</v>
      </c>
      <c r="H114" s="0" t="n">
        <v>0</v>
      </c>
      <c r="I114" s="1" t="s">
        <v>371</v>
      </c>
      <c r="J114" s="0" t="n">
        <v>243.03</v>
      </c>
      <c r="K114" s="0" t="n">
        <v>-51.36</v>
      </c>
      <c r="L114" s="0" t="s">
        <v>372</v>
      </c>
      <c r="P114" s="0" t="n">
        <f aca="false">IF(H114=0,K114,H114)</f>
        <v>-51.36</v>
      </c>
    </row>
    <row r="115" customFormat="false" ht="12.8" hidden="false" customHeight="false" outlineLevel="0" collapsed="false">
      <c r="A115" s="0" t="s">
        <v>373</v>
      </c>
      <c r="B115" s="0" t="s">
        <v>14</v>
      </c>
      <c r="C115" s="1" t="s">
        <v>374</v>
      </c>
      <c r="D115" s="0" t="n">
        <v>144.5</v>
      </c>
      <c r="E115" s="0" t="n">
        <v>424</v>
      </c>
      <c r="F115" s="1" t="s">
        <v>371</v>
      </c>
      <c r="G115" s="0" t="n">
        <v>146.5</v>
      </c>
      <c r="H115" s="0" t="n">
        <v>848</v>
      </c>
      <c r="I115" s="1" t="s">
        <v>375</v>
      </c>
      <c r="J115" s="0" t="n">
        <v>144.53</v>
      </c>
      <c r="K115" s="0" t="n">
        <v>12.72</v>
      </c>
      <c r="L115" s="0" t="s">
        <v>18</v>
      </c>
      <c r="P115" s="0" t="n">
        <f aca="false">IF(H115=0,K115,H115)</f>
        <v>848</v>
      </c>
    </row>
    <row r="116" customFormat="false" ht="12.8" hidden="false" customHeight="false" outlineLevel="0" collapsed="false">
      <c r="A116" s="0" t="s">
        <v>376</v>
      </c>
      <c r="B116" s="0" t="s">
        <v>14</v>
      </c>
      <c r="C116" s="1" t="s">
        <v>377</v>
      </c>
      <c r="D116" s="0" t="n">
        <v>27.97</v>
      </c>
      <c r="E116" s="0" t="n">
        <v>2191</v>
      </c>
      <c r="F116" s="1" t="s">
        <v>377</v>
      </c>
      <c r="G116" s="0" t="n">
        <v>29.97</v>
      </c>
      <c r="H116" s="0" t="n">
        <v>4382</v>
      </c>
      <c r="I116" s="1" t="s">
        <v>378</v>
      </c>
      <c r="J116" s="0" t="n">
        <v>30.41</v>
      </c>
      <c r="K116" s="0" t="n">
        <v>5346.04</v>
      </c>
      <c r="L116" s="0" t="s">
        <v>379</v>
      </c>
      <c r="P116" s="0" t="n">
        <f aca="false">IF(H116=0,K116,H116)</f>
        <v>4382</v>
      </c>
    </row>
    <row r="117" customFormat="false" ht="12.8" hidden="false" customHeight="false" outlineLevel="0" collapsed="false">
      <c r="A117" s="0" t="s">
        <v>380</v>
      </c>
      <c r="B117" s="0" t="s">
        <v>14</v>
      </c>
      <c r="C117" s="1" t="s">
        <v>381</v>
      </c>
      <c r="D117" s="0" t="n">
        <v>22.37</v>
      </c>
      <c r="E117" s="0" t="n">
        <v>137</v>
      </c>
      <c r="F117" s="0" t="s">
        <v>21</v>
      </c>
      <c r="G117" s="0" t="n">
        <v>0</v>
      </c>
      <c r="H117" s="0" t="n">
        <v>0</v>
      </c>
      <c r="I117" s="1" t="s">
        <v>382</v>
      </c>
      <c r="J117" s="0" t="n">
        <v>22.29</v>
      </c>
      <c r="K117" s="0" t="n">
        <v>-10.96</v>
      </c>
      <c r="L117" s="0" t="s">
        <v>383</v>
      </c>
      <c r="P117" s="0" t="n">
        <f aca="false">IF(H117=0,K117,H117)</f>
        <v>-10.96</v>
      </c>
    </row>
    <row r="118" customFormat="false" ht="12.8" hidden="false" customHeight="false" outlineLevel="0" collapsed="false">
      <c r="A118" s="0" t="s">
        <v>63</v>
      </c>
      <c r="B118" s="0" t="s">
        <v>14</v>
      </c>
      <c r="C118" s="1" t="s">
        <v>384</v>
      </c>
      <c r="D118" s="0" t="n">
        <v>85.82</v>
      </c>
      <c r="E118" s="0" t="n">
        <v>739</v>
      </c>
      <c r="F118" s="0" t="s">
        <v>21</v>
      </c>
      <c r="G118" s="0" t="n">
        <v>0</v>
      </c>
      <c r="H118" s="0" t="n">
        <v>0</v>
      </c>
      <c r="I118" s="1" t="s">
        <v>382</v>
      </c>
      <c r="J118" s="0" t="n">
        <v>82.49</v>
      </c>
      <c r="K118" s="0" t="n">
        <v>-2460.87</v>
      </c>
      <c r="L118" s="0" t="s">
        <v>18</v>
      </c>
      <c r="P118" s="0" t="n">
        <f aca="false">IF(H118=0,K118,H118)</f>
        <v>-2460.87</v>
      </c>
    </row>
    <row r="119" customFormat="false" ht="12.8" hidden="false" customHeight="false" outlineLevel="0" collapsed="false">
      <c r="A119" s="0" t="s">
        <v>385</v>
      </c>
      <c r="B119" s="0" t="s">
        <v>14</v>
      </c>
      <c r="C119" s="1" t="s">
        <v>386</v>
      </c>
      <c r="D119" s="0" t="n">
        <v>50.63</v>
      </c>
      <c r="E119" s="0" t="n">
        <v>1264</v>
      </c>
      <c r="F119" s="0" t="s">
        <v>21</v>
      </c>
      <c r="G119" s="0" t="n">
        <v>0</v>
      </c>
      <c r="H119" s="0" t="n">
        <v>0</v>
      </c>
      <c r="I119" s="1" t="s">
        <v>387</v>
      </c>
      <c r="J119" s="0" t="n">
        <v>48.43</v>
      </c>
      <c r="K119" s="0" t="n">
        <v>-2780.8</v>
      </c>
      <c r="L119" s="0" t="s">
        <v>18</v>
      </c>
      <c r="P119" s="0" t="n">
        <f aca="false">IF(H119=0,K119,H119)</f>
        <v>-2780.8</v>
      </c>
    </row>
    <row r="120" customFormat="false" ht="12.8" hidden="false" customHeight="false" outlineLevel="0" collapsed="false">
      <c r="A120" s="0" t="s">
        <v>113</v>
      </c>
      <c r="B120" s="0" t="s">
        <v>14</v>
      </c>
      <c r="C120" s="1" t="s">
        <v>388</v>
      </c>
      <c r="D120" s="0" t="n">
        <v>60.14</v>
      </c>
      <c r="E120" s="0" t="n">
        <v>510</v>
      </c>
      <c r="F120" s="0" t="s">
        <v>21</v>
      </c>
      <c r="G120" s="0" t="n">
        <v>0</v>
      </c>
      <c r="H120" s="0" t="n">
        <v>0</v>
      </c>
      <c r="I120" s="1" t="s">
        <v>389</v>
      </c>
      <c r="J120" s="0" t="n">
        <v>59</v>
      </c>
      <c r="K120" s="0" t="n">
        <v>-581.4</v>
      </c>
      <c r="L120" s="0" t="s">
        <v>390</v>
      </c>
      <c r="P120" s="0" t="n">
        <f aca="false">IF(H120=0,K120,H120)</f>
        <v>-581.4</v>
      </c>
    </row>
    <row r="121" customFormat="false" ht="12.8" hidden="false" customHeight="false" outlineLevel="0" collapsed="false">
      <c r="A121" s="0" t="s">
        <v>391</v>
      </c>
      <c r="B121" s="0" t="s">
        <v>14</v>
      </c>
      <c r="C121" s="1" t="s">
        <v>388</v>
      </c>
      <c r="D121" s="0" t="n">
        <v>37.43</v>
      </c>
      <c r="E121" s="0" t="n">
        <v>820</v>
      </c>
      <c r="F121" s="0" t="s">
        <v>21</v>
      </c>
      <c r="G121" s="0" t="n">
        <v>0</v>
      </c>
      <c r="H121" s="0" t="n">
        <v>0</v>
      </c>
      <c r="I121" s="1" t="s">
        <v>392</v>
      </c>
      <c r="J121" s="0" t="n">
        <v>35.67</v>
      </c>
      <c r="K121" s="0" t="n">
        <v>-1443.2</v>
      </c>
      <c r="L121" s="0" t="s">
        <v>18</v>
      </c>
      <c r="P121" s="0" t="n">
        <f aca="false">IF(H121=0,K121,H121)</f>
        <v>-1443.2</v>
      </c>
    </row>
    <row r="122" customFormat="false" ht="12.8" hidden="false" customHeight="false" outlineLevel="0" collapsed="false">
      <c r="A122" s="0" t="s">
        <v>393</v>
      </c>
      <c r="B122" s="0" t="s">
        <v>14</v>
      </c>
      <c r="C122" s="1" t="s">
        <v>394</v>
      </c>
      <c r="D122" s="0" t="n">
        <v>49.08</v>
      </c>
      <c r="E122" s="0" t="n">
        <v>1211</v>
      </c>
      <c r="F122" s="0" t="s">
        <v>21</v>
      </c>
      <c r="G122" s="0" t="n">
        <v>0</v>
      </c>
      <c r="H122" s="0" t="n">
        <v>0</v>
      </c>
      <c r="I122" s="1" t="s">
        <v>395</v>
      </c>
      <c r="J122" s="0" t="n">
        <v>49.49</v>
      </c>
      <c r="K122" s="0" t="n">
        <v>496.51</v>
      </c>
      <c r="L122" s="0" t="s">
        <v>18</v>
      </c>
      <c r="P122" s="0" t="n">
        <f aca="false">IF(H122=0,K122,H122)</f>
        <v>496.51</v>
      </c>
    </row>
    <row r="123" customFormat="false" ht="12.8" hidden="false" customHeight="false" outlineLevel="0" collapsed="false">
      <c r="A123" s="0" t="s">
        <v>13</v>
      </c>
      <c r="B123" s="0" t="s">
        <v>14</v>
      </c>
      <c r="C123" s="1" t="s">
        <v>396</v>
      </c>
      <c r="D123" s="0" t="n">
        <v>121.61</v>
      </c>
      <c r="E123" s="0" t="n">
        <v>497</v>
      </c>
      <c r="F123" s="1" t="s">
        <v>396</v>
      </c>
      <c r="G123" s="0" t="n">
        <v>123.61</v>
      </c>
      <c r="H123" s="0" t="n">
        <v>994</v>
      </c>
      <c r="I123" s="1" t="s">
        <v>397</v>
      </c>
      <c r="J123" s="0" t="n">
        <v>123.4</v>
      </c>
      <c r="K123" s="0" t="n">
        <v>889.64</v>
      </c>
      <c r="L123" s="0" t="s">
        <v>18</v>
      </c>
      <c r="P123" s="0" t="n">
        <f aca="false">IF(H123=0,K123,H123)</f>
        <v>994</v>
      </c>
    </row>
    <row r="124" customFormat="false" ht="12.8" hidden="false" customHeight="false" outlineLevel="0" collapsed="false">
      <c r="A124" s="0" t="s">
        <v>398</v>
      </c>
      <c r="B124" s="0" t="s">
        <v>14</v>
      </c>
      <c r="C124" s="1" t="s">
        <v>399</v>
      </c>
      <c r="D124" s="0" t="n">
        <v>154.99</v>
      </c>
      <c r="E124" s="0" t="n">
        <v>392</v>
      </c>
      <c r="F124" s="1" t="s">
        <v>400</v>
      </c>
      <c r="G124" s="0" t="n">
        <v>156.99</v>
      </c>
      <c r="H124" s="0" t="n">
        <v>784</v>
      </c>
      <c r="I124" s="1" t="s">
        <v>401</v>
      </c>
      <c r="J124" s="0" t="n">
        <v>162.15</v>
      </c>
      <c r="K124" s="0" t="n">
        <v>2806.72</v>
      </c>
      <c r="L124" s="0" t="s">
        <v>402</v>
      </c>
      <c r="M124" s="0" t="s">
        <v>403</v>
      </c>
      <c r="P124" s="0" t="n">
        <f aca="false">IF(H124=0,K124,H124)</f>
        <v>784</v>
      </c>
    </row>
    <row r="125" customFormat="false" ht="12.8" hidden="false" customHeight="false" outlineLevel="0" collapsed="false">
      <c r="A125" s="0" t="s">
        <v>252</v>
      </c>
      <c r="B125" s="0" t="s">
        <v>14</v>
      </c>
      <c r="C125" s="1" t="s">
        <v>404</v>
      </c>
      <c r="D125" s="0" t="n">
        <v>102.29</v>
      </c>
      <c r="E125" s="0" t="n">
        <v>2</v>
      </c>
      <c r="F125" s="1" t="s">
        <v>404</v>
      </c>
      <c r="G125" s="0" t="n">
        <v>104.29</v>
      </c>
      <c r="H125" s="0" t="n">
        <v>4</v>
      </c>
      <c r="I125" s="1" t="s">
        <v>405</v>
      </c>
      <c r="J125" s="0" t="n">
        <v>101.19</v>
      </c>
      <c r="K125" s="0" t="n">
        <v>-2.2</v>
      </c>
      <c r="L125" s="0" t="s">
        <v>406</v>
      </c>
      <c r="P125" s="0" t="n">
        <f aca="false">IF(H125=0,K125,H125)</f>
        <v>4</v>
      </c>
    </row>
    <row r="126" customFormat="false" ht="12.8" hidden="false" customHeight="false" outlineLevel="0" collapsed="false">
      <c r="A126" s="0" t="s">
        <v>351</v>
      </c>
      <c r="B126" s="0" t="s">
        <v>14</v>
      </c>
      <c r="C126" s="1" t="s">
        <v>407</v>
      </c>
      <c r="D126" s="0" t="n">
        <v>210.94</v>
      </c>
      <c r="E126" s="0" t="n">
        <v>14</v>
      </c>
      <c r="F126" s="1" t="s">
        <v>408</v>
      </c>
      <c r="G126" s="0" t="n">
        <v>212.94</v>
      </c>
      <c r="H126" s="0" t="n">
        <v>28</v>
      </c>
      <c r="I126" s="1" t="s">
        <v>409</v>
      </c>
      <c r="J126" s="0" t="n">
        <v>210.22</v>
      </c>
      <c r="K126" s="0" t="n">
        <v>-10.08</v>
      </c>
      <c r="L126" s="0" t="s">
        <v>410</v>
      </c>
      <c r="P126" s="0" t="n">
        <f aca="false">IF(H126=0,K126,H126)</f>
        <v>28</v>
      </c>
    </row>
    <row r="127" customFormat="false" ht="12.8" hidden="false" customHeight="false" outlineLevel="0" collapsed="false">
      <c r="A127" s="0" t="s">
        <v>411</v>
      </c>
      <c r="B127" s="0" t="s">
        <v>14</v>
      </c>
      <c r="C127" s="1" t="s">
        <v>412</v>
      </c>
      <c r="D127" s="0" t="n">
        <v>194.92</v>
      </c>
      <c r="E127" s="0" t="n">
        <v>30</v>
      </c>
      <c r="F127" s="1" t="s">
        <v>412</v>
      </c>
      <c r="G127" s="0" t="n">
        <v>196.92</v>
      </c>
      <c r="H127" s="0" t="n">
        <v>60</v>
      </c>
      <c r="I127" s="1" t="s">
        <v>413</v>
      </c>
      <c r="J127" s="0" t="n">
        <v>194.71</v>
      </c>
      <c r="K127" s="0" t="n">
        <v>-6.37</v>
      </c>
      <c r="L127" s="0" t="s">
        <v>414</v>
      </c>
      <c r="M127" s="0" t="s">
        <v>415</v>
      </c>
      <c r="P127" s="0" t="n">
        <f aca="false">IF(H127=0,K127,H127)</f>
        <v>60</v>
      </c>
    </row>
    <row r="128" customFormat="false" ht="12.8" hidden="false" customHeight="false" outlineLevel="0" collapsed="false">
      <c r="A128" s="0" t="s">
        <v>416</v>
      </c>
      <c r="B128" s="0" t="s">
        <v>14</v>
      </c>
      <c r="C128" s="1" t="s">
        <v>409</v>
      </c>
      <c r="D128" s="0" t="n">
        <v>49.33</v>
      </c>
      <c r="E128" s="0" t="n">
        <v>1229</v>
      </c>
      <c r="F128" s="1" t="s">
        <v>417</v>
      </c>
      <c r="G128" s="0" t="n">
        <v>51.33</v>
      </c>
      <c r="H128" s="0" t="n">
        <v>2458</v>
      </c>
      <c r="I128" s="1" t="s">
        <v>413</v>
      </c>
      <c r="J128" s="0" t="n">
        <v>52.47</v>
      </c>
      <c r="K128" s="0" t="n">
        <v>3859.06</v>
      </c>
      <c r="L128" s="0" t="s">
        <v>418</v>
      </c>
      <c r="P128" s="0" t="n">
        <f aca="false">IF(H128=0,K128,H128)</f>
        <v>2458</v>
      </c>
    </row>
    <row r="129" customFormat="false" ht="12.8" hidden="false" customHeight="false" outlineLevel="0" collapsed="false">
      <c r="A129" s="0" t="s">
        <v>376</v>
      </c>
      <c r="B129" s="0" t="s">
        <v>14</v>
      </c>
      <c r="C129" s="1" t="s">
        <v>417</v>
      </c>
      <c r="D129" s="0" t="n">
        <v>44.35</v>
      </c>
      <c r="E129" s="0" t="n">
        <v>6</v>
      </c>
      <c r="F129" s="0" t="s">
        <v>21</v>
      </c>
      <c r="G129" s="0" t="n">
        <v>0</v>
      </c>
      <c r="H129" s="0" t="n">
        <v>0</v>
      </c>
      <c r="I129" s="1" t="s">
        <v>419</v>
      </c>
      <c r="J129" s="0" t="n">
        <v>43.69</v>
      </c>
      <c r="K129" s="0" t="n">
        <v>-3.97</v>
      </c>
      <c r="L129" s="0" t="s">
        <v>18</v>
      </c>
      <c r="P129" s="0" t="n">
        <f aca="false">IF(H129=0,K129,H129)</f>
        <v>-3.97</v>
      </c>
    </row>
    <row r="130" customFormat="false" ht="12.8" hidden="false" customHeight="false" outlineLevel="0" collapsed="false">
      <c r="A130" s="0" t="s">
        <v>420</v>
      </c>
      <c r="B130" s="0" t="s">
        <v>14</v>
      </c>
      <c r="C130" s="1" t="s">
        <v>421</v>
      </c>
      <c r="D130" s="0" t="n">
        <v>51.23</v>
      </c>
      <c r="E130" s="0" t="n">
        <v>67</v>
      </c>
      <c r="F130" s="0" t="s">
        <v>21</v>
      </c>
      <c r="G130" s="0" t="n">
        <v>0</v>
      </c>
      <c r="H130" s="0" t="n">
        <v>0</v>
      </c>
      <c r="I130" s="1" t="s">
        <v>422</v>
      </c>
      <c r="J130" s="0" t="n">
        <v>51.5</v>
      </c>
      <c r="K130" s="0" t="n">
        <v>18.09</v>
      </c>
      <c r="L130" s="0" t="s">
        <v>423</v>
      </c>
      <c r="M130" s="0" t="s">
        <v>424</v>
      </c>
      <c r="N130" s="0" t="s">
        <v>425</v>
      </c>
      <c r="P130" s="0" t="n">
        <f aca="false">IF(H130=0,K130,H130)</f>
        <v>18.09</v>
      </c>
    </row>
    <row r="131" customFormat="false" ht="12.8" hidden="false" customHeight="false" outlineLevel="0" collapsed="false">
      <c r="A131" s="0" t="s">
        <v>426</v>
      </c>
      <c r="B131" s="0" t="s">
        <v>14</v>
      </c>
      <c r="C131" s="1" t="s">
        <v>427</v>
      </c>
      <c r="D131" s="0" t="n">
        <v>111.51</v>
      </c>
      <c r="E131" s="0" t="n">
        <v>300</v>
      </c>
      <c r="F131" s="1" t="s">
        <v>428</v>
      </c>
      <c r="G131" s="0" t="n">
        <v>113.51</v>
      </c>
      <c r="H131" s="0" t="n">
        <v>600</v>
      </c>
      <c r="I131" s="1" t="s">
        <v>429</v>
      </c>
      <c r="J131" s="0" t="n">
        <v>113.29</v>
      </c>
      <c r="K131" s="0" t="n">
        <v>535.11</v>
      </c>
      <c r="L131" s="0" t="s">
        <v>430</v>
      </c>
      <c r="M131" s="0" t="s">
        <v>425</v>
      </c>
      <c r="P131" s="0" t="n">
        <f aca="false">IF(H131=0,K131,H131)</f>
        <v>600</v>
      </c>
    </row>
    <row r="132" customFormat="false" ht="12.8" hidden="false" customHeight="false" outlineLevel="0" collapsed="false">
      <c r="A132" s="0" t="s">
        <v>155</v>
      </c>
      <c r="B132" s="0" t="s">
        <v>14</v>
      </c>
      <c r="C132" s="1" t="s">
        <v>427</v>
      </c>
      <c r="D132" s="0" t="n">
        <v>33.62</v>
      </c>
      <c r="E132" s="0" t="n">
        <v>997</v>
      </c>
      <c r="F132" s="1" t="s">
        <v>428</v>
      </c>
      <c r="G132" s="0" t="n">
        <v>35.62</v>
      </c>
      <c r="H132" s="0" t="n">
        <v>1994</v>
      </c>
      <c r="I132" s="1" t="s">
        <v>431</v>
      </c>
      <c r="J132" s="0" t="n">
        <v>34.23</v>
      </c>
      <c r="K132" s="0" t="n">
        <v>608.17</v>
      </c>
      <c r="L132" s="0" t="s">
        <v>432</v>
      </c>
      <c r="P132" s="0" t="n">
        <f aca="false">IF(H132=0,K132,H132)</f>
        <v>1994</v>
      </c>
    </row>
    <row r="133" customFormat="false" ht="12.8" hidden="false" customHeight="false" outlineLevel="0" collapsed="false">
      <c r="A133" s="0" t="s">
        <v>433</v>
      </c>
      <c r="B133" s="0" t="s">
        <v>14</v>
      </c>
      <c r="C133" s="1" t="s">
        <v>428</v>
      </c>
      <c r="D133" s="0" t="n">
        <v>38.32</v>
      </c>
      <c r="E133" s="0" t="n">
        <v>5</v>
      </c>
      <c r="F133" s="0" t="s">
        <v>21</v>
      </c>
      <c r="G133" s="0" t="n">
        <v>0</v>
      </c>
      <c r="H133" s="0" t="n">
        <v>0</v>
      </c>
      <c r="I133" s="1" t="s">
        <v>434</v>
      </c>
      <c r="J133" s="0" t="n">
        <v>38.12</v>
      </c>
      <c r="K133" s="0" t="n">
        <v>-1</v>
      </c>
      <c r="L133" s="0" t="s">
        <v>18</v>
      </c>
      <c r="P133" s="0" t="n">
        <f aca="false">IF(H133=0,K133,H133)</f>
        <v>-1</v>
      </c>
    </row>
    <row r="134" customFormat="false" ht="12.8" hidden="false" customHeight="false" outlineLevel="0" collapsed="false">
      <c r="A134" s="0" t="s">
        <v>435</v>
      </c>
      <c r="B134" s="0" t="s">
        <v>14</v>
      </c>
      <c r="C134" s="1" t="s">
        <v>436</v>
      </c>
      <c r="D134" s="0" t="n">
        <v>47.19</v>
      </c>
      <c r="E134" s="0" t="n">
        <v>724</v>
      </c>
      <c r="F134" s="0" t="s">
        <v>21</v>
      </c>
      <c r="G134" s="0" t="n">
        <v>0</v>
      </c>
      <c r="H134" s="0" t="n">
        <v>0</v>
      </c>
      <c r="I134" s="1" t="s">
        <v>437</v>
      </c>
      <c r="J134" s="0" t="n">
        <v>46.35</v>
      </c>
      <c r="K134" s="0" t="n">
        <v>-605.04</v>
      </c>
      <c r="L134" s="0" t="s">
        <v>438</v>
      </c>
      <c r="P134" s="0" t="n">
        <f aca="false">IF(H134=0,K134,H134)</f>
        <v>-605.04</v>
      </c>
    </row>
    <row r="135" customFormat="false" ht="12.8" hidden="false" customHeight="false" outlineLevel="0" collapsed="false">
      <c r="A135" s="0" t="s">
        <v>439</v>
      </c>
      <c r="B135" s="0" t="s">
        <v>14</v>
      </c>
      <c r="C135" s="1" t="s">
        <v>436</v>
      </c>
      <c r="D135" s="0" t="n">
        <v>114.17</v>
      </c>
      <c r="E135" s="0" t="n">
        <v>298</v>
      </c>
      <c r="F135" s="0" t="s">
        <v>21</v>
      </c>
      <c r="G135" s="0" t="n">
        <v>0</v>
      </c>
      <c r="H135" s="0" t="n">
        <v>0</v>
      </c>
      <c r="I135" s="1" t="s">
        <v>440</v>
      </c>
      <c r="J135" s="0" t="n">
        <v>114.56</v>
      </c>
      <c r="K135" s="0" t="n">
        <v>117.01</v>
      </c>
      <c r="L135" s="0" t="s">
        <v>441</v>
      </c>
      <c r="P135" s="0" t="n">
        <f aca="false">IF(H135=0,K135,H135)</f>
        <v>117.01</v>
      </c>
    </row>
    <row r="136" customFormat="false" ht="12.8" hidden="false" customHeight="false" outlineLevel="0" collapsed="false">
      <c r="A136" s="0" t="s">
        <v>232</v>
      </c>
      <c r="B136" s="0" t="s">
        <v>14</v>
      </c>
      <c r="C136" s="1" t="s">
        <v>442</v>
      </c>
      <c r="D136" s="0" t="n">
        <v>37.65</v>
      </c>
      <c r="E136" s="0" t="n">
        <v>937</v>
      </c>
      <c r="F136" s="0" t="s">
        <v>21</v>
      </c>
      <c r="G136" s="0" t="n">
        <v>0</v>
      </c>
      <c r="H136" s="0" t="n">
        <v>0</v>
      </c>
      <c r="I136" s="1" t="s">
        <v>443</v>
      </c>
      <c r="J136" s="0" t="n">
        <v>37.3</v>
      </c>
      <c r="K136" s="0" t="n">
        <v>-327.95</v>
      </c>
      <c r="L136" s="0" t="s">
        <v>18</v>
      </c>
      <c r="P136" s="0" t="n">
        <f aca="false">IF(H136=0,K136,H136)</f>
        <v>-327.95</v>
      </c>
    </row>
    <row r="137" customFormat="false" ht="12.8" hidden="false" customHeight="false" outlineLevel="0" collapsed="false">
      <c r="A137" s="0" t="s">
        <v>252</v>
      </c>
      <c r="B137" s="0" t="s">
        <v>14</v>
      </c>
      <c r="C137" s="1" t="s">
        <v>444</v>
      </c>
      <c r="D137" s="0" t="n">
        <v>193.29</v>
      </c>
      <c r="E137" s="0" t="n">
        <v>348</v>
      </c>
      <c r="F137" s="1" t="s">
        <v>444</v>
      </c>
      <c r="G137" s="0" t="n">
        <v>195.29</v>
      </c>
      <c r="H137" s="0" t="n">
        <v>696</v>
      </c>
      <c r="I137" s="1" t="s">
        <v>445</v>
      </c>
      <c r="J137" s="0" t="n">
        <v>187.31</v>
      </c>
      <c r="K137" s="0" t="n">
        <v>-2081.04</v>
      </c>
      <c r="L137" s="0" t="s">
        <v>18</v>
      </c>
      <c r="P137" s="0" t="n">
        <f aca="false">IF(H137=0,K137,H137)</f>
        <v>696</v>
      </c>
    </row>
    <row r="138" customFormat="false" ht="12.8" hidden="false" customHeight="false" outlineLevel="0" collapsed="false">
      <c r="A138" s="0" t="s">
        <v>237</v>
      </c>
      <c r="B138" s="0" t="s">
        <v>14</v>
      </c>
      <c r="C138" s="1" t="s">
        <v>446</v>
      </c>
      <c r="D138" s="0" t="n">
        <v>735.49</v>
      </c>
      <c r="E138" s="0" t="n">
        <v>88</v>
      </c>
      <c r="F138" s="1" t="s">
        <v>446</v>
      </c>
      <c r="G138" s="0" t="n">
        <v>727.45</v>
      </c>
      <c r="H138" s="0" t="n">
        <v>-707.52</v>
      </c>
      <c r="I138" s="1" t="s">
        <v>447</v>
      </c>
      <c r="J138" s="0" t="n">
        <v>727.45</v>
      </c>
      <c r="K138" s="0" t="n">
        <v>-707.52</v>
      </c>
      <c r="L138" s="0" t="s">
        <v>355</v>
      </c>
      <c r="P138" s="0" t="n">
        <f aca="false">IF(H138=0,K138,H138)</f>
        <v>-707.52</v>
      </c>
    </row>
    <row r="139" customFormat="false" ht="12.8" hidden="false" customHeight="false" outlineLevel="0" collapsed="false">
      <c r="A139" s="0" t="s">
        <v>76</v>
      </c>
      <c r="B139" s="0" t="s">
        <v>14</v>
      </c>
      <c r="C139" s="1" t="s">
        <v>447</v>
      </c>
      <c r="D139" s="0" t="n">
        <v>273.24</v>
      </c>
      <c r="E139" s="0" t="n">
        <v>14</v>
      </c>
      <c r="F139" s="1" t="s">
        <v>447</v>
      </c>
      <c r="G139" s="0" t="n">
        <v>268.87</v>
      </c>
      <c r="H139" s="0" t="n">
        <v>-61.18</v>
      </c>
      <c r="I139" s="1" t="s">
        <v>448</v>
      </c>
      <c r="J139" s="0" t="n">
        <v>268.87</v>
      </c>
      <c r="K139" s="0" t="n">
        <v>-61.18</v>
      </c>
      <c r="L139" s="0" t="s">
        <v>18</v>
      </c>
      <c r="P139" s="0" t="n">
        <f aca="false">IF(H139=0,K139,H139)</f>
        <v>-61.18</v>
      </c>
    </row>
    <row r="140" customFormat="false" ht="12.8" hidden="false" customHeight="false" outlineLevel="0" collapsed="false">
      <c r="A140" s="0" t="s">
        <v>288</v>
      </c>
      <c r="B140" s="0" t="s">
        <v>14</v>
      </c>
      <c r="C140" s="1" t="s">
        <v>449</v>
      </c>
      <c r="D140" s="0" t="n">
        <v>104.79</v>
      </c>
      <c r="E140" s="0" t="n">
        <v>308</v>
      </c>
      <c r="F140" s="1" t="s">
        <v>450</v>
      </c>
      <c r="G140" s="0" t="n">
        <v>106.79</v>
      </c>
      <c r="H140" s="0" t="n">
        <v>616</v>
      </c>
      <c r="I140" s="1" t="s">
        <v>451</v>
      </c>
      <c r="J140" s="0" t="n">
        <v>104.71</v>
      </c>
      <c r="K140" s="0" t="n">
        <v>-24.64</v>
      </c>
      <c r="L140" s="0" t="s">
        <v>452</v>
      </c>
      <c r="P140" s="0" t="n">
        <f aca="false">IF(H140=0,K140,H140)</f>
        <v>616</v>
      </c>
    </row>
    <row r="141" customFormat="false" ht="12.8" hidden="false" customHeight="false" outlineLevel="0" collapsed="false">
      <c r="A141" s="0" t="s">
        <v>453</v>
      </c>
      <c r="B141" s="0" t="s">
        <v>14</v>
      </c>
      <c r="C141" s="1" t="s">
        <v>449</v>
      </c>
      <c r="D141" s="0" t="n">
        <v>64.35</v>
      </c>
      <c r="E141" s="0" t="n">
        <v>502</v>
      </c>
      <c r="F141" s="0" t="s">
        <v>21</v>
      </c>
      <c r="G141" s="0" t="n">
        <v>0</v>
      </c>
      <c r="H141" s="0" t="n">
        <v>0</v>
      </c>
      <c r="I141" s="1" t="s">
        <v>451</v>
      </c>
      <c r="J141" s="0" t="n">
        <v>62.39</v>
      </c>
      <c r="K141" s="0" t="n">
        <v>-983.92</v>
      </c>
      <c r="L141" s="0" t="s">
        <v>18</v>
      </c>
      <c r="P141" s="0" t="n">
        <f aca="false">IF(H141=0,K141,H141)</f>
        <v>-983.92</v>
      </c>
    </row>
    <row r="142" customFormat="false" ht="12.8" hidden="false" customHeight="false" outlineLevel="0" collapsed="false">
      <c r="A142" s="0" t="s">
        <v>76</v>
      </c>
      <c r="B142" s="0" t="s">
        <v>14</v>
      </c>
      <c r="C142" s="1" t="s">
        <v>454</v>
      </c>
      <c r="D142" s="0" t="n">
        <v>278.69</v>
      </c>
      <c r="E142" s="0" t="n">
        <v>228</v>
      </c>
      <c r="F142" s="1" t="s">
        <v>454</v>
      </c>
      <c r="G142" s="0" t="n">
        <v>280.69</v>
      </c>
      <c r="H142" s="0" t="n">
        <v>456</v>
      </c>
      <c r="I142" s="1" t="s">
        <v>455</v>
      </c>
      <c r="J142" s="0" t="n">
        <v>274.15</v>
      </c>
      <c r="K142" s="0" t="n">
        <v>-1035.12</v>
      </c>
      <c r="L142" s="0" t="s">
        <v>18</v>
      </c>
      <c r="P142" s="0" t="n">
        <f aca="false">IF(H142=0,K142,H142)</f>
        <v>456</v>
      </c>
    </row>
    <row r="143" customFormat="false" ht="12.8" hidden="false" customHeight="false" outlineLevel="0" collapsed="false">
      <c r="A143" s="0" t="s">
        <v>416</v>
      </c>
      <c r="B143" s="0" t="s">
        <v>14</v>
      </c>
      <c r="C143" s="1" t="s">
        <v>456</v>
      </c>
      <c r="D143" s="0" t="n">
        <v>56.26</v>
      </c>
      <c r="E143" s="0" t="n">
        <v>371</v>
      </c>
      <c r="F143" s="0" t="s">
        <v>21</v>
      </c>
      <c r="G143" s="0" t="n">
        <v>0</v>
      </c>
      <c r="H143" s="0" t="n">
        <v>0</v>
      </c>
      <c r="I143" s="1" t="s">
        <v>457</v>
      </c>
      <c r="J143" s="0" t="n">
        <v>57.65</v>
      </c>
      <c r="K143" s="0" t="n">
        <v>515.69</v>
      </c>
      <c r="L143" s="0" t="s">
        <v>458</v>
      </c>
      <c r="M143" s="0" t="s">
        <v>459</v>
      </c>
      <c r="N143" s="0" t="s">
        <v>460</v>
      </c>
      <c r="P143" s="0" t="n">
        <f aca="false">IF(H143=0,K143,H143)</f>
        <v>515.69</v>
      </c>
    </row>
    <row r="144" customFormat="false" ht="12.8" hidden="false" customHeight="false" outlineLevel="0" collapsed="false">
      <c r="A144" s="0" t="s">
        <v>461</v>
      </c>
      <c r="B144" s="0" t="s">
        <v>14</v>
      </c>
      <c r="C144" s="1" t="s">
        <v>456</v>
      </c>
      <c r="D144" s="0" t="n">
        <v>104.17</v>
      </c>
      <c r="E144" s="0" t="n">
        <v>200</v>
      </c>
      <c r="F144" s="1" t="s">
        <v>462</v>
      </c>
      <c r="G144" s="0" t="n">
        <v>106.17</v>
      </c>
      <c r="H144" s="0" t="n">
        <v>400</v>
      </c>
      <c r="I144" s="1" t="s">
        <v>463</v>
      </c>
      <c r="J144" s="0" t="n">
        <v>106.46</v>
      </c>
      <c r="K144" s="0" t="n">
        <v>458</v>
      </c>
      <c r="L144" s="0" t="s">
        <v>458</v>
      </c>
      <c r="M144" s="0" t="s">
        <v>460</v>
      </c>
      <c r="P144" s="0" t="n">
        <f aca="false">IF(H144=0,K144,H144)</f>
        <v>400</v>
      </c>
    </row>
    <row r="145" customFormat="false" ht="12.8" hidden="false" customHeight="false" outlineLevel="0" collapsed="false">
      <c r="A145" s="0" t="s">
        <v>293</v>
      </c>
      <c r="B145" s="0" t="s">
        <v>14</v>
      </c>
      <c r="C145" s="1" t="s">
        <v>456</v>
      </c>
      <c r="D145" s="0" t="n">
        <v>117.77</v>
      </c>
      <c r="E145" s="0" t="n">
        <v>177</v>
      </c>
      <c r="F145" s="1" t="s">
        <v>464</v>
      </c>
      <c r="G145" s="0" t="n">
        <v>119.77</v>
      </c>
      <c r="H145" s="0" t="n">
        <v>354</v>
      </c>
      <c r="I145" s="1" t="s">
        <v>465</v>
      </c>
      <c r="J145" s="0" t="n">
        <v>120.19</v>
      </c>
      <c r="K145" s="0" t="n">
        <v>428.34</v>
      </c>
      <c r="L145" s="0" t="s">
        <v>466</v>
      </c>
      <c r="P145" s="0" t="n">
        <f aca="false">IF(H145=0,K145,H145)</f>
        <v>354</v>
      </c>
    </row>
    <row r="146" customFormat="false" ht="12.8" hidden="false" customHeight="false" outlineLevel="0" collapsed="false">
      <c r="A146" s="0" t="s">
        <v>467</v>
      </c>
      <c r="B146" s="0" t="s">
        <v>14</v>
      </c>
      <c r="C146" s="1" t="s">
        <v>468</v>
      </c>
      <c r="D146" s="0" t="n">
        <v>49.56</v>
      </c>
      <c r="E146" s="0" t="n">
        <v>67</v>
      </c>
      <c r="F146" s="0" t="s">
        <v>21</v>
      </c>
      <c r="G146" s="0" t="n">
        <v>0</v>
      </c>
      <c r="H146" s="0" t="n">
        <v>0</v>
      </c>
      <c r="I146" s="1" t="s">
        <v>465</v>
      </c>
      <c r="J146" s="0" t="n">
        <v>49.38</v>
      </c>
      <c r="K146" s="0" t="n">
        <v>-12.04</v>
      </c>
      <c r="L146" s="0" t="s">
        <v>18</v>
      </c>
      <c r="P146" s="0" t="n">
        <f aca="false">IF(H146=0,K146,H146)</f>
        <v>-12.04</v>
      </c>
    </row>
    <row r="147" customFormat="false" ht="12.8" hidden="false" customHeight="false" outlineLevel="0" collapsed="false">
      <c r="A147" s="0" t="s">
        <v>469</v>
      </c>
      <c r="B147" s="0" t="s">
        <v>14</v>
      </c>
      <c r="C147" s="1" t="s">
        <v>470</v>
      </c>
      <c r="D147" s="0" t="n">
        <v>30.15</v>
      </c>
      <c r="E147" s="0" t="n">
        <v>6</v>
      </c>
      <c r="F147" s="0" t="s">
        <v>21</v>
      </c>
      <c r="G147" s="0" t="n">
        <v>0</v>
      </c>
      <c r="H147" s="0" t="n">
        <v>0</v>
      </c>
      <c r="I147" s="1" t="s">
        <v>471</v>
      </c>
      <c r="J147" s="0" t="n">
        <v>29.3</v>
      </c>
      <c r="K147" s="0" t="n">
        <v>-5.1</v>
      </c>
      <c r="L147" s="0" t="s">
        <v>472</v>
      </c>
      <c r="M147" s="0" t="s">
        <v>473</v>
      </c>
      <c r="P147" s="0" t="n">
        <f aca="false">IF(H147=0,K147,H147)</f>
        <v>-5.1</v>
      </c>
    </row>
    <row r="148" customFormat="false" ht="12.8" hidden="false" customHeight="false" outlineLevel="0" collapsed="false">
      <c r="A148" s="0" t="s">
        <v>474</v>
      </c>
      <c r="B148" s="0" t="s">
        <v>14</v>
      </c>
      <c r="C148" s="1" t="s">
        <v>475</v>
      </c>
      <c r="D148" s="0" t="n">
        <v>44.21</v>
      </c>
      <c r="E148" s="0" t="n">
        <v>1449</v>
      </c>
      <c r="F148" s="0" t="s">
        <v>21</v>
      </c>
      <c r="G148" s="0" t="n">
        <v>0</v>
      </c>
      <c r="H148" s="0" t="n">
        <v>0</v>
      </c>
      <c r="I148" s="1" t="s">
        <v>476</v>
      </c>
      <c r="J148" s="0" t="n">
        <v>44.17</v>
      </c>
      <c r="K148" s="0" t="n">
        <v>-57.96</v>
      </c>
      <c r="L148" s="0" t="s">
        <v>477</v>
      </c>
      <c r="P148" s="0" t="n">
        <f aca="false">IF(H148=0,K148,H148)</f>
        <v>-57.96</v>
      </c>
    </row>
    <row r="149" customFormat="false" ht="12.8" hidden="false" customHeight="false" outlineLevel="0" collapsed="false">
      <c r="A149" s="0" t="s">
        <v>478</v>
      </c>
      <c r="B149" s="0" t="s">
        <v>14</v>
      </c>
      <c r="C149" s="1" t="s">
        <v>479</v>
      </c>
      <c r="D149" s="0" t="n">
        <v>65.09</v>
      </c>
      <c r="E149" s="0" t="n">
        <v>49</v>
      </c>
      <c r="F149" s="0" t="s">
        <v>21</v>
      </c>
      <c r="G149" s="0" t="n">
        <v>0</v>
      </c>
      <c r="H149" s="0" t="n">
        <v>0</v>
      </c>
      <c r="I149" s="1" t="s">
        <v>480</v>
      </c>
      <c r="J149" s="0" t="n">
        <v>64.58</v>
      </c>
      <c r="K149" s="0" t="n">
        <v>-24.99</v>
      </c>
      <c r="L149" s="0" t="s">
        <v>481</v>
      </c>
      <c r="P149" s="0" t="n">
        <f aca="false">IF(H149=0,K149,H149)</f>
        <v>-24.99</v>
      </c>
    </row>
    <row r="150" customFormat="false" ht="12.8" hidden="false" customHeight="false" outlineLevel="0" collapsed="false">
      <c r="A150" s="0" t="s">
        <v>482</v>
      </c>
      <c r="B150" s="0" t="s">
        <v>14</v>
      </c>
      <c r="C150" s="1" t="s">
        <v>483</v>
      </c>
      <c r="D150" s="0" t="n">
        <v>64.15</v>
      </c>
      <c r="E150" s="0" t="n">
        <v>950</v>
      </c>
      <c r="F150" s="1" t="s">
        <v>483</v>
      </c>
      <c r="G150" s="0" t="n">
        <v>66.15</v>
      </c>
      <c r="H150" s="0" t="n">
        <v>1900</v>
      </c>
      <c r="I150" s="1" t="s">
        <v>484</v>
      </c>
      <c r="J150" s="0" t="n">
        <v>69.02</v>
      </c>
      <c r="K150" s="0" t="n">
        <v>4626.5</v>
      </c>
      <c r="L150" s="0" t="s">
        <v>18</v>
      </c>
      <c r="P150" s="0" t="n">
        <f aca="false">IF(H150=0,K150,H150)</f>
        <v>1900</v>
      </c>
    </row>
    <row r="151" customFormat="false" ht="12.8" hidden="false" customHeight="false" outlineLevel="0" collapsed="false">
      <c r="A151" s="0" t="s">
        <v>485</v>
      </c>
      <c r="B151" s="0" t="s">
        <v>14</v>
      </c>
      <c r="C151" s="1" t="s">
        <v>486</v>
      </c>
      <c r="D151" s="0" t="n">
        <v>64.5</v>
      </c>
      <c r="E151" s="0" t="n">
        <v>53</v>
      </c>
      <c r="F151" s="0" t="s">
        <v>21</v>
      </c>
      <c r="G151" s="0" t="n">
        <v>0</v>
      </c>
      <c r="H151" s="0" t="n">
        <v>0</v>
      </c>
      <c r="I151" s="1" t="s">
        <v>487</v>
      </c>
      <c r="J151" s="0" t="n">
        <v>63.82</v>
      </c>
      <c r="K151" s="0" t="n">
        <v>-36.04</v>
      </c>
      <c r="L151" s="0" t="s">
        <v>488</v>
      </c>
      <c r="P151" s="0" t="n">
        <f aca="false">IF(H151=0,K151,H151)</f>
        <v>-36.04</v>
      </c>
    </row>
    <row r="152" customFormat="false" ht="12.8" hidden="false" customHeight="false" outlineLevel="0" collapsed="false">
      <c r="A152" s="0" t="s">
        <v>489</v>
      </c>
      <c r="B152" s="0" t="s">
        <v>14</v>
      </c>
      <c r="C152" s="1" t="s">
        <v>490</v>
      </c>
      <c r="D152" s="0" t="n">
        <v>73.18</v>
      </c>
      <c r="E152" s="0" t="n">
        <v>934</v>
      </c>
      <c r="F152" s="1" t="s">
        <v>491</v>
      </c>
      <c r="G152" s="0" t="n">
        <v>75.18</v>
      </c>
      <c r="H152" s="0" t="n">
        <v>1868</v>
      </c>
      <c r="I152" s="1" t="s">
        <v>492</v>
      </c>
      <c r="J152" s="0" t="n">
        <v>74.46</v>
      </c>
      <c r="K152" s="0" t="n">
        <v>1195.52</v>
      </c>
      <c r="L152" s="0" t="s">
        <v>18</v>
      </c>
      <c r="P152" s="0" t="n">
        <f aca="false">IF(H152=0,K152,H152)</f>
        <v>1868</v>
      </c>
    </row>
    <row r="153" customFormat="false" ht="12.8" hidden="false" customHeight="false" outlineLevel="0" collapsed="false">
      <c r="A153" s="0" t="s">
        <v>241</v>
      </c>
      <c r="B153" s="0" t="s">
        <v>14</v>
      </c>
      <c r="C153" s="1" t="s">
        <v>493</v>
      </c>
      <c r="D153" s="0" t="n">
        <v>85.48</v>
      </c>
      <c r="E153" s="0" t="n">
        <v>41</v>
      </c>
      <c r="F153" s="0" t="s">
        <v>21</v>
      </c>
      <c r="G153" s="0" t="n">
        <v>0</v>
      </c>
      <c r="H153" s="0" t="n">
        <v>0</v>
      </c>
      <c r="I153" s="1" t="s">
        <v>494</v>
      </c>
      <c r="J153" s="0" t="n">
        <v>81.98</v>
      </c>
      <c r="K153" s="0" t="n">
        <v>-143.5</v>
      </c>
      <c r="L153" s="0" t="s">
        <v>123</v>
      </c>
      <c r="P153" s="0" t="n">
        <f aca="false">IF(H153=0,K153,H153)</f>
        <v>-143.5</v>
      </c>
    </row>
    <row r="154" customFormat="false" ht="12.8" hidden="false" customHeight="false" outlineLevel="0" collapsed="false">
      <c r="A154" s="0" t="s">
        <v>124</v>
      </c>
      <c r="B154" s="0" t="s">
        <v>14</v>
      </c>
      <c r="C154" s="1" t="s">
        <v>495</v>
      </c>
      <c r="D154" s="0" t="n">
        <v>79.73</v>
      </c>
      <c r="E154" s="0" t="n">
        <v>871</v>
      </c>
      <c r="F154" s="1" t="s">
        <v>496</v>
      </c>
      <c r="G154" s="0" t="n">
        <v>81.73</v>
      </c>
      <c r="H154" s="0" t="n">
        <v>1742</v>
      </c>
      <c r="I154" s="1" t="s">
        <v>497</v>
      </c>
      <c r="J154" s="0" t="n">
        <v>81.92</v>
      </c>
      <c r="K154" s="0" t="n">
        <v>1907.49</v>
      </c>
      <c r="L154" s="0" t="s">
        <v>498</v>
      </c>
      <c r="P154" s="0" t="n">
        <f aca="false">IF(H154=0,K154,H154)</f>
        <v>1742</v>
      </c>
    </row>
    <row r="155" customFormat="false" ht="12.8" hidden="false" customHeight="false" outlineLevel="0" collapsed="false">
      <c r="A155" s="0" t="s">
        <v>499</v>
      </c>
      <c r="B155" s="0" t="s">
        <v>14</v>
      </c>
      <c r="C155" s="1" t="s">
        <v>500</v>
      </c>
      <c r="D155" s="0" t="n">
        <v>50.77</v>
      </c>
      <c r="E155" s="0" t="n">
        <v>66</v>
      </c>
      <c r="F155" s="0" t="s">
        <v>21</v>
      </c>
      <c r="G155" s="0" t="n">
        <v>0</v>
      </c>
      <c r="H155" s="0" t="n">
        <v>0</v>
      </c>
      <c r="I155" s="1" t="s">
        <v>501</v>
      </c>
      <c r="J155" s="0" t="n">
        <v>51.04</v>
      </c>
      <c r="K155" s="0" t="n">
        <v>17.82</v>
      </c>
      <c r="L155" s="0" t="s">
        <v>18</v>
      </c>
      <c r="P155" s="0" t="n">
        <f aca="false">IF(H155=0,K155,H155)</f>
        <v>17.82</v>
      </c>
    </row>
    <row r="156" customFormat="false" ht="12.8" hidden="false" customHeight="false" outlineLevel="0" collapsed="false">
      <c r="A156" s="0" t="s">
        <v>90</v>
      </c>
      <c r="B156" s="0" t="s">
        <v>14</v>
      </c>
      <c r="C156" s="1" t="s">
        <v>502</v>
      </c>
      <c r="D156" s="0" t="n">
        <v>75.04</v>
      </c>
      <c r="E156" s="0" t="n">
        <v>948</v>
      </c>
      <c r="F156" s="1" t="s">
        <v>503</v>
      </c>
      <c r="G156" s="0" t="n">
        <v>77.04</v>
      </c>
      <c r="H156" s="0" t="n">
        <v>1896</v>
      </c>
      <c r="I156" s="1" t="s">
        <v>504</v>
      </c>
      <c r="J156" s="0" t="n">
        <v>78.77</v>
      </c>
      <c r="K156" s="0" t="n">
        <v>3536.04</v>
      </c>
      <c r="L156" s="0" t="s">
        <v>18</v>
      </c>
      <c r="P156" s="0" t="n">
        <f aca="false">IF(H156=0,K156,H156)</f>
        <v>1896</v>
      </c>
    </row>
    <row r="157" customFormat="false" ht="12.8" hidden="false" customHeight="false" outlineLevel="0" collapsed="false">
      <c r="A157" s="0" t="s">
        <v>505</v>
      </c>
      <c r="B157" s="0" t="s">
        <v>14</v>
      </c>
      <c r="C157" s="1" t="s">
        <v>506</v>
      </c>
      <c r="D157" s="0" t="n">
        <v>68.87</v>
      </c>
      <c r="E157" s="0" t="n">
        <v>1082</v>
      </c>
      <c r="F157" s="1" t="s">
        <v>507</v>
      </c>
      <c r="G157" s="0" t="n">
        <v>70.87</v>
      </c>
      <c r="H157" s="0" t="n">
        <v>2164</v>
      </c>
      <c r="I157" s="1" t="s">
        <v>508</v>
      </c>
      <c r="J157" s="0" t="n">
        <v>70.12</v>
      </c>
      <c r="K157" s="0" t="n">
        <v>1357.48</v>
      </c>
      <c r="L157" s="0" t="s">
        <v>18</v>
      </c>
      <c r="P157" s="0" t="n">
        <f aca="false">IF(H157=0,K157,H157)</f>
        <v>2164</v>
      </c>
    </row>
    <row r="158" customFormat="false" ht="12.8" hidden="false" customHeight="false" outlineLevel="0" collapsed="false">
      <c r="A158" s="0" t="s">
        <v>320</v>
      </c>
      <c r="B158" s="0" t="s">
        <v>14</v>
      </c>
      <c r="C158" s="1" t="s">
        <v>509</v>
      </c>
      <c r="D158" s="0" t="n">
        <v>232.64</v>
      </c>
      <c r="E158" s="0" t="n">
        <v>16</v>
      </c>
      <c r="F158" s="0" t="s">
        <v>21</v>
      </c>
      <c r="G158" s="0" t="n">
        <v>0</v>
      </c>
      <c r="H158" s="0" t="n">
        <v>0</v>
      </c>
      <c r="I158" s="1" t="s">
        <v>510</v>
      </c>
      <c r="J158" s="0" t="n">
        <v>229.93</v>
      </c>
      <c r="K158" s="0" t="n">
        <v>-43.35</v>
      </c>
      <c r="L158" s="0" t="s">
        <v>511</v>
      </c>
      <c r="M158" s="0" t="s">
        <v>512</v>
      </c>
      <c r="P158" s="0" t="n">
        <f aca="false">IF(H158=0,K158,H158)</f>
        <v>-43.35</v>
      </c>
    </row>
    <row r="159" customFormat="false" ht="12.8" hidden="false" customHeight="false" outlineLevel="0" collapsed="false">
      <c r="A159" s="0" t="s">
        <v>49</v>
      </c>
      <c r="B159" s="0" t="s">
        <v>14</v>
      </c>
      <c r="C159" s="1" t="s">
        <v>510</v>
      </c>
      <c r="D159" s="0" t="n">
        <v>99.19</v>
      </c>
      <c r="E159" s="0" t="n">
        <v>2</v>
      </c>
      <c r="F159" s="0" t="s">
        <v>21</v>
      </c>
      <c r="G159" s="0" t="n">
        <v>0</v>
      </c>
      <c r="H159" s="0" t="n">
        <v>0</v>
      </c>
      <c r="I159" s="1" t="s">
        <v>513</v>
      </c>
      <c r="J159" s="0" t="n">
        <v>96.3</v>
      </c>
      <c r="K159" s="0" t="n">
        <v>-5.79</v>
      </c>
      <c r="L159" s="0" t="s">
        <v>514</v>
      </c>
      <c r="P159" s="0" t="n">
        <f aca="false">IF(H159=0,K159,H159)</f>
        <v>-5.79</v>
      </c>
    </row>
    <row r="160" customFormat="false" ht="12.8" hidden="false" customHeight="false" outlineLevel="0" collapsed="false">
      <c r="A160" s="0" t="s">
        <v>515</v>
      </c>
      <c r="B160" s="0" t="s">
        <v>14</v>
      </c>
      <c r="C160" s="1" t="s">
        <v>516</v>
      </c>
      <c r="D160" s="0" t="n">
        <v>43.16</v>
      </c>
      <c r="E160" s="0" t="n">
        <v>1757</v>
      </c>
      <c r="F160" s="1" t="s">
        <v>510</v>
      </c>
      <c r="G160" s="0" t="n">
        <v>45.16</v>
      </c>
      <c r="H160" s="0" t="n">
        <v>3514</v>
      </c>
      <c r="I160" s="1" t="s">
        <v>513</v>
      </c>
      <c r="J160" s="0" t="n">
        <v>43.24</v>
      </c>
      <c r="K160" s="0" t="n">
        <v>140.56</v>
      </c>
      <c r="L160" s="0" t="s">
        <v>18</v>
      </c>
      <c r="P160" s="0" t="n">
        <f aca="false">IF(H160=0,K160,H160)</f>
        <v>3514</v>
      </c>
    </row>
    <row r="161" customFormat="false" ht="12.8" hidden="false" customHeight="false" outlineLevel="0" collapsed="false">
      <c r="A161" s="0" t="s">
        <v>517</v>
      </c>
      <c r="B161" s="0" t="s">
        <v>14</v>
      </c>
      <c r="C161" s="1" t="s">
        <v>518</v>
      </c>
      <c r="D161" s="0" t="n">
        <v>69.14</v>
      </c>
      <c r="E161" s="0" t="n">
        <v>1098</v>
      </c>
      <c r="F161" s="1" t="s">
        <v>519</v>
      </c>
      <c r="G161" s="0" t="n">
        <v>71.14</v>
      </c>
      <c r="H161" s="0" t="n">
        <v>2196</v>
      </c>
      <c r="I161" s="1" t="s">
        <v>520</v>
      </c>
      <c r="J161" s="0" t="n">
        <v>70.1</v>
      </c>
      <c r="K161" s="0" t="n">
        <v>1054.08</v>
      </c>
      <c r="L161" s="0" t="s">
        <v>521</v>
      </c>
      <c r="M161" s="0" t="s">
        <v>522</v>
      </c>
      <c r="N161" s="0" t="s">
        <v>523</v>
      </c>
      <c r="P161" s="0" t="n">
        <f aca="false">IF(H161=0,K161,H161)</f>
        <v>2196</v>
      </c>
    </row>
    <row r="162" customFormat="false" ht="12.8" hidden="false" customHeight="false" outlineLevel="0" collapsed="false">
      <c r="A162" s="0" t="s">
        <v>524</v>
      </c>
      <c r="B162" s="0" t="s">
        <v>14</v>
      </c>
      <c r="C162" s="1" t="s">
        <v>525</v>
      </c>
      <c r="D162" s="0" t="n">
        <v>100.25</v>
      </c>
      <c r="E162" s="0" t="n">
        <v>38</v>
      </c>
      <c r="F162" s="1" t="s">
        <v>525</v>
      </c>
      <c r="G162" s="0" t="n">
        <v>102.25</v>
      </c>
      <c r="H162" s="0" t="n">
        <v>76</v>
      </c>
      <c r="I162" s="1" t="s">
        <v>526</v>
      </c>
      <c r="J162" s="0" t="n">
        <v>110.8</v>
      </c>
      <c r="K162" s="0" t="n">
        <v>400.78</v>
      </c>
      <c r="L162" s="0" t="s">
        <v>527</v>
      </c>
      <c r="M162" s="0" t="s">
        <v>523</v>
      </c>
      <c r="P162" s="0" t="n">
        <f aca="false">IF(H162=0,K162,H162)</f>
        <v>76</v>
      </c>
    </row>
    <row r="163" customFormat="false" ht="12.8" hidden="false" customHeight="false" outlineLevel="0" collapsed="false">
      <c r="A163" s="0" t="s">
        <v>528</v>
      </c>
      <c r="B163" s="0" t="s">
        <v>14</v>
      </c>
      <c r="C163" s="1" t="s">
        <v>520</v>
      </c>
      <c r="D163" s="0" t="n">
        <v>55.63</v>
      </c>
      <c r="E163" s="0" t="n">
        <v>1</v>
      </c>
      <c r="F163" s="0" t="s">
        <v>21</v>
      </c>
      <c r="G163" s="0" t="n">
        <v>0</v>
      </c>
      <c r="H163" s="0" t="n">
        <v>0</v>
      </c>
      <c r="I163" s="1" t="s">
        <v>526</v>
      </c>
      <c r="J163" s="0" t="n">
        <v>56.22</v>
      </c>
      <c r="K163" s="0" t="n">
        <v>0.59</v>
      </c>
      <c r="L163" s="0" t="s">
        <v>529</v>
      </c>
      <c r="P163" s="0" t="n">
        <f aca="false">IF(H163=0,K163,H163)</f>
        <v>0.59</v>
      </c>
    </row>
    <row r="164" customFormat="false" ht="12.8" hidden="false" customHeight="false" outlineLevel="0" collapsed="false">
      <c r="A164" s="0" t="s">
        <v>530</v>
      </c>
      <c r="B164" s="0" t="s">
        <v>14</v>
      </c>
      <c r="C164" s="1" t="s">
        <v>520</v>
      </c>
      <c r="D164" s="0" t="n">
        <v>79.47</v>
      </c>
      <c r="E164" s="0" t="n">
        <v>1</v>
      </c>
      <c r="F164" s="0" t="s">
        <v>21</v>
      </c>
      <c r="G164" s="0" t="n">
        <v>0</v>
      </c>
      <c r="H164" s="0" t="n">
        <v>0</v>
      </c>
      <c r="I164" s="1" t="s">
        <v>531</v>
      </c>
      <c r="J164" s="0" t="n">
        <v>80.85</v>
      </c>
      <c r="K164" s="0" t="n">
        <v>1.38</v>
      </c>
      <c r="L164" s="0" t="s">
        <v>18</v>
      </c>
      <c r="P164" s="0" t="n">
        <f aca="false">IF(H164=0,K164,H164)</f>
        <v>1.38</v>
      </c>
    </row>
    <row r="165" customFormat="false" ht="12.8" hidden="false" customHeight="false" outlineLevel="0" collapsed="false">
      <c r="A165" s="0" t="s">
        <v>532</v>
      </c>
      <c r="B165" s="0" t="s">
        <v>14</v>
      </c>
      <c r="C165" s="1" t="s">
        <v>533</v>
      </c>
      <c r="D165" s="0" t="n">
        <v>77.39</v>
      </c>
      <c r="E165" s="0" t="n">
        <v>999</v>
      </c>
      <c r="F165" s="1" t="s">
        <v>534</v>
      </c>
      <c r="G165" s="0" t="n">
        <v>79.39</v>
      </c>
      <c r="H165" s="0" t="n">
        <v>1998</v>
      </c>
      <c r="I165" s="1" t="s">
        <v>535</v>
      </c>
      <c r="J165" s="0" t="n">
        <v>81.31</v>
      </c>
      <c r="K165" s="0" t="n">
        <v>3916.08</v>
      </c>
      <c r="L165" s="0" t="s">
        <v>140</v>
      </c>
      <c r="P165" s="0" t="n">
        <f aca="false">IF(H165=0,K165,H165)</f>
        <v>1998</v>
      </c>
    </row>
    <row r="166" customFormat="false" ht="12.8" hidden="false" customHeight="false" outlineLevel="0" collapsed="false">
      <c r="A166" s="0" t="s">
        <v>141</v>
      </c>
      <c r="B166" s="0" t="s">
        <v>14</v>
      </c>
      <c r="C166" s="1" t="s">
        <v>536</v>
      </c>
      <c r="D166" s="0" t="n">
        <v>89.33</v>
      </c>
      <c r="E166" s="0" t="n">
        <v>43</v>
      </c>
      <c r="F166" s="1" t="s">
        <v>537</v>
      </c>
      <c r="G166" s="0" t="n">
        <v>91.33</v>
      </c>
      <c r="H166" s="0" t="n">
        <v>86</v>
      </c>
      <c r="I166" s="1" t="s">
        <v>538</v>
      </c>
      <c r="J166" s="0" t="n">
        <v>90.33</v>
      </c>
      <c r="K166" s="0" t="n">
        <v>43.09</v>
      </c>
      <c r="L166" s="0" t="s">
        <v>18</v>
      </c>
      <c r="P166" s="0" t="n">
        <f aca="false">IF(H166=0,K166,H166)</f>
        <v>86</v>
      </c>
    </row>
    <row r="167" customFormat="false" ht="12.8" hidden="false" customHeight="false" outlineLevel="0" collapsed="false">
      <c r="A167" s="0" t="s">
        <v>539</v>
      </c>
      <c r="B167" s="0" t="s">
        <v>14</v>
      </c>
      <c r="C167" s="1" t="s">
        <v>540</v>
      </c>
      <c r="D167" s="0" t="n">
        <v>25.83</v>
      </c>
      <c r="E167" s="0" t="n">
        <v>3138</v>
      </c>
      <c r="F167" s="0" t="s">
        <v>21</v>
      </c>
      <c r="G167" s="0" t="n">
        <v>0</v>
      </c>
      <c r="H167" s="0" t="n">
        <v>0</v>
      </c>
      <c r="I167" s="1" t="s">
        <v>541</v>
      </c>
      <c r="J167" s="0" t="n">
        <v>25.14</v>
      </c>
      <c r="K167" s="0" t="n">
        <v>-2165.22</v>
      </c>
      <c r="L167" s="0" t="s">
        <v>542</v>
      </c>
      <c r="M167" s="0" t="s">
        <v>543</v>
      </c>
      <c r="P167" s="0" t="n">
        <f aca="false">IF(H167=0,K167,H167)</f>
        <v>-2165.22</v>
      </c>
    </row>
    <row r="168" customFormat="false" ht="12.8" hidden="false" customHeight="false" outlineLevel="0" collapsed="false">
      <c r="A168" s="0" t="s">
        <v>544</v>
      </c>
      <c r="B168" s="0" t="s">
        <v>14</v>
      </c>
      <c r="C168" s="1" t="s">
        <v>545</v>
      </c>
      <c r="D168" s="0" t="n">
        <v>51.04</v>
      </c>
      <c r="E168" s="0" t="n">
        <v>39</v>
      </c>
      <c r="F168" s="1" t="s">
        <v>546</v>
      </c>
      <c r="G168" s="0" t="n">
        <v>53.04</v>
      </c>
      <c r="H168" s="0" t="n">
        <v>78</v>
      </c>
      <c r="I168" s="1" t="s">
        <v>547</v>
      </c>
      <c r="J168" s="0" t="n">
        <v>51.51</v>
      </c>
      <c r="K168" s="0" t="n">
        <v>18.33</v>
      </c>
      <c r="L168" s="0" t="s">
        <v>548</v>
      </c>
      <c r="P168" s="0" t="n">
        <f aca="false">IF(H168=0,K168,H168)</f>
        <v>78</v>
      </c>
    </row>
    <row r="169" customFormat="false" ht="12.8" hidden="false" customHeight="false" outlineLevel="0" collapsed="false">
      <c r="A169" s="0" t="s">
        <v>549</v>
      </c>
      <c r="B169" s="0" t="s">
        <v>14</v>
      </c>
      <c r="C169" s="1" t="s">
        <v>545</v>
      </c>
      <c r="D169" s="0" t="n">
        <v>87.67</v>
      </c>
      <c r="E169" s="0" t="n">
        <v>23</v>
      </c>
      <c r="F169" s="0" t="s">
        <v>21</v>
      </c>
      <c r="G169" s="0" t="n">
        <v>0</v>
      </c>
      <c r="H169" s="0" t="n">
        <v>0</v>
      </c>
      <c r="I169" s="1" t="s">
        <v>550</v>
      </c>
      <c r="J169" s="0" t="n">
        <v>85.8</v>
      </c>
      <c r="K169" s="0" t="n">
        <v>-43.01</v>
      </c>
      <c r="L169" s="0" t="s">
        <v>18</v>
      </c>
      <c r="P169" s="0" t="n">
        <f aca="false">IF(H169=0,K169,H169)</f>
        <v>-43.01</v>
      </c>
    </row>
    <row r="170" customFormat="false" ht="12.8" hidden="false" customHeight="false" outlineLevel="0" collapsed="false">
      <c r="A170" s="0" t="s">
        <v>551</v>
      </c>
      <c r="B170" s="0" t="s">
        <v>14</v>
      </c>
      <c r="C170" s="1" t="s">
        <v>552</v>
      </c>
      <c r="D170" s="0" t="n">
        <v>83.39</v>
      </c>
      <c r="E170" s="0" t="n">
        <v>947</v>
      </c>
      <c r="F170" s="0" t="s">
        <v>21</v>
      </c>
      <c r="G170" s="0" t="n">
        <v>0</v>
      </c>
      <c r="H170" s="0" t="n">
        <v>0</v>
      </c>
      <c r="I170" s="1" t="s">
        <v>553</v>
      </c>
      <c r="J170" s="0" t="n">
        <v>82.35</v>
      </c>
      <c r="K170" s="0" t="n">
        <v>-984.88</v>
      </c>
      <c r="L170" s="0" t="s">
        <v>251</v>
      </c>
      <c r="P170" s="0" t="n">
        <f aca="false">IF(H170=0,K170,H170)</f>
        <v>-984.88</v>
      </c>
    </row>
    <row r="171" customFormat="false" ht="12.8" hidden="false" customHeight="false" outlineLevel="0" collapsed="false">
      <c r="A171" s="0" t="s">
        <v>252</v>
      </c>
      <c r="B171" s="0" t="s">
        <v>14</v>
      </c>
      <c r="C171" s="1" t="s">
        <v>554</v>
      </c>
      <c r="D171" s="0" t="n">
        <v>390.89</v>
      </c>
      <c r="E171" s="0" t="n">
        <v>10</v>
      </c>
      <c r="F171" s="1" t="s">
        <v>554</v>
      </c>
      <c r="G171" s="0" t="n">
        <v>392.89</v>
      </c>
      <c r="H171" s="0" t="n">
        <v>20</v>
      </c>
      <c r="I171" s="1" t="s">
        <v>555</v>
      </c>
      <c r="J171" s="0" t="n">
        <v>397.2</v>
      </c>
      <c r="K171" s="0" t="n">
        <v>63.1</v>
      </c>
      <c r="L171" s="0" t="s">
        <v>556</v>
      </c>
      <c r="P171" s="0" t="n">
        <f aca="false">IF(H171=0,K171,H171)</f>
        <v>20</v>
      </c>
    </row>
    <row r="172" customFormat="false" ht="12.8" hidden="false" customHeight="false" outlineLevel="0" collapsed="false">
      <c r="A172" s="0" t="s">
        <v>557</v>
      </c>
      <c r="B172" s="0" t="s">
        <v>14</v>
      </c>
      <c r="C172" s="1" t="s">
        <v>558</v>
      </c>
      <c r="D172" s="0" t="n">
        <v>69.97</v>
      </c>
      <c r="E172" s="0" t="n">
        <v>1065</v>
      </c>
      <c r="F172" s="0" t="s">
        <v>21</v>
      </c>
      <c r="G172" s="0" t="n">
        <v>0</v>
      </c>
      <c r="H172" s="0" t="n">
        <v>0</v>
      </c>
      <c r="I172" s="1" t="s">
        <v>559</v>
      </c>
      <c r="J172" s="0" t="n">
        <v>68.63</v>
      </c>
      <c r="K172" s="0" t="n">
        <v>-1427.68</v>
      </c>
      <c r="L172" s="0" t="s">
        <v>18</v>
      </c>
      <c r="P172" s="0" t="n">
        <f aca="false">IF(H172=0,K172,H172)</f>
        <v>-1427.68</v>
      </c>
    </row>
    <row r="173" customFormat="false" ht="12.8" hidden="false" customHeight="false" outlineLevel="0" collapsed="false">
      <c r="A173" s="0" t="s">
        <v>376</v>
      </c>
      <c r="B173" s="0" t="s">
        <v>14</v>
      </c>
      <c r="C173" s="1" t="s">
        <v>560</v>
      </c>
      <c r="D173" s="0" t="n">
        <v>120.66</v>
      </c>
      <c r="E173" s="0" t="n">
        <v>636</v>
      </c>
      <c r="F173" s="1" t="s">
        <v>560</v>
      </c>
      <c r="G173" s="0" t="n">
        <v>117.01</v>
      </c>
      <c r="H173" s="0" t="n">
        <v>-2321.4</v>
      </c>
      <c r="I173" s="1" t="s">
        <v>561</v>
      </c>
      <c r="J173" s="0" t="n">
        <v>120.58</v>
      </c>
      <c r="K173" s="0" t="n">
        <v>-50.88</v>
      </c>
      <c r="L173" s="0" t="s">
        <v>18</v>
      </c>
      <c r="P173" s="0" t="n">
        <f aca="false">IF(H173=0,K173,H173)</f>
        <v>-2321.4</v>
      </c>
    </row>
    <row r="174" customFormat="false" ht="12.8" hidden="false" customHeight="false" outlineLevel="0" collapsed="false">
      <c r="A174" s="0" t="s">
        <v>70</v>
      </c>
      <c r="B174" s="0" t="s">
        <v>14</v>
      </c>
      <c r="C174" s="1" t="s">
        <v>562</v>
      </c>
      <c r="D174" s="0" t="n">
        <v>113.96</v>
      </c>
      <c r="E174" s="0" t="n">
        <v>674</v>
      </c>
      <c r="F174" s="1" t="s">
        <v>562</v>
      </c>
      <c r="G174" s="0" t="n">
        <v>115.96</v>
      </c>
      <c r="H174" s="0" t="n">
        <v>1348</v>
      </c>
      <c r="I174" s="1" t="s">
        <v>563</v>
      </c>
      <c r="J174" s="0" t="n">
        <v>116.37</v>
      </c>
      <c r="K174" s="0" t="n">
        <v>1621.01</v>
      </c>
      <c r="L174" s="0" t="s">
        <v>18</v>
      </c>
      <c r="P174" s="0" t="n">
        <f aca="false">IF(H174=0,K174,H174)</f>
        <v>1348</v>
      </c>
    </row>
    <row r="175" customFormat="false" ht="12.8" hidden="false" customHeight="false" outlineLevel="0" collapsed="false">
      <c r="A175" s="0" t="s">
        <v>564</v>
      </c>
      <c r="B175" s="0" t="s">
        <v>14</v>
      </c>
      <c r="C175" s="1" t="s">
        <v>565</v>
      </c>
      <c r="D175" s="0" t="n">
        <v>84.87</v>
      </c>
      <c r="E175" s="0" t="n">
        <v>922</v>
      </c>
      <c r="F175" s="0" t="s">
        <v>21</v>
      </c>
      <c r="G175" s="0" t="n">
        <v>0</v>
      </c>
      <c r="H175" s="0" t="n">
        <v>0</v>
      </c>
      <c r="I175" s="1" t="s">
        <v>566</v>
      </c>
      <c r="J175" s="0" t="n">
        <v>82.51</v>
      </c>
      <c r="K175" s="0" t="n">
        <v>-2175.92</v>
      </c>
      <c r="L175" s="0" t="s">
        <v>18</v>
      </c>
      <c r="P175" s="0" t="n">
        <f aca="false">IF(H175=0,K175,H175)</f>
        <v>-2175.92</v>
      </c>
    </row>
    <row r="176" customFormat="false" ht="12.8" hidden="false" customHeight="false" outlineLevel="0" collapsed="false">
      <c r="A176" s="0" t="s">
        <v>288</v>
      </c>
      <c r="B176" s="0" t="s">
        <v>14</v>
      </c>
      <c r="C176" s="1" t="s">
        <v>566</v>
      </c>
      <c r="D176" s="0" t="n">
        <v>169.18</v>
      </c>
      <c r="E176" s="0" t="n">
        <v>11</v>
      </c>
      <c r="F176" s="1" t="s">
        <v>566</v>
      </c>
      <c r="G176" s="0" t="n">
        <v>171.18</v>
      </c>
      <c r="H176" s="0" t="n">
        <v>22</v>
      </c>
      <c r="I176" s="1" t="s">
        <v>567</v>
      </c>
      <c r="J176" s="0" t="n">
        <v>165.5</v>
      </c>
      <c r="K176" s="0" t="n">
        <v>-40.48</v>
      </c>
      <c r="L176" s="0" t="s">
        <v>568</v>
      </c>
      <c r="M176" s="0" t="s">
        <v>569</v>
      </c>
      <c r="N176" s="0" t="s">
        <v>570</v>
      </c>
      <c r="P176" s="0" t="n">
        <f aca="false">IF(H176=0,K176,H176)</f>
        <v>22</v>
      </c>
    </row>
    <row r="177" customFormat="false" ht="12.8" hidden="false" customHeight="false" outlineLevel="0" collapsed="false">
      <c r="A177" s="0" t="s">
        <v>420</v>
      </c>
      <c r="B177" s="0" t="s">
        <v>14</v>
      </c>
      <c r="C177" s="1" t="s">
        <v>567</v>
      </c>
      <c r="D177" s="0" t="n">
        <v>63.76</v>
      </c>
      <c r="E177" s="0" t="n">
        <v>570</v>
      </c>
      <c r="F177" s="0" t="s">
        <v>21</v>
      </c>
      <c r="G177" s="0" t="n">
        <v>0</v>
      </c>
      <c r="H177" s="0" t="n">
        <v>0</v>
      </c>
      <c r="I177" s="1" t="s">
        <v>571</v>
      </c>
      <c r="J177" s="0" t="n">
        <v>62.47</v>
      </c>
      <c r="K177" s="0" t="n">
        <v>-735.3</v>
      </c>
      <c r="L177" s="0" t="s">
        <v>458</v>
      </c>
      <c r="M177" s="0" t="s">
        <v>569</v>
      </c>
      <c r="N177" s="0" t="s">
        <v>572</v>
      </c>
      <c r="P177" s="0" t="n">
        <f aca="false">IF(H177=0,K177,H177)</f>
        <v>-735.3</v>
      </c>
    </row>
    <row r="178" customFormat="false" ht="12.8" hidden="false" customHeight="false" outlineLevel="0" collapsed="false">
      <c r="A178" s="0" t="s">
        <v>293</v>
      </c>
      <c r="B178" s="0" t="s">
        <v>14</v>
      </c>
      <c r="C178" s="1" t="s">
        <v>567</v>
      </c>
      <c r="D178" s="0" t="n">
        <v>131.79</v>
      </c>
      <c r="E178" s="0" t="n">
        <v>275</v>
      </c>
      <c r="F178" s="0" t="s">
        <v>21</v>
      </c>
      <c r="G178" s="0" t="n">
        <v>0</v>
      </c>
      <c r="H178" s="0" t="n">
        <v>0</v>
      </c>
      <c r="I178" s="1" t="s">
        <v>573</v>
      </c>
      <c r="J178" s="0" t="n">
        <v>130.42</v>
      </c>
      <c r="K178" s="0" t="n">
        <v>-376.75</v>
      </c>
      <c r="L178" s="0" t="s">
        <v>574</v>
      </c>
      <c r="M178" s="0" t="s">
        <v>572</v>
      </c>
      <c r="P178" s="0" t="n">
        <f aca="false">IF(H178=0,K178,H178)</f>
        <v>-376.75</v>
      </c>
    </row>
    <row r="179" customFormat="false" ht="12.8" hidden="false" customHeight="false" outlineLevel="0" collapsed="false">
      <c r="A179" s="0" t="s">
        <v>575</v>
      </c>
      <c r="B179" s="0" t="s">
        <v>14</v>
      </c>
      <c r="C179" s="1" t="s">
        <v>566</v>
      </c>
      <c r="D179" s="0" t="n">
        <v>165.79</v>
      </c>
      <c r="E179" s="0" t="n">
        <v>11</v>
      </c>
      <c r="F179" s="1" t="s">
        <v>571</v>
      </c>
      <c r="G179" s="0" t="n">
        <v>167.79</v>
      </c>
      <c r="H179" s="0" t="n">
        <v>22</v>
      </c>
      <c r="I179" s="1" t="s">
        <v>576</v>
      </c>
      <c r="J179" s="0" t="n">
        <v>166.48</v>
      </c>
      <c r="K179" s="0" t="n">
        <v>7.57</v>
      </c>
      <c r="L179" s="0" t="s">
        <v>577</v>
      </c>
      <c r="P179" s="0" t="n">
        <f aca="false">IF(H179=0,K179,H179)</f>
        <v>22</v>
      </c>
    </row>
    <row r="180" customFormat="false" ht="12.8" hidden="false" customHeight="false" outlineLevel="0" collapsed="false">
      <c r="A180" s="0" t="s">
        <v>578</v>
      </c>
      <c r="B180" s="0" t="s">
        <v>14</v>
      </c>
      <c r="C180" s="1" t="s">
        <v>571</v>
      </c>
      <c r="D180" s="0" t="n">
        <v>67.4</v>
      </c>
      <c r="E180" s="0" t="n">
        <v>81</v>
      </c>
      <c r="F180" s="1" t="s">
        <v>573</v>
      </c>
      <c r="G180" s="0" t="n">
        <v>69.4</v>
      </c>
      <c r="H180" s="0" t="n">
        <v>162</v>
      </c>
      <c r="I180" s="1" t="s">
        <v>579</v>
      </c>
      <c r="J180" s="0" t="n">
        <v>67.43</v>
      </c>
      <c r="K180" s="0" t="n">
        <v>2.43</v>
      </c>
      <c r="L180" s="0" t="s">
        <v>18</v>
      </c>
      <c r="P180" s="0" t="n">
        <f aca="false">IF(H180=0,K180,H180)</f>
        <v>162</v>
      </c>
    </row>
    <row r="181" customFormat="false" ht="12.8" hidden="false" customHeight="false" outlineLevel="0" collapsed="false">
      <c r="A181" s="0" t="s">
        <v>580</v>
      </c>
      <c r="B181" s="0" t="s">
        <v>14</v>
      </c>
      <c r="C181" s="1" t="s">
        <v>581</v>
      </c>
      <c r="D181" s="0" t="n">
        <v>100.44</v>
      </c>
      <c r="E181" s="0" t="n">
        <v>753</v>
      </c>
      <c r="F181" s="0" t="s">
        <v>21</v>
      </c>
      <c r="G181" s="0" t="n">
        <v>0</v>
      </c>
      <c r="H181" s="0" t="n">
        <v>0</v>
      </c>
      <c r="I181" s="1" t="s">
        <v>582</v>
      </c>
      <c r="J181" s="0" t="n">
        <v>100.71</v>
      </c>
      <c r="K181" s="0" t="n">
        <v>203.31</v>
      </c>
      <c r="L181" s="0" t="s">
        <v>335</v>
      </c>
      <c r="P181" s="0" t="n">
        <f aca="false">IF(H181=0,K181,H181)</f>
        <v>203.31</v>
      </c>
    </row>
    <row r="182" customFormat="false" ht="12.8" hidden="false" customHeight="false" outlineLevel="0" collapsed="false">
      <c r="A182" s="0" t="s">
        <v>336</v>
      </c>
      <c r="B182" s="0" t="s">
        <v>14</v>
      </c>
      <c r="C182" s="1" t="s">
        <v>582</v>
      </c>
      <c r="D182" s="0" t="n">
        <v>121.45</v>
      </c>
      <c r="E182" s="0" t="n">
        <v>26</v>
      </c>
      <c r="F182" s="1" t="s">
        <v>583</v>
      </c>
      <c r="G182" s="0" t="n">
        <v>123.45</v>
      </c>
      <c r="H182" s="0" t="n">
        <v>52</v>
      </c>
      <c r="I182" s="1" t="s">
        <v>584</v>
      </c>
      <c r="J182" s="0" t="n">
        <v>121.14</v>
      </c>
      <c r="K182" s="0" t="n">
        <v>-8.06</v>
      </c>
      <c r="L182" s="0" t="s">
        <v>585</v>
      </c>
      <c r="P182" s="0" t="n">
        <f aca="false">IF(H182=0,K182,H182)</f>
        <v>52</v>
      </c>
    </row>
    <row r="183" customFormat="false" ht="12.8" hidden="false" customHeight="false" outlineLevel="0" collapsed="false">
      <c r="A183" s="0" t="s">
        <v>586</v>
      </c>
      <c r="B183" s="0" t="s">
        <v>14</v>
      </c>
      <c r="C183" s="1" t="s">
        <v>584</v>
      </c>
      <c r="D183" s="0" t="n">
        <v>102.53</v>
      </c>
      <c r="E183" s="0" t="n">
        <v>705</v>
      </c>
      <c r="F183" s="1" t="s">
        <v>587</v>
      </c>
      <c r="G183" s="0" t="n">
        <v>104.53</v>
      </c>
      <c r="H183" s="0" t="n">
        <v>1410</v>
      </c>
      <c r="I183" s="1" t="s">
        <v>588</v>
      </c>
      <c r="J183" s="0" t="n">
        <v>99.51</v>
      </c>
      <c r="K183" s="0" t="n">
        <v>-2129.1</v>
      </c>
      <c r="L183" s="0" t="s">
        <v>589</v>
      </c>
      <c r="P183" s="0" t="n">
        <f aca="false">IF(H183=0,K183,H183)</f>
        <v>1410</v>
      </c>
    </row>
    <row r="184" customFormat="false" ht="12.8" hidden="false" customHeight="false" outlineLevel="0" collapsed="false">
      <c r="A184" s="0" t="s">
        <v>13</v>
      </c>
      <c r="B184" s="0" t="s">
        <v>14</v>
      </c>
      <c r="C184" s="1" t="s">
        <v>587</v>
      </c>
      <c r="D184" s="0" t="n">
        <v>177.75</v>
      </c>
      <c r="E184" s="0" t="n">
        <v>37</v>
      </c>
      <c r="F184" s="1" t="s">
        <v>590</v>
      </c>
      <c r="G184" s="0" t="n">
        <v>179.75</v>
      </c>
      <c r="H184" s="0" t="n">
        <v>74</v>
      </c>
      <c r="I184" s="1" t="s">
        <v>591</v>
      </c>
      <c r="J184" s="0" t="n">
        <v>178.86</v>
      </c>
      <c r="K184" s="0" t="n">
        <v>41.07</v>
      </c>
      <c r="L184" s="0" t="s">
        <v>18</v>
      </c>
      <c r="P184" s="0" t="n">
        <f aca="false">IF(H184=0,K184,H184)</f>
        <v>74</v>
      </c>
    </row>
    <row r="185" customFormat="false" ht="12.8" hidden="false" customHeight="false" outlineLevel="0" collapsed="false">
      <c r="A185" s="0" t="s">
        <v>592</v>
      </c>
      <c r="B185" s="0" t="s">
        <v>14</v>
      </c>
      <c r="C185" s="1" t="s">
        <v>593</v>
      </c>
      <c r="D185" s="0" t="n">
        <v>66.38</v>
      </c>
      <c r="E185" s="0" t="n">
        <v>1104</v>
      </c>
      <c r="F185" s="0" t="s">
        <v>21</v>
      </c>
      <c r="G185" s="0" t="n">
        <v>0</v>
      </c>
      <c r="H185" s="0" t="n">
        <v>0</v>
      </c>
      <c r="I185" s="1" t="s">
        <v>594</v>
      </c>
      <c r="J185" s="0" t="n">
        <v>66.18</v>
      </c>
      <c r="K185" s="0" t="n">
        <v>-220.8</v>
      </c>
      <c r="L185" s="0" t="s">
        <v>18</v>
      </c>
      <c r="P185" s="0" t="n">
        <f aca="false">IF(H185=0,K185,H185)</f>
        <v>-220.8</v>
      </c>
    </row>
    <row r="186" customFormat="false" ht="12.8" hidden="false" customHeight="false" outlineLevel="0" collapsed="false">
      <c r="A186" s="0" t="s">
        <v>595</v>
      </c>
      <c r="B186" s="0" t="s">
        <v>14</v>
      </c>
      <c r="C186" s="1" t="s">
        <v>596</v>
      </c>
      <c r="D186" s="0" t="n">
        <v>53.51</v>
      </c>
      <c r="E186" s="0" t="n">
        <v>34</v>
      </c>
      <c r="F186" s="1" t="s">
        <v>597</v>
      </c>
      <c r="G186" s="0" t="n">
        <v>55.51</v>
      </c>
      <c r="H186" s="0" t="n">
        <v>68</v>
      </c>
      <c r="I186" s="1" t="s">
        <v>598</v>
      </c>
      <c r="J186" s="0" t="n">
        <v>55.58</v>
      </c>
      <c r="K186" s="0" t="n">
        <v>70.38</v>
      </c>
      <c r="L186" s="0" t="s">
        <v>599</v>
      </c>
      <c r="M186" s="0" t="s">
        <v>600</v>
      </c>
      <c r="P186" s="0" t="n">
        <f aca="false">IF(H186=0,K186,H186)</f>
        <v>68</v>
      </c>
    </row>
    <row r="187" customFormat="false" ht="12.8" hidden="false" customHeight="false" outlineLevel="0" collapsed="false">
      <c r="A187" s="0" t="s">
        <v>453</v>
      </c>
      <c r="B187" s="0" t="s">
        <v>14</v>
      </c>
      <c r="C187" s="1" t="s">
        <v>596</v>
      </c>
      <c r="D187" s="0" t="n">
        <v>101.76</v>
      </c>
      <c r="E187" s="0" t="n">
        <v>18</v>
      </c>
      <c r="F187" s="1" t="s">
        <v>601</v>
      </c>
      <c r="G187" s="0" t="n">
        <v>103.76</v>
      </c>
      <c r="H187" s="0" t="n">
        <v>36</v>
      </c>
      <c r="I187" s="1" t="s">
        <v>602</v>
      </c>
      <c r="J187" s="0" t="n">
        <v>105.25</v>
      </c>
      <c r="K187" s="0" t="n">
        <v>62.82</v>
      </c>
      <c r="L187" s="0" t="s">
        <v>603</v>
      </c>
      <c r="P187" s="0" t="n">
        <f aca="false">IF(H187=0,K187,H187)</f>
        <v>36</v>
      </c>
    </row>
    <row r="188" customFormat="false" ht="12.8" hidden="false" customHeight="false" outlineLevel="0" collapsed="false">
      <c r="A188" s="0" t="s">
        <v>604</v>
      </c>
      <c r="B188" s="0" t="s">
        <v>14</v>
      </c>
      <c r="C188" s="1" t="s">
        <v>605</v>
      </c>
      <c r="D188" s="0" t="n">
        <v>107.69</v>
      </c>
      <c r="E188" s="0" t="n">
        <v>678</v>
      </c>
      <c r="F188" s="1" t="s">
        <v>597</v>
      </c>
      <c r="G188" s="0" t="n">
        <v>109.69</v>
      </c>
      <c r="H188" s="0" t="n">
        <v>1356</v>
      </c>
      <c r="I188" s="1" t="s">
        <v>606</v>
      </c>
      <c r="J188" s="0" t="n">
        <v>111.52</v>
      </c>
      <c r="K188" s="0" t="n">
        <v>2596.74</v>
      </c>
      <c r="L188" s="0" t="s">
        <v>607</v>
      </c>
      <c r="P188" s="0" t="n">
        <f aca="false">IF(H188=0,K188,H188)</f>
        <v>1356</v>
      </c>
    </row>
    <row r="189" customFormat="false" ht="12.8" hidden="false" customHeight="false" outlineLevel="0" collapsed="false">
      <c r="A189" s="0" t="s">
        <v>608</v>
      </c>
      <c r="B189" s="0" t="s">
        <v>14</v>
      </c>
      <c r="C189" s="1" t="s">
        <v>609</v>
      </c>
      <c r="D189" s="0" t="n">
        <v>32.65</v>
      </c>
      <c r="E189" s="0" t="n">
        <v>118</v>
      </c>
      <c r="F189" s="0" t="s">
        <v>21</v>
      </c>
      <c r="G189" s="0" t="n">
        <v>0</v>
      </c>
      <c r="H189" s="0" t="n">
        <v>0</v>
      </c>
      <c r="I189" s="1" t="s">
        <v>610</v>
      </c>
      <c r="J189" s="0" t="n">
        <v>32.9</v>
      </c>
      <c r="K189" s="0" t="n">
        <v>29.5</v>
      </c>
      <c r="L189" s="0" t="s">
        <v>18</v>
      </c>
      <c r="P189" s="0" t="n">
        <f aca="false">IF(H189=0,K189,H189)</f>
        <v>29.5</v>
      </c>
    </row>
    <row r="190" customFormat="false" ht="12.8" hidden="false" customHeight="false" outlineLevel="0" collapsed="false">
      <c r="A190" s="0" t="s">
        <v>611</v>
      </c>
      <c r="B190" s="0" t="s">
        <v>14</v>
      </c>
      <c r="C190" s="1" t="s">
        <v>612</v>
      </c>
      <c r="D190" s="0" t="n">
        <v>269.86</v>
      </c>
      <c r="E190" s="0" t="n">
        <v>280</v>
      </c>
      <c r="F190" s="0" t="s">
        <v>21</v>
      </c>
      <c r="G190" s="0" t="n">
        <v>0</v>
      </c>
      <c r="H190" s="0" t="n">
        <v>0</v>
      </c>
      <c r="I190" s="1" t="s">
        <v>613</v>
      </c>
      <c r="J190" s="0" t="n">
        <v>264.58</v>
      </c>
      <c r="K190" s="0" t="n">
        <v>-1478.4</v>
      </c>
      <c r="L190" s="0" t="s">
        <v>18</v>
      </c>
      <c r="P190" s="0" t="n">
        <f aca="false">IF(H190=0,K190,H190)</f>
        <v>-1478.4</v>
      </c>
    </row>
    <row r="191" customFormat="false" ht="12.8" hidden="false" customHeight="false" outlineLevel="0" collapsed="false">
      <c r="A191" s="0" t="s">
        <v>614</v>
      </c>
      <c r="B191" s="0" t="s">
        <v>14</v>
      </c>
      <c r="C191" s="1" t="s">
        <v>615</v>
      </c>
      <c r="D191" s="0" t="n">
        <v>66.84</v>
      </c>
      <c r="E191" s="0" t="n">
        <v>1114</v>
      </c>
      <c r="F191" s="1" t="s">
        <v>616</v>
      </c>
      <c r="G191" s="0" t="n">
        <v>68.84</v>
      </c>
      <c r="H191" s="0" t="n">
        <v>2228</v>
      </c>
      <c r="I191" s="1" t="s">
        <v>617</v>
      </c>
      <c r="J191" s="0" t="n">
        <v>68.06</v>
      </c>
      <c r="K191" s="0" t="n">
        <v>1359.08</v>
      </c>
      <c r="L191" s="0" t="s">
        <v>618</v>
      </c>
      <c r="P191" s="0" t="n">
        <f aca="false">IF(H191=0,K191,H191)</f>
        <v>2228</v>
      </c>
    </row>
    <row r="192" customFormat="false" ht="12.8" hidden="false" customHeight="false" outlineLevel="0" collapsed="false">
      <c r="A192" s="0" t="s">
        <v>619</v>
      </c>
      <c r="B192" s="0" t="s">
        <v>14</v>
      </c>
      <c r="C192" s="1" t="s">
        <v>616</v>
      </c>
      <c r="D192" s="0" t="n">
        <v>77.98</v>
      </c>
      <c r="E192" s="0" t="n">
        <v>45</v>
      </c>
      <c r="F192" s="0" t="s">
        <v>21</v>
      </c>
      <c r="G192" s="0" t="n">
        <v>0</v>
      </c>
      <c r="H192" s="0" t="n">
        <v>0</v>
      </c>
      <c r="I192" s="1" t="s">
        <v>617</v>
      </c>
      <c r="J192" s="0" t="n">
        <v>74.93</v>
      </c>
      <c r="K192" s="0" t="n">
        <v>-137.25</v>
      </c>
      <c r="L192" s="0" t="s">
        <v>18</v>
      </c>
      <c r="P192" s="0" t="n">
        <f aca="false">IF(H192=0,K192,H192)</f>
        <v>-137.25</v>
      </c>
    </row>
    <row r="193" customFormat="false" ht="12.8" hidden="false" customHeight="false" outlineLevel="0" collapsed="false">
      <c r="A193" s="0" t="s">
        <v>620</v>
      </c>
      <c r="B193" s="0" t="s">
        <v>14</v>
      </c>
      <c r="C193" s="1" t="s">
        <v>621</v>
      </c>
      <c r="D193" s="0" t="n">
        <v>63.04</v>
      </c>
      <c r="E193" s="0" t="n">
        <v>1197</v>
      </c>
      <c r="F193" s="0" t="s">
        <v>21</v>
      </c>
      <c r="G193" s="0" t="n">
        <v>0</v>
      </c>
      <c r="H193" s="0" t="n">
        <v>0</v>
      </c>
      <c r="I193" s="1" t="s">
        <v>622</v>
      </c>
      <c r="J193" s="0" t="n">
        <v>63.48</v>
      </c>
      <c r="K193" s="0" t="n">
        <v>526.68</v>
      </c>
      <c r="L193" s="0" t="s">
        <v>18</v>
      </c>
      <c r="P193" s="0" t="n">
        <f aca="false">IF(H193=0,K193,H193)</f>
        <v>526.68</v>
      </c>
    </row>
    <row r="195" customFormat="false" ht="12.8" hidden="false" customHeight="false" outlineLevel="0" collapsed="false">
      <c r="K195" s="0" t="n">
        <f aca="false">COUNTIF(K1:K193,"&gt;0")</f>
        <v>88</v>
      </c>
      <c r="P195" s="0" t="n">
        <f aca="false">COUNTIF(P1:P193,"&gt;0")</f>
        <v>110</v>
      </c>
    </row>
    <row r="196" customFormat="false" ht="12.8" hidden="false" customHeight="false" outlineLevel="0" collapsed="false">
      <c r="K196" s="0" t="n">
        <f aca="false">88/192 * 100</f>
        <v>45.8333333333333</v>
      </c>
      <c r="P196" s="0" t="n">
        <f aca="false">110/192 * 100</f>
        <v>57.2916666666667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