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<sst xmlns="http://schemas.openxmlformats.org/spreadsheetml/2006/main" count="1125" uniqueCount="477">
  <si>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</si>
  <si>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</si>
  <si>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</si>
  <si>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</si>
  <si>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</si>
  <si>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</si>
  <si>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</si>
  <si>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</si>
  <si>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</si>
  <si>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</si>
  <si>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</si>
  <si>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</si>
  <si>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</si>
  <si>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CMI</t>
  </si>
  <si>
    <t>SHORT</t>
  </si>
  <si>
    <t>2008-08-27</t>
  </si>
  <si>
    <t>No-Exit</t>
  </si>
  <si>
    <t>2008-08-28</t>
  </si>
  <si>
    <t>['GOOGL']</t>
  </si>
  <si>
    <t>GOOGL</t>
  </si>
  <si>
    <t>2008-08-29</t>
  </si>
  <si>
    <t>2008-09-02</t>
  </si>
  <si>
    <t>[]</t>
  </si>
  <si>
    <t>AAPL</t>
  </si>
  <si>
    <t>2008-09-05</t>
  </si>
  <si>
    <t>2008-09-08</t>
  </si>
  <si>
    <t>['EXC'</t>
  </si>
  <si>
    <t> 'CVX'</t>
  </si>
  <si>
    <t> 'HES'</t>
  </si>
  <si>
    <t> 'NBR'</t>
  </si>
  <si>
    <t> 'FLR'</t>
  </si>
  <si>
    <t> 'NE'</t>
  </si>
  <si>
    <t> 'NOV'</t>
  </si>
  <si>
    <t> 'XOM'</t>
  </si>
  <si>
    <t> 'SLB'</t>
  </si>
  <si>
    <t> 'LRCX']</t>
  </si>
  <si>
    <t>LRCX</t>
  </si>
  <si>
    <t>2008-09-04</t>
  </si>
  <si>
    <t>2008-09-09</t>
  </si>
  <si>
    <t>2008-09-11</t>
  </si>
  <si>
    <t>['EOG'</t>
  </si>
  <si>
    <t> 'EXC'</t>
  </si>
  <si>
    <t> 'NRG'</t>
  </si>
  <si>
    <t> 'VLO'</t>
  </si>
  <si>
    <t> 'BA'</t>
  </si>
  <si>
    <t> 'SLB']</t>
  </si>
  <si>
    <t>VLO</t>
  </si>
  <si>
    <t>2008-09-10</t>
  </si>
  <si>
    <t>CVX</t>
  </si>
  <si>
    <t>2008-09-12</t>
  </si>
  <si>
    <t>HES</t>
  </si>
  <si>
    <t>NE</t>
  </si>
  <si>
    <t>2008-09-03</t>
  </si>
  <si>
    <t>SLB</t>
  </si>
  <si>
    <t> 'XOM']</t>
  </si>
  <si>
    <t>XOM</t>
  </si>
  <si>
    <t>2008-09-16</t>
  </si>
  <si>
    <t>2008-09-17</t>
  </si>
  <si>
    <t> 'NOV']</t>
  </si>
  <si>
    <t>EOG</t>
  </si>
  <si>
    <t>2008-09-18</t>
  </si>
  <si>
    <t> 'NTRS'</t>
  </si>
  <si>
    <t>EXC</t>
  </si>
  <si>
    <t>2008-09-19</t>
  </si>
  <si>
    <t>['NBR'</t>
  </si>
  <si>
    <t>FLR</t>
  </si>
  <si>
    <t>NBR</t>
  </si>
  <si>
    <t>['NRG'</t>
  </si>
  <si>
    <t>NOV</t>
  </si>
  <si>
    <t> 'BA']</t>
  </si>
  <si>
    <t>NTRS</t>
  </si>
  <si>
    <t>NRG</t>
  </si>
  <si>
    <t>['BA']</t>
  </si>
  <si>
    <t>BA</t>
  </si>
  <si>
    <t>2008-09-23</t>
  </si>
  <si>
    <t>JPM</t>
  </si>
  <si>
    <t>2008-10-10</t>
  </si>
  <si>
    <t>2008-10-13</t>
  </si>
  <si>
    <t>['WFC'</t>
  </si>
  <si>
    <t> 'INTU'</t>
  </si>
  <si>
    <t> 'YUM']</t>
  </si>
  <si>
    <t>WFC</t>
  </si>
  <si>
    <t>['INTU'</t>
  </si>
  <si>
    <t>YUM</t>
  </si>
  <si>
    <t>2008-09-25</t>
  </si>
  <si>
    <t>2008-09-29</t>
  </si>
  <si>
    <t>['INTU']</t>
  </si>
  <si>
    <t>INTU</t>
  </si>
  <si>
    <t>2008-10-06</t>
  </si>
  <si>
    <t>2008-10-07</t>
  </si>
  <si>
    <t>2008-10-14</t>
  </si>
  <si>
    <t>RIG</t>
  </si>
  <si>
    <t>2008-11-13</t>
  </si>
  <si>
    <t>2008-11-14</t>
  </si>
  <si>
    <t>ALL</t>
  </si>
  <si>
    <t>2008-11-20</t>
  </si>
  <si>
    <t>2008-11-24</t>
  </si>
  <si>
    <t>['COP'</t>
  </si>
  <si>
    <t> 'SWN'</t>
  </si>
  <si>
    <t> 'MCD'</t>
  </si>
  <si>
    <t> 'PG']</t>
  </si>
  <si>
    <t>COP</t>
  </si>
  <si>
    <t>['SWN'</t>
  </si>
  <si>
    <t>MCD</t>
  </si>
  <si>
    <t>2008-11-21</t>
  </si>
  <si>
    <t>PG</t>
  </si>
  <si>
    <t>['SWN']</t>
  </si>
  <si>
    <t>SWN</t>
  </si>
  <si>
    <t>CPB</t>
  </si>
  <si>
    <t>2008-11-25</t>
  </si>
  <si>
    <t>2008-11-26</t>
  </si>
  <si>
    <t>2008-12-04</t>
  </si>
  <si>
    <t>2008-12-05</t>
  </si>
  <si>
    <t>2008-12-09</t>
  </si>
  <si>
    <t>HCP</t>
  </si>
  <si>
    <t>2009-01-12</t>
  </si>
  <si>
    <t>2009-01-13</t>
  </si>
  <si>
    <t>AMZN</t>
  </si>
  <si>
    <t>2009-01-15</t>
  </si>
  <si>
    <t>2009-01-16</t>
  </si>
  <si>
    <t>['UNP'</t>
  </si>
  <si>
    <t> 'WYNN'</t>
  </si>
  <si>
    <t>UNP</t>
  </si>
  <si>
    <t>2009-01-22</t>
  </si>
  <si>
    <t>['WYNN'</t>
  </si>
  <si>
    <t> 'PG'</t>
  </si>
  <si>
    <t> 'WHR'</t>
  </si>
  <si>
    <t> 'GS']</t>
  </si>
  <si>
    <t>GS</t>
  </si>
  <si>
    <t>2009-01-26</t>
  </si>
  <si>
    <t> 'DE']</t>
  </si>
  <si>
    <t>WYNN</t>
  </si>
  <si>
    <t>2009-01-14</t>
  </si>
  <si>
    <t>2009-01-27</t>
  </si>
  <si>
    <t>['PG'</t>
  </si>
  <si>
    <t>DE</t>
  </si>
  <si>
    <t>2009-01-28</t>
  </si>
  <si>
    <t> 'WHR']</t>
  </si>
  <si>
    <t>['WHR']</t>
  </si>
  <si>
    <t>WHR</t>
  </si>
  <si>
    <t>2009-01-20</t>
  </si>
  <si>
    <t>2009-02-20</t>
  </si>
  <si>
    <t>2009-02-23</t>
  </si>
  <si>
    <t>['MCO'</t>
  </si>
  <si>
    <t> 'VNO']</t>
  </si>
  <si>
    <t>2009-02-18</t>
  </si>
  <si>
    <t>2009-02-25</t>
  </si>
  <si>
    <t> 'VNO'</t>
  </si>
  <si>
    <t> 'PX']</t>
  </si>
  <si>
    <t>PX</t>
  </si>
  <si>
    <t>2009-02-24</t>
  </si>
  <si>
    <t>VNO</t>
  </si>
  <si>
    <t>2009-02-11</t>
  </si>
  <si>
    <t>2009-02-12</t>
  </si>
  <si>
    <t>2009-02-26</t>
  </si>
  <si>
    <t> 'AET']</t>
  </si>
  <si>
    <t>AET</t>
  </si>
  <si>
    <t>2009-03-09</t>
  </si>
  <si>
    <t> 'GILD'</t>
  </si>
  <si>
    <t> 'RIG'</t>
  </si>
  <si>
    <t> 'AMGN']</t>
  </si>
  <si>
    <t>GILD</t>
  </si>
  <si>
    <t>2009-02-27</t>
  </si>
  <si>
    <t>2009-03-02</t>
  </si>
  <si>
    <t>AMGN</t>
  </si>
  <si>
    <t>2009-03-10</t>
  </si>
  <si>
    <t> 'RIG']</t>
  </si>
  <si>
    <t>MCO</t>
  </si>
  <si>
    <t>2009-03-03</t>
  </si>
  <si>
    <t>['RIG']</t>
  </si>
  <si>
    <t>2009-03-06</t>
  </si>
  <si>
    <t>2009-03-11</t>
  </si>
  <si>
    <t>PCP</t>
  </si>
  <si>
    <t>2009-06-22</t>
  </si>
  <si>
    <t>2009-06-23</t>
  </si>
  <si>
    <t>2009-06-30</t>
  </si>
  <si>
    <t>CNX</t>
  </si>
  <si>
    <t>2009-11-02</t>
  </si>
  <si>
    <t>2009-11-03</t>
  </si>
  <si>
    <t>['MHK']</t>
  </si>
  <si>
    <t>MHK</t>
  </si>
  <si>
    <t>2009-11-09</t>
  </si>
  <si>
    <t>['TAP']</t>
  </si>
  <si>
    <t>TAP</t>
  </si>
  <si>
    <t>2009-11-05</t>
  </si>
  <si>
    <t>2009-11-12</t>
  </si>
  <si>
    <t>2009-12-09</t>
  </si>
  <si>
    <t>2009-12-16</t>
  </si>
  <si>
    <t>2010-01-22</t>
  </si>
  <si>
    <t>2010-02-02</t>
  </si>
  <si>
    <t>['JPM'</t>
  </si>
  <si>
    <t> 'FCX']</t>
  </si>
  <si>
    <t>2010-02-03</t>
  </si>
  <si>
    <t>['FCX']</t>
  </si>
  <si>
    <t>FCX</t>
  </si>
  <si>
    <t>2010-01-27</t>
  </si>
  <si>
    <t>2010-02-05</t>
  </si>
  <si>
    <t>2010-04-28</t>
  </si>
  <si>
    <t>2010-04-30</t>
  </si>
  <si>
    <t>FSLR</t>
  </si>
  <si>
    <t>2010-05-07</t>
  </si>
  <si>
    <t>2010-05-10</t>
  </si>
  <si>
    <t>['AMZN']</t>
  </si>
  <si>
    <t>2010-05-05</t>
  </si>
  <si>
    <t>2010-05-06</t>
  </si>
  <si>
    <t>2010-05-11</t>
  </si>
  <si>
    <t>DRI</t>
  </si>
  <si>
    <t>2010-06-25</t>
  </si>
  <si>
    <t>2010-07-01</t>
  </si>
  <si>
    <t>['MA'</t>
  </si>
  <si>
    <t> 'ISRG']</t>
  </si>
  <si>
    <t>MA</t>
  </si>
  <si>
    <t>2010-07-02</t>
  </si>
  <si>
    <t>['XOM'</t>
  </si>
  <si>
    <t>ISRG</t>
  </si>
  <si>
    <t>2010-07-06</t>
  </si>
  <si>
    <t>['XOM']</t>
  </si>
  <si>
    <t>2010-06-28</t>
  </si>
  <si>
    <t>2010-07-08</t>
  </si>
  <si>
    <t>2010-08-20</t>
  </si>
  <si>
    <t>2010-09-02</t>
  </si>
  <si>
    <t>['RL']</t>
  </si>
  <si>
    <t>RL</t>
  </si>
  <si>
    <t>2010-08-27</t>
  </si>
  <si>
    <t>2010-08-31</t>
  </si>
  <si>
    <t>2010-10-14</t>
  </si>
  <si>
    <t>2010-10-18</t>
  </si>
  <si>
    <t>2010-11-30</t>
  </si>
  <si>
    <t>2010-12-01</t>
  </si>
  <si>
    <t>CME</t>
  </si>
  <si>
    <t>2011-01-06</t>
  </si>
  <si>
    <t>2011-01-10</t>
  </si>
  <si>
    <t>MOS</t>
  </si>
  <si>
    <t>2011-04-15</t>
  </si>
  <si>
    <t>2011-04-18</t>
  </si>
  <si>
    <t>2011-04-19</t>
  </si>
  <si>
    <t>PCLN</t>
  </si>
  <si>
    <t>2011-05-17</t>
  </si>
  <si>
    <t>2011-05-18</t>
  </si>
  <si>
    <t>2011-05-19</t>
  </si>
  <si>
    <t>2011-05-26</t>
  </si>
  <si>
    <t>2011-05-27</t>
  </si>
  <si>
    <t>CMG</t>
  </si>
  <si>
    <t>2011-06-17</t>
  </si>
  <si>
    <t>2011-06-20</t>
  </si>
  <si>
    <t>['CTXS'</t>
  </si>
  <si>
    <t> 'NFX']</t>
  </si>
  <si>
    <t>NFX</t>
  </si>
  <si>
    <t>2011-06-08</t>
  </si>
  <si>
    <t>2011-06-13</t>
  </si>
  <si>
    <t>2011-06-21</t>
  </si>
  <si>
    <t>['CTXS']</t>
  </si>
  <si>
    <t>CTXS</t>
  </si>
  <si>
    <t>2011-06-16</t>
  </si>
  <si>
    <t>2011-06-24</t>
  </si>
  <si>
    <t>SRCL</t>
  </si>
  <si>
    <t>2011-07-29</t>
  </si>
  <si>
    <t>2011-08-01</t>
  </si>
  <si>
    <t>2011-08-11</t>
  </si>
  <si>
    <t> 'OI'</t>
  </si>
  <si>
    <t> 'APC'</t>
  </si>
  <si>
    <t> 'HAL'</t>
  </si>
  <si>
    <t> 'TIF'</t>
  </si>
  <si>
    <t>TIF</t>
  </si>
  <si>
    <t>2011-08-03</t>
  </si>
  <si>
    <t>2011-08-12</t>
  </si>
  <si>
    <t>['OI'</t>
  </si>
  <si>
    <t>APC</t>
  </si>
  <si>
    <t>2011-08-05</t>
  </si>
  <si>
    <t>2011-08-15</t>
  </si>
  <si>
    <t> 'HAL']</t>
  </si>
  <si>
    <t>OI</t>
  </si>
  <si>
    <t>['HAL']</t>
  </si>
  <si>
    <t>HAL</t>
  </si>
  <si>
    <t>2011-08-23</t>
  </si>
  <si>
    <t>MMM</t>
  </si>
  <si>
    <t>2011-09-12</t>
  </si>
  <si>
    <t>2011-09-13</t>
  </si>
  <si>
    <t>['IBM'</t>
  </si>
  <si>
    <t> 'FCX'</t>
  </si>
  <si>
    <t> 'OXY']</t>
  </si>
  <si>
    <t>IBM</t>
  </si>
  <si>
    <t>['FCX'</t>
  </si>
  <si>
    <t>2011-09-14</t>
  </si>
  <si>
    <t>['OXY']</t>
  </si>
  <si>
    <t>OXY</t>
  </si>
  <si>
    <t>NSC</t>
  </si>
  <si>
    <t>2011-09-22</t>
  </si>
  <si>
    <t>2011-09-27</t>
  </si>
  <si>
    <t> 'BHI'</t>
  </si>
  <si>
    <t> 'OXY'</t>
  </si>
  <si>
    <t> 'VIAB'</t>
  </si>
  <si>
    <t> 'CAT'</t>
  </si>
  <si>
    <t> 'SPG']</t>
  </si>
  <si>
    <t>SPG</t>
  </si>
  <si>
    <t> 'CAT']</t>
  </si>
  <si>
    <t>['BHI'</t>
  </si>
  <si>
    <t>VIAB</t>
  </si>
  <si>
    <t>2011-09-23</t>
  </si>
  <si>
    <t>2011-09-28</t>
  </si>
  <si>
    <t>CAT</t>
  </si>
  <si>
    <t>2011-10-05</t>
  </si>
  <si>
    <t> 'FOSL'</t>
  </si>
  <si>
    <t> 'EMR'</t>
  </si>
  <si>
    <t> 'GMCR'</t>
  </si>
  <si>
    <t> 'RL']</t>
  </si>
  <si>
    <t>2011-10-03</t>
  </si>
  <si>
    <t>2011-10-04</t>
  </si>
  <si>
    <t> 'GMCR']</t>
  </si>
  <si>
    <t>BHI</t>
  </si>
  <si>
    <t>2011-10-06</t>
  </si>
  <si>
    <t>['FOSL'</t>
  </si>
  <si>
    <t>EMR</t>
  </si>
  <si>
    <t>FOSL</t>
  </si>
  <si>
    <t>2011-09-30</t>
  </si>
  <si>
    <t>2011-10-07</t>
  </si>
  <si>
    <t>['GMCR']</t>
  </si>
  <si>
    <t>GMCR</t>
  </si>
  <si>
    <t>2011-11-21</t>
  </si>
  <si>
    <t>2011-11-28</t>
  </si>
  <si>
    <t>['IBM']</t>
  </si>
  <si>
    <t>2011-11-25</t>
  </si>
  <si>
    <t>EW</t>
  </si>
  <si>
    <t>2012-04-16</t>
  </si>
  <si>
    <t>2012-04-17</t>
  </si>
  <si>
    <t>['AAPL']</t>
  </si>
  <si>
    <t>2012-04-18</t>
  </si>
  <si>
    <t>FFIV</t>
  </si>
  <si>
    <t>2012-05-11</t>
  </si>
  <si>
    <t>2012-05-15</t>
  </si>
  <si>
    <t>['DO'</t>
  </si>
  <si>
    <t>DO</t>
  </si>
  <si>
    <t>2012-05-22</t>
  </si>
  <si>
    <t> 'IBM'</t>
  </si>
  <si>
    <t>2012-05-16</t>
  </si>
  <si>
    <t> 'IBM']</t>
  </si>
  <si>
    <t>2012-05-09</t>
  </si>
  <si>
    <t>2012-05-24</t>
  </si>
  <si>
    <t>2012-05-18</t>
  </si>
  <si>
    <t>2012-05-21</t>
  </si>
  <si>
    <t>2012-05-29</t>
  </si>
  <si>
    <t>ETN</t>
  </si>
  <si>
    <t>2012-06-04</t>
  </si>
  <si>
    <t>2012-06-06</t>
  </si>
  <si>
    <t>GWW</t>
  </si>
  <si>
    <t>2012-06-12</t>
  </si>
  <si>
    <t>2012-06-13</t>
  </si>
  <si>
    <t>2012-06-19</t>
  </si>
  <si>
    <t>2012-07-12</t>
  </si>
  <si>
    <t>2012-07-13</t>
  </si>
  <si>
    <t>['PVH']</t>
  </si>
  <si>
    <t>PVH</t>
  </si>
  <si>
    <t>2012-07-17</t>
  </si>
  <si>
    <t>PNC</t>
  </si>
  <si>
    <t>2012-07-24</t>
  </si>
  <si>
    <t>2012-07-27</t>
  </si>
  <si>
    <t>NFLX</t>
  </si>
  <si>
    <t>2012-09-05</t>
  </si>
  <si>
    <t>2012-09-14</t>
  </si>
  <si>
    <t>2012-10-11</t>
  </si>
  <si>
    <t>2012-10-16</t>
  </si>
  <si>
    <t>['DLTR']</t>
  </si>
  <si>
    <t>DLTR</t>
  </si>
  <si>
    <t>2012-10-12</t>
  </si>
  <si>
    <t>2012-10-17</t>
  </si>
  <si>
    <t>2012-10-23</t>
  </si>
  <si>
    <t>['ALXN']</t>
  </si>
  <si>
    <t>ALXN</t>
  </si>
  <si>
    <t>2012-10-22</t>
  </si>
  <si>
    <t>2012-11-02</t>
  </si>
  <si>
    <t>['EXC']</t>
  </si>
  <si>
    <t>2012-11-15</t>
  </si>
  <si>
    <t>2012-11-19</t>
  </si>
  <si>
    <t> 'FDX']</t>
  </si>
  <si>
    <t>FDX</t>
  </si>
  <si>
    <t>2012-11-20</t>
  </si>
  <si>
    <t> 'EXC']</t>
  </si>
  <si>
    <t>2012-11-12</t>
  </si>
  <si>
    <t>2012-11-26</t>
  </si>
  <si>
    <t>RHT</t>
  </si>
  <si>
    <t>2013-02-22</t>
  </si>
  <si>
    <t>2013-02-26</t>
  </si>
  <si>
    <t>2013-03-04</t>
  </si>
  <si>
    <t>2013-04-22</t>
  </si>
  <si>
    <t>2013-04-23</t>
  </si>
  <si>
    <t>BLK</t>
  </si>
  <si>
    <t>2013-06-06</t>
  </si>
  <si>
    <t>2013-06-07</t>
  </si>
  <si>
    <t>['AMGN'</t>
  </si>
  <si>
    <t> 'FAST'</t>
  </si>
  <si>
    <t> 'MON'</t>
  </si>
  <si>
    <t> 'ALXN']</t>
  </si>
  <si>
    <t>MON</t>
  </si>
  <si>
    <t>2013-06-03</t>
  </si>
  <si>
    <t>2013-06-10</t>
  </si>
  <si>
    <t>2013-06-04</t>
  </si>
  <si>
    <t>2013-06-11</t>
  </si>
  <si>
    <t> 'FAST']</t>
  </si>
  <si>
    <t>2013-06-12</t>
  </si>
  <si>
    <t>['MOS'</t>
  </si>
  <si>
    <t>FAST</t>
  </si>
  <si>
    <t>2013-06-14</t>
  </si>
  <si>
    <t>['MOS']</t>
  </si>
  <si>
    <t>2013-06-18</t>
  </si>
  <si>
    <t>NEM</t>
  </si>
  <si>
    <t>2013-06-21</t>
  </si>
  <si>
    <t>2013-06-26</t>
  </si>
  <si>
    <t>2013-07-01</t>
  </si>
  <si>
    <t>V</t>
  </si>
  <si>
    <t>2013-10-09</t>
  </si>
  <si>
    <t>2013-10-10</t>
  </si>
  <si>
    <t>2013-10-04</t>
  </si>
  <si>
    <t>2013-10-11</t>
  </si>
  <si>
    <t>UNH</t>
  </si>
  <si>
    <t>2013-10-21</t>
  </si>
  <si>
    <t>2013-10-30</t>
  </si>
  <si>
    <t>2013-11-18</t>
  </si>
  <si>
    <t>2013-11-19</t>
  </si>
  <si>
    <t>2013-11-26</t>
  </si>
  <si>
    <t>2014-01-27</t>
  </si>
  <si>
    <t>2014-01-28</t>
  </si>
  <si>
    <t>['ESV']</t>
  </si>
  <si>
    <t>AVB</t>
  </si>
  <si>
    <t>2014-01-29</t>
  </si>
  <si>
    <t>2014-01-30</t>
  </si>
  <si>
    <t>ESV</t>
  </si>
  <si>
    <t>2014-01-24</t>
  </si>
  <si>
    <t>2014-01-31</t>
  </si>
  <si>
    <t>2014-02-06</t>
  </si>
  <si>
    <t>['NEM']</t>
  </si>
  <si>
    <t>2014-02-03</t>
  </si>
  <si>
    <t>2014-02-11</t>
  </si>
  <si>
    <t>2014-03-17</t>
  </si>
  <si>
    <t>2014-03-20</t>
  </si>
  <si>
    <t>2014-03-24</t>
  </si>
  <si>
    <t>2014-04-01</t>
  </si>
  <si>
    <t>['TIF']</t>
  </si>
  <si>
    <t>2014-03-25</t>
  </si>
  <si>
    <t>2014-03-27</t>
  </si>
  <si>
    <t>2014-04-02</t>
  </si>
  <si>
    <t>2014-04-08</t>
  </si>
  <si>
    <t>2014-04-09</t>
  </si>
  <si>
    <t>MNST</t>
  </si>
  <si>
    <t>2014-04-11</t>
  </si>
  <si>
    <t>2014-04-15</t>
  </si>
  <si>
    <t>MAT</t>
  </si>
  <si>
    <t>2014-07-18</t>
  </si>
  <si>
    <t>2014-07-30</t>
  </si>
  <si>
    <t>2014-08-01</t>
  </si>
  <si>
    <t>2014-08-13</t>
  </si>
  <si>
    <t>['SNI']</t>
  </si>
  <si>
    <t>SNI</t>
  </si>
  <si>
    <t>2014-08-08</t>
  </si>
  <si>
    <t>2014-08-14</t>
  </si>
  <si>
    <t>2014-09-15</t>
  </si>
  <si>
    <t>2014-09-16</t>
  </si>
  <si>
    <t>2014-10-02</t>
  </si>
  <si>
    <t>2014-10-06</t>
  </si>
  <si>
    <t>['SNDK']</t>
  </si>
  <si>
    <t>2014-10-08</t>
  </si>
  <si>
    <t>2014-10-16</t>
  </si>
  <si>
    <t>['AGN'</t>
  </si>
  <si>
    <t> 'SNDK'</t>
  </si>
  <si>
    <t>2014-10-15</t>
  </si>
  <si>
    <t> 'SNDK']</t>
  </si>
  <si>
    <t>AGN</t>
  </si>
  <si>
    <t>2014-10-14</t>
  </si>
  <si>
    <t>2014-10-17</t>
  </si>
  <si>
    <t>SNDK</t>
  </si>
  <si>
    <t>2014-11-20</t>
  </si>
  <si>
    <t>2014-11-21</t>
  </si>
  <si>
    <t>COST</t>
  </si>
  <si>
    <t>2014-12-15</t>
  </si>
  <si>
    <t>2014-12-18</t>
  </si>
  <si>
    <t>2014-12-11</t>
  </si>
  <si>
    <t>2014-12-12</t>
  </si>
  <si>
    <t>2014-12-22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</si>
</sst>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7"/>
  <sheetViews>
    <sheetView windowProtection="false" showFormulas="false" showGridLines="true" showRowColHeaders="true" showZeros="true" rightToLeft="false" tabSelected="true" showOutlineSymbols="true" defaultGridColor="true" view="normal" topLeftCell="O123" colorId="64" zoomScale="100" zoomScaleNormal="100" zoomScalePageLayoutView="100" workbookViewId="0">
      <selection pane="topLeft" activeCell="Z157" activeCellId="0" sqref="Z157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7.68367346938776"/>
    <col collapsed="false" hidden="false" max="15" min="14" style="0" width="8.65816326530612"/>
    <col collapsed="false" hidden="false" max="16" min="16" style="0" width="7.54081632653061"/>
    <col collapsed="false" hidden="false" max="18" min="17" style="0" width="7.12755102040816"/>
    <col collapsed="false" hidden="false" max="19" min="19" style="0" width="7.40816326530612"/>
    <col collapsed="false" hidden="false" max="20" min="20" style="0" width="6.71428571428571"/>
    <col collapsed="false" hidden="false" max="21" min="21" style="0" width="7.95408163265306"/>
    <col collapsed="false" hidden="false" max="24" min="22" style="0" width="6.71428571428571"/>
    <col collapsed="false" hidden="false" max="1025" min="2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Z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57.17</v>
      </c>
      <c r="E2" s="0" t="n">
        <v>830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58.32</v>
      </c>
      <c r="K2" s="0" t="n">
        <v>-954.5</v>
      </c>
      <c r="L2" s="0" t="s">
        <v>18</v>
      </c>
      <c r="Z2" s="0" t="n">
        <f aca="false">IF(H2=0,K2,H2)</f>
        <v>-954.5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15</v>
      </c>
      <c r="D3" s="0" t="n">
        <v>234.4</v>
      </c>
      <c r="E3" s="0" t="n">
        <v>202</v>
      </c>
      <c r="F3" s="1" t="s">
        <v>20</v>
      </c>
      <c r="G3" s="0" t="n">
        <v>232.4</v>
      </c>
      <c r="H3" s="0" t="n">
        <v>404</v>
      </c>
      <c r="I3" s="1" t="s">
        <v>21</v>
      </c>
      <c r="J3" s="0" t="n">
        <v>238.38</v>
      </c>
      <c r="K3" s="0" t="n">
        <v>-804.97</v>
      </c>
      <c r="L3" s="0" t="s">
        <v>22</v>
      </c>
      <c r="Z3" s="0" t="n">
        <f aca="false">IF(H3=0,K3,H3)</f>
        <v>404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21.45</v>
      </c>
      <c r="E4" s="0" t="n">
        <v>1270</v>
      </c>
      <c r="F4" s="0" t="s">
        <v>16</v>
      </c>
      <c r="G4" s="0" t="n">
        <v>0</v>
      </c>
      <c r="H4" s="0" t="n">
        <v>0</v>
      </c>
      <c r="I4" s="1" t="s">
        <v>25</v>
      </c>
      <c r="J4" s="0" t="n">
        <v>22.26</v>
      </c>
      <c r="K4" s="0" t="n">
        <v>-1027.38</v>
      </c>
      <c r="L4" s="0" t="s">
        <v>26</v>
      </c>
      <c r="M4" s="0" t="s">
        <v>27</v>
      </c>
      <c r="N4" s="0" t="s">
        <v>28</v>
      </c>
      <c r="O4" s="0" t="s">
        <v>29</v>
      </c>
      <c r="P4" s="0" t="s">
        <v>30</v>
      </c>
      <c r="Q4" s="0" t="s">
        <v>31</v>
      </c>
      <c r="R4" s="0" t="s">
        <v>32</v>
      </c>
      <c r="S4" s="0" t="s">
        <v>33</v>
      </c>
      <c r="T4" s="0" t="s">
        <v>34</v>
      </c>
      <c r="U4" s="0" t="s">
        <v>35</v>
      </c>
      <c r="Z4" s="0" t="n">
        <f aca="false">IF(H4=0,K4,H4)</f>
        <v>-1027.38</v>
      </c>
    </row>
    <row r="5" customFormat="false" ht="12.8" hidden="false" customHeight="false" outlineLevel="0" collapsed="false">
      <c r="A5" s="0" t="s">
        <v>36</v>
      </c>
      <c r="B5" s="0" t="s">
        <v>14</v>
      </c>
      <c r="C5" s="1" t="s">
        <v>37</v>
      </c>
      <c r="D5" s="0" t="n">
        <v>32.73</v>
      </c>
      <c r="E5" s="0" t="n">
        <v>726</v>
      </c>
      <c r="F5" s="1" t="s">
        <v>38</v>
      </c>
      <c r="G5" s="0" t="n">
        <v>30.73</v>
      </c>
      <c r="H5" s="0" t="n">
        <v>1452</v>
      </c>
      <c r="I5" s="1" t="s">
        <v>39</v>
      </c>
      <c r="J5" s="0" t="n">
        <v>32.16</v>
      </c>
      <c r="K5" s="0" t="n">
        <v>410.52</v>
      </c>
      <c r="L5" s="0" t="s">
        <v>40</v>
      </c>
      <c r="M5" s="0" t="s">
        <v>41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42</v>
      </c>
      <c r="S5" s="0" t="s">
        <v>31</v>
      </c>
      <c r="T5" s="0" t="s">
        <v>43</v>
      </c>
      <c r="U5" s="0" t="s">
        <v>44</v>
      </c>
      <c r="V5" s="0" t="s">
        <v>32</v>
      </c>
      <c r="W5" s="0" t="s">
        <v>33</v>
      </c>
      <c r="X5" s="0" t="s">
        <v>45</v>
      </c>
      <c r="Z5" s="0" t="n">
        <f aca="false">IF(H5=0,K5,H5)</f>
        <v>1452</v>
      </c>
    </row>
    <row r="6" customFormat="false" ht="12.8" hidden="false" customHeight="false" outlineLevel="0" collapsed="false">
      <c r="A6" s="0" t="s">
        <v>46</v>
      </c>
      <c r="B6" s="0" t="s">
        <v>14</v>
      </c>
      <c r="C6" s="1" t="s">
        <v>47</v>
      </c>
      <c r="D6" s="0" t="n">
        <v>26.56</v>
      </c>
      <c r="E6" s="0" t="n">
        <v>3435</v>
      </c>
      <c r="F6" s="0" t="s">
        <v>16</v>
      </c>
      <c r="G6" s="0" t="n">
        <v>0</v>
      </c>
      <c r="H6" s="0" t="n">
        <v>0</v>
      </c>
      <c r="I6" s="1" t="s">
        <v>39</v>
      </c>
      <c r="J6" s="0" t="n">
        <v>28.95</v>
      </c>
      <c r="K6" s="0" t="n">
        <v>-8209.65</v>
      </c>
      <c r="L6" s="0" t="s">
        <v>40</v>
      </c>
      <c r="M6" s="0" t="s">
        <v>41</v>
      </c>
      <c r="N6" s="0" t="s">
        <v>27</v>
      </c>
      <c r="O6" s="0" t="s">
        <v>28</v>
      </c>
      <c r="P6" s="0" t="s">
        <v>29</v>
      </c>
      <c r="Q6" s="0" t="s">
        <v>30</v>
      </c>
      <c r="R6" s="0" t="s">
        <v>42</v>
      </c>
      <c r="S6" s="0" t="s">
        <v>31</v>
      </c>
      <c r="T6" s="0" t="s">
        <v>44</v>
      </c>
      <c r="U6" s="0" t="s">
        <v>32</v>
      </c>
      <c r="V6" s="0" t="s">
        <v>33</v>
      </c>
      <c r="W6" s="0" t="s">
        <v>45</v>
      </c>
      <c r="Z6" s="0" t="n">
        <f aca="false">IF(H6=0,K6,H6)</f>
        <v>-8209.65</v>
      </c>
    </row>
    <row r="7" customFormat="false" ht="12.8" hidden="false" customHeight="false" outlineLevel="0" collapsed="false">
      <c r="A7" s="0" t="s">
        <v>48</v>
      </c>
      <c r="B7" s="0" t="s">
        <v>14</v>
      </c>
      <c r="C7" s="1" t="s">
        <v>24</v>
      </c>
      <c r="D7" s="0" t="n">
        <v>65</v>
      </c>
      <c r="E7" s="0" t="n">
        <v>60</v>
      </c>
      <c r="F7" s="0" t="s">
        <v>16</v>
      </c>
      <c r="G7" s="0" t="n">
        <v>0</v>
      </c>
      <c r="H7" s="0" t="n">
        <v>0</v>
      </c>
      <c r="I7" s="1" t="s">
        <v>49</v>
      </c>
      <c r="J7" s="0" t="n">
        <v>67</v>
      </c>
      <c r="K7" s="0" t="n">
        <v>-120</v>
      </c>
      <c r="L7" s="0" t="s">
        <v>40</v>
      </c>
      <c r="M7" s="0" t="s">
        <v>41</v>
      </c>
      <c r="N7" s="0" t="s">
        <v>28</v>
      </c>
      <c r="O7" s="0" t="s">
        <v>29</v>
      </c>
      <c r="P7" s="0" t="s">
        <v>30</v>
      </c>
      <c r="Q7" s="0" t="s">
        <v>42</v>
      </c>
      <c r="R7" s="0" t="s">
        <v>31</v>
      </c>
      <c r="S7" s="0" t="s">
        <v>44</v>
      </c>
      <c r="T7" s="0" t="s">
        <v>32</v>
      </c>
      <c r="U7" s="0" t="s">
        <v>33</v>
      </c>
      <c r="V7" s="0" t="s">
        <v>45</v>
      </c>
      <c r="Z7" s="0" t="n">
        <f aca="false">IF(H7=0,K7,H7)</f>
        <v>-120</v>
      </c>
    </row>
    <row r="8" customFormat="false" ht="12.8" hidden="false" customHeight="false" outlineLevel="0" collapsed="false">
      <c r="A8" s="0" t="s">
        <v>50</v>
      </c>
      <c r="B8" s="0" t="s">
        <v>14</v>
      </c>
      <c r="C8" s="1" t="s">
        <v>37</v>
      </c>
      <c r="D8" s="0" t="n">
        <v>89.2</v>
      </c>
      <c r="E8" s="0" t="n">
        <v>320</v>
      </c>
      <c r="F8" s="1" t="s">
        <v>37</v>
      </c>
      <c r="G8" s="0" t="n">
        <v>92.93</v>
      </c>
      <c r="H8" s="0" t="n">
        <v>-1193.6</v>
      </c>
      <c r="I8" s="1" t="s">
        <v>49</v>
      </c>
      <c r="J8" s="0" t="n">
        <v>85.34</v>
      </c>
      <c r="K8" s="0" t="n">
        <v>1235.32</v>
      </c>
      <c r="L8" s="0" t="s">
        <v>40</v>
      </c>
      <c r="M8" s="0" t="s">
        <v>41</v>
      </c>
      <c r="N8" s="0" t="s">
        <v>29</v>
      </c>
      <c r="O8" s="0" t="s">
        <v>30</v>
      </c>
      <c r="P8" s="0" t="s">
        <v>42</v>
      </c>
      <c r="Q8" s="0" t="s">
        <v>31</v>
      </c>
      <c r="R8" s="0" t="s">
        <v>44</v>
      </c>
      <c r="S8" s="0" t="s">
        <v>32</v>
      </c>
      <c r="T8" s="0" t="s">
        <v>33</v>
      </c>
      <c r="U8" s="0" t="s">
        <v>45</v>
      </c>
      <c r="Z8" s="0" t="n">
        <f aca="false">IF(H8=0,K8,H8)</f>
        <v>-1193.6</v>
      </c>
    </row>
    <row r="9" customFormat="false" ht="12.8" hidden="false" customHeight="false" outlineLevel="0" collapsed="false">
      <c r="A9" s="0" t="s">
        <v>51</v>
      </c>
      <c r="B9" s="0" t="s">
        <v>14</v>
      </c>
      <c r="C9" s="1" t="s">
        <v>52</v>
      </c>
      <c r="D9" s="0" t="n">
        <v>43.71</v>
      </c>
      <c r="E9" s="0" t="n">
        <v>425</v>
      </c>
      <c r="F9" s="1" t="s">
        <v>24</v>
      </c>
      <c r="G9" s="0" t="n">
        <v>41.71</v>
      </c>
      <c r="H9" s="0" t="n">
        <v>850</v>
      </c>
      <c r="I9" s="1" t="s">
        <v>49</v>
      </c>
      <c r="J9" s="0" t="n">
        <v>42.09</v>
      </c>
      <c r="K9" s="0" t="n">
        <v>686.54</v>
      </c>
      <c r="L9" s="0" t="s">
        <v>40</v>
      </c>
      <c r="M9" s="0" t="s">
        <v>41</v>
      </c>
      <c r="N9" s="0" t="s">
        <v>29</v>
      </c>
      <c r="O9" s="0" t="s">
        <v>30</v>
      </c>
      <c r="P9" s="0" t="s">
        <v>42</v>
      </c>
      <c r="Q9" s="0" t="s">
        <v>44</v>
      </c>
      <c r="R9" s="0" t="s">
        <v>32</v>
      </c>
      <c r="S9" s="0" t="s">
        <v>33</v>
      </c>
      <c r="T9" s="0" t="s">
        <v>45</v>
      </c>
      <c r="Z9" s="0" t="n">
        <f aca="false">IF(H9=0,K9,H9)</f>
        <v>850</v>
      </c>
    </row>
    <row r="10" customFormat="false" ht="12.8" hidden="false" customHeight="false" outlineLevel="0" collapsed="false">
      <c r="A10" s="0" t="s">
        <v>53</v>
      </c>
      <c r="B10" s="0" t="s">
        <v>14</v>
      </c>
      <c r="C10" s="1" t="s">
        <v>52</v>
      </c>
      <c r="D10" s="0" t="n">
        <v>81.8</v>
      </c>
      <c r="E10" s="0" t="n">
        <v>228</v>
      </c>
      <c r="F10" s="1" t="s">
        <v>52</v>
      </c>
      <c r="G10" s="0" t="n">
        <v>79.8</v>
      </c>
      <c r="H10" s="0" t="n">
        <v>456</v>
      </c>
      <c r="I10" s="1" t="s">
        <v>49</v>
      </c>
      <c r="J10" s="0" t="n">
        <v>79.48</v>
      </c>
      <c r="K10" s="0" t="n">
        <v>528.96</v>
      </c>
      <c r="L10" s="0" t="s">
        <v>40</v>
      </c>
      <c r="M10" s="0" t="s">
        <v>41</v>
      </c>
      <c r="N10" s="0" t="s">
        <v>29</v>
      </c>
      <c r="O10" s="0" t="s">
        <v>30</v>
      </c>
      <c r="P10" s="0" t="s">
        <v>42</v>
      </c>
      <c r="Q10" s="0" t="s">
        <v>44</v>
      </c>
      <c r="R10" s="0" t="s">
        <v>32</v>
      </c>
      <c r="S10" s="0" t="s">
        <v>54</v>
      </c>
      <c r="Z10" s="0" t="n">
        <f aca="false">IF(H10=0,K10,H10)</f>
        <v>456</v>
      </c>
    </row>
    <row r="11" customFormat="false" ht="12.8" hidden="false" customHeight="false" outlineLevel="0" collapsed="false">
      <c r="A11" s="0" t="s">
        <v>55</v>
      </c>
      <c r="B11" s="0" t="s">
        <v>14</v>
      </c>
      <c r="C11" s="1" t="s">
        <v>24</v>
      </c>
      <c r="D11" s="0" t="n">
        <v>64.4</v>
      </c>
      <c r="E11" s="0" t="n">
        <v>306</v>
      </c>
      <c r="F11" s="1" t="s">
        <v>56</v>
      </c>
      <c r="G11" s="0" t="n">
        <v>62.4</v>
      </c>
      <c r="H11" s="0" t="n">
        <v>612</v>
      </c>
      <c r="I11" s="1" t="s">
        <v>57</v>
      </c>
      <c r="J11" s="0" t="n">
        <v>66.77</v>
      </c>
      <c r="K11" s="0" t="n">
        <v>-725.22</v>
      </c>
      <c r="L11" s="0" t="s">
        <v>40</v>
      </c>
      <c r="M11" s="0" t="s">
        <v>41</v>
      </c>
      <c r="N11" s="0" t="s">
        <v>29</v>
      </c>
      <c r="O11" s="0" t="s">
        <v>30</v>
      </c>
      <c r="P11" s="0" t="s">
        <v>42</v>
      </c>
      <c r="Q11" s="0" t="s">
        <v>44</v>
      </c>
      <c r="R11" s="0" t="s">
        <v>58</v>
      </c>
      <c r="Z11" s="0" t="n">
        <f aca="false">IF(H11=0,K11,H11)</f>
        <v>612</v>
      </c>
    </row>
    <row r="12" customFormat="false" ht="12.8" hidden="false" customHeight="false" outlineLevel="0" collapsed="false">
      <c r="A12" s="0" t="s">
        <v>59</v>
      </c>
      <c r="B12" s="0" t="s">
        <v>14</v>
      </c>
      <c r="C12" s="1" t="s">
        <v>38</v>
      </c>
      <c r="D12" s="0" t="n">
        <v>43.56</v>
      </c>
      <c r="E12" s="0" t="n">
        <v>959</v>
      </c>
      <c r="F12" s="1" t="s">
        <v>38</v>
      </c>
      <c r="G12" s="0" t="n">
        <v>41.56</v>
      </c>
      <c r="H12" s="0" t="n">
        <v>1918</v>
      </c>
      <c r="I12" s="1" t="s">
        <v>60</v>
      </c>
      <c r="J12" s="0" t="n">
        <v>43.71</v>
      </c>
      <c r="K12" s="0" t="n">
        <v>-142.8</v>
      </c>
      <c r="L12" s="0" t="s">
        <v>26</v>
      </c>
      <c r="M12" s="0" t="s">
        <v>29</v>
      </c>
      <c r="N12" s="0" t="s">
        <v>30</v>
      </c>
      <c r="O12" s="0" t="s">
        <v>42</v>
      </c>
      <c r="P12" s="0" t="s">
        <v>61</v>
      </c>
      <c r="Q12" s="0" t="s">
        <v>44</v>
      </c>
      <c r="R12" s="0" t="s">
        <v>58</v>
      </c>
      <c r="Z12" s="0" t="n">
        <f aca="false">IF(H12=0,K12,H12)</f>
        <v>1918</v>
      </c>
    </row>
    <row r="13" customFormat="false" ht="12.8" hidden="false" customHeight="false" outlineLevel="0" collapsed="false">
      <c r="A13" s="0" t="s">
        <v>62</v>
      </c>
      <c r="B13" s="0" t="s">
        <v>14</v>
      </c>
      <c r="C13" s="1" t="s">
        <v>37</v>
      </c>
      <c r="D13" s="0" t="n">
        <v>52.94</v>
      </c>
      <c r="E13" s="0" t="n">
        <v>280</v>
      </c>
      <c r="F13" s="1" t="s">
        <v>24</v>
      </c>
      <c r="G13" s="0" t="n">
        <v>50.94</v>
      </c>
      <c r="H13" s="0" t="n">
        <v>560</v>
      </c>
      <c r="I13" s="1" t="s">
        <v>63</v>
      </c>
      <c r="J13" s="0" t="n">
        <v>47.91</v>
      </c>
      <c r="K13" s="0" t="n">
        <v>1408.4</v>
      </c>
      <c r="L13" s="0" t="s">
        <v>64</v>
      </c>
      <c r="M13" s="0" t="s">
        <v>30</v>
      </c>
      <c r="N13" s="0" t="s">
        <v>42</v>
      </c>
      <c r="O13" s="0" t="s">
        <v>61</v>
      </c>
      <c r="P13" s="0" t="s">
        <v>44</v>
      </c>
      <c r="Q13" s="0" t="s">
        <v>58</v>
      </c>
      <c r="Z13" s="0" t="n">
        <f aca="false">IF(H13=0,K13,H13)</f>
        <v>560</v>
      </c>
    </row>
    <row r="14" customFormat="false" ht="12.8" hidden="false" customHeight="false" outlineLevel="0" collapsed="false">
      <c r="A14" s="0" t="s">
        <v>65</v>
      </c>
      <c r="B14" s="0" t="s">
        <v>14</v>
      </c>
      <c r="C14" s="1" t="s">
        <v>52</v>
      </c>
      <c r="D14" s="0" t="n">
        <v>67.4</v>
      </c>
      <c r="E14" s="0" t="n">
        <v>276</v>
      </c>
      <c r="F14" s="1" t="s">
        <v>52</v>
      </c>
      <c r="G14" s="0" t="n">
        <v>65.4</v>
      </c>
      <c r="H14" s="0" t="n">
        <v>552</v>
      </c>
      <c r="I14" s="1" t="s">
        <v>63</v>
      </c>
      <c r="J14" s="0" t="n">
        <v>60.11</v>
      </c>
      <c r="K14" s="0" t="n">
        <v>2013.2</v>
      </c>
      <c r="L14" s="0" t="s">
        <v>64</v>
      </c>
      <c r="M14" s="0" t="s">
        <v>42</v>
      </c>
      <c r="N14" s="0" t="s">
        <v>61</v>
      </c>
      <c r="O14" s="0" t="s">
        <v>44</v>
      </c>
      <c r="P14" s="0" t="s">
        <v>58</v>
      </c>
      <c r="Z14" s="0" t="n">
        <f aca="false">IF(H14=0,K14,H14)</f>
        <v>552</v>
      </c>
    </row>
    <row r="15" customFormat="false" ht="12.8" hidden="false" customHeight="false" outlineLevel="0" collapsed="false">
      <c r="A15" s="0" t="s">
        <v>66</v>
      </c>
      <c r="B15" s="0" t="s">
        <v>14</v>
      </c>
      <c r="C15" s="1" t="s">
        <v>52</v>
      </c>
      <c r="D15" s="0" t="n">
        <v>31.37</v>
      </c>
      <c r="E15" s="0" t="n">
        <v>595</v>
      </c>
      <c r="F15" s="1" t="s">
        <v>38</v>
      </c>
      <c r="G15" s="0" t="n">
        <v>29.37</v>
      </c>
      <c r="H15" s="0" t="n">
        <v>1190</v>
      </c>
      <c r="I15" s="1" t="s">
        <v>63</v>
      </c>
      <c r="J15" s="0" t="n">
        <v>26.93</v>
      </c>
      <c r="K15" s="0" t="n">
        <v>2640.83</v>
      </c>
      <c r="L15" s="0" t="s">
        <v>67</v>
      </c>
      <c r="M15" s="0" t="s">
        <v>61</v>
      </c>
      <c r="N15" s="0" t="s">
        <v>44</v>
      </c>
      <c r="O15" s="0" t="s">
        <v>58</v>
      </c>
      <c r="Z15" s="0" t="n">
        <f aca="false">IF(H15=0,K15,H15)</f>
        <v>1190</v>
      </c>
    </row>
    <row r="16" customFormat="false" ht="12.8" hidden="false" customHeight="false" outlineLevel="0" collapsed="false">
      <c r="A16" s="0" t="s">
        <v>68</v>
      </c>
      <c r="B16" s="0" t="s">
        <v>14</v>
      </c>
      <c r="C16" s="1" t="s">
        <v>52</v>
      </c>
      <c r="D16" s="0" t="n">
        <v>61.37</v>
      </c>
      <c r="E16" s="0" t="n">
        <v>304</v>
      </c>
      <c r="F16" s="1" t="s">
        <v>52</v>
      </c>
      <c r="G16" s="0" t="n">
        <v>59.37</v>
      </c>
      <c r="H16" s="0" t="n">
        <v>608</v>
      </c>
      <c r="I16" s="1" t="s">
        <v>63</v>
      </c>
      <c r="J16" s="0" t="n">
        <v>51.63</v>
      </c>
      <c r="K16" s="0" t="n">
        <v>2961.89</v>
      </c>
      <c r="L16" s="0" t="s">
        <v>67</v>
      </c>
      <c r="M16" s="0" t="s">
        <v>61</v>
      </c>
      <c r="N16" s="0" t="s">
        <v>69</v>
      </c>
      <c r="Z16" s="0" t="n">
        <f aca="false">IF(H16=0,K16,H16)</f>
        <v>608</v>
      </c>
    </row>
    <row r="17" customFormat="false" ht="12.8" hidden="false" customHeight="false" outlineLevel="0" collapsed="false">
      <c r="A17" s="0" t="s">
        <v>70</v>
      </c>
      <c r="B17" s="0" t="s">
        <v>14</v>
      </c>
      <c r="C17" s="1" t="s">
        <v>60</v>
      </c>
      <c r="D17" s="0" t="n">
        <v>60.61</v>
      </c>
      <c r="E17" s="0" t="n">
        <v>1452</v>
      </c>
      <c r="F17" s="1" t="s">
        <v>60</v>
      </c>
      <c r="G17" s="0" t="n">
        <v>64.96</v>
      </c>
      <c r="H17" s="0" t="n">
        <v>-6316.2</v>
      </c>
      <c r="I17" s="1" t="s">
        <v>63</v>
      </c>
      <c r="J17" s="0" t="n">
        <v>70.29</v>
      </c>
      <c r="K17" s="0" t="n">
        <v>-14057.86</v>
      </c>
      <c r="L17" s="0" t="s">
        <v>67</v>
      </c>
      <c r="M17" s="0" t="s">
        <v>69</v>
      </c>
      <c r="Z17" s="0" t="n">
        <f aca="false">IF(H17=0,K17,H17)</f>
        <v>-6316.2</v>
      </c>
    </row>
    <row r="18" customFormat="false" ht="12.8" hidden="false" customHeight="false" outlineLevel="0" collapsed="false">
      <c r="A18" s="0" t="s">
        <v>71</v>
      </c>
      <c r="B18" s="0" t="s">
        <v>14</v>
      </c>
      <c r="C18" s="1" t="s">
        <v>38</v>
      </c>
      <c r="D18" s="0" t="n">
        <v>31.02</v>
      </c>
      <c r="E18" s="0" t="n">
        <v>794</v>
      </c>
      <c r="F18" s="1" t="s">
        <v>38</v>
      </c>
      <c r="G18" s="0" t="n">
        <v>29.02</v>
      </c>
      <c r="H18" s="0" t="n">
        <v>1588</v>
      </c>
      <c r="I18" s="1" t="s">
        <v>63</v>
      </c>
      <c r="J18" s="0" t="n">
        <v>28.67</v>
      </c>
      <c r="K18" s="0" t="n">
        <v>1868.78</v>
      </c>
      <c r="L18" s="0" t="s">
        <v>72</v>
      </c>
      <c r="Z18" s="0" t="n">
        <f aca="false">IF(H18=0,K18,H18)</f>
        <v>1588</v>
      </c>
    </row>
    <row r="19" customFormat="false" ht="12.8" hidden="false" customHeight="false" outlineLevel="0" collapsed="false">
      <c r="A19" s="0" t="s">
        <v>73</v>
      </c>
      <c r="B19" s="0" t="s">
        <v>14</v>
      </c>
      <c r="C19" s="1" t="s">
        <v>39</v>
      </c>
      <c r="D19" s="0" t="n">
        <v>51.98</v>
      </c>
      <c r="E19" s="0" t="n">
        <v>1210</v>
      </c>
      <c r="F19" s="1" t="s">
        <v>57</v>
      </c>
      <c r="G19" s="0" t="n">
        <v>49.98</v>
      </c>
      <c r="H19" s="0" t="n">
        <v>2420</v>
      </c>
      <c r="I19" s="1" t="s">
        <v>74</v>
      </c>
      <c r="J19" s="0" t="n">
        <v>50.7</v>
      </c>
      <c r="K19" s="0" t="n">
        <v>1546.66</v>
      </c>
      <c r="L19" s="0" t="s">
        <v>22</v>
      </c>
      <c r="Z19" s="0" t="n">
        <f aca="false">IF(H19=0,K19,H19)</f>
        <v>2420</v>
      </c>
    </row>
    <row r="20" customFormat="false" ht="12.8" hidden="false" customHeight="false" outlineLevel="0" collapsed="false">
      <c r="A20" s="0" t="s">
        <v>75</v>
      </c>
      <c r="B20" s="0" t="s">
        <v>14</v>
      </c>
      <c r="C20" s="1" t="s">
        <v>76</v>
      </c>
      <c r="D20" s="0" t="n">
        <v>30.9</v>
      </c>
      <c r="E20" s="0" t="n">
        <v>401</v>
      </c>
      <c r="F20" s="1" t="s">
        <v>76</v>
      </c>
      <c r="G20" s="0" t="n">
        <v>34.91</v>
      </c>
      <c r="H20" s="0" t="n">
        <v>-1608.77</v>
      </c>
      <c r="I20" s="1" t="s">
        <v>77</v>
      </c>
      <c r="J20" s="0" t="n">
        <v>38.73</v>
      </c>
      <c r="K20" s="0" t="n">
        <v>-3140.86</v>
      </c>
      <c r="L20" s="0" t="s">
        <v>78</v>
      </c>
      <c r="M20" s="0" t="s">
        <v>79</v>
      </c>
      <c r="N20" s="0" t="s">
        <v>80</v>
      </c>
      <c r="Z20" s="0" t="n">
        <f aca="false">IF(H20=0,K20,H20)</f>
        <v>-1608.77</v>
      </c>
    </row>
    <row r="21" customFormat="false" ht="12.8" hidden="false" customHeight="false" outlineLevel="0" collapsed="false">
      <c r="A21" s="0" t="s">
        <v>81</v>
      </c>
      <c r="B21" s="0" t="s">
        <v>14</v>
      </c>
      <c r="C21" s="1" t="s">
        <v>76</v>
      </c>
      <c r="D21" s="0" t="n">
        <v>22.06</v>
      </c>
      <c r="E21" s="0" t="n">
        <v>1205</v>
      </c>
      <c r="F21" s="0" t="s">
        <v>16</v>
      </c>
      <c r="G21" s="0" t="n">
        <v>0</v>
      </c>
      <c r="H21" s="0" t="n">
        <v>0</v>
      </c>
      <c r="I21" s="1" t="s">
        <v>77</v>
      </c>
      <c r="J21" s="0" t="n">
        <v>26.58</v>
      </c>
      <c r="K21" s="0" t="n">
        <v>-5455.73</v>
      </c>
      <c r="L21" s="0" t="s">
        <v>82</v>
      </c>
      <c r="M21" s="0" t="s">
        <v>80</v>
      </c>
      <c r="Z21" s="0" t="n">
        <f aca="false">IF(H21=0,K21,H21)</f>
        <v>-5455.73</v>
      </c>
    </row>
    <row r="22" customFormat="false" ht="12.8" hidden="false" customHeight="false" outlineLevel="0" collapsed="false">
      <c r="A22" s="0" t="s">
        <v>83</v>
      </c>
      <c r="B22" s="0" t="s">
        <v>14</v>
      </c>
      <c r="C22" s="1" t="s">
        <v>84</v>
      </c>
      <c r="D22" s="0" t="n">
        <v>30.06</v>
      </c>
      <c r="E22" s="0" t="n">
        <v>2820</v>
      </c>
      <c r="F22" s="1" t="s">
        <v>85</v>
      </c>
      <c r="G22" s="0" t="n">
        <v>28.06</v>
      </c>
      <c r="H22" s="0" t="n">
        <v>5640</v>
      </c>
      <c r="I22" s="1" t="s">
        <v>77</v>
      </c>
      <c r="J22" s="0" t="n">
        <v>25.05</v>
      </c>
      <c r="K22" s="0" t="n">
        <v>14137.98</v>
      </c>
      <c r="L22" s="0" t="s">
        <v>86</v>
      </c>
      <c r="Z22" s="0" t="n">
        <f aca="false">IF(H22=0,K22,H22)</f>
        <v>5640</v>
      </c>
    </row>
    <row r="23" customFormat="false" ht="12.8" hidden="false" customHeight="false" outlineLevel="0" collapsed="false">
      <c r="A23" s="0" t="s">
        <v>87</v>
      </c>
      <c r="B23" s="0" t="s">
        <v>14</v>
      </c>
      <c r="C23" s="1" t="s">
        <v>88</v>
      </c>
      <c r="D23" s="0" t="n">
        <v>26.46</v>
      </c>
      <c r="E23" s="0" t="n">
        <v>2968</v>
      </c>
      <c r="F23" s="1" t="s">
        <v>89</v>
      </c>
      <c r="G23" s="0" t="n">
        <v>24.46</v>
      </c>
      <c r="H23" s="0" t="n">
        <v>5936</v>
      </c>
      <c r="I23" s="1" t="s">
        <v>90</v>
      </c>
      <c r="J23" s="0" t="n">
        <v>26.21</v>
      </c>
      <c r="K23" s="0" t="n">
        <v>744.98</v>
      </c>
      <c r="L23" s="0" t="s">
        <v>22</v>
      </c>
      <c r="Z23" s="0" t="n">
        <f aca="false">IF(H23=0,K23,H23)</f>
        <v>5936</v>
      </c>
    </row>
    <row r="24" customFormat="false" ht="12.8" hidden="false" customHeight="false" outlineLevel="0" collapsed="false">
      <c r="A24" s="0" t="s">
        <v>91</v>
      </c>
      <c r="B24" s="0" t="s">
        <v>14</v>
      </c>
      <c r="C24" s="1" t="s">
        <v>92</v>
      </c>
      <c r="D24" s="0" t="n">
        <v>57.13</v>
      </c>
      <c r="E24" s="0" t="n">
        <v>1588</v>
      </c>
      <c r="F24" s="1" t="s">
        <v>92</v>
      </c>
      <c r="G24" s="0" t="n">
        <v>61.81</v>
      </c>
      <c r="H24" s="0" t="n">
        <v>-7431.84</v>
      </c>
      <c r="I24" s="1" t="s">
        <v>93</v>
      </c>
      <c r="J24" s="0" t="n">
        <v>63.89</v>
      </c>
      <c r="K24" s="0" t="n">
        <v>-10735.99</v>
      </c>
      <c r="L24" s="0" t="s">
        <v>22</v>
      </c>
      <c r="Z24" s="0" t="n">
        <f aca="false">IF(H24=0,K24,H24)</f>
        <v>-7431.84</v>
      </c>
    </row>
    <row r="25" customFormat="false" ht="12.8" hidden="false" customHeight="false" outlineLevel="0" collapsed="false">
      <c r="A25" s="0" t="s">
        <v>94</v>
      </c>
      <c r="B25" s="0" t="s">
        <v>14</v>
      </c>
      <c r="C25" s="1" t="s">
        <v>95</v>
      </c>
      <c r="D25" s="0" t="n">
        <v>16.36</v>
      </c>
      <c r="E25" s="0" t="n">
        <v>2462</v>
      </c>
      <c r="F25" s="0" t="s">
        <v>16</v>
      </c>
      <c r="G25" s="0" t="n">
        <v>0</v>
      </c>
      <c r="H25" s="0" t="n">
        <v>0</v>
      </c>
      <c r="I25" s="1" t="s">
        <v>96</v>
      </c>
      <c r="J25" s="0" t="n">
        <v>19.41</v>
      </c>
      <c r="K25" s="0" t="n">
        <v>-7509.1</v>
      </c>
      <c r="L25" s="0" t="s">
        <v>97</v>
      </c>
      <c r="M25" s="0" t="s">
        <v>98</v>
      </c>
      <c r="N25" s="0" t="s">
        <v>99</v>
      </c>
      <c r="O25" s="0" t="s">
        <v>100</v>
      </c>
      <c r="Z25" s="0" t="n">
        <f aca="false">IF(H25=0,K25,H25)</f>
        <v>-7509.1</v>
      </c>
    </row>
    <row r="26" customFormat="false" ht="12.8" hidden="false" customHeight="false" outlineLevel="0" collapsed="false">
      <c r="A26" s="0" t="s">
        <v>101</v>
      </c>
      <c r="B26" s="0" t="s">
        <v>14</v>
      </c>
      <c r="C26" s="1" t="s">
        <v>95</v>
      </c>
      <c r="D26" s="0" t="n">
        <v>35.41</v>
      </c>
      <c r="E26" s="0" t="n">
        <v>1132</v>
      </c>
      <c r="F26" s="1" t="s">
        <v>95</v>
      </c>
      <c r="G26" s="0" t="n">
        <v>33.41</v>
      </c>
      <c r="H26" s="0" t="n">
        <v>2264</v>
      </c>
      <c r="I26" s="1" t="s">
        <v>96</v>
      </c>
      <c r="J26" s="0" t="n">
        <v>38.08</v>
      </c>
      <c r="K26" s="0" t="n">
        <v>-3027.85</v>
      </c>
      <c r="L26" s="0" t="s">
        <v>102</v>
      </c>
      <c r="M26" s="0" t="s">
        <v>99</v>
      </c>
      <c r="N26" s="0" t="s">
        <v>100</v>
      </c>
      <c r="Z26" s="0" t="n">
        <f aca="false">IF(H26=0,K26,H26)</f>
        <v>2264</v>
      </c>
    </row>
    <row r="27" customFormat="false" ht="12.8" hidden="false" customHeight="false" outlineLevel="0" collapsed="false">
      <c r="A27" s="0" t="s">
        <v>103</v>
      </c>
      <c r="B27" s="0" t="s">
        <v>14</v>
      </c>
      <c r="C27" s="1" t="s">
        <v>104</v>
      </c>
      <c r="D27" s="0" t="n">
        <v>42.75</v>
      </c>
      <c r="E27" s="0" t="n">
        <v>47</v>
      </c>
      <c r="F27" s="0" t="s">
        <v>16</v>
      </c>
      <c r="G27" s="0" t="n">
        <v>0</v>
      </c>
      <c r="H27" s="0" t="n">
        <v>0</v>
      </c>
      <c r="I27" s="1" t="s">
        <v>96</v>
      </c>
      <c r="J27" s="0" t="n">
        <v>45.33</v>
      </c>
      <c r="K27" s="0" t="n">
        <v>-121.03</v>
      </c>
      <c r="L27" s="0" t="s">
        <v>102</v>
      </c>
      <c r="M27" s="0" t="s">
        <v>100</v>
      </c>
      <c r="Z27" s="0" t="n">
        <f aca="false">IF(H27=0,K27,H27)</f>
        <v>-121.03</v>
      </c>
    </row>
    <row r="28" customFormat="false" ht="12.8" hidden="false" customHeight="false" outlineLevel="0" collapsed="false">
      <c r="A28" s="0" t="s">
        <v>105</v>
      </c>
      <c r="B28" s="0" t="s">
        <v>14</v>
      </c>
      <c r="C28" s="1" t="s">
        <v>104</v>
      </c>
      <c r="D28" s="0" t="n">
        <v>48.7</v>
      </c>
      <c r="E28" s="0" t="n">
        <v>349</v>
      </c>
      <c r="F28" s="1" t="s">
        <v>104</v>
      </c>
      <c r="G28" s="0" t="n">
        <v>51.58</v>
      </c>
      <c r="H28" s="0" t="n">
        <v>-1005.12</v>
      </c>
      <c r="I28" s="1" t="s">
        <v>96</v>
      </c>
      <c r="J28" s="0" t="n">
        <v>52.55</v>
      </c>
      <c r="K28" s="0" t="n">
        <v>-1342.29</v>
      </c>
      <c r="L28" s="0" t="s">
        <v>106</v>
      </c>
      <c r="Z28" s="0" t="n">
        <f aca="false">IF(H28=0,K28,H28)</f>
        <v>-1005.12</v>
      </c>
    </row>
    <row r="29" customFormat="false" ht="12.8" hidden="false" customHeight="false" outlineLevel="0" collapsed="false">
      <c r="A29" s="0" t="s">
        <v>107</v>
      </c>
      <c r="B29" s="0" t="s">
        <v>14</v>
      </c>
      <c r="C29" s="1" t="s">
        <v>104</v>
      </c>
      <c r="D29" s="0" t="n">
        <v>23.22</v>
      </c>
      <c r="E29" s="0" t="n">
        <v>474</v>
      </c>
      <c r="F29" s="1" t="s">
        <v>104</v>
      </c>
      <c r="G29" s="0" t="n">
        <v>26.38</v>
      </c>
      <c r="H29" s="0" t="n">
        <v>-1497.84</v>
      </c>
      <c r="I29" s="1" t="s">
        <v>96</v>
      </c>
      <c r="J29" s="0" t="n">
        <v>27.87</v>
      </c>
      <c r="K29" s="0" t="n">
        <v>-2204.1</v>
      </c>
      <c r="L29" s="0" t="s">
        <v>22</v>
      </c>
      <c r="Z29" s="0" t="n">
        <f aca="false">IF(H29=0,K29,H29)</f>
        <v>-1497.84</v>
      </c>
    </row>
    <row r="30" customFormat="false" ht="12.8" hidden="false" customHeight="false" outlineLevel="0" collapsed="false">
      <c r="A30" s="0" t="s">
        <v>108</v>
      </c>
      <c r="B30" s="0" t="s">
        <v>14</v>
      </c>
      <c r="C30" s="1" t="s">
        <v>109</v>
      </c>
      <c r="D30" s="0" t="n">
        <v>27.19</v>
      </c>
      <c r="E30" s="0" t="n">
        <v>2466</v>
      </c>
      <c r="F30" s="1" t="s">
        <v>110</v>
      </c>
      <c r="G30" s="0" t="n">
        <v>25.19</v>
      </c>
      <c r="H30" s="0" t="n">
        <v>4932</v>
      </c>
      <c r="I30" s="1" t="s">
        <v>111</v>
      </c>
      <c r="J30" s="0" t="n">
        <v>25.19</v>
      </c>
      <c r="K30" s="0" t="n">
        <v>4932</v>
      </c>
      <c r="L30" s="0" t="s">
        <v>22</v>
      </c>
      <c r="Z30" s="0" t="n">
        <f aca="false">IF(H30=0,K30,H30)</f>
        <v>4932</v>
      </c>
    </row>
    <row r="31" customFormat="false" ht="12.8" hidden="false" customHeight="false" outlineLevel="0" collapsed="false">
      <c r="A31" s="0" t="s">
        <v>59</v>
      </c>
      <c r="B31" s="0" t="s">
        <v>14</v>
      </c>
      <c r="C31" s="1" t="s">
        <v>112</v>
      </c>
      <c r="D31" s="0" t="n">
        <v>32.25</v>
      </c>
      <c r="E31" s="0" t="n">
        <v>2214</v>
      </c>
      <c r="F31" s="1" t="s">
        <v>112</v>
      </c>
      <c r="G31" s="0" t="n">
        <v>30.25</v>
      </c>
      <c r="H31" s="0" t="n">
        <v>4428</v>
      </c>
      <c r="I31" s="1" t="s">
        <v>113</v>
      </c>
      <c r="J31" s="0" t="n">
        <v>35.29</v>
      </c>
      <c r="K31" s="0" t="n">
        <v>-6722.54</v>
      </c>
      <c r="L31" s="0" t="s">
        <v>22</v>
      </c>
      <c r="Z31" s="0" t="n">
        <f aca="false">IF(H31=0,K31,H31)</f>
        <v>4428</v>
      </c>
    </row>
    <row r="32" customFormat="false" ht="12.8" hidden="false" customHeight="false" outlineLevel="0" collapsed="false">
      <c r="A32" s="0" t="s">
        <v>114</v>
      </c>
      <c r="B32" s="0" t="s">
        <v>14</v>
      </c>
      <c r="C32" s="1" t="s">
        <v>115</v>
      </c>
      <c r="D32" s="0" t="n">
        <v>15.96</v>
      </c>
      <c r="E32" s="0" t="n">
        <v>4096</v>
      </c>
      <c r="F32" s="0" t="s">
        <v>16</v>
      </c>
      <c r="G32" s="0" t="n">
        <v>0</v>
      </c>
      <c r="H32" s="0" t="n">
        <v>0</v>
      </c>
      <c r="I32" s="1" t="s">
        <v>116</v>
      </c>
      <c r="J32" s="0" t="n">
        <v>16.15</v>
      </c>
      <c r="K32" s="0" t="n">
        <v>-778.24</v>
      </c>
      <c r="L32" s="0" t="s">
        <v>22</v>
      </c>
      <c r="Z32" s="0" t="n">
        <f aca="false">IF(H32=0,K32,H32)</f>
        <v>-778.24</v>
      </c>
    </row>
    <row r="33" customFormat="false" ht="12.8" hidden="false" customHeight="false" outlineLevel="0" collapsed="false">
      <c r="A33" s="0" t="s">
        <v>117</v>
      </c>
      <c r="B33" s="0" t="s">
        <v>14</v>
      </c>
      <c r="C33" s="1" t="s">
        <v>118</v>
      </c>
      <c r="D33" s="0" t="n">
        <v>47.94</v>
      </c>
      <c r="E33" s="0" t="n">
        <v>236</v>
      </c>
      <c r="F33" s="1" t="s">
        <v>118</v>
      </c>
      <c r="G33" s="0" t="n">
        <v>50.45</v>
      </c>
      <c r="H33" s="0" t="n">
        <v>-592.36</v>
      </c>
      <c r="I33" s="1" t="s">
        <v>119</v>
      </c>
      <c r="J33" s="0" t="n">
        <v>51.8</v>
      </c>
      <c r="K33" s="0" t="n">
        <v>-910.96</v>
      </c>
      <c r="L33" s="0" t="s">
        <v>120</v>
      </c>
      <c r="M33" s="0" t="s">
        <v>121</v>
      </c>
      <c r="N33" s="0" t="s">
        <v>100</v>
      </c>
      <c r="Z33" s="0" t="n">
        <f aca="false">IF(H33=0,K33,H33)</f>
        <v>-592.36</v>
      </c>
    </row>
    <row r="34" customFormat="false" ht="12.8" hidden="false" customHeight="false" outlineLevel="0" collapsed="false">
      <c r="A34" s="0" t="s">
        <v>122</v>
      </c>
      <c r="B34" s="0" t="s">
        <v>14</v>
      </c>
      <c r="C34" s="1" t="s">
        <v>118</v>
      </c>
      <c r="D34" s="0" t="n">
        <v>18.21</v>
      </c>
      <c r="E34" s="0" t="n">
        <v>461</v>
      </c>
      <c r="F34" s="0" t="s">
        <v>16</v>
      </c>
      <c r="G34" s="0" t="n">
        <v>0</v>
      </c>
      <c r="H34" s="0" t="n">
        <v>0</v>
      </c>
      <c r="I34" s="1" t="s">
        <v>123</v>
      </c>
      <c r="J34" s="0" t="n">
        <v>19.34</v>
      </c>
      <c r="K34" s="0" t="n">
        <v>-520.93</v>
      </c>
      <c r="L34" s="0" t="s">
        <v>124</v>
      </c>
      <c r="M34" s="0" t="s">
        <v>125</v>
      </c>
      <c r="N34" s="0" t="s">
        <v>126</v>
      </c>
      <c r="O34" s="0" t="s">
        <v>127</v>
      </c>
      <c r="Z34" s="0" t="n">
        <f aca="false">IF(H34=0,K34,H34)</f>
        <v>-520.93</v>
      </c>
    </row>
    <row r="35" customFormat="false" ht="12.8" hidden="false" customHeight="false" outlineLevel="0" collapsed="false">
      <c r="A35" s="0" t="s">
        <v>128</v>
      </c>
      <c r="B35" s="0" t="s">
        <v>14</v>
      </c>
      <c r="C35" s="1" t="s">
        <v>119</v>
      </c>
      <c r="D35" s="0" t="n">
        <v>68.08</v>
      </c>
      <c r="E35" s="0" t="n">
        <v>383</v>
      </c>
      <c r="F35" s="1" t="s">
        <v>119</v>
      </c>
      <c r="G35" s="0" t="n">
        <v>70.63</v>
      </c>
      <c r="H35" s="0" t="n">
        <v>-977.95</v>
      </c>
      <c r="I35" s="1" t="s">
        <v>129</v>
      </c>
      <c r="J35" s="0" t="n">
        <v>70.51</v>
      </c>
      <c r="K35" s="0" t="n">
        <v>-931.79</v>
      </c>
      <c r="L35" s="0" t="s">
        <v>124</v>
      </c>
      <c r="M35" s="0" t="s">
        <v>125</v>
      </c>
      <c r="N35" s="0" t="s">
        <v>126</v>
      </c>
      <c r="O35" s="0" t="s">
        <v>130</v>
      </c>
      <c r="Z35" s="0" t="n">
        <f aca="false">IF(H35=0,K35,H35)</f>
        <v>-977.95</v>
      </c>
    </row>
    <row r="36" customFormat="false" ht="12.8" hidden="false" customHeight="false" outlineLevel="0" collapsed="false">
      <c r="A36" s="0" t="s">
        <v>131</v>
      </c>
      <c r="B36" s="0" t="s">
        <v>14</v>
      </c>
      <c r="C36" s="1" t="s">
        <v>132</v>
      </c>
      <c r="D36" s="0" t="n">
        <v>27.35</v>
      </c>
      <c r="E36" s="0" t="n">
        <v>2363</v>
      </c>
      <c r="F36" s="1" t="s">
        <v>132</v>
      </c>
      <c r="G36" s="0" t="n">
        <v>25.35</v>
      </c>
      <c r="H36" s="0" t="n">
        <v>4726</v>
      </c>
      <c r="I36" s="1" t="s">
        <v>133</v>
      </c>
      <c r="J36" s="0" t="n">
        <v>25.22</v>
      </c>
      <c r="K36" s="0" t="n">
        <v>5035.54</v>
      </c>
      <c r="L36" s="0" t="s">
        <v>134</v>
      </c>
      <c r="M36" s="0" t="s">
        <v>126</v>
      </c>
      <c r="N36" s="0" t="s">
        <v>130</v>
      </c>
      <c r="Z36" s="0" t="n">
        <f aca="false">IF(H36=0,K36,H36)</f>
        <v>4726</v>
      </c>
    </row>
    <row r="37" customFormat="false" ht="12.8" hidden="false" customHeight="false" outlineLevel="0" collapsed="false">
      <c r="A37" s="0" t="s">
        <v>135</v>
      </c>
      <c r="B37" s="0" t="s">
        <v>14</v>
      </c>
      <c r="C37" s="1" t="s">
        <v>129</v>
      </c>
      <c r="D37" s="0" t="n">
        <v>30.61</v>
      </c>
      <c r="E37" s="0" t="n">
        <v>1748</v>
      </c>
      <c r="F37" s="1" t="s">
        <v>129</v>
      </c>
      <c r="G37" s="0" t="n">
        <v>31.99</v>
      </c>
      <c r="H37" s="0" t="n">
        <v>-2416.54</v>
      </c>
      <c r="I37" s="1" t="s">
        <v>136</v>
      </c>
      <c r="J37" s="0" t="n">
        <v>32.51</v>
      </c>
      <c r="K37" s="0" t="n">
        <v>-3322.91</v>
      </c>
      <c r="L37" s="0" t="s">
        <v>134</v>
      </c>
      <c r="M37" s="0" t="s">
        <v>137</v>
      </c>
      <c r="Z37" s="0" t="n">
        <f aca="false">IF(H37=0,K37,H37)</f>
        <v>-2416.54</v>
      </c>
    </row>
    <row r="38" customFormat="false" ht="12.8" hidden="false" customHeight="false" outlineLevel="0" collapsed="false">
      <c r="A38" s="0" t="s">
        <v>105</v>
      </c>
      <c r="B38" s="0" t="s">
        <v>14</v>
      </c>
      <c r="C38" s="1" t="s">
        <v>118</v>
      </c>
      <c r="D38" s="0" t="n">
        <v>47.37</v>
      </c>
      <c r="E38" s="0" t="n">
        <v>93</v>
      </c>
      <c r="F38" s="0" t="s">
        <v>16</v>
      </c>
      <c r="G38" s="0" t="n">
        <v>0</v>
      </c>
      <c r="H38" s="0" t="n">
        <v>0</v>
      </c>
      <c r="I38" s="1" t="s">
        <v>136</v>
      </c>
      <c r="J38" s="0" t="n">
        <v>47.96</v>
      </c>
      <c r="K38" s="0" t="n">
        <v>-54.65</v>
      </c>
      <c r="L38" s="0" t="s">
        <v>138</v>
      </c>
      <c r="Z38" s="0" t="n">
        <f aca="false">IF(H38=0,K38,H38)</f>
        <v>-54.65</v>
      </c>
    </row>
    <row r="39" customFormat="false" ht="12.8" hidden="false" customHeight="false" outlineLevel="0" collapsed="false">
      <c r="A39" s="0" t="s">
        <v>139</v>
      </c>
      <c r="B39" s="0" t="s">
        <v>14</v>
      </c>
      <c r="C39" s="1" t="s">
        <v>119</v>
      </c>
      <c r="D39" s="0" t="n">
        <v>32.8</v>
      </c>
      <c r="E39" s="0" t="n">
        <v>315</v>
      </c>
      <c r="F39" s="1" t="s">
        <v>140</v>
      </c>
      <c r="G39" s="0" t="n">
        <v>30.8</v>
      </c>
      <c r="H39" s="0" t="n">
        <v>630</v>
      </c>
      <c r="I39" s="1" t="s">
        <v>136</v>
      </c>
      <c r="J39" s="0" t="n">
        <v>34.4</v>
      </c>
      <c r="K39" s="0" t="n">
        <v>-504</v>
      </c>
      <c r="L39" s="0" t="s">
        <v>22</v>
      </c>
      <c r="Z39" s="0" t="n">
        <f aca="false">IF(H39=0,K39,H39)</f>
        <v>630</v>
      </c>
    </row>
    <row r="40" customFormat="false" ht="12.8" hidden="false" customHeight="false" outlineLevel="0" collapsed="false">
      <c r="A40" s="0" t="s">
        <v>122</v>
      </c>
      <c r="B40" s="0" t="s">
        <v>14</v>
      </c>
      <c r="C40" s="1" t="s">
        <v>141</v>
      </c>
      <c r="D40" s="0" t="n">
        <v>17.21</v>
      </c>
      <c r="E40" s="0" t="n">
        <v>3547</v>
      </c>
      <c r="F40" s="1" t="s">
        <v>141</v>
      </c>
      <c r="G40" s="0" t="n">
        <v>17.86</v>
      </c>
      <c r="H40" s="0" t="n">
        <v>-2305.55</v>
      </c>
      <c r="I40" s="1" t="s">
        <v>142</v>
      </c>
      <c r="J40" s="0" t="n">
        <v>17.92</v>
      </c>
      <c r="K40" s="0" t="n">
        <v>-2529.23</v>
      </c>
      <c r="L40" s="0" t="s">
        <v>143</v>
      </c>
      <c r="M40" s="0" t="s">
        <v>28</v>
      </c>
      <c r="N40" s="0" t="s">
        <v>144</v>
      </c>
      <c r="Z40" s="0" t="n">
        <f aca="false">IF(H40=0,K40,H40)</f>
        <v>-2305.55</v>
      </c>
    </row>
    <row r="41" customFormat="false" ht="12.8" hidden="false" customHeight="false" outlineLevel="0" collapsed="false">
      <c r="A41" s="0" t="s">
        <v>50</v>
      </c>
      <c r="B41" s="0" t="s">
        <v>14</v>
      </c>
      <c r="C41" s="1" t="s">
        <v>145</v>
      </c>
      <c r="D41" s="0" t="n">
        <v>49.75</v>
      </c>
      <c r="E41" s="0" t="n">
        <v>1343</v>
      </c>
      <c r="F41" s="1" t="s">
        <v>141</v>
      </c>
      <c r="G41" s="0" t="n">
        <v>47.75</v>
      </c>
      <c r="H41" s="0" t="n">
        <v>2686</v>
      </c>
      <c r="I41" s="1" t="s">
        <v>146</v>
      </c>
      <c r="J41" s="0" t="n">
        <v>50.15</v>
      </c>
      <c r="K41" s="0" t="n">
        <v>-537.2</v>
      </c>
      <c r="L41" s="0" t="s">
        <v>143</v>
      </c>
      <c r="M41" s="0" t="s">
        <v>147</v>
      </c>
      <c r="N41" s="0" t="s">
        <v>148</v>
      </c>
      <c r="Z41" s="0" t="n">
        <f aca="false">IF(H41=0,K41,H41)</f>
        <v>2686</v>
      </c>
    </row>
    <row r="42" customFormat="false" ht="12.8" hidden="false" customHeight="false" outlineLevel="0" collapsed="false">
      <c r="A42" s="0" t="s">
        <v>149</v>
      </c>
      <c r="B42" s="0" t="s">
        <v>14</v>
      </c>
      <c r="C42" s="1" t="s">
        <v>150</v>
      </c>
      <c r="D42" s="0" t="n">
        <v>52.57</v>
      </c>
      <c r="E42" s="0" t="n">
        <v>1087</v>
      </c>
      <c r="F42" s="0" t="s">
        <v>16</v>
      </c>
      <c r="G42" s="0" t="n">
        <v>0</v>
      </c>
      <c r="H42" s="0" t="n">
        <v>0</v>
      </c>
      <c r="I42" s="1" t="s">
        <v>146</v>
      </c>
      <c r="J42" s="0" t="n">
        <v>54.39</v>
      </c>
      <c r="K42" s="0" t="n">
        <v>-1978.34</v>
      </c>
      <c r="L42" s="0" t="s">
        <v>143</v>
      </c>
      <c r="M42" s="0" t="s">
        <v>144</v>
      </c>
      <c r="Z42" s="0" t="n">
        <f aca="false">IF(H42=0,K42,H42)</f>
        <v>-1978.34</v>
      </c>
    </row>
    <row r="43" customFormat="false" ht="12.8" hidden="false" customHeight="false" outlineLevel="0" collapsed="false">
      <c r="A43" s="0" t="s">
        <v>151</v>
      </c>
      <c r="B43" s="0" t="s">
        <v>14</v>
      </c>
      <c r="C43" s="1" t="s">
        <v>152</v>
      </c>
      <c r="D43" s="0" t="n">
        <v>37.92</v>
      </c>
      <c r="E43" s="0" t="n">
        <v>1674</v>
      </c>
      <c r="F43" s="1" t="s">
        <v>153</v>
      </c>
      <c r="G43" s="0" t="n">
        <v>35.92</v>
      </c>
      <c r="H43" s="0" t="n">
        <v>3348</v>
      </c>
      <c r="I43" s="1" t="s">
        <v>154</v>
      </c>
      <c r="J43" s="0" t="n">
        <v>30.15</v>
      </c>
      <c r="K43" s="0" t="n">
        <v>13006.98</v>
      </c>
      <c r="L43" s="0" t="s">
        <v>143</v>
      </c>
      <c r="M43" s="0" t="s">
        <v>155</v>
      </c>
      <c r="Z43" s="0" t="n">
        <f aca="false">IF(H43=0,K43,H43)</f>
        <v>3348</v>
      </c>
    </row>
    <row r="44" customFormat="false" ht="12.8" hidden="false" customHeight="false" outlineLevel="0" collapsed="false">
      <c r="A44" s="0" t="s">
        <v>156</v>
      </c>
      <c r="B44" s="0" t="s">
        <v>14</v>
      </c>
      <c r="C44" s="1" t="s">
        <v>154</v>
      </c>
      <c r="D44" s="0" t="n">
        <v>25.08</v>
      </c>
      <c r="E44" s="0" t="n">
        <v>2286</v>
      </c>
      <c r="F44" s="1" t="s">
        <v>154</v>
      </c>
      <c r="G44" s="0" t="n">
        <v>23.08</v>
      </c>
      <c r="H44" s="0" t="n">
        <v>4572</v>
      </c>
      <c r="I44" s="1" t="s">
        <v>157</v>
      </c>
      <c r="J44" s="0" t="n">
        <v>19.22</v>
      </c>
      <c r="K44" s="0" t="n">
        <v>13395.96</v>
      </c>
      <c r="L44" s="0" t="s">
        <v>143</v>
      </c>
      <c r="M44" s="0" t="s">
        <v>158</v>
      </c>
      <c r="N44" s="0" t="s">
        <v>159</v>
      </c>
      <c r="O44" s="0" t="s">
        <v>160</v>
      </c>
      <c r="Z44" s="0" t="n">
        <f aca="false">IF(H44=0,K44,H44)</f>
        <v>4572</v>
      </c>
    </row>
    <row r="45" customFormat="false" ht="12.8" hidden="false" customHeight="false" outlineLevel="0" collapsed="false">
      <c r="A45" s="0" t="s">
        <v>161</v>
      </c>
      <c r="B45" s="0" t="s">
        <v>14</v>
      </c>
      <c r="C45" s="1" t="s">
        <v>162</v>
      </c>
      <c r="D45" s="0" t="n">
        <v>45.42</v>
      </c>
      <c r="E45" s="0" t="n">
        <v>270</v>
      </c>
      <c r="F45" s="1" t="s">
        <v>163</v>
      </c>
      <c r="G45" s="0" t="n">
        <v>43.42</v>
      </c>
      <c r="H45" s="0" t="n">
        <v>540</v>
      </c>
      <c r="I45" s="1" t="s">
        <v>157</v>
      </c>
      <c r="J45" s="0" t="n">
        <v>43.63</v>
      </c>
      <c r="K45" s="0" t="n">
        <v>484.42</v>
      </c>
      <c r="L45" s="0" t="s">
        <v>143</v>
      </c>
      <c r="M45" s="0" t="s">
        <v>159</v>
      </c>
      <c r="N45" s="0" t="s">
        <v>160</v>
      </c>
      <c r="Z45" s="0" t="n">
        <f aca="false">IF(H45=0,K45,H45)</f>
        <v>540</v>
      </c>
    </row>
    <row r="46" customFormat="false" ht="12.8" hidden="false" customHeight="false" outlineLevel="0" collapsed="false">
      <c r="A46" s="0" t="s">
        <v>164</v>
      </c>
      <c r="B46" s="0" t="s">
        <v>14</v>
      </c>
      <c r="C46" s="1" t="s">
        <v>162</v>
      </c>
      <c r="D46" s="0" t="n">
        <v>46.89</v>
      </c>
      <c r="E46" s="0" t="n">
        <v>621</v>
      </c>
      <c r="F46" s="1" t="s">
        <v>163</v>
      </c>
      <c r="G46" s="0" t="n">
        <v>44.89</v>
      </c>
      <c r="H46" s="0" t="n">
        <v>1242</v>
      </c>
      <c r="I46" s="1" t="s">
        <v>165</v>
      </c>
      <c r="J46" s="0" t="n">
        <v>43.96</v>
      </c>
      <c r="K46" s="0" t="n">
        <v>1824.06</v>
      </c>
      <c r="L46" s="0" t="s">
        <v>143</v>
      </c>
      <c r="M46" s="0" t="s">
        <v>166</v>
      </c>
      <c r="Z46" s="0" t="n">
        <f aca="false">IF(H46=0,K46,H46)</f>
        <v>1242</v>
      </c>
    </row>
    <row r="47" customFormat="false" ht="12.8" hidden="false" customHeight="false" outlineLevel="0" collapsed="false">
      <c r="A47" s="0" t="s">
        <v>167</v>
      </c>
      <c r="B47" s="0" t="s">
        <v>14</v>
      </c>
      <c r="C47" s="1" t="s">
        <v>142</v>
      </c>
      <c r="D47" s="0" t="n">
        <v>16.68</v>
      </c>
      <c r="E47" s="0" t="n">
        <v>1144</v>
      </c>
      <c r="F47" s="1" t="s">
        <v>168</v>
      </c>
      <c r="G47" s="0" t="n">
        <v>14.68</v>
      </c>
      <c r="H47" s="0" t="n">
        <v>2288</v>
      </c>
      <c r="I47" s="1" t="s">
        <v>165</v>
      </c>
      <c r="J47" s="0" t="n">
        <v>15.15</v>
      </c>
      <c r="K47" s="0" t="n">
        <v>1755.9</v>
      </c>
      <c r="L47" s="0" t="s">
        <v>169</v>
      </c>
      <c r="Z47" s="0" t="n">
        <f aca="false">IF(H47=0,K47,H47)</f>
        <v>2288</v>
      </c>
    </row>
    <row r="48" customFormat="false" ht="12.8" hidden="false" customHeight="false" outlineLevel="0" collapsed="false">
      <c r="A48" s="0" t="s">
        <v>91</v>
      </c>
      <c r="B48" s="0" t="s">
        <v>14</v>
      </c>
      <c r="C48" s="1" t="s">
        <v>170</v>
      </c>
      <c r="D48" s="0" t="n">
        <v>44.33</v>
      </c>
      <c r="E48" s="0" t="n">
        <v>1556</v>
      </c>
      <c r="F48" s="0" t="s">
        <v>16</v>
      </c>
      <c r="G48" s="0" t="n">
        <v>0</v>
      </c>
      <c r="H48" s="0" t="n">
        <v>0</v>
      </c>
      <c r="I48" s="1" t="s">
        <v>171</v>
      </c>
      <c r="J48" s="0" t="n">
        <v>46.66</v>
      </c>
      <c r="K48" s="0" t="n">
        <v>-3630.48</v>
      </c>
      <c r="L48" s="0" t="s">
        <v>22</v>
      </c>
      <c r="Z48" s="0" t="n">
        <f aca="false">IF(H48=0,K48,H48)</f>
        <v>-3630.48</v>
      </c>
    </row>
    <row r="49" customFormat="false" ht="12.8" hidden="false" customHeight="false" outlineLevel="0" collapsed="false">
      <c r="A49" s="0" t="s">
        <v>172</v>
      </c>
      <c r="B49" s="0" t="s">
        <v>14</v>
      </c>
      <c r="C49" s="1" t="s">
        <v>173</v>
      </c>
      <c r="D49" s="0" t="n">
        <v>78.46</v>
      </c>
      <c r="E49" s="0" t="n">
        <v>1064</v>
      </c>
      <c r="F49" s="1" t="s">
        <v>174</v>
      </c>
      <c r="G49" s="0" t="n">
        <v>76.46</v>
      </c>
      <c r="H49" s="0" t="n">
        <v>2128</v>
      </c>
      <c r="I49" s="1" t="s">
        <v>175</v>
      </c>
      <c r="J49" s="0" t="n">
        <v>73.66</v>
      </c>
      <c r="K49" s="0" t="n">
        <v>5112.52</v>
      </c>
      <c r="L49" s="0" t="s">
        <v>22</v>
      </c>
      <c r="Z49" s="0" t="n">
        <f aca="false">IF(H49=0,K49,H49)</f>
        <v>2128</v>
      </c>
    </row>
    <row r="50" customFormat="false" ht="12.8" hidden="false" customHeight="false" outlineLevel="0" collapsed="false">
      <c r="A50" s="0" t="s">
        <v>176</v>
      </c>
      <c r="B50" s="0" t="s">
        <v>14</v>
      </c>
      <c r="C50" s="1" t="s">
        <v>177</v>
      </c>
      <c r="D50" s="0" t="n">
        <v>40.09</v>
      </c>
      <c r="E50" s="0" t="n">
        <v>1110</v>
      </c>
      <c r="F50" s="0" t="s">
        <v>16</v>
      </c>
      <c r="G50" s="0" t="n">
        <v>0</v>
      </c>
      <c r="H50" s="0" t="n">
        <v>0</v>
      </c>
      <c r="I50" s="1" t="s">
        <v>178</v>
      </c>
      <c r="J50" s="0" t="n">
        <v>42.49</v>
      </c>
      <c r="K50" s="0" t="n">
        <v>-2664</v>
      </c>
      <c r="L50" s="0" t="s">
        <v>179</v>
      </c>
      <c r="Z50" s="0" t="n">
        <f aca="false">IF(H50=0,K50,H50)</f>
        <v>-2664</v>
      </c>
    </row>
    <row r="51" customFormat="false" ht="12.8" hidden="false" customHeight="false" outlineLevel="0" collapsed="false">
      <c r="A51" s="0" t="s">
        <v>180</v>
      </c>
      <c r="B51" s="0" t="s">
        <v>14</v>
      </c>
      <c r="C51" s="1" t="s">
        <v>177</v>
      </c>
      <c r="D51" s="0" t="n">
        <v>41.88</v>
      </c>
      <c r="E51" s="0" t="n">
        <v>1063</v>
      </c>
      <c r="F51" s="0" t="s">
        <v>16</v>
      </c>
      <c r="G51" s="0" t="n">
        <v>0</v>
      </c>
      <c r="H51" s="0" t="n">
        <v>0</v>
      </c>
      <c r="I51" s="1" t="s">
        <v>181</v>
      </c>
      <c r="J51" s="0" t="n">
        <v>44.91</v>
      </c>
      <c r="K51" s="0" t="n">
        <v>-3220.89</v>
      </c>
      <c r="L51" s="0" t="s">
        <v>182</v>
      </c>
      <c r="Z51" s="0" t="n">
        <f aca="false">IF(H51=0,K51,H51)</f>
        <v>-3220.89</v>
      </c>
    </row>
    <row r="52" customFormat="false" ht="12.8" hidden="false" customHeight="false" outlineLevel="0" collapsed="false">
      <c r="A52" s="0" t="s">
        <v>183</v>
      </c>
      <c r="B52" s="0" t="s">
        <v>14</v>
      </c>
      <c r="C52" s="1" t="s">
        <v>184</v>
      </c>
      <c r="D52" s="0" t="n">
        <v>38.85</v>
      </c>
      <c r="E52" s="0" t="n">
        <v>2096</v>
      </c>
      <c r="F52" s="0" t="s">
        <v>16</v>
      </c>
      <c r="G52" s="0" t="n">
        <v>0</v>
      </c>
      <c r="H52" s="0" t="n">
        <v>0</v>
      </c>
      <c r="I52" s="1" t="s">
        <v>185</v>
      </c>
      <c r="J52" s="0" t="n">
        <v>40.35</v>
      </c>
      <c r="K52" s="0" t="n">
        <v>-3144</v>
      </c>
      <c r="L52" s="0" t="s">
        <v>22</v>
      </c>
      <c r="Z52" s="0" t="n">
        <f aca="false">IF(H52=0,K52,H52)</f>
        <v>-3144</v>
      </c>
    </row>
    <row r="53" customFormat="false" ht="12.8" hidden="false" customHeight="false" outlineLevel="0" collapsed="false">
      <c r="A53" s="0" t="s">
        <v>50</v>
      </c>
      <c r="B53" s="0" t="s">
        <v>14</v>
      </c>
      <c r="C53" s="1" t="s">
        <v>186</v>
      </c>
      <c r="D53" s="0" t="n">
        <v>51.93</v>
      </c>
      <c r="E53" s="0" t="n">
        <v>1549</v>
      </c>
      <c r="F53" s="0" t="s">
        <v>16</v>
      </c>
      <c r="G53" s="0" t="n">
        <v>0</v>
      </c>
      <c r="H53" s="0" t="n">
        <v>0</v>
      </c>
      <c r="I53" s="1" t="s">
        <v>187</v>
      </c>
      <c r="J53" s="0" t="n">
        <v>54.62</v>
      </c>
      <c r="K53" s="0" t="n">
        <v>-4170.48</v>
      </c>
      <c r="L53" s="0" t="s">
        <v>22</v>
      </c>
      <c r="Z53" s="0" t="n">
        <f aca="false">IF(H53=0,K53,H53)</f>
        <v>-4170.48</v>
      </c>
    </row>
    <row r="54" customFormat="false" ht="12.8" hidden="false" customHeight="false" outlineLevel="0" collapsed="false">
      <c r="A54" s="0" t="s">
        <v>128</v>
      </c>
      <c r="B54" s="0" t="s">
        <v>14</v>
      </c>
      <c r="C54" s="1" t="s">
        <v>188</v>
      </c>
      <c r="D54" s="0" t="n">
        <v>148.88</v>
      </c>
      <c r="E54" s="0" t="n">
        <v>171</v>
      </c>
      <c r="F54" s="1" t="s">
        <v>188</v>
      </c>
      <c r="G54" s="0" t="n">
        <v>146.88</v>
      </c>
      <c r="H54" s="0" t="n">
        <v>342</v>
      </c>
      <c r="I54" s="1" t="s">
        <v>189</v>
      </c>
      <c r="J54" s="0" t="n">
        <v>144.22</v>
      </c>
      <c r="K54" s="0" t="n">
        <v>797.09</v>
      </c>
      <c r="L54" s="0" t="s">
        <v>190</v>
      </c>
      <c r="M54" s="0" t="s">
        <v>191</v>
      </c>
      <c r="Z54" s="0" t="n">
        <f aca="false">IF(H54=0,K54,H54)</f>
        <v>342</v>
      </c>
    </row>
    <row r="55" customFormat="false" ht="12.8" hidden="false" customHeight="false" outlineLevel="0" collapsed="false">
      <c r="A55" s="0" t="s">
        <v>75</v>
      </c>
      <c r="B55" s="0" t="s">
        <v>14</v>
      </c>
      <c r="C55" s="1" t="s">
        <v>188</v>
      </c>
      <c r="D55" s="0" t="n">
        <v>36.02</v>
      </c>
      <c r="E55" s="0" t="n">
        <v>707</v>
      </c>
      <c r="F55" s="0" t="s">
        <v>16</v>
      </c>
      <c r="G55" s="0" t="n">
        <v>0</v>
      </c>
      <c r="H55" s="0" t="n">
        <v>0</v>
      </c>
      <c r="I55" s="1" t="s">
        <v>192</v>
      </c>
      <c r="J55" s="0" t="n">
        <v>36.56</v>
      </c>
      <c r="K55" s="0" t="n">
        <v>-381.78</v>
      </c>
      <c r="L55" s="0" t="s">
        <v>193</v>
      </c>
      <c r="Z55" s="0" t="n">
        <f aca="false">IF(H55=0,K55,H55)</f>
        <v>-381.78</v>
      </c>
    </row>
    <row r="56" customFormat="false" ht="12.8" hidden="false" customHeight="false" outlineLevel="0" collapsed="false">
      <c r="A56" s="0" t="s">
        <v>194</v>
      </c>
      <c r="B56" s="0" t="s">
        <v>14</v>
      </c>
      <c r="C56" s="1" t="s">
        <v>188</v>
      </c>
      <c r="D56" s="0" t="n">
        <v>30.55</v>
      </c>
      <c r="E56" s="0" t="n">
        <v>813</v>
      </c>
      <c r="F56" s="1" t="s">
        <v>195</v>
      </c>
      <c r="G56" s="0" t="n">
        <v>28.55</v>
      </c>
      <c r="H56" s="0" t="n">
        <v>1626</v>
      </c>
      <c r="I56" s="1" t="s">
        <v>196</v>
      </c>
      <c r="J56" s="0" t="n">
        <v>28.47</v>
      </c>
      <c r="K56" s="0" t="n">
        <v>1693.05</v>
      </c>
      <c r="L56" s="0" t="s">
        <v>22</v>
      </c>
      <c r="Z56" s="0" t="n">
        <f aca="false">IF(H56=0,K56,H56)</f>
        <v>1626</v>
      </c>
    </row>
    <row r="57" customFormat="false" ht="12.8" hidden="false" customHeight="false" outlineLevel="0" collapsed="false">
      <c r="A57" s="0" t="s">
        <v>194</v>
      </c>
      <c r="B57" s="0" t="s">
        <v>14</v>
      </c>
      <c r="C57" s="1" t="s">
        <v>197</v>
      </c>
      <c r="D57" s="0" t="n">
        <v>31.29</v>
      </c>
      <c r="E57" s="0" t="n">
        <v>2509</v>
      </c>
      <c r="F57" s="0" t="s">
        <v>16</v>
      </c>
      <c r="G57" s="0" t="n">
        <v>0</v>
      </c>
      <c r="H57" s="0" t="n">
        <v>0</v>
      </c>
      <c r="I57" s="1" t="s">
        <v>198</v>
      </c>
      <c r="J57" s="0" t="n">
        <v>32.52</v>
      </c>
      <c r="K57" s="0" t="n">
        <v>-3089.89</v>
      </c>
      <c r="L57" s="0" t="s">
        <v>22</v>
      </c>
      <c r="Z57" s="0" t="n">
        <f aca="false">IF(H57=0,K57,H57)</f>
        <v>-3089.89</v>
      </c>
    </row>
    <row r="58" customFormat="false" ht="12.8" hidden="false" customHeight="false" outlineLevel="0" collapsed="false">
      <c r="A58" s="0" t="s">
        <v>199</v>
      </c>
      <c r="B58" s="0" t="s">
        <v>14</v>
      </c>
      <c r="C58" s="1" t="s">
        <v>200</v>
      </c>
      <c r="D58" s="0" t="n">
        <v>119.92</v>
      </c>
      <c r="E58" s="0" t="n">
        <v>602</v>
      </c>
      <c r="F58" s="1" t="s">
        <v>200</v>
      </c>
      <c r="G58" s="0" t="n">
        <v>117.92</v>
      </c>
      <c r="H58" s="0" t="n">
        <v>1204</v>
      </c>
      <c r="I58" s="1" t="s">
        <v>201</v>
      </c>
      <c r="J58" s="0" t="n">
        <v>129.2</v>
      </c>
      <c r="K58" s="0" t="n">
        <v>-5586.56</v>
      </c>
      <c r="L58" s="0" t="s">
        <v>202</v>
      </c>
      <c r="Z58" s="0" t="n">
        <f aca="false">IF(H58=0,K58,H58)</f>
        <v>1204</v>
      </c>
    </row>
    <row r="59" customFormat="false" ht="12.8" hidden="false" customHeight="false" outlineLevel="0" collapsed="false">
      <c r="A59" s="0" t="s">
        <v>117</v>
      </c>
      <c r="B59" s="0" t="s">
        <v>14</v>
      </c>
      <c r="C59" s="1" t="s">
        <v>203</v>
      </c>
      <c r="D59" s="0" t="n">
        <v>128</v>
      </c>
      <c r="E59" s="0" t="n">
        <v>589</v>
      </c>
      <c r="F59" s="1" t="s">
        <v>204</v>
      </c>
      <c r="G59" s="0" t="n">
        <v>126</v>
      </c>
      <c r="H59" s="0" t="n">
        <v>1178</v>
      </c>
      <c r="I59" s="1" t="s">
        <v>205</v>
      </c>
      <c r="J59" s="0" t="n">
        <v>132.73</v>
      </c>
      <c r="K59" s="0" t="n">
        <v>-2785.97</v>
      </c>
      <c r="L59" s="0" t="s">
        <v>22</v>
      </c>
      <c r="Z59" s="0" t="n">
        <f aca="false">IF(H59=0,K59,H59)</f>
        <v>1178</v>
      </c>
    </row>
    <row r="60" customFormat="false" ht="12.8" hidden="false" customHeight="false" outlineLevel="0" collapsed="false">
      <c r="A60" s="0" t="s">
        <v>206</v>
      </c>
      <c r="B60" s="0" t="s">
        <v>14</v>
      </c>
      <c r="C60" s="1" t="s">
        <v>207</v>
      </c>
      <c r="D60" s="0" t="n">
        <v>32.89</v>
      </c>
      <c r="E60" s="0" t="n">
        <v>2055</v>
      </c>
      <c r="F60" s="0" t="s">
        <v>16</v>
      </c>
      <c r="G60" s="0" t="n">
        <v>0</v>
      </c>
      <c r="H60" s="0" t="n">
        <v>0</v>
      </c>
      <c r="I60" s="1" t="s">
        <v>208</v>
      </c>
      <c r="J60" s="0" t="n">
        <v>32.98</v>
      </c>
      <c r="K60" s="0" t="n">
        <v>-184.95</v>
      </c>
      <c r="L60" s="0" t="s">
        <v>209</v>
      </c>
      <c r="M60" s="0" t="s">
        <v>33</v>
      </c>
      <c r="N60" s="0" t="s">
        <v>210</v>
      </c>
      <c r="Z60" s="0" t="n">
        <f aca="false">IF(H60=0,K60,H60)</f>
        <v>-184.95</v>
      </c>
    </row>
    <row r="61" customFormat="false" ht="12.8" hidden="false" customHeight="false" outlineLevel="0" collapsed="false">
      <c r="A61" s="0" t="s">
        <v>211</v>
      </c>
      <c r="B61" s="0" t="s">
        <v>14</v>
      </c>
      <c r="C61" s="1" t="s">
        <v>208</v>
      </c>
      <c r="D61" s="0" t="n">
        <v>19.25</v>
      </c>
      <c r="E61" s="0" t="n">
        <v>1400</v>
      </c>
      <c r="F61" s="1" t="s">
        <v>208</v>
      </c>
      <c r="G61" s="0" t="n">
        <v>19.9</v>
      </c>
      <c r="H61" s="0" t="n">
        <v>-910</v>
      </c>
      <c r="I61" s="1" t="s">
        <v>212</v>
      </c>
      <c r="J61" s="0" t="n">
        <v>20.19</v>
      </c>
      <c r="K61" s="0" t="n">
        <v>-1312</v>
      </c>
      <c r="L61" s="0" t="s">
        <v>213</v>
      </c>
      <c r="M61" s="0" t="s">
        <v>210</v>
      </c>
      <c r="Z61" s="0" t="n">
        <f aca="false">IF(H61=0,K61,H61)</f>
        <v>-910</v>
      </c>
    </row>
    <row r="62" customFormat="false" ht="12.8" hidden="false" customHeight="false" outlineLevel="0" collapsed="false">
      <c r="A62" s="0" t="s">
        <v>214</v>
      </c>
      <c r="B62" s="0" t="s">
        <v>14</v>
      </c>
      <c r="C62" s="1" t="s">
        <v>208</v>
      </c>
      <c r="D62" s="0" t="n">
        <v>314.85</v>
      </c>
      <c r="E62" s="0" t="n">
        <v>35</v>
      </c>
      <c r="F62" s="1" t="s">
        <v>208</v>
      </c>
      <c r="G62" s="0" t="n">
        <v>312.85</v>
      </c>
      <c r="H62" s="0" t="n">
        <v>70</v>
      </c>
      <c r="I62" s="1" t="s">
        <v>215</v>
      </c>
      <c r="J62" s="0" t="n">
        <v>320.58</v>
      </c>
      <c r="K62" s="0" t="n">
        <v>-200.55</v>
      </c>
      <c r="L62" s="0" t="s">
        <v>216</v>
      </c>
      <c r="Z62" s="0" t="n">
        <f aca="false">IF(H62=0,K62,H62)</f>
        <v>70</v>
      </c>
    </row>
    <row r="63" customFormat="false" ht="12.8" hidden="false" customHeight="false" outlineLevel="0" collapsed="false">
      <c r="A63" s="0" t="s">
        <v>55</v>
      </c>
      <c r="B63" s="0" t="s">
        <v>14</v>
      </c>
      <c r="C63" s="1" t="s">
        <v>217</v>
      </c>
      <c r="D63" s="0" t="n">
        <v>52.37</v>
      </c>
      <c r="E63" s="0" t="n">
        <v>1096</v>
      </c>
      <c r="F63" s="1" t="s">
        <v>208</v>
      </c>
      <c r="G63" s="0" t="n">
        <v>50.37</v>
      </c>
      <c r="H63" s="0" t="n">
        <v>2192</v>
      </c>
      <c r="I63" s="1" t="s">
        <v>218</v>
      </c>
      <c r="J63" s="0" t="n">
        <v>52.58</v>
      </c>
      <c r="K63" s="0" t="n">
        <v>-228.37</v>
      </c>
      <c r="L63" s="0" t="s">
        <v>22</v>
      </c>
      <c r="Z63" s="0" t="n">
        <f aca="false">IF(H63=0,K63,H63)</f>
        <v>2192</v>
      </c>
    </row>
    <row r="64" customFormat="false" ht="12.8" hidden="false" customHeight="false" outlineLevel="0" collapsed="false">
      <c r="A64" s="0" t="s">
        <v>19</v>
      </c>
      <c r="B64" s="0" t="s">
        <v>14</v>
      </c>
      <c r="C64" s="1" t="s">
        <v>219</v>
      </c>
      <c r="D64" s="0" t="n">
        <v>233.53</v>
      </c>
      <c r="E64" s="0" t="n">
        <v>281</v>
      </c>
      <c r="F64" s="1" t="s">
        <v>219</v>
      </c>
      <c r="G64" s="0" t="n">
        <v>231.53</v>
      </c>
      <c r="H64" s="0" t="n">
        <v>562</v>
      </c>
      <c r="I64" s="1" t="s">
        <v>220</v>
      </c>
      <c r="J64" s="0" t="n">
        <v>231.42</v>
      </c>
      <c r="K64" s="0" t="n">
        <v>592.91</v>
      </c>
      <c r="L64" s="0" t="s">
        <v>221</v>
      </c>
      <c r="Z64" s="0" t="n">
        <f aca="false">IF(H64=0,K64,H64)</f>
        <v>562</v>
      </c>
    </row>
    <row r="65" customFormat="false" ht="12.8" hidden="false" customHeight="false" outlineLevel="0" collapsed="false">
      <c r="A65" s="0" t="s">
        <v>222</v>
      </c>
      <c r="B65" s="0" t="s">
        <v>14</v>
      </c>
      <c r="C65" s="1" t="s">
        <v>223</v>
      </c>
      <c r="D65" s="0" t="n">
        <v>74</v>
      </c>
      <c r="E65" s="0" t="n">
        <v>899</v>
      </c>
      <c r="F65" s="1" t="s">
        <v>224</v>
      </c>
      <c r="G65" s="0" t="n">
        <v>72</v>
      </c>
      <c r="H65" s="0" t="n">
        <v>1798</v>
      </c>
      <c r="I65" s="1" t="s">
        <v>220</v>
      </c>
      <c r="J65" s="0" t="n">
        <v>76.2</v>
      </c>
      <c r="K65" s="0" t="n">
        <v>-1977.8</v>
      </c>
      <c r="L65" s="0" t="s">
        <v>22</v>
      </c>
      <c r="Z65" s="0" t="n">
        <f aca="false">IF(H65=0,K65,H65)</f>
        <v>1798</v>
      </c>
    </row>
    <row r="66" customFormat="false" ht="12.8" hidden="false" customHeight="false" outlineLevel="0" collapsed="false">
      <c r="A66" s="0" t="s">
        <v>214</v>
      </c>
      <c r="B66" s="0" t="s">
        <v>14</v>
      </c>
      <c r="C66" s="1" t="s">
        <v>225</v>
      </c>
      <c r="D66" s="0" t="n">
        <v>275.46</v>
      </c>
      <c r="E66" s="0" t="n">
        <v>234</v>
      </c>
      <c r="F66" s="1" t="s">
        <v>225</v>
      </c>
      <c r="G66" s="0" t="n">
        <v>273.46</v>
      </c>
      <c r="H66" s="0" t="n">
        <v>468</v>
      </c>
      <c r="I66" s="1" t="s">
        <v>226</v>
      </c>
      <c r="J66" s="0" t="n">
        <v>280.44</v>
      </c>
      <c r="K66" s="0" t="n">
        <v>-1165.32</v>
      </c>
      <c r="L66" s="0" t="s">
        <v>22</v>
      </c>
      <c r="Z66" s="0" t="n">
        <f aca="false">IF(H66=0,K66,H66)</f>
        <v>468</v>
      </c>
    </row>
    <row r="67" customFormat="false" ht="12.8" hidden="false" customHeight="false" outlineLevel="0" collapsed="false">
      <c r="A67" s="0" t="s">
        <v>199</v>
      </c>
      <c r="B67" s="0" t="s">
        <v>14</v>
      </c>
      <c r="C67" s="1" t="s">
        <v>227</v>
      </c>
      <c r="D67" s="0" t="n">
        <v>120.92</v>
      </c>
      <c r="E67" s="0" t="n">
        <v>519</v>
      </c>
      <c r="F67" s="0" t="s">
        <v>16</v>
      </c>
      <c r="G67" s="0" t="n">
        <v>0</v>
      </c>
      <c r="H67" s="0" t="n">
        <v>0</v>
      </c>
      <c r="I67" s="1" t="s">
        <v>228</v>
      </c>
      <c r="J67" s="0" t="n">
        <v>124.99</v>
      </c>
      <c r="K67" s="0" t="n">
        <v>-2112.33</v>
      </c>
      <c r="L67" s="0" t="s">
        <v>22</v>
      </c>
      <c r="Z67" s="0" t="n">
        <f aca="false">IF(H67=0,K67,H67)</f>
        <v>-2112.33</v>
      </c>
    </row>
    <row r="68" customFormat="false" ht="12.8" hidden="false" customHeight="false" outlineLevel="0" collapsed="false">
      <c r="A68" s="0" t="s">
        <v>229</v>
      </c>
      <c r="B68" s="0" t="s">
        <v>14</v>
      </c>
      <c r="C68" s="1" t="s">
        <v>230</v>
      </c>
      <c r="D68" s="0" t="n">
        <v>52.29</v>
      </c>
      <c r="E68" s="0" t="n">
        <v>1173</v>
      </c>
      <c r="F68" s="1" t="s">
        <v>230</v>
      </c>
      <c r="G68" s="0" t="n">
        <v>53.16</v>
      </c>
      <c r="H68" s="0" t="n">
        <v>-1020.51</v>
      </c>
      <c r="I68" s="1" t="s">
        <v>231</v>
      </c>
      <c r="J68" s="0" t="n">
        <v>53.16</v>
      </c>
      <c r="K68" s="0" t="n">
        <v>-1020.51</v>
      </c>
      <c r="L68" s="0" t="s">
        <v>22</v>
      </c>
      <c r="Z68" s="0" t="n">
        <f aca="false">IF(H68=0,K68,H68)</f>
        <v>-1020.51</v>
      </c>
    </row>
    <row r="69" customFormat="false" ht="12.8" hidden="false" customHeight="false" outlineLevel="0" collapsed="false">
      <c r="A69" s="0" t="s">
        <v>232</v>
      </c>
      <c r="B69" s="0" t="s">
        <v>14</v>
      </c>
      <c r="C69" s="1" t="s">
        <v>233</v>
      </c>
      <c r="D69" s="0" t="n">
        <v>71.21</v>
      </c>
      <c r="E69" s="0" t="n">
        <v>846</v>
      </c>
      <c r="F69" s="1" t="s">
        <v>234</v>
      </c>
      <c r="G69" s="0" t="n">
        <v>69.21</v>
      </c>
      <c r="H69" s="0" t="n">
        <v>1692</v>
      </c>
      <c r="I69" s="1" t="s">
        <v>235</v>
      </c>
      <c r="J69" s="0" t="n">
        <v>72.58</v>
      </c>
      <c r="K69" s="0" t="n">
        <v>-1159.49</v>
      </c>
      <c r="L69" s="0" t="s">
        <v>22</v>
      </c>
      <c r="Z69" s="0" t="n">
        <f aca="false">IF(H69=0,K69,H69)</f>
        <v>1692</v>
      </c>
    </row>
    <row r="70" customFormat="false" ht="12.8" hidden="false" customHeight="false" outlineLevel="0" collapsed="false">
      <c r="A70" s="0" t="s">
        <v>236</v>
      </c>
      <c r="B70" s="0" t="s">
        <v>14</v>
      </c>
      <c r="C70" s="1" t="s">
        <v>237</v>
      </c>
      <c r="D70" s="0" t="n">
        <v>498.41</v>
      </c>
      <c r="E70" s="0" t="n">
        <v>59</v>
      </c>
      <c r="F70" s="1" t="s">
        <v>237</v>
      </c>
      <c r="G70" s="0" t="n">
        <v>496.41</v>
      </c>
      <c r="H70" s="0" t="n">
        <v>118</v>
      </c>
      <c r="I70" s="1" t="s">
        <v>238</v>
      </c>
      <c r="J70" s="0" t="n">
        <v>510.69</v>
      </c>
      <c r="K70" s="0" t="n">
        <v>-724.52</v>
      </c>
      <c r="L70" s="0" t="s">
        <v>18</v>
      </c>
      <c r="Z70" s="0" t="n">
        <f aca="false">IF(H70=0,K70,H70)</f>
        <v>118</v>
      </c>
    </row>
    <row r="71" customFormat="false" ht="12.8" hidden="false" customHeight="false" outlineLevel="0" collapsed="false">
      <c r="A71" s="0" t="s">
        <v>19</v>
      </c>
      <c r="B71" s="0" t="s">
        <v>14</v>
      </c>
      <c r="C71" s="1" t="s">
        <v>237</v>
      </c>
      <c r="D71" s="0" t="n">
        <v>257.71</v>
      </c>
      <c r="E71" s="0" t="n">
        <v>114</v>
      </c>
      <c r="F71" s="1" t="s">
        <v>237</v>
      </c>
      <c r="G71" s="0" t="n">
        <v>261.18</v>
      </c>
      <c r="H71" s="0" t="n">
        <v>-395.01</v>
      </c>
      <c r="I71" s="1" t="s">
        <v>239</v>
      </c>
      <c r="J71" s="0" t="n">
        <v>266.37</v>
      </c>
      <c r="K71" s="0" t="n">
        <v>-986.1</v>
      </c>
      <c r="L71" s="0" t="s">
        <v>22</v>
      </c>
      <c r="Z71" s="0" t="n">
        <f aca="false">IF(H71=0,K71,H71)</f>
        <v>-395.01</v>
      </c>
    </row>
    <row r="72" customFormat="false" ht="12.8" hidden="false" customHeight="false" outlineLevel="0" collapsed="false">
      <c r="A72" s="0" t="s">
        <v>117</v>
      </c>
      <c r="B72" s="0" t="s">
        <v>14</v>
      </c>
      <c r="C72" s="1" t="s">
        <v>240</v>
      </c>
      <c r="D72" s="0" t="n">
        <v>191.24</v>
      </c>
      <c r="E72" s="0" t="n">
        <v>301</v>
      </c>
      <c r="F72" s="1" t="s">
        <v>240</v>
      </c>
      <c r="G72" s="0" t="n">
        <v>194.57</v>
      </c>
      <c r="H72" s="0" t="n">
        <v>-1002.33</v>
      </c>
      <c r="I72" s="1" t="s">
        <v>241</v>
      </c>
      <c r="J72" s="0" t="n">
        <v>194.76</v>
      </c>
      <c r="K72" s="0" t="n">
        <v>-1059.52</v>
      </c>
      <c r="L72" s="0" t="s">
        <v>22</v>
      </c>
      <c r="Z72" s="0" t="n">
        <f aca="false">IF(H72=0,K72,H72)</f>
        <v>-1002.33</v>
      </c>
    </row>
    <row r="73" customFormat="false" ht="12.8" hidden="false" customHeight="false" outlineLevel="0" collapsed="false">
      <c r="A73" s="0" t="s">
        <v>242</v>
      </c>
      <c r="B73" s="0" t="s">
        <v>14</v>
      </c>
      <c r="C73" s="1" t="s">
        <v>243</v>
      </c>
      <c r="D73" s="0" t="n">
        <v>270.42</v>
      </c>
      <c r="E73" s="0" t="n">
        <v>197</v>
      </c>
      <c r="F73" s="1" t="s">
        <v>243</v>
      </c>
      <c r="G73" s="0" t="n">
        <v>274.56</v>
      </c>
      <c r="H73" s="0" t="n">
        <v>-815.58</v>
      </c>
      <c r="I73" s="1" t="s">
        <v>244</v>
      </c>
      <c r="J73" s="0" t="n">
        <v>274.56</v>
      </c>
      <c r="K73" s="0" t="n">
        <v>-815.58</v>
      </c>
      <c r="L73" s="0" t="s">
        <v>245</v>
      </c>
      <c r="M73" s="0" t="s">
        <v>246</v>
      </c>
      <c r="Z73" s="0" t="n">
        <f aca="false">IF(H73=0,K73,H73)</f>
        <v>-815.58</v>
      </c>
    </row>
    <row r="74" customFormat="false" ht="12.8" hidden="false" customHeight="false" outlineLevel="0" collapsed="false">
      <c r="A74" s="0" t="s">
        <v>247</v>
      </c>
      <c r="B74" s="0" t="s">
        <v>14</v>
      </c>
      <c r="C74" s="1" t="s">
        <v>248</v>
      </c>
      <c r="D74" s="0" t="n">
        <v>68.4</v>
      </c>
      <c r="E74" s="0" t="n">
        <v>828</v>
      </c>
      <c r="F74" s="1" t="s">
        <v>249</v>
      </c>
      <c r="G74" s="0" t="n">
        <v>66.4</v>
      </c>
      <c r="H74" s="0" t="n">
        <v>1656</v>
      </c>
      <c r="I74" s="1" t="s">
        <v>250</v>
      </c>
      <c r="J74" s="0" t="n">
        <v>63.79</v>
      </c>
      <c r="K74" s="0" t="n">
        <v>3817.08</v>
      </c>
      <c r="L74" s="0" t="s">
        <v>251</v>
      </c>
      <c r="Z74" s="0" t="n">
        <f aca="false">IF(H74=0,K74,H74)</f>
        <v>1656</v>
      </c>
    </row>
    <row r="75" customFormat="false" ht="12.8" hidden="false" customHeight="false" outlineLevel="0" collapsed="false">
      <c r="A75" s="0" t="s">
        <v>252</v>
      </c>
      <c r="B75" s="0" t="s">
        <v>14</v>
      </c>
      <c r="C75" s="1" t="s">
        <v>253</v>
      </c>
      <c r="D75" s="0" t="n">
        <v>77.06</v>
      </c>
      <c r="E75" s="0" t="n">
        <v>725</v>
      </c>
      <c r="F75" s="1" t="s">
        <v>253</v>
      </c>
      <c r="G75" s="0" t="n">
        <v>75.06</v>
      </c>
      <c r="H75" s="0" t="n">
        <v>1450</v>
      </c>
      <c r="I75" s="1" t="s">
        <v>254</v>
      </c>
      <c r="J75" s="0" t="n">
        <v>77.45</v>
      </c>
      <c r="K75" s="0" t="n">
        <v>-282.75</v>
      </c>
      <c r="L75" s="0" t="s">
        <v>22</v>
      </c>
      <c r="Z75" s="0" t="n">
        <f aca="false">IF(H75=0,K75,H75)</f>
        <v>1450</v>
      </c>
    </row>
    <row r="76" customFormat="false" ht="12.8" hidden="false" customHeight="false" outlineLevel="0" collapsed="false">
      <c r="A76" s="0" t="s">
        <v>255</v>
      </c>
      <c r="B76" s="0" t="s">
        <v>14</v>
      </c>
      <c r="C76" s="1" t="s">
        <v>256</v>
      </c>
      <c r="D76" s="0" t="n">
        <v>83.24</v>
      </c>
      <c r="E76" s="0" t="n">
        <v>355</v>
      </c>
      <c r="F76" s="1" t="s">
        <v>257</v>
      </c>
      <c r="G76" s="0" t="n">
        <v>81.24</v>
      </c>
      <c r="H76" s="0" t="n">
        <v>710</v>
      </c>
      <c r="I76" s="1" t="s">
        <v>258</v>
      </c>
      <c r="J76" s="0" t="n">
        <v>79.02</v>
      </c>
      <c r="K76" s="0" t="n">
        <v>1498.1</v>
      </c>
      <c r="L76" s="0" t="s">
        <v>124</v>
      </c>
      <c r="M76" s="0" t="s">
        <v>259</v>
      </c>
      <c r="N76" s="0" t="s">
        <v>260</v>
      </c>
      <c r="O76" s="0" t="s">
        <v>261</v>
      </c>
      <c r="P76" s="0" t="s">
        <v>262</v>
      </c>
      <c r="Q76" s="0" t="s">
        <v>54</v>
      </c>
      <c r="Z76" s="0" t="n">
        <f aca="false">IF(H76=0,K76,H76)</f>
        <v>710</v>
      </c>
    </row>
    <row r="77" customFormat="false" ht="12.8" hidden="false" customHeight="false" outlineLevel="0" collapsed="false">
      <c r="A77" s="0" t="s">
        <v>263</v>
      </c>
      <c r="B77" s="0" t="s">
        <v>14</v>
      </c>
      <c r="C77" s="1" t="s">
        <v>264</v>
      </c>
      <c r="D77" s="0" t="n">
        <v>68.78</v>
      </c>
      <c r="E77" s="0" t="n">
        <v>372</v>
      </c>
      <c r="F77" s="1" t="s">
        <v>264</v>
      </c>
      <c r="G77" s="0" t="n">
        <v>66.78</v>
      </c>
      <c r="H77" s="0" t="n">
        <v>744</v>
      </c>
      <c r="I77" s="1" t="s">
        <v>265</v>
      </c>
      <c r="J77" s="0" t="n">
        <v>64.76</v>
      </c>
      <c r="K77" s="0" t="n">
        <v>1494.15</v>
      </c>
      <c r="L77" s="0" t="s">
        <v>124</v>
      </c>
      <c r="M77" s="0" t="s">
        <v>259</v>
      </c>
      <c r="N77" s="0" t="s">
        <v>260</v>
      </c>
      <c r="O77" s="0" t="s">
        <v>261</v>
      </c>
      <c r="P77" s="0" t="s">
        <v>54</v>
      </c>
      <c r="Z77" s="0" t="n">
        <f aca="false">IF(H77=0,K77,H77)</f>
        <v>744</v>
      </c>
    </row>
    <row r="78" customFormat="false" ht="12.8" hidden="false" customHeight="false" outlineLevel="0" collapsed="false">
      <c r="A78" s="0" t="s">
        <v>131</v>
      </c>
      <c r="B78" s="0" t="s">
        <v>14</v>
      </c>
      <c r="C78" s="1" t="s">
        <v>264</v>
      </c>
      <c r="D78" s="0" t="n">
        <v>119.23</v>
      </c>
      <c r="E78" s="0" t="n">
        <v>116</v>
      </c>
      <c r="F78" s="1" t="s">
        <v>264</v>
      </c>
      <c r="G78" s="0" t="n">
        <v>122.46</v>
      </c>
      <c r="H78" s="0" t="n">
        <v>-374.68</v>
      </c>
      <c r="I78" s="1" t="s">
        <v>265</v>
      </c>
      <c r="J78" s="0" t="n">
        <v>118.4</v>
      </c>
      <c r="K78" s="0" t="n">
        <v>96.3</v>
      </c>
      <c r="L78" s="0" t="s">
        <v>266</v>
      </c>
      <c r="M78" s="0" t="s">
        <v>260</v>
      </c>
      <c r="N78" s="0" t="s">
        <v>261</v>
      </c>
      <c r="O78" s="0" t="s">
        <v>54</v>
      </c>
      <c r="Z78" s="0" t="n">
        <f aca="false">IF(H78=0,K78,H78)</f>
        <v>-374.68</v>
      </c>
    </row>
    <row r="79" customFormat="false" ht="12.8" hidden="false" customHeight="false" outlineLevel="0" collapsed="false">
      <c r="A79" s="0" t="s">
        <v>267</v>
      </c>
      <c r="B79" s="0" t="s">
        <v>14</v>
      </c>
      <c r="C79" s="1" t="s">
        <v>268</v>
      </c>
      <c r="D79" s="0" t="n">
        <v>70.26</v>
      </c>
      <c r="E79" s="0" t="n">
        <v>164</v>
      </c>
      <c r="F79" s="1" t="s">
        <v>268</v>
      </c>
      <c r="G79" s="0" t="n">
        <v>68.26</v>
      </c>
      <c r="H79" s="0" t="n">
        <v>328</v>
      </c>
      <c r="I79" s="1" t="s">
        <v>269</v>
      </c>
      <c r="J79" s="0" t="n">
        <v>72.77</v>
      </c>
      <c r="K79" s="0" t="n">
        <v>-411.64</v>
      </c>
      <c r="L79" s="0" t="s">
        <v>266</v>
      </c>
      <c r="M79" s="0" t="s">
        <v>261</v>
      </c>
      <c r="N79" s="0" t="s">
        <v>54</v>
      </c>
      <c r="Z79" s="0" t="n">
        <f aca="false">IF(H79=0,K79,H79)</f>
        <v>328</v>
      </c>
    </row>
    <row r="80" customFormat="false" ht="12.8" hidden="false" customHeight="false" outlineLevel="0" collapsed="false">
      <c r="A80" s="0" t="s">
        <v>55</v>
      </c>
      <c r="B80" s="0" t="s">
        <v>14</v>
      </c>
      <c r="C80" s="1" t="s">
        <v>257</v>
      </c>
      <c r="D80" s="0" t="n">
        <v>72.5</v>
      </c>
      <c r="E80" s="0" t="n">
        <v>712</v>
      </c>
      <c r="F80" s="1" t="s">
        <v>264</v>
      </c>
      <c r="G80" s="0" t="n">
        <v>70.5</v>
      </c>
      <c r="H80" s="0" t="n">
        <v>1424</v>
      </c>
      <c r="I80" s="1" t="s">
        <v>269</v>
      </c>
      <c r="J80" s="0" t="n">
        <v>67.02</v>
      </c>
      <c r="K80" s="0" t="n">
        <v>3901.62</v>
      </c>
      <c r="L80" s="0" t="s">
        <v>266</v>
      </c>
      <c r="M80" s="0" t="s">
        <v>270</v>
      </c>
      <c r="Z80" s="0" t="n">
        <f aca="false">IF(H80=0,K80,H80)</f>
        <v>1424</v>
      </c>
    </row>
    <row r="81" customFormat="false" ht="12.8" hidden="false" customHeight="false" outlineLevel="0" collapsed="false">
      <c r="A81" s="0" t="s">
        <v>271</v>
      </c>
      <c r="B81" s="0" t="s">
        <v>14</v>
      </c>
      <c r="C81" s="1" t="s">
        <v>256</v>
      </c>
      <c r="D81" s="0" t="n">
        <v>23.31</v>
      </c>
      <c r="E81" s="0" t="n">
        <v>1270</v>
      </c>
      <c r="F81" s="1" t="s">
        <v>264</v>
      </c>
      <c r="G81" s="0" t="n">
        <v>21.31</v>
      </c>
      <c r="H81" s="0" t="n">
        <v>2540</v>
      </c>
      <c r="I81" s="1" t="s">
        <v>269</v>
      </c>
      <c r="J81" s="0" t="n">
        <v>18.23</v>
      </c>
      <c r="K81" s="0" t="n">
        <v>6451.6</v>
      </c>
      <c r="L81" s="0" t="s">
        <v>272</v>
      </c>
      <c r="Z81" s="0" t="n">
        <f aca="false">IF(H81=0,K81,H81)</f>
        <v>2540</v>
      </c>
    </row>
    <row r="82" customFormat="false" ht="12.8" hidden="false" customHeight="false" outlineLevel="0" collapsed="false">
      <c r="A82" s="0" t="s">
        <v>273</v>
      </c>
      <c r="B82" s="0" t="s">
        <v>14</v>
      </c>
      <c r="C82" s="1" t="s">
        <v>268</v>
      </c>
      <c r="D82" s="0" t="n">
        <v>45.88</v>
      </c>
      <c r="E82" s="0" t="n">
        <v>405</v>
      </c>
      <c r="F82" s="1" t="s">
        <v>268</v>
      </c>
      <c r="G82" s="0" t="n">
        <v>43.88</v>
      </c>
      <c r="H82" s="0" t="n">
        <v>810</v>
      </c>
      <c r="I82" s="1" t="s">
        <v>274</v>
      </c>
      <c r="J82" s="0" t="n">
        <v>38.37</v>
      </c>
      <c r="K82" s="0" t="n">
        <v>3041.55</v>
      </c>
      <c r="L82" s="0" t="s">
        <v>22</v>
      </c>
      <c r="Z82" s="0" t="n">
        <f aca="false">IF(H82=0,K82,H82)</f>
        <v>810</v>
      </c>
    </row>
    <row r="83" customFormat="false" ht="12.8" hidden="false" customHeight="false" outlineLevel="0" collapsed="false">
      <c r="A83" s="0" t="s">
        <v>275</v>
      </c>
      <c r="B83" s="0" t="s">
        <v>14</v>
      </c>
      <c r="C83" s="1" t="s">
        <v>276</v>
      </c>
      <c r="D83" s="0" t="n">
        <v>70.28</v>
      </c>
      <c r="E83" s="0" t="n">
        <v>212</v>
      </c>
      <c r="F83" s="0" t="s">
        <v>16</v>
      </c>
      <c r="G83" s="0" t="n">
        <v>0</v>
      </c>
      <c r="H83" s="0" t="n">
        <v>0</v>
      </c>
      <c r="I83" s="1" t="s">
        <v>277</v>
      </c>
      <c r="J83" s="0" t="n">
        <v>72.49</v>
      </c>
      <c r="K83" s="0" t="n">
        <v>-468.52</v>
      </c>
      <c r="L83" s="0" t="s">
        <v>278</v>
      </c>
      <c r="M83" s="0" t="s">
        <v>279</v>
      </c>
      <c r="N83" s="0" t="s">
        <v>34</v>
      </c>
      <c r="O83" s="0" t="s">
        <v>280</v>
      </c>
      <c r="Z83" s="0" t="n">
        <f aca="false">IF(H83=0,K83,H83)</f>
        <v>-468.52</v>
      </c>
    </row>
    <row r="84" customFormat="false" ht="12.8" hidden="false" customHeight="false" outlineLevel="0" collapsed="false">
      <c r="A84" s="0" t="s">
        <v>281</v>
      </c>
      <c r="B84" s="0" t="s">
        <v>14</v>
      </c>
      <c r="C84" s="1" t="s">
        <v>276</v>
      </c>
      <c r="D84" s="0" t="n">
        <v>149.77</v>
      </c>
      <c r="E84" s="0" t="n">
        <v>99</v>
      </c>
      <c r="F84" s="0" t="s">
        <v>16</v>
      </c>
      <c r="G84" s="0" t="n">
        <v>0</v>
      </c>
      <c r="H84" s="0" t="n">
        <v>0</v>
      </c>
      <c r="I84" s="1" t="s">
        <v>277</v>
      </c>
      <c r="J84" s="0" t="n">
        <v>153.52</v>
      </c>
      <c r="K84" s="0" t="n">
        <v>-371.51</v>
      </c>
      <c r="L84" s="0" t="s">
        <v>282</v>
      </c>
      <c r="M84" s="0" t="s">
        <v>34</v>
      </c>
      <c r="N84" s="0" t="s">
        <v>280</v>
      </c>
      <c r="Z84" s="0" t="n">
        <f aca="false">IF(H84=0,K84,H84)</f>
        <v>-371.51</v>
      </c>
    </row>
    <row r="85" customFormat="false" ht="12.8" hidden="false" customHeight="false" outlineLevel="0" collapsed="false">
      <c r="A85" s="0" t="s">
        <v>53</v>
      </c>
      <c r="B85" s="0" t="s">
        <v>14</v>
      </c>
      <c r="C85" s="1" t="s">
        <v>276</v>
      </c>
      <c r="D85" s="0" t="n">
        <v>67.58</v>
      </c>
      <c r="E85" s="0" t="n">
        <v>220</v>
      </c>
      <c r="F85" s="0" t="s">
        <v>16</v>
      </c>
      <c r="G85" s="0" t="n">
        <v>0</v>
      </c>
      <c r="H85" s="0" t="n">
        <v>0</v>
      </c>
      <c r="I85" s="1" t="s">
        <v>277</v>
      </c>
      <c r="J85" s="0" t="n">
        <v>69.05</v>
      </c>
      <c r="K85" s="0" t="n">
        <v>-323.4</v>
      </c>
      <c r="L85" s="0" t="s">
        <v>282</v>
      </c>
      <c r="M85" s="0" t="s">
        <v>280</v>
      </c>
      <c r="Z85" s="0" t="n">
        <f aca="false">IF(H85=0,K85,H85)</f>
        <v>-323.4</v>
      </c>
    </row>
    <row r="86" customFormat="false" ht="12.8" hidden="false" customHeight="false" outlineLevel="0" collapsed="false">
      <c r="A86" s="0" t="s">
        <v>194</v>
      </c>
      <c r="B86" s="0" t="s">
        <v>14</v>
      </c>
      <c r="C86" s="1" t="s">
        <v>276</v>
      </c>
      <c r="D86" s="0" t="n">
        <v>35.66</v>
      </c>
      <c r="E86" s="0" t="n">
        <v>417</v>
      </c>
      <c r="F86" s="0" t="s">
        <v>16</v>
      </c>
      <c r="G86" s="0" t="n">
        <v>0</v>
      </c>
      <c r="H86" s="0" t="n">
        <v>0</v>
      </c>
      <c r="I86" s="1" t="s">
        <v>283</v>
      </c>
      <c r="J86" s="0" t="n">
        <v>36.4</v>
      </c>
      <c r="K86" s="0" t="n">
        <v>-308.58</v>
      </c>
      <c r="L86" s="0" t="s">
        <v>284</v>
      </c>
      <c r="Z86" s="0" t="n">
        <f aca="false">IF(H86=0,K86,H86)</f>
        <v>-308.58</v>
      </c>
    </row>
    <row r="87" customFormat="false" ht="12.8" hidden="false" customHeight="false" outlineLevel="0" collapsed="false">
      <c r="A87" s="0" t="s">
        <v>285</v>
      </c>
      <c r="B87" s="0" t="s">
        <v>14</v>
      </c>
      <c r="C87" s="1" t="s">
        <v>276</v>
      </c>
      <c r="D87" s="0" t="n">
        <v>72.3</v>
      </c>
      <c r="E87" s="0" t="n">
        <v>204</v>
      </c>
      <c r="F87" s="0" t="s">
        <v>16</v>
      </c>
      <c r="G87" s="0" t="n">
        <v>0</v>
      </c>
      <c r="H87" s="0" t="n">
        <v>0</v>
      </c>
      <c r="I87" s="1" t="s">
        <v>283</v>
      </c>
      <c r="J87" s="0" t="n">
        <v>74.01</v>
      </c>
      <c r="K87" s="0" t="n">
        <v>-348.6</v>
      </c>
      <c r="L87" s="0" t="s">
        <v>22</v>
      </c>
      <c r="Z87" s="0" t="n">
        <f aca="false">IF(H87=0,K87,H87)</f>
        <v>-348.6</v>
      </c>
    </row>
    <row r="88" customFormat="false" ht="12.8" hidden="false" customHeight="false" outlineLevel="0" collapsed="false">
      <c r="A88" s="0" t="s">
        <v>286</v>
      </c>
      <c r="B88" s="0" t="s">
        <v>14</v>
      </c>
      <c r="C88" s="1" t="s">
        <v>287</v>
      </c>
      <c r="D88" s="0" t="n">
        <v>55.49</v>
      </c>
      <c r="E88" s="0" t="n">
        <v>213</v>
      </c>
      <c r="F88" s="0" t="s">
        <v>16</v>
      </c>
      <c r="G88" s="0" t="n">
        <v>0</v>
      </c>
      <c r="H88" s="0" t="n">
        <v>0</v>
      </c>
      <c r="I88" s="1" t="s">
        <v>288</v>
      </c>
      <c r="J88" s="0" t="n">
        <v>59.44</v>
      </c>
      <c r="K88" s="0" t="n">
        <v>-840.43</v>
      </c>
      <c r="L88" s="0" t="s">
        <v>120</v>
      </c>
      <c r="M88" s="0" t="s">
        <v>289</v>
      </c>
      <c r="N88" s="0" t="s">
        <v>290</v>
      </c>
      <c r="O88" s="0" t="s">
        <v>291</v>
      </c>
      <c r="P88" s="0" t="s">
        <v>292</v>
      </c>
      <c r="Q88" s="0" t="s">
        <v>293</v>
      </c>
      <c r="Z88" s="0" t="n">
        <f aca="false">IF(H88=0,K88,H88)</f>
        <v>-840.43</v>
      </c>
    </row>
    <row r="89" customFormat="false" ht="12.8" hidden="false" customHeight="false" outlineLevel="0" collapsed="false">
      <c r="A89" s="0" t="s">
        <v>285</v>
      </c>
      <c r="B89" s="0" t="s">
        <v>14</v>
      </c>
      <c r="C89" s="1" t="s">
        <v>287</v>
      </c>
      <c r="D89" s="0" t="n">
        <v>66.98</v>
      </c>
      <c r="E89" s="0" t="n">
        <v>174</v>
      </c>
      <c r="F89" s="1" t="s">
        <v>287</v>
      </c>
      <c r="G89" s="0" t="n">
        <v>64.98</v>
      </c>
      <c r="H89" s="0" t="n">
        <v>348</v>
      </c>
      <c r="I89" s="1" t="s">
        <v>288</v>
      </c>
      <c r="J89" s="0" t="n">
        <v>72.45</v>
      </c>
      <c r="K89" s="0" t="n">
        <v>-952.41</v>
      </c>
      <c r="L89" s="0" t="s">
        <v>120</v>
      </c>
      <c r="M89" s="0" t="s">
        <v>289</v>
      </c>
      <c r="N89" s="0" t="s">
        <v>291</v>
      </c>
      <c r="O89" s="0" t="s">
        <v>292</v>
      </c>
      <c r="P89" s="0" t="s">
        <v>293</v>
      </c>
      <c r="Z89" s="0" t="n">
        <f aca="false">IF(H89=0,K89,H89)</f>
        <v>348</v>
      </c>
    </row>
    <row r="90" customFormat="false" ht="12.8" hidden="false" customHeight="false" outlineLevel="0" collapsed="false">
      <c r="A90" s="0" t="s">
        <v>294</v>
      </c>
      <c r="B90" s="0" t="s">
        <v>14</v>
      </c>
      <c r="C90" s="1" t="s">
        <v>287</v>
      </c>
      <c r="D90" s="0" t="n">
        <v>98.33</v>
      </c>
      <c r="E90" s="0" t="n">
        <v>121</v>
      </c>
      <c r="F90" s="0" t="s">
        <v>16</v>
      </c>
      <c r="G90" s="0" t="n">
        <v>0</v>
      </c>
      <c r="H90" s="0" t="n">
        <v>0</v>
      </c>
      <c r="I90" s="1" t="s">
        <v>288</v>
      </c>
      <c r="J90" s="0" t="n">
        <v>103.83</v>
      </c>
      <c r="K90" s="0" t="n">
        <v>-665.21</v>
      </c>
      <c r="L90" s="0" t="s">
        <v>120</v>
      </c>
      <c r="M90" s="0" t="s">
        <v>289</v>
      </c>
      <c r="N90" s="0" t="s">
        <v>291</v>
      </c>
      <c r="O90" s="0" t="s">
        <v>295</v>
      </c>
      <c r="Z90" s="0" t="n">
        <f aca="false">IF(H90=0,K90,H90)</f>
        <v>-665.21</v>
      </c>
    </row>
    <row r="91" customFormat="false" ht="12.8" hidden="false" customHeight="false" outlineLevel="0" collapsed="false">
      <c r="A91" s="0" t="s">
        <v>122</v>
      </c>
      <c r="B91" s="0" t="s">
        <v>14</v>
      </c>
      <c r="C91" s="1" t="s">
        <v>287</v>
      </c>
      <c r="D91" s="0" t="n">
        <v>37.89</v>
      </c>
      <c r="E91" s="0" t="n">
        <v>312</v>
      </c>
      <c r="F91" s="0" t="s">
        <v>16</v>
      </c>
      <c r="G91" s="0" t="n">
        <v>0</v>
      </c>
      <c r="H91" s="0" t="n">
        <v>0</v>
      </c>
      <c r="I91" s="1" t="s">
        <v>288</v>
      </c>
      <c r="J91" s="0" t="n">
        <v>40.08</v>
      </c>
      <c r="K91" s="0" t="n">
        <v>-684.3</v>
      </c>
      <c r="L91" s="0" t="s">
        <v>296</v>
      </c>
      <c r="M91" s="0" t="s">
        <v>291</v>
      </c>
      <c r="N91" s="0" t="s">
        <v>295</v>
      </c>
      <c r="Z91" s="0" t="n">
        <f aca="false">IF(H91=0,K91,H91)</f>
        <v>-684.3</v>
      </c>
    </row>
    <row r="92" customFormat="false" ht="12.8" hidden="false" customHeight="false" outlineLevel="0" collapsed="false">
      <c r="A92" s="0" t="s">
        <v>297</v>
      </c>
      <c r="B92" s="0" t="s">
        <v>14</v>
      </c>
      <c r="C92" s="1" t="s">
        <v>298</v>
      </c>
      <c r="D92" s="0" t="n">
        <v>38.18</v>
      </c>
      <c r="E92" s="0" t="n">
        <v>1756</v>
      </c>
      <c r="F92" s="0" t="s">
        <v>16</v>
      </c>
      <c r="G92" s="0" t="n">
        <v>0</v>
      </c>
      <c r="H92" s="0" t="n">
        <v>0</v>
      </c>
      <c r="I92" s="1" t="s">
        <v>299</v>
      </c>
      <c r="J92" s="0" t="n">
        <v>39.31</v>
      </c>
      <c r="K92" s="0" t="n">
        <v>-1980.56</v>
      </c>
      <c r="L92" s="0" t="s">
        <v>296</v>
      </c>
      <c r="M92" s="0" t="s">
        <v>295</v>
      </c>
      <c r="Z92" s="0" t="n">
        <f aca="false">IF(H92=0,K92,H92)</f>
        <v>-1980.56</v>
      </c>
    </row>
    <row r="93" customFormat="false" ht="12.8" hidden="false" customHeight="false" outlineLevel="0" collapsed="false">
      <c r="A93" s="0" t="s">
        <v>300</v>
      </c>
      <c r="B93" s="0" t="s">
        <v>14</v>
      </c>
      <c r="C93" s="1" t="s">
        <v>287</v>
      </c>
      <c r="D93" s="0" t="n">
        <v>70.52</v>
      </c>
      <c r="E93" s="0" t="n">
        <v>165</v>
      </c>
      <c r="F93" s="1" t="s">
        <v>287</v>
      </c>
      <c r="G93" s="0" t="n">
        <v>68.52</v>
      </c>
      <c r="H93" s="0" t="n">
        <v>330</v>
      </c>
      <c r="I93" s="1" t="s">
        <v>301</v>
      </c>
      <c r="J93" s="0" t="n">
        <v>67.33</v>
      </c>
      <c r="K93" s="0" t="n">
        <v>525.84</v>
      </c>
      <c r="L93" s="0" t="s">
        <v>296</v>
      </c>
      <c r="M93" s="0" t="s">
        <v>302</v>
      </c>
      <c r="N93" s="0" t="s">
        <v>303</v>
      </c>
      <c r="O93" s="0" t="s">
        <v>304</v>
      </c>
      <c r="P93" s="0" t="s">
        <v>305</v>
      </c>
      <c r="Z93" s="0" t="n">
        <f aca="false">IF(H93=0,K93,H93)</f>
        <v>330</v>
      </c>
    </row>
    <row r="94" customFormat="false" ht="12.8" hidden="false" customHeight="false" outlineLevel="0" collapsed="false">
      <c r="A94" s="0" t="s">
        <v>222</v>
      </c>
      <c r="B94" s="0" t="s">
        <v>14</v>
      </c>
      <c r="C94" s="1" t="s">
        <v>306</v>
      </c>
      <c r="D94" s="0" t="n">
        <v>122.99</v>
      </c>
      <c r="E94" s="0" t="n">
        <v>261</v>
      </c>
      <c r="F94" s="1" t="s">
        <v>307</v>
      </c>
      <c r="G94" s="0" t="n">
        <v>120.99</v>
      </c>
      <c r="H94" s="0" t="n">
        <v>522</v>
      </c>
      <c r="I94" s="1" t="s">
        <v>301</v>
      </c>
      <c r="J94" s="0" t="n">
        <v>128.1</v>
      </c>
      <c r="K94" s="0" t="n">
        <v>-1333.92</v>
      </c>
      <c r="L94" s="0" t="s">
        <v>296</v>
      </c>
      <c r="M94" s="0" t="s">
        <v>302</v>
      </c>
      <c r="N94" s="0" t="s">
        <v>303</v>
      </c>
      <c r="O94" s="0" t="s">
        <v>308</v>
      </c>
      <c r="Z94" s="0" t="n">
        <f aca="false">IF(H94=0,K94,H94)</f>
        <v>522</v>
      </c>
    </row>
    <row r="95" customFormat="false" ht="12.8" hidden="false" customHeight="false" outlineLevel="0" collapsed="false">
      <c r="A95" s="0" t="s">
        <v>309</v>
      </c>
      <c r="B95" s="0" t="s">
        <v>14</v>
      </c>
      <c r="C95" s="1" t="s">
        <v>287</v>
      </c>
      <c r="D95" s="0" t="n">
        <v>49.67</v>
      </c>
      <c r="E95" s="0" t="n">
        <v>233</v>
      </c>
      <c r="F95" s="1" t="s">
        <v>298</v>
      </c>
      <c r="G95" s="0" t="n">
        <v>47.67</v>
      </c>
      <c r="H95" s="0" t="n">
        <v>466</v>
      </c>
      <c r="I95" s="1" t="s">
        <v>310</v>
      </c>
      <c r="J95" s="0" t="n">
        <v>47.12</v>
      </c>
      <c r="K95" s="0" t="n">
        <v>594.03</v>
      </c>
      <c r="L95" s="0" t="s">
        <v>311</v>
      </c>
      <c r="M95" s="0" t="s">
        <v>303</v>
      </c>
      <c r="N95" s="0" t="s">
        <v>308</v>
      </c>
      <c r="Z95" s="0" t="n">
        <f aca="false">IF(H95=0,K95,H95)</f>
        <v>466</v>
      </c>
    </row>
    <row r="96" customFormat="false" ht="12.8" hidden="false" customHeight="false" outlineLevel="0" collapsed="false">
      <c r="A96" s="0" t="s">
        <v>312</v>
      </c>
      <c r="B96" s="0" t="s">
        <v>14</v>
      </c>
      <c r="C96" s="1" t="s">
        <v>306</v>
      </c>
      <c r="D96" s="0" t="n">
        <v>37.36</v>
      </c>
      <c r="E96" s="0" t="n">
        <v>723</v>
      </c>
      <c r="F96" s="0" t="s">
        <v>16</v>
      </c>
      <c r="G96" s="0" t="n">
        <v>0</v>
      </c>
      <c r="H96" s="0" t="n">
        <v>0</v>
      </c>
      <c r="I96" s="1" t="s">
        <v>310</v>
      </c>
      <c r="J96" s="0" t="n">
        <v>39.55</v>
      </c>
      <c r="K96" s="0" t="n">
        <v>-1584.22</v>
      </c>
      <c r="L96" s="0" t="s">
        <v>311</v>
      </c>
      <c r="M96" s="0" t="s">
        <v>308</v>
      </c>
      <c r="Z96" s="0" t="n">
        <f aca="false">IF(H96=0,K96,H96)</f>
        <v>-1584.22</v>
      </c>
    </row>
    <row r="97" customFormat="false" ht="12.8" hidden="false" customHeight="false" outlineLevel="0" collapsed="false">
      <c r="A97" s="0" t="s">
        <v>313</v>
      </c>
      <c r="B97" s="0" t="s">
        <v>14</v>
      </c>
      <c r="C97" s="1" t="s">
        <v>314</v>
      </c>
      <c r="D97" s="0" t="n">
        <v>84.76</v>
      </c>
      <c r="E97" s="0" t="n">
        <v>362</v>
      </c>
      <c r="F97" s="1" t="s">
        <v>314</v>
      </c>
      <c r="G97" s="0" t="n">
        <v>82.76</v>
      </c>
      <c r="H97" s="0" t="n">
        <v>724</v>
      </c>
      <c r="I97" s="1" t="s">
        <v>315</v>
      </c>
      <c r="J97" s="0" t="n">
        <v>86.23</v>
      </c>
      <c r="K97" s="0" t="n">
        <v>-532.14</v>
      </c>
      <c r="L97" s="0" t="s">
        <v>316</v>
      </c>
      <c r="Z97" s="0" t="n">
        <f aca="false">IF(H97=0,K97,H97)</f>
        <v>724</v>
      </c>
    </row>
    <row r="98" customFormat="false" ht="12.8" hidden="false" customHeight="false" outlineLevel="0" collapsed="false">
      <c r="A98" s="0" t="s">
        <v>317</v>
      </c>
      <c r="B98" s="0" t="s">
        <v>14</v>
      </c>
      <c r="C98" s="1" t="s">
        <v>314</v>
      </c>
      <c r="D98" s="0" t="n">
        <v>92.68</v>
      </c>
      <c r="E98" s="0" t="n">
        <v>359</v>
      </c>
      <c r="F98" s="1" t="s">
        <v>314</v>
      </c>
      <c r="G98" s="0" t="n">
        <v>90.68</v>
      </c>
      <c r="H98" s="0" t="n">
        <v>718</v>
      </c>
      <c r="I98" s="1" t="s">
        <v>315</v>
      </c>
      <c r="J98" s="0" t="n">
        <v>91.75</v>
      </c>
      <c r="K98" s="0" t="n">
        <v>334.31</v>
      </c>
      <c r="L98" s="0" t="s">
        <v>22</v>
      </c>
      <c r="Z98" s="0" t="n">
        <f aca="false">IF(H98=0,K98,H98)</f>
        <v>718</v>
      </c>
    </row>
    <row r="99" customFormat="false" ht="12.8" hidden="false" customHeight="false" outlineLevel="0" collapsed="false">
      <c r="A99" s="0" t="s">
        <v>313</v>
      </c>
      <c r="B99" s="0" t="s">
        <v>14</v>
      </c>
      <c r="C99" s="1" t="s">
        <v>318</v>
      </c>
      <c r="D99" s="0" t="n">
        <v>84.98</v>
      </c>
      <c r="E99" s="0" t="n">
        <v>764</v>
      </c>
      <c r="F99" s="1" t="s">
        <v>318</v>
      </c>
      <c r="G99" s="0" t="n">
        <v>82.98</v>
      </c>
      <c r="H99" s="0" t="n">
        <v>1528</v>
      </c>
      <c r="I99" s="1" t="s">
        <v>319</v>
      </c>
      <c r="J99" s="0" t="n">
        <v>87.59</v>
      </c>
      <c r="K99" s="0" t="n">
        <v>-1994.04</v>
      </c>
      <c r="L99" s="0" t="s">
        <v>320</v>
      </c>
      <c r="Z99" s="0" t="n">
        <f aca="false">IF(H99=0,K99,H99)</f>
        <v>1528</v>
      </c>
    </row>
    <row r="100" customFormat="false" ht="12.8" hidden="false" customHeight="false" outlineLevel="0" collapsed="false">
      <c r="A100" s="0" t="s">
        <v>281</v>
      </c>
      <c r="B100" s="0" t="s">
        <v>14</v>
      </c>
      <c r="C100" s="1" t="s">
        <v>321</v>
      </c>
      <c r="D100" s="0" t="n">
        <v>167.02</v>
      </c>
      <c r="E100" s="0" t="n">
        <v>383</v>
      </c>
      <c r="F100" s="0" t="s">
        <v>16</v>
      </c>
      <c r="G100" s="0" t="n">
        <v>0</v>
      </c>
      <c r="H100" s="0" t="n">
        <v>0</v>
      </c>
      <c r="I100" s="1" t="s">
        <v>319</v>
      </c>
      <c r="J100" s="0" t="n">
        <v>172.1</v>
      </c>
      <c r="K100" s="0" t="n">
        <v>-1943.74</v>
      </c>
      <c r="L100" s="0" t="s">
        <v>22</v>
      </c>
      <c r="Z100" s="0" t="n">
        <f aca="false">IF(H100=0,K100,H100)</f>
        <v>-1943.74</v>
      </c>
    </row>
    <row r="101" customFormat="false" ht="12.8" hidden="false" customHeight="false" outlineLevel="0" collapsed="false">
      <c r="A101" s="0" t="s">
        <v>322</v>
      </c>
      <c r="B101" s="0" t="s">
        <v>14</v>
      </c>
      <c r="C101" s="1" t="s">
        <v>323</v>
      </c>
      <c r="D101" s="0" t="n">
        <v>68.26</v>
      </c>
      <c r="E101" s="0" t="n">
        <v>912</v>
      </c>
      <c r="F101" s="0" t="s">
        <v>16</v>
      </c>
      <c r="G101" s="0" t="n">
        <v>0</v>
      </c>
      <c r="H101" s="0" t="n">
        <v>0</v>
      </c>
      <c r="I101" s="1" t="s">
        <v>324</v>
      </c>
      <c r="J101" s="0" t="n">
        <v>70.84</v>
      </c>
      <c r="K101" s="0" t="n">
        <v>-2352.96</v>
      </c>
      <c r="L101" s="0" t="s">
        <v>325</v>
      </c>
      <c r="Z101" s="0" t="n">
        <f aca="false">IF(H101=0,K101,H101)</f>
        <v>-2352.96</v>
      </c>
    </row>
    <row r="102" customFormat="false" ht="12.8" hidden="false" customHeight="false" outlineLevel="0" collapsed="false">
      <c r="A102" s="0" t="s">
        <v>23</v>
      </c>
      <c r="B102" s="0" t="s">
        <v>14</v>
      </c>
      <c r="C102" s="1" t="s">
        <v>324</v>
      </c>
      <c r="D102" s="0" t="n">
        <v>78.2</v>
      </c>
      <c r="E102" s="0" t="n">
        <v>736</v>
      </c>
      <c r="F102" s="1" t="s">
        <v>324</v>
      </c>
      <c r="G102" s="0" t="n">
        <v>80.5</v>
      </c>
      <c r="H102" s="0" t="n">
        <v>-1692.8</v>
      </c>
      <c r="I102" s="1" t="s">
        <v>326</v>
      </c>
      <c r="J102" s="0" t="n">
        <v>83.02</v>
      </c>
      <c r="K102" s="0" t="n">
        <v>-3549.25</v>
      </c>
      <c r="L102" s="0" t="s">
        <v>22</v>
      </c>
      <c r="Z102" s="0" t="n">
        <f aca="false">IF(H102=0,K102,H102)</f>
        <v>-1692.8</v>
      </c>
    </row>
    <row r="103" customFormat="false" ht="12.8" hidden="false" customHeight="false" outlineLevel="0" collapsed="false">
      <c r="A103" s="0" t="s">
        <v>327</v>
      </c>
      <c r="B103" s="0" t="s">
        <v>14</v>
      </c>
      <c r="C103" s="1" t="s">
        <v>328</v>
      </c>
      <c r="D103" s="0" t="n">
        <v>123</v>
      </c>
      <c r="E103" s="0" t="n">
        <v>225</v>
      </c>
      <c r="F103" s="1" t="s">
        <v>328</v>
      </c>
      <c r="G103" s="0" t="n">
        <v>126.59</v>
      </c>
      <c r="H103" s="0" t="n">
        <v>-807.75</v>
      </c>
      <c r="I103" s="1" t="s">
        <v>329</v>
      </c>
      <c r="J103" s="0" t="n">
        <v>126.03</v>
      </c>
      <c r="K103" s="0" t="n">
        <v>-681.75</v>
      </c>
      <c r="L103" s="0" t="s">
        <v>330</v>
      </c>
      <c r="M103" s="0" t="s">
        <v>121</v>
      </c>
      <c r="N103" s="0" t="s">
        <v>45</v>
      </c>
      <c r="Z103" s="0" t="n">
        <f aca="false">IF(H103=0,K103,H103)</f>
        <v>-807.75</v>
      </c>
    </row>
    <row r="104" customFormat="false" ht="12.8" hidden="false" customHeight="false" outlineLevel="0" collapsed="false">
      <c r="A104" s="0" t="s">
        <v>331</v>
      </c>
      <c r="B104" s="0" t="s">
        <v>14</v>
      </c>
      <c r="C104" s="1" t="s">
        <v>328</v>
      </c>
      <c r="D104" s="0" t="n">
        <v>55.3</v>
      </c>
      <c r="E104" s="0" t="n">
        <v>451</v>
      </c>
      <c r="F104" s="1" t="s">
        <v>329</v>
      </c>
      <c r="G104" s="0" t="n">
        <v>53.3</v>
      </c>
      <c r="H104" s="0" t="n">
        <v>902</v>
      </c>
      <c r="I104" s="1" t="s">
        <v>332</v>
      </c>
      <c r="J104" s="0" t="n">
        <v>53.6</v>
      </c>
      <c r="K104" s="0" t="n">
        <v>767.34</v>
      </c>
      <c r="L104" s="0" t="s">
        <v>124</v>
      </c>
      <c r="M104" s="0" t="s">
        <v>333</v>
      </c>
      <c r="N104" s="0" t="s">
        <v>45</v>
      </c>
      <c r="Z104" s="0" t="n">
        <f aca="false">IF(H104=0,K104,H104)</f>
        <v>902</v>
      </c>
    </row>
    <row r="105" customFormat="false" ht="12.8" hidden="false" customHeight="false" outlineLevel="0" collapsed="false">
      <c r="A105" s="0" t="s">
        <v>53</v>
      </c>
      <c r="B105" s="0" t="s">
        <v>14</v>
      </c>
      <c r="C105" s="1" t="s">
        <v>329</v>
      </c>
      <c r="D105" s="0" t="n">
        <v>63.97</v>
      </c>
      <c r="E105" s="0" t="n">
        <v>851</v>
      </c>
      <c r="F105" s="1" t="s">
        <v>334</v>
      </c>
      <c r="G105" s="0" t="n">
        <v>61.97</v>
      </c>
      <c r="H105" s="0" t="n">
        <v>1702</v>
      </c>
      <c r="I105" s="1" t="s">
        <v>332</v>
      </c>
      <c r="J105" s="0" t="n">
        <v>64.18</v>
      </c>
      <c r="K105" s="0" t="n">
        <v>-176.04</v>
      </c>
      <c r="L105" s="0" t="s">
        <v>124</v>
      </c>
      <c r="M105" s="0" t="s">
        <v>335</v>
      </c>
      <c r="Z105" s="0" t="n">
        <f aca="false">IF(H105=0,K105,H105)</f>
        <v>1702</v>
      </c>
    </row>
    <row r="106" customFormat="false" ht="12.8" hidden="false" customHeight="false" outlineLevel="0" collapsed="false">
      <c r="A106" s="0" t="s">
        <v>131</v>
      </c>
      <c r="B106" s="0" t="s">
        <v>14</v>
      </c>
      <c r="C106" s="1" t="s">
        <v>336</v>
      </c>
      <c r="D106" s="0" t="n">
        <v>100.41</v>
      </c>
      <c r="E106" s="0" t="n">
        <v>561</v>
      </c>
      <c r="F106" s="1" t="s">
        <v>336</v>
      </c>
      <c r="G106" s="0" t="n">
        <v>98.41</v>
      </c>
      <c r="H106" s="0" t="n">
        <v>1122</v>
      </c>
      <c r="I106" s="1" t="s">
        <v>337</v>
      </c>
      <c r="J106" s="0" t="n">
        <v>90.31</v>
      </c>
      <c r="K106" s="0" t="n">
        <v>5667.26</v>
      </c>
      <c r="L106" s="0" t="s">
        <v>320</v>
      </c>
      <c r="Z106" s="0" t="n">
        <f aca="false">IF(H106=0,K106,H106)</f>
        <v>1122</v>
      </c>
    </row>
    <row r="107" customFormat="false" ht="12.8" hidden="false" customHeight="false" outlineLevel="0" collapsed="false">
      <c r="A107" s="0" t="s">
        <v>281</v>
      </c>
      <c r="B107" s="0" t="s">
        <v>14</v>
      </c>
      <c r="C107" s="1" t="s">
        <v>338</v>
      </c>
      <c r="D107" s="0" t="n">
        <v>187.28</v>
      </c>
      <c r="E107" s="0" t="n">
        <v>301</v>
      </c>
      <c r="F107" s="1" t="s">
        <v>339</v>
      </c>
      <c r="G107" s="0" t="n">
        <v>185.28</v>
      </c>
      <c r="H107" s="0" t="n">
        <v>602</v>
      </c>
      <c r="I107" s="1" t="s">
        <v>340</v>
      </c>
      <c r="J107" s="0" t="n">
        <v>185.74</v>
      </c>
      <c r="K107" s="0" t="n">
        <v>463.54</v>
      </c>
      <c r="L107" s="0" t="s">
        <v>22</v>
      </c>
      <c r="Z107" s="0" t="n">
        <f aca="false">IF(H107=0,K107,H107)</f>
        <v>602</v>
      </c>
    </row>
    <row r="108" customFormat="false" ht="12.8" hidden="false" customHeight="false" outlineLevel="0" collapsed="false">
      <c r="A108" s="0" t="s">
        <v>341</v>
      </c>
      <c r="B108" s="0" t="s">
        <v>14</v>
      </c>
      <c r="C108" s="1" t="s">
        <v>342</v>
      </c>
      <c r="D108" s="0" t="n">
        <v>37.31</v>
      </c>
      <c r="E108" s="0" t="n">
        <v>1672</v>
      </c>
      <c r="F108" s="0" t="s">
        <v>16</v>
      </c>
      <c r="G108" s="0" t="n">
        <v>0</v>
      </c>
      <c r="H108" s="0" t="n">
        <v>0</v>
      </c>
      <c r="I108" s="1" t="s">
        <v>343</v>
      </c>
      <c r="J108" s="0" t="n">
        <v>37.74</v>
      </c>
      <c r="K108" s="0" t="n">
        <v>-714.29</v>
      </c>
      <c r="L108" s="0" t="s">
        <v>22</v>
      </c>
      <c r="Z108" s="0" t="n">
        <f aca="false">IF(H108=0,K108,H108)</f>
        <v>-714.29</v>
      </c>
    </row>
    <row r="109" customFormat="false" ht="12.8" hidden="false" customHeight="false" outlineLevel="0" collapsed="false">
      <c r="A109" s="0" t="s">
        <v>344</v>
      </c>
      <c r="B109" s="0" t="s">
        <v>14</v>
      </c>
      <c r="C109" s="1" t="s">
        <v>345</v>
      </c>
      <c r="D109" s="0" t="n">
        <v>173.22</v>
      </c>
      <c r="E109" s="0" t="n">
        <v>356</v>
      </c>
      <c r="F109" s="1" t="s">
        <v>346</v>
      </c>
      <c r="G109" s="0" t="n">
        <v>171.22</v>
      </c>
      <c r="H109" s="0" t="n">
        <v>712</v>
      </c>
      <c r="I109" s="1" t="s">
        <v>347</v>
      </c>
      <c r="J109" s="0" t="n">
        <v>177.91</v>
      </c>
      <c r="K109" s="0" t="n">
        <v>-1669.64</v>
      </c>
      <c r="L109" s="0" t="s">
        <v>22</v>
      </c>
      <c r="Z109" s="0" t="n">
        <f aca="false">IF(H109=0,K109,H109)</f>
        <v>712</v>
      </c>
    </row>
    <row r="110" customFormat="false" ht="12.8" hidden="false" customHeight="false" outlineLevel="0" collapsed="false">
      <c r="A110" s="0" t="s">
        <v>344</v>
      </c>
      <c r="B110" s="0" t="s">
        <v>14</v>
      </c>
      <c r="C110" s="1" t="s">
        <v>348</v>
      </c>
      <c r="D110" s="0" t="n">
        <v>169.97</v>
      </c>
      <c r="E110" s="0" t="n">
        <v>175</v>
      </c>
      <c r="F110" s="1" t="s">
        <v>348</v>
      </c>
      <c r="G110" s="0" t="n">
        <v>174.93</v>
      </c>
      <c r="H110" s="0" t="n">
        <v>-867.41</v>
      </c>
      <c r="I110" s="1" t="s">
        <v>349</v>
      </c>
      <c r="J110" s="0" t="n">
        <v>178.75</v>
      </c>
      <c r="K110" s="0" t="n">
        <v>-1535.91</v>
      </c>
      <c r="L110" s="0" t="s">
        <v>350</v>
      </c>
      <c r="Z110" s="0" t="n">
        <f aca="false">IF(H110=0,K110,H110)</f>
        <v>-867.41</v>
      </c>
    </row>
    <row r="111" customFormat="false" ht="12.8" hidden="false" customHeight="false" outlineLevel="0" collapsed="false">
      <c r="A111" s="0" t="s">
        <v>351</v>
      </c>
      <c r="B111" s="0" t="s">
        <v>14</v>
      </c>
      <c r="C111" s="1" t="s">
        <v>348</v>
      </c>
      <c r="D111" s="0" t="n">
        <v>74.01</v>
      </c>
      <c r="E111" s="0" t="n">
        <v>406</v>
      </c>
      <c r="F111" s="0" t="s">
        <v>16</v>
      </c>
      <c r="G111" s="0" t="n">
        <v>0</v>
      </c>
      <c r="H111" s="0" t="n">
        <v>0</v>
      </c>
      <c r="I111" s="1" t="s">
        <v>352</v>
      </c>
      <c r="J111" s="0" t="n">
        <v>76.7</v>
      </c>
      <c r="K111" s="0" t="n">
        <v>-1093.64</v>
      </c>
      <c r="L111" s="0" t="s">
        <v>22</v>
      </c>
      <c r="Z111" s="0" t="n">
        <f aca="false">IF(H111=0,K111,H111)</f>
        <v>-1093.64</v>
      </c>
    </row>
    <row r="112" customFormat="false" ht="12.8" hidden="false" customHeight="false" outlineLevel="0" collapsed="false">
      <c r="A112" s="0" t="s">
        <v>353</v>
      </c>
      <c r="B112" s="0" t="s">
        <v>14</v>
      </c>
      <c r="C112" s="1" t="s">
        <v>354</v>
      </c>
      <c r="D112" s="0" t="n">
        <v>53.96</v>
      </c>
      <c r="E112" s="0" t="n">
        <v>1068</v>
      </c>
      <c r="F112" s="0" t="s">
        <v>16</v>
      </c>
      <c r="G112" s="0" t="n">
        <v>0</v>
      </c>
      <c r="H112" s="0" t="n">
        <v>0</v>
      </c>
      <c r="I112" s="1" t="s">
        <v>355</v>
      </c>
      <c r="J112" s="0" t="n">
        <v>55.94</v>
      </c>
      <c r="K112" s="0" t="n">
        <v>-2114.64</v>
      </c>
      <c r="L112" s="0" t="s">
        <v>22</v>
      </c>
      <c r="Z112" s="0" t="n">
        <f aca="false">IF(H112=0,K112,H112)</f>
        <v>-2114.64</v>
      </c>
    </row>
    <row r="113" customFormat="false" ht="12.8" hidden="false" customHeight="false" outlineLevel="0" collapsed="false">
      <c r="A113" s="0" t="s">
        <v>356</v>
      </c>
      <c r="B113" s="0" t="s">
        <v>14</v>
      </c>
      <c r="C113" s="1" t="s">
        <v>357</v>
      </c>
      <c r="D113" s="0" t="n">
        <v>54.33</v>
      </c>
      <c r="E113" s="0" t="n">
        <v>1023</v>
      </c>
      <c r="F113" s="0" t="s">
        <v>16</v>
      </c>
      <c r="G113" s="0" t="n">
        <v>0</v>
      </c>
      <c r="H113" s="0" t="n">
        <v>0</v>
      </c>
      <c r="I113" s="1" t="s">
        <v>358</v>
      </c>
      <c r="J113" s="0" t="n">
        <v>58.5</v>
      </c>
      <c r="K113" s="0" t="n">
        <v>-4265.91</v>
      </c>
      <c r="L113" s="0" t="s">
        <v>22</v>
      </c>
      <c r="Z113" s="0" t="n">
        <f aca="false">IF(H113=0,K113,H113)</f>
        <v>-4265.91</v>
      </c>
    </row>
    <row r="114" customFormat="false" ht="12.8" hidden="false" customHeight="false" outlineLevel="0" collapsed="false">
      <c r="A114" s="0" t="s">
        <v>236</v>
      </c>
      <c r="B114" s="0" t="s">
        <v>14</v>
      </c>
      <c r="C114" s="1" t="s">
        <v>359</v>
      </c>
      <c r="D114" s="0" t="n">
        <v>599.51</v>
      </c>
      <c r="E114" s="0" t="n">
        <v>86</v>
      </c>
      <c r="F114" s="1" t="s">
        <v>359</v>
      </c>
      <c r="G114" s="0" t="n">
        <v>597.51</v>
      </c>
      <c r="H114" s="0" t="n">
        <v>172</v>
      </c>
      <c r="I114" s="1" t="s">
        <v>360</v>
      </c>
      <c r="J114" s="0" t="n">
        <v>605.04</v>
      </c>
      <c r="K114" s="0" t="n">
        <v>-475.58</v>
      </c>
      <c r="L114" s="0" t="s">
        <v>361</v>
      </c>
      <c r="Z114" s="0" t="n">
        <f aca="false">IF(H114=0,K114,H114)</f>
        <v>172</v>
      </c>
    </row>
    <row r="115" customFormat="false" ht="12.8" hidden="false" customHeight="false" outlineLevel="0" collapsed="false">
      <c r="A115" s="0" t="s">
        <v>362</v>
      </c>
      <c r="B115" s="0" t="s">
        <v>14</v>
      </c>
      <c r="C115" s="1" t="s">
        <v>363</v>
      </c>
      <c r="D115" s="0" t="n">
        <v>42.17</v>
      </c>
      <c r="E115" s="0" t="n">
        <v>1211</v>
      </c>
      <c r="F115" s="1" t="s">
        <v>364</v>
      </c>
      <c r="G115" s="0" t="n">
        <v>40.17</v>
      </c>
      <c r="H115" s="0" t="n">
        <v>2422</v>
      </c>
      <c r="I115" s="1" t="s">
        <v>365</v>
      </c>
      <c r="J115" s="0" t="n">
        <v>39.15</v>
      </c>
      <c r="K115" s="0" t="n">
        <v>3657.22</v>
      </c>
      <c r="L115" s="0" t="s">
        <v>366</v>
      </c>
      <c r="Z115" s="0" t="n">
        <f aca="false">IF(H115=0,K115,H115)</f>
        <v>2422</v>
      </c>
    </row>
    <row r="116" customFormat="false" ht="12.8" hidden="false" customHeight="false" outlineLevel="0" collapsed="false">
      <c r="A116" s="0" t="s">
        <v>367</v>
      </c>
      <c r="B116" s="0" t="s">
        <v>14</v>
      </c>
      <c r="C116" s="1" t="s">
        <v>368</v>
      </c>
      <c r="D116" s="0" t="n">
        <v>107</v>
      </c>
      <c r="E116" s="0" t="n">
        <v>452</v>
      </c>
      <c r="F116" s="1" t="s">
        <v>368</v>
      </c>
      <c r="G116" s="0" t="n">
        <v>105</v>
      </c>
      <c r="H116" s="0" t="n">
        <v>904</v>
      </c>
      <c r="I116" s="1" t="s">
        <v>369</v>
      </c>
      <c r="J116" s="0" t="n">
        <v>93.16</v>
      </c>
      <c r="K116" s="0" t="n">
        <v>6255.68</v>
      </c>
      <c r="L116" s="0" t="s">
        <v>370</v>
      </c>
      <c r="Z116" s="0" t="n">
        <f aca="false">IF(H116=0,K116,H116)</f>
        <v>904</v>
      </c>
    </row>
    <row r="117" customFormat="false" ht="12.8" hidden="false" customHeight="false" outlineLevel="0" collapsed="false">
      <c r="A117" s="0" t="s">
        <v>300</v>
      </c>
      <c r="B117" s="0" t="s">
        <v>14</v>
      </c>
      <c r="C117" s="1" t="s">
        <v>371</v>
      </c>
      <c r="D117" s="0" t="n">
        <v>76.57</v>
      </c>
      <c r="E117" s="0" t="n">
        <v>243</v>
      </c>
      <c r="F117" s="0" t="s">
        <v>16</v>
      </c>
      <c r="G117" s="0" t="n">
        <v>0</v>
      </c>
      <c r="H117" s="0" t="n">
        <v>0</v>
      </c>
      <c r="I117" s="1" t="s">
        <v>372</v>
      </c>
      <c r="J117" s="0" t="n">
        <v>79.12</v>
      </c>
      <c r="K117" s="0" t="n">
        <v>-620.08</v>
      </c>
      <c r="L117" s="0" t="s">
        <v>120</v>
      </c>
      <c r="M117" s="0" t="s">
        <v>41</v>
      </c>
      <c r="N117" s="0" t="s">
        <v>373</v>
      </c>
      <c r="Z117" s="0" t="n">
        <f aca="false">IF(H117=0,K117,H117)</f>
        <v>-620.08</v>
      </c>
    </row>
    <row r="118" customFormat="false" ht="12.8" hidden="false" customHeight="false" outlineLevel="0" collapsed="false">
      <c r="A118" s="0" t="s">
        <v>374</v>
      </c>
      <c r="B118" s="0" t="s">
        <v>14</v>
      </c>
      <c r="C118" s="1" t="s">
        <v>371</v>
      </c>
      <c r="D118" s="0" t="n">
        <v>85.72</v>
      </c>
      <c r="E118" s="0" t="n">
        <v>46</v>
      </c>
      <c r="F118" s="0" t="s">
        <v>16</v>
      </c>
      <c r="G118" s="0" t="n">
        <v>0</v>
      </c>
      <c r="H118" s="0" t="n">
        <v>0</v>
      </c>
      <c r="I118" s="1" t="s">
        <v>375</v>
      </c>
      <c r="J118" s="0" t="n">
        <v>86.36</v>
      </c>
      <c r="K118" s="0" t="n">
        <v>-29.49</v>
      </c>
      <c r="L118" s="0" t="s">
        <v>120</v>
      </c>
      <c r="M118" s="0" t="s">
        <v>376</v>
      </c>
      <c r="Z118" s="0" t="n">
        <f aca="false">IF(H118=0,K118,H118)</f>
        <v>-29.49</v>
      </c>
    </row>
    <row r="119" customFormat="false" ht="12.8" hidden="false" customHeight="false" outlineLevel="0" collapsed="false">
      <c r="A119" s="0" t="s">
        <v>122</v>
      </c>
      <c r="B119" s="0" t="s">
        <v>14</v>
      </c>
      <c r="C119" s="1" t="s">
        <v>371</v>
      </c>
      <c r="D119" s="0" t="n">
        <v>55.98</v>
      </c>
      <c r="E119" s="0" t="n">
        <v>245</v>
      </c>
      <c r="F119" s="0" t="s">
        <v>16</v>
      </c>
      <c r="G119" s="0" t="n">
        <v>0</v>
      </c>
      <c r="H119" s="0" t="n">
        <v>0</v>
      </c>
      <c r="I119" s="1" t="s">
        <v>375</v>
      </c>
      <c r="J119" s="0" t="n">
        <v>57.53</v>
      </c>
      <c r="K119" s="0" t="n">
        <v>-379.75</v>
      </c>
      <c r="L119" s="0" t="s">
        <v>370</v>
      </c>
      <c r="Z119" s="0" t="n">
        <f aca="false">IF(H119=0,K119,H119)</f>
        <v>-379.75</v>
      </c>
    </row>
    <row r="120" customFormat="false" ht="12.8" hidden="false" customHeight="false" outlineLevel="0" collapsed="false">
      <c r="A120" s="0" t="s">
        <v>62</v>
      </c>
      <c r="B120" s="0" t="s">
        <v>14</v>
      </c>
      <c r="C120" s="1" t="s">
        <v>369</v>
      </c>
      <c r="D120" s="0" t="n">
        <v>29.83</v>
      </c>
      <c r="E120" s="0" t="n">
        <v>1964</v>
      </c>
      <c r="F120" s="1" t="s">
        <v>377</v>
      </c>
      <c r="G120" s="0" t="n">
        <v>27.83</v>
      </c>
      <c r="H120" s="0" t="n">
        <v>3928</v>
      </c>
      <c r="I120" s="1" t="s">
        <v>378</v>
      </c>
      <c r="J120" s="0" t="n">
        <v>26.66</v>
      </c>
      <c r="K120" s="0" t="n">
        <v>6225.88</v>
      </c>
      <c r="L120" s="0" t="s">
        <v>22</v>
      </c>
      <c r="Z120" s="0" t="n">
        <f aca="false">IF(H120=0,K120,H120)</f>
        <v>3928</v>
      </c>
    </row>
    <row r="121" customFormat="false" ht="12.8" hidden="false" customHeight="false" outlineLevel="0" collapsed="false">
      <c r="A121" s="0" t="s">
        <v>379</v>
      </c>
      <c r="B121" s="0" t="s">
        <v>14</v>
      </c>
      <c r="C121" s="1" t="s">
        <v>380</v>
      </c>
      <c r="D121" s="0" t="n">
        <v>51.47</v>
      </c>
      <c r="E121" s="0" t="n">
        <v>1272</v>
      </c>
      <c r="F121" s="1" t="s">
        <v>381</v>
      </c>
      <c r="G121" s="0" t="n">
        <v>49.47</v>
      </c>
      <c r="H121" s="0" t="n">
        <v>2544</v>
      </c>
      <c r="I121" s="1" t="s">
        <v>382</v>
      </c>
      <c r="J121" s="0" t="n">
        <v>51.88</v>
      </c>
      <c r="K121" s="0" t="n">
        <v>-521.52</v>
      </c>
      <c r="L121" s="0" t="s">
        <v>22</v>
      </c>
      <c r="Z121" s="0" t="n">
        <f aca="false">IF(H121=0,K121,H121)</f>
        <v>2544</v>
      </c>
    </row>
    <row r="122" customFormat="false" ht="12.8" hidden="false" customHeight="false" outlineLevel="0" collapsed="false">
      <c r="A122" s="0" t="s">
        <v>236</v>
      </c>
      <c r="B122" s="0" t="s">
        <v>14</v>
      </c>
      <c r="C122" s="1" t="s">
        <v>383</v>
      </c>
      <c r="D122" s="0" t="n">
        <v>680.81</v>
      </c>
      <c r="E122" s="0" t="n">
        <v>95</v>
      </c>
      <c r="F122" s="1" t="s">
        <v>383</v>
      </c>
      <c r="G122" s="0" t="n">
        <v>685.81</v>
      </c>
      <c r="H122" s="0" t="n">
        <v>-475</v>
      </c>
      <c r="I122" s="1" t="s">
        <v>384</v>
      </c>
      <c r="J122" s="0" t="n">
        <v>692.75</v>
      </c>
      <c r="K122" s="0" t="n">
        <v>-1134.3</v>
      </c>
      <c r="L122" s="0" t="s">
        <v>22</v>
      </c>
      <c r="Z122" s="0" t="n">
        <f aca="false">IF(H122=0,K122,H122)</f>
        <v>-475</v>
      </c>
    </row>
    <row r="123" customFormat="false" ht="12.8" hidden="false" customHeight="false" outlineLevel="0" collapsed="false">
      <c r="A123" s="0" t="s">
        <v>385</v>
      </c>
      <c r="B123" s="0" t="s">
        <v>14</v>
      </c>
      <c r="C123" s="1" t="s">
        <v>386</v>
      </c>
      <c r="D123" s="0" t="n">
        <v>253.96</v>
      </c>
      <c r="E123" s="0" t="n">
        <v>94</v>
      </c>
      <c r="F123" s="1" t="s">
        <v>386</v>
      </c>
      <c r="G123" s="0" t="n">
        <v>251.96</v>
      </c>
      <c r="H123" s="0" t="n">
        <v>188</v>
      </c>
      <c r="I123" s="1" t="s">
        <v>387</v>
      </c>
      <c r="J123" s="0" t="n">
        <v>263.41</v>
      </c>
      <c r="K123" s="0" t="n">
        <v>-888.68</v>
      </c>
      <c r="L123" s="0" t="s">
        <v>388</v>
      </c>
      <c r="M123" s="0" t="s">
        <v>389</v>
      </c>
      <c r="N123" s="0" t="s">
        <v>390</v>
      </c>
      <c r="O123" s="0" t="s">
        <v>391</v>
      </c>
      <c r="Z123" s="0" t="n">
        <f aca="false">IF(H123=0,K123,H123)</f>
        <v>188</v>
      </c>
    </row>
    <row r="124" customFormat="false" ht="12.8" hidden="false" customHeight="false" outlineLevel="0" collapsed="false">
      <c r="A124" s="0" t="s">
        <v>392</v>
      </c>
      <c r="B124" s="0" t="s">
        <v>14</v>
      </c>
      <c r="C124" s="1" t="s">
        <v>393</v>
      </c>
      <c r="D124" s="0" t="n">
        <v>98.11</v>
      </c>
      <c r="E124" s="0" t="n">
        <v>325</v>
      </c>
      <c r="F124" s="1" t="s">
        <v>386</v>
      </c>
      <c r="G124" s="0" t="n">
        <v>96.11</v>
      </c>
      <c r="H124" s="0" t="n">
        <v>650</v>
      </c>
      <c r="I124" s="1" t="s">
        <v>394</v>
      </c>
      <c r="J124" s="0" t="n">
        <v>102.58</v>
      </c>
      <c r="K124" s="0" t="n">
        <v>-1454.2</v>
      </c>
      <c r="L124" s="0" t="s">
        <v>388</v>
      </c>
      <c r="M124" s="0" t="s">
        <v>389</v>
      </c>
      <c r="N124" s="0" t="s">
        <v>391</v>
      </c>
      <c r="Z124" s="0" t="n">
        <f aca="false">IF(H124=0,K124,H124)</f>
        <v>650</v>
      </c>
    </row>
    <row r="125" customFormat="false" ht="12.8" hidden="false" customHeight="false" outlineLevel="0" collapsed="false">
      <c r="A125" s="0" t="s">
        <v>367</v>
      </c>
      <c r="B125" s="0" t="s">
        <v>14</v>
      </c>
      <c r="C125" s="1" t="s">
        <v>395</v>
      </c>
      <c r="D125" s="0" t="n">
        <v>93.51</v>
      </c>
      <c r="E125" s="0" t="n">
        <v>646</v>
      </c>
      <c r="F125" s="1" t="s">
        <v>395</v>
      </c>
      <c r="G125" s="0" t="n">
        <v>91.51</v>
      </c>
      <c r="H125" s="0" t="n">
        <v>1292</v>
      </c>
      <c r="I125" s="1" t="s">
        <v>396</v>
      </c>
      <c r="J125" s="0" t="n">
        <v>94.96</v>
      </c>
      <c r="K125" s="0" t="n">
        <v>-936.7</v>
      </c>
      <c r="L125" s="0" t="s">
        <v>388</v>
      </c>
      <c r="M125" s="0" t="s">
        <v>397</v>
      </c>
      <c r="Z125" s="0" t="n">
        <f aca="false">IF(H125=0,K125,H125)</f>
        <v>1292</v>
      </c>
    </row>
    <row r="126" customFormat="false" ht="12.8" hidden="false" customHeight="false" outlineLevel="0" collapsed="false">
      <c r="A126" s="0" t="s">
        <v>164</v>
      </c>
      <c r="B126" s="0" t="s">
        <v>14</v>
      </c>
      <c r="C126" s="1" t="s">
        <v>393</v>
      </c>
      <c r="D126" s="0" t="n">
        <v>97.46</v>
      </c>
      <c r="E126" s="0" t="n">
        <v>327</v>
      </c>
      <c r="F126" s="1" t="s">
        <v>393</v>
      </c>
      <c r="G126" s="0" t="n">
        <v>95.46</v>
      </c>
      <c r="H126" s="0" t="n">
        <v>654</v>
      </c>
      <c r="I126" s="1" t="s">
        <v>398</v>
      </c>
      <c r="J126" s="0" t="n">
        <v>96.27</v>
      </c>
      <c r="K126" s="0" t="n">
        <v>387.81</v>
      </c>
      <c r="L126" s="0" t="s">
        <v>399</v>
      </c>
      <c r="M126" s="0" t="s">
        <v>397</v>
      </c>
      <c r="Z126" s="0" t="n">
        <f aca="false">IF(H126=0,K126,H126)</f>
        <v>654</v>
      </c>
    </row>
    <row r="127" customFormat="false" ht="12.8" hidden="false" customHeight="false" outlineLevel="0" collapsed="false">
      <c r="A127" s="0" t="s">
        <v>400</v>
      </c>
      <c r="B127" s="0" t="s">
        <v>14</v>
      </c>
      <c r="C127" s="1" t="s">
        <v>386</v>
      </c>
      <c r="D127" s="0" t="n">
        <v>45.87</v>
      </c>
      <c r="E127" s="0" t="n">
        <v>667</v>
      </c>
      <c r="F127" s="0" t="s">
        <v>16</v>
      </c>
      <c r="G127" s="0" t="n">
        <v>0</v>
      </c>
      <c r="H127" s="0" t="n">
        <v>0</v>
      </c>
      <c r="I127" s="1" t="s">
        <v>401</v>
      </c>
      <c r="J127" s="0" t="n">
        <v>47.16</v>
      </c>
      <c r="K127" s="0" t="n">
        <v>-860.43</v>
      </c>
      <c r="L127" s="0" t="s">
        <v>402</v>
      </c>
      <c r="Z127" s="0" t="n">
        <f aca="false">IF(H127=0,K127,H127)</f>
        <v>-860.43</v>
      </c>
    </row>
    <row r="128" customFormat="false" ht="12.8" hidden="false" customHeight="false" outlineLevel="0" collapsed="false">
      <c r="A128" s="0" t="s">
        <v>232</v>
      </c>
      <c r="B128" s="0" t="s">
        <v>14</v>
      </c>
      <c r="C128" s="1" t="s">
        <v>398</v>
      </c>
      <c r="D128" s="0" t="n">
        <v>55.87</v>
      </c>
      <c r="E128" s="0" t="n">
        <v>999</v>
      </c>
      <c r="F128" s="0" t="s">
        <v>16</v>
      </c>
      <c r="G128" s="0" t="n">
        <v>0</v>
      </c>
      <c r="H128" s="0" t="n">
        <v>0</v>
      </c>
      <c r="I128" s="1" t="s">
        <v>403</v>
      </c>
      <c r="J128" s="0" t="n">
        <v>57.14</v>
      </c>
      <c r="K128" s="0" t="n">
        <v>-1268.73</v>
      </c>
      <c r="L128" s="0" t="s">
        <v>22</v>
      </c>
      <c r="Z128" s="0" t="n">
        <f aca="false">IF(H128=0,K128,H128)</f>
        <v>-1268.73</v>
      </c>
    </row>
    <row r="129" customFormat="false" ht="12.8" hidden="false" customHeight="false" outlineLevel="0" collapsed="false">
      <c r="A129" s="0" t="s">
        <v>404</v>
      </c>
      <c r="B129" s="0" t="s">
        <v>14</v>
      </c>
      <c r="C129" s="1" t="s">
        <v>405</v>
      </c>
      <c r="D129" s="0" t="n">
        <v>28.45</v>
      </c>
      <c r="E129" s="0" t="n">
        <v>2078</v>
      </c>
      <c r="F129" s="1" t="s">
        <v>406</v>
      </c>
      <c r="G129" s="0" t="n">
        <v>26.45</v>
      </c>
      <c r="H129" s="0" t="n">
        <v>4156</v>
      </c>
      <c r="I129" s="1" t="s">
        <v>407</v>
      </c>
      <c r="J129" s="0" t="n">
        <v>29.53</v>
      </c>
      <c r="K129" s="0" t="n">
        <v>-2253.51</v>
      </c>
      <c r="L129" s="0" t="s">
        <v>22</v>
      </c>
      <c r="Z129" s="0" t="n">
        <f aca="false">IF(H129=0,K129,H129)</f>
        <v>4156</v>
      </c>
    </row>
    <row r="130" customFormat="false" ht="12.8" hidden="false" customHeight="false" outlineLevel="0" collapsed="false">
      <c r="A130" s="0" t="s">
        <v>408</v>
      </c>
      <c r="B130" s="0" t="s">
        <v>14</v>
      </c>
      <c r="C130" s="1" t="s">
        <v>409</v>
      </c>
      <c r="D130" s="0" t="n">
        <v>180.59</v>
      </c>
      <c r="E130" s="0" t="n">
        <v>319</v>
      </c>
      <c r="F130" s="1" t="s">
        <v>409</v>
      </c>
      <c r="G130" s="0" t="n">
        <v>178.59</v>
      </c>
      <c r="H130" s="0" t="n">
        <v>638</v>
      </c>
      <c r="I130" s="1" t="s">
        <v>410</v>
      </c>
      <c r="J130" s="0" t="n">
        <v>184.19</v>
      </c>
      <c r="K130" s="0" t="n">
        <v>-1146.97</v>
      </c>
      <c r="L130" s="0" t="s">
        <v>18</v>
      </c>
      <c r="Z130" s="0" t="n">
        <f aca="false">IF(H130=0,K130,H130)</f>
        <v>638</v>
      </c>
    </row>
    <row r="131" customFormat="false" ht="12.8" hidden="false" customHeight="false" outlineLevel="0" collapsed="false">
      <c r="A131" s="0" t="s">
        <v>19</v>
      </c>
      <c r="B131" s="0" t="s">
        <v>14</v>
      </c>
      <c r="C131" s="1" t="s">
        <v>411</v>
      </c>
      <c r="D131" s="0" t="n">
        <v>437.33</v>
      </c>
      <c r="E131" s="0" t="n">
        <v>130</v>
      </c>
      <c r="F131" s="1" t="s">
        <v>411</v>
      </c>
      <c r="G131" s="0" t="n">
        <v>435.33</v>
      </c>
      <c r="H131" s="0" t="n">
        <v>260</v>
      </c>
      <c r="I131" s="1" t="s">
        <v>412</v>
      </c>
      <c r="J131" s="0" t="n">
        <v>434.43</v>
      </c>
      <c r="K131" s="0" t="n">
        <v>377</v>
      </c>
      <c r="L131" s="0" t="s">
        <v>22</v>
      </c>
      <c r="Z131" s="0" t="n">
        <f aca="false">IF(H131=0,K131,H131)</f>
        <v>260</v>
      </c>
    </row>
    <row r="132" customFormat="false" ht="12.8" hidden="false" customHeight="false" outlineLevel="0" collapsed="false">
      <c r="A132" s="0" t="s">
        <v>413</v>
      </c>
      <c r="B132" s="0" t="s">
        <v>14</v>
      </c>
      <c r="C132" s="1" t="s">
        <v>414</v>
      </c>
      <c r="D132" s="0" t="n">
        <v>66.6</v>
      </c>
      <c r="E132" s="0" t="n">
        <v>844</v>
      </c>
      <c r="F132" s="0" t="s">
        <v>16</v>
      </c>
      <c r="G132" s="0" t="n">
        <v>0</v>
      </c>
      <c r="H132" s="0" t="n">
        <v>0</v>
      </c>
      <c r="I132" s="1" t="s">
        <v>415</v>
      </c>
      <c r="J132" s="0" t="n">
        <v>67.02</v>
      </c>
      <c r="K132" s="0" t="n">
        <v>-354.48</v>
      </c>
      <c r="L132" s="0" t="s">
        <v>22</v>
      </c>
      <c r="Z132" s="0" t="n">
        <f aca="false">IF(H132=0,K132,H132)</f>
        <v>-354.48</v>
      </c>
    </row>
    <row r="133" customFormat="false" ht="12.8" hidden="false" customHeight="false" outlineLevel="0" collapsed="false">
      <c r="A133" s="0" t="s">
        <v>344</v>
      </c>
      <c r="B133" s="0" t="s">
        <v>14</v>
      </c>
      <c r="C133" s="1" t="s">
        <v>416</v>
      </c>
      <c r="D133" s="0" t="n">
        <v>254.94</v>
      </c>
      <c r="E133" s="0" t="n">
        <v>219</v>
      </c>
      <c r="F133" s="1" t="s">
        <v>417</v>
      </c>
      <c r="G133" s="0" t="n">
        <v>252.94</v>
      </c>
      <c r="H133" s="0" t="n">
        <v>438</v>
      </c>
      <c r="I133" s="1" t="s">
        <v>418</v>
      </c>
      <c r="J133" s="0" t="n">
        <v>253.15</v>
      </c>
      <c r="K133" s="0" t="n">
        <v>392.01</v>
      </c>
      <c r="L133" s="0" t="s">
        <v>22</v>
      </c>
      <c r="Z133" s="0" t="n">
        <f aca="false">IF(H133=0,K133,H133)</f>
        <v>438</v>
      </c>
    </row>
    <row r="134" customFormat="false" ht="12.8" hidden="false" customHeight="false" outlineLevel="0" collapsed="false">
      <c r="A134" s="0" t="s">
        <v>117</v>
      </c>
      <c r="B134" s="0" t="s">
        <v>14</v>
      </c>
      <c r="C134" s="1" t="s">
        <v>419</v>
      </c>
      <c r="D134" s="0" t="n">
        <v>387.07</v>
      </c>
      <c r="E134" s="0" t="n">
        <v>132</v>
      </c>
      <c r="F134" s="1" t="s">
        <v>419</v>
      </c>
      <c r="G134" s="0" t="n">
        <v>392.88</v>
      </c>
      <c r="H134" s="0" t="n">
        <v>-766.92</v>
      </c>
      <c r="I134" s="1" t="s">
        <v>420</v>
      </c>
      <c r="J134" s="0" t="n">
        <v>392.88</v>
      </c>
      <c r="K134" s="0" t="n">
        <v>-766.92</v>
      </c>
      <c r="L134" s="0" t="s">
        <v>421</v>
      </c>
      <c r="Z134" s="0" t="n">
        <f aca="false">IF(H134=0,K134,H134)</f>
        <v>-766.92</v>
      </c>
    </row>
    <row r="135" customFormat="false" ht="12.8" hidden="false" customHeight="false" outlineLevel="0" collapsed="false">
      <c r="A135" s="0" t="s">
        <v>422</v>
      </c>
      <c r="B135" s="0" t="s">
        <v>14</v>
      </c>
      <c r="C135" s="1" t="s">
        <v>423</v>
      </c>
      <c r="D135" s="0" t="n">
        <v>113.59</v>
      </c>
      <c r="E135" s="0" t="n">
        <v>443</v>
      </c>
      <c r="F135" s="1" t="s">
        <v>423</v>
      </c>
      <c r="G135" s="0" t="n">
        <v>117.52</v>
      </c>
      <c r="H135" s="0" t="n">
        <v>-1739.45</v>
      </c>
      <c r="I135" s="1" t="s">
        <v>424</v>
      </c>
      <c r="J135" s="0" t="n">
        <v>115.23</v>
      </c>
      <c r="K135" s="0" t="n">
        <v>-726.52</v>
      </c>
      <c r="L135" s="0" t="s">
        <v>421</v>
      </c>
      <c r="Z135" s="0" t="n">
        <f aca="false">IF(H135=0,K135,H135)</f>
        <v>-1739.45</v>
      </c>
    </row>
    <row r="136" customFormat="false" ht="12.8" hidden="false" customHeight="false" outlineLevel="0" collapsed="false">
      <c r="A136" s="0" t="s">
        <v>425</v>
      </c>
      <c r="B136" s="0" t="s">
        <v>14</v>
      </c>
      <c r="C136" s="1" t="s">
        <v>426</v>
      </c>
      <c r="D136" s="0" t="n">
        <v>48.63</v>
      </c>
      <c r="E136" s="0" t="n">
        <v>1157</v>
      </c>
      <c r="F136" s="1" t="s">
        <v>427</v>
      </c>
      <c r="G136" s="0" t="n">
        <v>46.63</v>
      </c>
      <c r="H136" s="0" t="n">
        <v>2314</v>
      </c>
      <c r="I136" s="1" t="s">
        <v>428</v>
      </c>
      <c r="J136" s="0" t="n">
        <v>46.19</v>
      </c>
      <c r="K136" s="0" t="n">
        <v>2823.08</v>
      </c>
      <c r="L136" s="0" t="s">
        <v>429</v>
      </c>
      <c r="Z136" s="0" t="n">
        <f aca="false">IF(H136=0,K136,H136)</f>
        <v>2314</v>
      </c>
    </row>
    <row r="137" customFormat="false" ht="12.8" hidden="false" customHeight="false" outlineLevel="0" collapsed="false">
      <c r="A137" s="0" t="s">
        <v>404</v>
      </c>
      <c r="B137" s="0" t="s">
        <v>14</v>
      </c>
      <c r="C137" s="1" t="s">
        <v>430</v>
      </c>
      <c r="D137" s="0" t="n">
        <v>20.87</v>
      </c>
      <c r="E137" s="0" t="n">
        <v>2435</v>
      </c>
      <c r="F137" s="0" t="s">
        <v>16</v>
      </c>
      <c r="G137" s="0" t="n">
        <v>0</v>
      </c>
      <c r="H137" s="0" t="n">
        <v>0</v>
      </c>
      <c r="I137" s="1" t="s">
        <v>431</v>
      </c>
      <c r="J137" s="0" t="n">
        <v>22.11</v>
      </c>
      <c r="K137" s="0" t="n">
        <v>-3019.4</v>
      </c>
      <c r="L137" s="0" t="s">
        <v>22</v>
      </c>
      <c r="Z137" s="0" t="n">
        <f aca="false">IF(H137=0,K137,H137)</f>
        <v>-3019.4</v>
      </c>
    </row>
    <row r="138" customFormat="false" ht="12.8" hidden="false" customHeight="false" outlineLevel="0" collapsed="false">
      <c r="A138" s="0" t="s">
        <v>356</v>
      </c>
      <c r="B138" s="0" t="s">
        <v>14</v>
      </c>
      <c r="C138" s="1" t="s">
        <v>432</v>
      </c>
      <c r="D138" s="0" t="n">
        <v>423.55</v>
      </c>
      <c r="E138" s="0" t="n">
        <v>129</v>
      </c>
      <c r="F138" s="1" t="s">
        <v>432</v>
      </c>
      <c r="G138" s="0" t="n">
        <v>428.19</v>
      </c>
      <c r="H138" s="0" t="n">
        <v>-598.56</v>
      </c>
      <c r="I138" s="1" t="s">
        <v>433</v>
      </c>
      <c r="J138" s="0" t="n">
        <v>426.65</v>
      </c>
      <c r="K138" s="0" t="n">
        <v>-399.9</v>
      </c>
      <c r="L138" s="0" t="s">
        <v>22</v>
      </c>
      <c r="Z138" s="0" t="n">
        <f aca="false">IF(H138=0,K138,H138)</f>
        <v>-598.56</v>
      </c>
    </row>
    <row r="139" customFormat="false" ht="12.8" hidden="false" customHeight="false" outlineLevel="0" collapsed="false">
      <c r="A139" s="0" t="s">
        <v>236</v>
      </c>
      <c r="B139" s="0" t="s">
        <v>14</v>
      </c>
      <c r="C139" s="1" t="s">
        <v>434</v>
      </c>
      <c r="D139" s="0" t="n">
        <v>1267.44</v>
      </c>
      <c r="E139" s="0" t="n">
        <v>42</v>
      </c>
      <c r="F139" s="1" t="s">
        <v>434</v>
      </c>
      <c r="G139" s="0" t="n">
        <v>1265.44</v>
      </c>
      <c r="H139" s="0" t="n">
        <v>84</v>
      </c>
      <c r="I139" s="1" t="s">
        <v>435</v>
      </c>
      <c r="J139" s="0" t="n">
        <v>1206.09</v>
      </c>
      <c r="K139" s="0" t="n">
        <v>2576.7</v>
      </c>
      <c r="L139" s="0" t="s">
        <v>436</v>
      </c>
      <c r="Z139" s="0" t="n">
        <f aca="false">IF(H139=0,K139,H139)</f>
        <v>84</v>
      </c>
    </row>
    <row r="140" customFormat="false" ht="12.8" hidden="false" customHeight="false" outlineLevel="0" collapsed="false">
      <c r="A140" s="0" t="s">
        <v>263</v>
      </c>
      <c r="B140" s="0" t="s">
        <v>14</v>
      </c>
      <c r="C140" s="1" t="s">
        <v>437</v>
      </c>
      <c r="D140" s="0" t="n">
        <v>85.53</v>
      </c>
      <c r="E140" s="0" t="n">
        <v>651</v>
      </c>
      <c r="F140" s="1" t="s">
        <v>438</v>
      </c>
      <c r="G140" s="0" t="n">
        <v>83.53</v>
      </c>
      <c r="H140" s="0" t="n">
        <v>1302</v>
      </c>
      <c r="I140" s="1" t="s">
        <v>439</v>
      </c>
      <c r="J140" s="0" t="n">
        <v>87.25</v>
      </c>
      <c r="K140" s="0" t="n">
        <v>-1119.72</v>
      </c>
      <c r="L140" s="0" t="s">
        <v>22</v>
      </c>
      <c r="Z140" s="0" t="n">
        <f aca="false">IF(H140=0,K140,H140)</f>
        <v>1302</v>
      </c>
    </row>
    <row r="141" customFormat="false" ht="12.8" hidden="false" customHeight="false" outlineLevel="0" collapsed="false">
      <c r="A141" s="0" t="s">
        <v>23</v>
      </c>
      <c r="B141" s="0" t="s">
        <v>14</v>
      </c>
      <c r="C141" s="1" t="s">
        <v>440</v>
      </c>
      <c r="D141" s="0" t="n">
        <v>73.43</v>
      </c>
      <c r="E141" s="0" t="n">
        <v>758</v>
      </c>
      <c r="F141" s="0" t="s">
        <v>16</v>
      </c>
      <c r="G141" s="0" t="n">
        <v>0</v>
      </c>
      <c r="H141" s="0" t="n">
        <v>0</v>
      </c>
      <c r="I141" s="1" t="s">
        <v>441</v>
      </c>
      <c r="J141" s="0" t="n">
        <v>74.11</v>
      </c>
      <c r="K141" s="0" t="n">
        <v>-515.44</v>
      </c>
      <c r="L141" s="0" t="s">
        <v>22</v>
      </c>
      <c r="Z141" s="0" t="n">
        <f aca="false">IF(H141=0,K141,H141)</f>
        <v>-515.44</v>
      </c>
    </row>
    <row r="142" customFormat="false" ht="12.8" hidden="false" customHeight="false" outlineLevel="0" collapsed="false">
      <c r="A142" s="0" t="s">
        <v>442</v>
      </c>
      <c r="B142" s="0" t="s">
        <v>14</v>
      </c>
      <c r="C142" s="1" t="s">
        <v>443</v>
      </c>
      <c r="D142" s="0" t="n">
        <v>63.53</v>
      </c>
      <c r="E142" s="0" t="n">
        <v>866</v>
      </c>
      <c r="F142" s="0" t="s">
        <v>16</v>
      </c>
      <c r="G142" s="0" t="n">
        <v>0</v>
      </c>
      <c r="H142" s="0" t="n">
        <v>0</v>
      </c>
      <c r="I142" s="1" t="s">
        <v>444</v>
      </c>
      <c r="J142" s="0" t="n">
        <v>64.5</v>
      </c>
      <c r="K142" s="0" t="n">
        <v>-840.02</v>
      </c>
      <c r="L142" s="0" t="s">
        <v>22</v>
      </c>
      <c r="Z142" s="0" t="n">
        <f aca="false">IF(H142=0,K142,H142)</f>
        <v>-840.02</v>
      </c>
    </row>
    <row r="143" customFormat="false" ht="12.8" hidden="false" customHeight="false" outlineLevel="0" collapsed="false">
      <c r="A143" s="0" t="s">
        <v>445</v>
      </c>
      <c r="B143" s="0" t="s">
        <v>14</v>
      </c>
      <c r="C143" s="1" t="s">
        <v>446</v>
      </c>
      <c r="D143" s="0" t="n">
        <v>35.19</v>
      </c>
      <c r="E143" s="0" t="n">
        <v>1546</v>
      </c>
      <c r="F143" s="0" t="s">
        <v>16</v>
      </c>
      <c r="G143" s="0" t="n">
        <v>0</v>
      </c>
      <c r="H143" s="0" t="n">
        <v>0</v>
      </c>
      <c r="I143" s="1" t="s">
        <v>447</v>
      </c>
      <c r="J143" s="0" t="n">
        <v>34.73</v>
      </c>
      <c r="K143" s="0" t="n">
        <v>711.16</v>
      </c>
      <c r="L143" s="0" t="s">
        <v>22</v>
      </c>
      <c r="Z143" s="0" t="n">
        <f aca="false">IF(H143=0,K143,H143)</f>
        <v>711.16</v>
      </c>
    </row>
    <row r="144" customFormat="false" ht="12.8" hidden="false" customHeight="false" outlineLevel="0" collapsed="false">
      <c r="A144" s="0" t="s">
        <v>55</v>
      </c>
      <c r="B144" s="0" t="s">
        <v>14</v>
      </c>
      <c r="C144" s="1" t="s">
        <v>448</v>
      </c>
      <c r="D144" s="0" t="n">
        <v>97.24</v>
      </c>
      <c r="E144" s="0" t="n">
        <v>565</v>
      </c>
      <c r="F144" s="0" t="s">
        <v>16</v>
      </c>
      <c r="G144" s="0" t="n">
        <v>0</v>
      </c>
      <c r="H144" s="0" t="n">
        <v>0</v>
      </c>
      <c r="I144" s="1" t="s">
        <v>449</v>
      </c>
      <c r="J144" s="0" t="n">
        <v>98.12</v>
      </c>
      <c r="K144" s="0" t="n">
        <v>-496.17</v>
      </c>
      <c r="L144" s="0" t="s">
        <v>450</v>
      </c>
      <c r="Z144" s="0" t="n">
        <f aca="false">IF(H144=0,K144,H144)</f>
        <v>-496.17</v>
      </c>
    </row>
    <row r="145" customFormat="false" ht="12.8" hidden="false" customHeight="false" outlineLevel="0" collapsed="false">
      <c r="A145" s="0" t="s">
        <v>451</v>
      </c>
      <c r="B145" s="0" t="s">
        <v>14</v>
      </c>
      <c r="C145" s="1" t="s">
        <v>452</v>
      </c>
      <c r="D145" s="0" t="n">
        <v>76.68</v>
      </c>
      <c r="E145" s="0" t="n">
        <v>684</v>
      </c>
      <c r="F145" s="0" t="s">
        <v>16</v>
      </c>
      <c r="G145" s="0" t="n">
        <v>0</v>
      </c>
      <c r="H145" s="0" t="n">
        <v>0</v>
      </c>
      <c r="I145" s="1" t="s">
        <v>453</v>
      </c>
      <c r="J145" s="0" t="n">
        <v>78.96</v>
      </c>
      <c r="K145" s="0" t="n">
        <v>-1559.52</v>
      </c>
      <c r="L145" s="0" t="s">
        <v>22</v>
      </c>
      <c r="Z145" s="0" t="n">
        <f aca="false">IF(H145=0,K145,H145)</f>
        <v>-1559.52</v>
      </c>
    </row>
    <row r="146" customFormat="false" ht="12.8" hidden="false" customHeight="false" outlineLevel="0" collapsed="false">
      <c r="A146" s="0" t="s">
        <v>267</v>
      </c>
      <c r="B146" s="0" t="s">
        <v>14</v>
      </c>
      <c r="C146" s="1" t="s">
        <v>454</v>
      </c>
      <c r="D146" s="0" t="n">
        <v>104.46</v>
      </c>
      <c r="E146" s="0" t="n">
        <v>508</v>
      </c>
      <c r="F146" s="0" t="s">
        <v>16</v>
      </c>
      <c r="G146" s="0" t="n">
        <v>0</v>
      </c>
      <c r="H146" s="0" t="n">
        <v>0</v>
      </c>
      <c r="I146" s="1" t="s">
        <v>455</v>
      </c>
      <c r="J146" s="0" t="n">
        <v>107.74</v>
      </c>
      <c r="K146" s="0" t="n">
        <v>-1666.24</v>
      </c>
      <c r="L146" s="0" t="s">
        <v>22</v>
      </c>
      <c r="Z146" s="0" t="n">
        <f aca="false">IF(H146=0,K146,H146)</f>
        <v>-1666.24</v>
      </c>
    </row>
    <row r="147" customFormat="false" ht="12.8" hidden="false" customHeight="false" outlineLevel="0" collapsed="false">
      <c r="A147" s="0" t="s">
        <v>73</v>
      </c>
      <c r="B147" s="0" t="s">
        <v>14</v>
      </c>
      <c r="C147" s="1" t="s">
        <v>456</v>
      </c>
      <c r="D147" s="0" t="n">
        <v>123.38</v>
      </c>
      <c r="E147" s="0" t="n">
        <v>208</v>
      </c>
      <c r="F147" s="0" t="s">
        <v>16</v>
      </c>
      <c r="G147" s="0" t="n">
        <v>0</v>
      </c>
      <c r="H147" s="0" t="n">
        <v>0</v>
      </c>
      <c r="I147" s="1" t="s">
        <v>457</v>
      </c>
      <c r="J147" s="0" t="n">
        <v>126.35</v>
      </c>
      <c r="K147" s="0" t="n">
        <v>-617.24</v>
      </c>
      <c r="L147" s="0" t="s">
        <v>458</v>
      </c>
      <c r="Z147" s="0" t="n">
        <f aca="false">IF(H147=0,K147,H147)</f>
        <v>-617.24</v>
      </c>
    </row>
    <row r="148" customFormat="false" ht="12.8" hidden="false" customHeight="false" outlineLevel="0" collapsed="false">
      <c r="A148" s="0" t="s">
        <v>19</v>
      </c>
      <c r="B148" s="0" t="s">
        <v>14</v>
      </c>
      <c r="C148" s="1" t="s">
        <v>459</v>
      </c>
      <c r="D148" s="0" t="n">
        <v>573.9</v>
      </c>
      <c r="E148" s="0" t="n">
        <v>87</v>
      </c>
      <c r="F148" s="1" t="s">
        <v>459</v>
      </c>
      <c r="G148" s="0" t="n">
        <v>579.5</v>
      </c>
      <c r="H148" s="0" t="n">
        <v>-487.2</v>
      </c>
      <c r="I148" s="1" t="s">
        <v>460</v>
      </c>
      <c r="J148" s="0" t="n">
        <v>527</v>
      </c>
      <c r="K148" s="0" t="n">
        <v>4080.3</v>
      </c>
      <c r="L148" s="0" t="s">
        <v>461</v>
      </c>
      <c r="M148" s="0" t="s">
        <v>462</v>
      </c>
      <c r="N148" s="0" t="s">
        <v>391</v>
      </c>
      <c r="Z148" s="0" t="n">
        <f aca="false">IF(H148=0,K148,H148)</f>
        <v>-487.2</v>
      </c>
    </row>
    <row r="149" customFormat="false" ht="12.8" hidden="false" customHeight="false" outlineLevel="0" collapsed="false">
      <c r="A149" s="0" t="s">
        <v>367</v>
      </c>
      <c r="B149" s="0" t="s">
        <v>14</v>
      </c>
      <c r="C149" s="1" t="s">
        <v>463</v>
      </c>
      <c r="D149" s="0" t="n">
        <v>157.85</v>
      </c>
      <c r="E149" s="0" t="n">
        <v>332</v>
      </c>
      <c r="F149" s="1" t="s">
        <v>463</v>
      </c>
      <c r="G149" s="0" t="n">
        <v>155.85</v>
      </c>
      <c r="H149" s="0" t="n">
        <v>664</v>
      </c>
      <c r="I149" s="1" t="s">
        <v>460</v>
      </c>
      <c r="J149" s="0" t="n">
        <v>162.31</v>
      </c>
      <c r="K149" s="0" t="n">
        <v>-1480.72</v>
      </c>
      <c r="L149" s="0" t="s">
        <v>461</v>
      </c>
      <c r="M149" s="0" t="s">
        <v>464</v>
      </c>
      <c r="Z149" s="0" t="n">
        <f aca="false">IF(H149=0,K149,H149)</f>
        <v>664</v>
      </c>
    </row>
    <row r="150" customFormat="false" ht="12.8" hidden="false" customHeight="false" outlineLevel="0" collapsed="false">
      <c r="A150" s="0" t="s">
        <v>465</v>
      </c>
      <c r="B150" s="0" t="s">
        <v>14</v>
      </c>
      <c r="C150" s="1" t="s">
        <v>466</v>
      </c>
      <c r="D150" s="0" t="n">
        <v>221.35</v>
      </c>
      <c r="E150" s="0" t="n">
        <v>246</v>
      </c>
      <c r="F150" s="1" t="s">
        <v>466</v>
      </c>
      <c r="G150" s="0" t="n">
        <v>219.35</v>
      </c>
      <c r="H150" s="0" t="n">
        <v>492</v>
      </c>
      <c r="I150" s="1" t="s">
        <v>467</v>
      </c>
      <c r="J150" s="0" t="n">
        <v>229.63</v>
      </c>
      <c r="K150" s="0" t="n">
        <v>-2036.88</v>
      </c>
      <c r="L150" s="0" t="s">
        <v>458</v>
      </c>
      <c r="Z150" s="0" t="n">
        <f aca="false">IF(H150=0,K150,H150)</f>
        <v>492</v>
      </c>
    </row>
    <row r="151" customFormat="false" ht="12.8" hidden="false" customHeight="false" outlineLevel="0" collapsed="false">
      <c r="A151" s="0" t="s">
        <v>468</v>
      </c>
      <c r="B151" s="0" t="s">
        <v>14</v>
      </c>
      <c r="C151" s="1" t="s">
        <v>456</v>
      </c>
      <c r="D151" s="0" t="n">
        <v>94.08</v>
      </c>
      <c r="E151" s="0" t="n">
        <v>273</v>
      </c>
      <c r="F151" s="1" t="s">
        <v>456</v>
      </c>
      <c r="G151" s="0" t="n">
        <v>92.08</v>
      </c>
      <c r="H151" s="0" t="n">
        <v>546</v>
      </c>
      <c r="I151" s="1" t="s">
        <v>467</v>
      </c>
      <c r="J151" s="0" t="n">
        <v>85.33</v>
      </c>
      <c r="K151" s="0" t="n">
        <v>2388.75</v>
      </c>
      <c r="L151" s="0" t="s">
        <v>22</v>
      </c>
      <c r="Z151" s="0" t="n">
        <f aca="false">IF(H151=0,K151,H151)</f>
        <v>546</v>
      </c>
    </row>
    <row r="152" customFormat="false" ht="12.8" hidden="false" customHeight="false" outlineLevel="0" collapsed="false">
      <c r="A152" s="0" t="s">
        <v>356</v>
      </c>
      <c r="B152" s="0" t="s">
        <v>14</v>
      </c>
      <c r="C152" s="1" t="s">
        <v>469</v>
      </c>
      <c r="D152" s="0" t="n">
        <v>362.46</v>
      </c>
      <c r="E152" s="0" t="n">
        <v>148</v>
      </c>
      <c r="F152" s="1" t="s">
        <v>469</v>
      </c>
      <c r="G152" s="0" t="n">
        <v>373.15</v>
      </c>
      <c r="H152" s="0" t="n">
        <v>-1582.12</v>
      </c>
      <c r="I152" s="1" t="s">
        <v>470</v>
      </c>
      <c r="J152" s="0" t="n">
        <v>373.15</v>
      </c>
      <c r="K152" s="0" t="n">
        <v>-1582.12</v>
      </c>
      <c r="L152" s="0" t="s">
        <v>22</v>
      </c>
      <c r="Z152" s="0" t="n">
        <f aca="false">IF(H152=0,K152,H152)</f>
        <v>-1582.12</v>
      </c>
    </row>
    <row r="153" customFormat="false" ht="12.8" hidden="false" customHeight="false" outlineLevel="0" collapsed="false">
      <c r="A153" s="0" t="s">
        <v>471</v>
      </c>
      <c r="B153" s="0" t="s">
        <v>14</v>
      </c>
      <c r="C153" s="1" t="s">
        <v>472</v>
      </c>
      <c r="D153" s="0" t="n">
        <v>137.63</v>
      </c>
      <c r="E153" s="0" t="n">
        <v>374</v>
      </c>
      <c r="F153" s="0" t="s">
        <v>16</v>
      </c>
      <c r="G153" s="0" t="n">
        <v>0</v>
      </c>
      <c r="H153" s="0" t="n">
        <v>0</v>
      </c>
      <c r="I153" s="1" t="s">
        <v>473</v>
      </c>
      <c r="J153" s="0" t="n">
        <v>140.18</v>
      </c>
      <c r="K153" s="0" t="n">
        <v>-953.7</v>
      </c>
      <c r="L153" s="0" t="s">
        <v>72</v>
      </c>
      <c r="Z153" s="0" t="n">
        <f aca="false">IF(H153=0,K153,H153)</f>
        <v>-953.7</v>
      </c>
    </row>
    <row r="154" customFormat="false" ht="12.8" hidden="false" customHeight="false" outlineLevel="0" collapsed="false">
      <c r="A154" s="0" t="s">
        <v>73</v>
      </c>
      <c r="B154" s="0" t="s">
        <v>14</v>
      </c>
      <c r="C154" s="1" t="s">
        <v>474</v>
      </c>
      <c r="D154" s="0" t="n">
        <v>124.34</v>
      </c>
      <c r="E154" s="0" t="n">
        <v>420</v>
      </c>
      <c r="F154" s="1" t="s">
        <v>475</v>
      </c>
      <c r="G154" s="0" t="n">
        <v>122.34</v>
      </c>
      <c r="H154" s="0" t="n">
        <v>840</v>
      </c>
      <c r="I154" s="1" t="s">
        <v>476</v>
      </c>
      <c r="J154" s="0" t="n">
        <v>126.73</v>
      </c>
      <c r="K154" s="0" t="n">
        <v>-1003.8</v>
      </c>
      <c r="L154" s="0" t="s">
        <v>22</v>
      </c>
    </row>
    <row r="155" customFormat="false" ht="12.8" hidden="false" customHeight="false" outlineLevel="0" collapsed="false">
      <c r="Z155" s="0" t="n">
        <f aca="false">COUNTIF(Z1:Z154,"&gt;0")</f>
        <v>77</v>
      </c>
    </row>
    <row r="156" customFormat="false" ht="12.8" hidden="false" customHeight="false" outlineLevel="0" collapsed="false">
      <c r="K156" s="0" t="n">
        <f aca="false">COUNTIF(K1:K154,"&gt;0")</f>
        <v>47</v>
      </c>
      <c r="Z156" s="0" t="n">
        <f aca="false">77/154 * 100</f>
        <v>50</v>
      </c>
    </row>
    <row r="157" customFormat="false" ht="12.8" hidden="false" customHeight="false" outlineLevel="0" collapsed="false">
      <c r="K157" s="0" t="n">
        <f aca="false">47/153 * 100</f>
        <v>30.718954248366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