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<sst xmlns="http://schemas.openxmlformats.org/spreadsheetml/2006/main" count="685" uniqueCount="327">
  <si>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</si>
  <si>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</si>
  <si>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</si>
  <si>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</si>
  <si>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</si>
  <si>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</si>
  <si>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</si>
  <si>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</si>
  <si>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</si>
  <si>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</si>
  <si>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</si>
  <si>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</si>
  <si>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</si>
  <si>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</si>
  <si>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</si>
  <si>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</si>
  <si>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</si>
  <si>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</si>
  <si>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[]</t>
  </si>
  <si>
    <t>AAPL</t>
  </si>
  <si>
    <t>2008-09-05</t>
  </si>
  <si>
    <t>2008-09-08</t>
  </si>
  <si>
    <t>['CVX'</t>
  </si>
  <si>
    <t> 'FCX'</t>
  </si>
  <si>
    <t> 'FLR'</t>
  </si>
  <si>
    <t> 'NOV'</t>
  </si>
  <si>
    <t> 'XOM'</t>
  </si>
  <si>
    <t> 'SLB']</t>
  </si>
  <si>
    <t>VLO</t>
  </si>
  <si>
    <t>2008-09-10</t>
  </si>
  <si>
    <t>2008-09-11</t>
  </si>
  <si>
    <t>['EOG'</t>
  </si>
  <si>
    <t> 'CVX'</t>
  </si>
  <si>
    <t>CVX</t>
  </si>
  <si>
    <t>2008-09-12</t>
  </si>
  <si>
    <t>XOM</t>
  </si>
  <si>
    <t>FLR</t>
  </si>
  <si>
    <t>2008-09-03</t>
  </si>
  <si>
    <t>2008-09-04</t>
  </si>
  <si>
    <t>SLB</t>
  </si>
  <si>
    <t> 'NOV']</t>
  </si>
  <si>
    <t>EOG</t>
  </si>
  <si>
    <t>2008-09-09</t>
  </si>
  <si>
    <t>2008-09-18</t>
  </si>
  <si>
    <t>['FCX'</t>
  </si>
  <si>
    <t> 'NTRS'</t>
  </si>
  <si>
    <t>FCX</t>
  </si>
  <si>
    <t>['NTRS'</t>
  </si>
  <si>
    <t>NOV</t>
  </si>
  <si>
    <t>['NTRS']</t>
  </si>
  <si>
    <t>NTRS</t>
  </si>
  <si>
    <t>2008-09-19</t>
  </si>
  <si>
    <t>WFC</t>
  </si>
  <si>
    <t>2008-10-10</t>
  </si>
  <si>
    <t>2008-10-13</t>
  </si>
  <si>
    <t>['IBM'</t>
  </si>
  <si>
    <t> 'INTU']</t>
  </si>
  <si>
    <t>IBM</t>
  </si>
  <si>
    <t>2008-10-02</t>
  </si>
  <si>
    <t>2008-10-14</t>
  </si>
  <si>
    <t>['INTU']</t>
  </si>
  <si>
    <t>INTU</t>
  </si>
  <si>
    <t>2008-10-06</t>
  </si>
  <si>
    <t>2008-10-07</t>
  </si>
  <si>
    <t>COP</t>
  </si>
  <si>
    <t>2008-11-13</t>
  </si>
  <si>
    <t>2008-11-14</t>
  </si>
  <si>
    <t>2008-11-20</t>
  </si>
  <si>
    <t>2008-11-24</t>
  </si>
  <si>
    <t>['PG']</t>
  </si>
  <si>
    <t>PG</t>
  </si>
  <si>
    <t>2008-11-21</t>
  </si>
  <si>
    <t>CPB</t>
  </si>
  <si>
    <t>2008-11-25</t>
  </si>
  <si>
    <t>2008-11-26</t>
  </si>
  <si>
    <t>2008-12-04</t>
  </si>
  <si>
    <t>2008-12-05</t>
  </si>
  <si>
    <t>2008-12-09</t>
  </si>
  <si>
    <t>UNP</t>
  </si>
  <si>
    <t>2009-01-15</t>
  </si>
  <si>
    <t>2009-01-22</t>
  </si>
  <si>
    <t>['GS']</t>
  </si>
  <si>
    <t>GS</t>
  </si>
  <si>
    <t>2009-01-16</t>
  </si>
  <si>
    <t>2009-01-26</t>
  </si>
  <si>
    <t>2009-02-20</t>
  </si>
  <si>
    <t>2009-02-23</t>
  </si>
  <si>
    <t>['MCO'</t>
  </si>
  <si>
    <t> 'HPQ'</t>
  </si>
  <si>
    <t> 'MET']</t>
  </si>
  <si>
    <t>MCO</t>
  </si>
  <si>
    <t>2009-03-03</t>
  </si>
  <si>
    <t>2009-03-06</t>
  </si>
  <si>
    <t>['AET'</t>
  </si>
  <si>
    <t> 'AMGN'</t>
  </si>
  <si>
    <t> 'MET'</t>
  </si>
  <si>
    <t> 'RIG']</t>
  </si>
  <si>
    <t>MET</t>
  </si>
  <si>
    <t>2009-02-27</t>
  </si>
  <si>
    <t>2009-03-09</t>
  </si>
  <si>
    <t>AET</t>
  </si>
  <si>
    <t>2009-02-26</t>
  </si>
  <si>
    <t>['HPQ'</t>
  </si>
  <si>
    <t>AMGN</t>
  </si>
  <si>
    <t>2009-03-02</t>
  </si>
  <si>
    <t>2009-03-10</t>
  </si>
  <si>
    <t>HPQ</t>
  </si>
  <si>
    <t>['RIG']</t>
  </si>
  <si>
    <t>RIG</t>
  </si>
  <si>
    <t>2009-03-11</t>
  </si>
  <si>
    <t>PCP</t>
  </si>
  <si>
    <t>2009-06-22</t>
  </si>
  <si>
    <t>2009-06-23</t>
  </si>
  <si>
    <t>2009-06-30</t>
  </si>
  <si>
    <t>TAP</t>
  </si>
  <si>
    <t>2009-11-05</t>
  </si>
  <si>
    <t>2009-11-11</t>
  </si>
  <si>
    <t>HES</t>
  </si>
  <si>
    <t>2009-12-09</t>
  </si>
  <si>
    <t>2009-12-16</t>
  </si>
  <si>
    <t>2010-01-22</t>
  </si>
  <si>
    <t>2010-02-02</t>
  </si>
  <si>
    <t>['JPM'</t>
  </si>
  <si>
    <t> 'FCX']</t>
  </si>
  <si>
    <t>JPM</t>
  </si>
  <si>
    <t>2010-02-03</t>
  </si>
  <si>
    <t>['FCX']</t>
  </si>
  <si>
    <t>2010-01-27</t>
  </si>
  <si>
    <t>2010-02-05</t>
  </si>
  <si>
    <t>2010-04-28</t>
  </si>
  <si>
    <t>2010-04-30</t>
  </si>
  <si>
    <t>FSLR</t>
  </si>
  <si>
    <t>2010-05-07</t>
  </si>
  <si>
    <t>2010-05-10</t>
  </si>
  <si>
    <t>['AMZN']</t>
  </si>
  <si>
    <t>AMZN</t>
  </si>
  <si>
    <t>2010-05-05</t>
  </si>
  <si>
    <t>2010-05-06</t>
  </si>
  <si>
    <t>2010-05-11</t>
  </si>
  <si>
    <t>GOOGL</t>
  </si>
  <si>
    <t>2010-08-20</t>
  </si>
  <si>
    <t>2010-09-01</t>
  </si>
  <si>
    <t>['RL']</t>
  </si>
  <si>
    <t>RL</t>
  </si>
  <si>
    <t>2010-08-27</t>
  </si>
  <si>
    <t>2010-08-31</t>
  </si>
  <si>
    <t>2010-09-02</t>
  </si>
  <si>
    <t>ISRG</t>
  </si>
  <si>
    <t>2010-10-14</t>
  </si>
  <si>
    <t>2010-10-18</t>
  </si>
  <si>
    <t>CME</t>
  </si>
  <si>
    <t>2011-01-06</t>
  </si>
  <si>
    <t>2011-01-10</t>
  </si>
  <si>
    <t>MOS</t>
  </si>
  <si>
    <t>2011-04-15</t>
  </si>
  <si>
    <t>2011-04-18</t>
  </si>
  <si>
    <t>2011-04-19</t>
  </si>
  <si>
    <t>PCLN</t>
  </si>
  <si>
    <t>2011-05-17</t>
  </si>
  <si>
    <t>2011-05-18</t>
  </si>
  <si>
    <t>['GOOGL']</t>
  </si>
  <si>
    <t>2011-05-19</t>
  </si>
  <si>
    <t>2011-08-01</t>
  </si>
  <si>
    <t>2011-08-03</t>
  </si>
  <si>
    <t>2011-08-12</t>
  </si>
  <si>
    <t>['HAL'</t>
  </si>
  <si>
    <t> 'OXY'</t>
  </si>
  <si>
    <t> 'OI'</t>
  </si>
  <si>
    <t> 'IBM']</t>
  </si>
  <si>
    <t>OXY</t>
  </si>
  <si>
    <t>2011-07-29</t>
  </si>
  <si>
    <t>2011-08-02</t>
  </si>
  <si>
    <t>2011-08-05</t>
  </si>
  <si>
    <t>2011-08-15</t>
  </si>
  <si>
    <t> 'OI']</t>
  </si>
  <si>
    <t>OI</t>
  </si>
  <si>
    <t>['HAL']</t>
  </si>
  <si>
    <t>HAL</t>
  </si>
  <si>
    <t>2011-08-23</t>
  </si>
  <si>
    <t>2011-09-12</t>
  </si>
  <si>
    <t>2011-09-13</t>
  </si>
  <si>
    <t>NSC</t>
  </si>
  <si>
    <t>2011-09-22</t>
  </si>
  <si>
    <t>2011-09-27</t>
  </si>
  <si>
    <t>['UNP'</t>
  </si>
  <si>
    <t> 'HAL'</t>
  </si>
  <si>
    <t> 'CAT'</t>
  </si>
  <si>
    <t>2011-10-03</t>
  </si>
  <si>
    <t> 'GMCR'</t>
  </si>
  <si>
    <t> 'RL'</t>
  </si>
  <si>
    <t> 'FOSL']</t>
  </si>
  <si>
    <t>2011-09-30</t>
  </si>
  <si>
    <t>2011-10-04</t>
  </si>
  <si>
    <t>['C'</t>
  </si>
  <si>
    <t>2011-10-05</t>
  </si>
  <si>
    <t>CAT</t>
  </si>
  <si>
    <t> 'AAPL'</t>
  </si>
  <si>
    <t>C</t>
  </si>
  <si>
    <t>['AAPL'</t>
  </si>
  <si>
    <t>2011-10-06</t>
  </si>
  <si>
    <t>['GMCR'</t>
  </si>
  <si>
    <t>FOSL</t>
  </si>
  <si>
    <t>['GMCR']</t>
  </si>
  <si>
    <t>GMCR</t>
  </si>
  <si>
    <t>2011-10-07</t>
  </si>
  <si>
    <t>2011-11-25</t>
  </si>
  <si>
    <t>2011-11-28</t>
  </si>
  <si>
    <t>EW</t>
  </si>
  <si>
    <t>2012-04-16</t>
  </si>
  <si>
    <t>2012-04-17</t>
  </si>
  <si>
    <t> 'STJ']</t>
  </si>
  <si>
    <t>2012-04-18</t>
  </si>
  <si>
    <t>['STJ']</t>
  </si>
  <si>
    <t>STJ</t>
  </si>
  <si>
    <t>2012-04-10</t>
  </si>
  <si>
    <t>2012-04-20</t>
  </si>
  <si>
    <t>2012-05-15</t>
  </si>
  <si>
    <t>2012-05-16</t>
  </si>
  <si>
    <t>2012-05-22</t>
  </si>
  <si>
    <t>['WYNN'</t>
  </si>
  <si>
    <t> 'URI'</t>
  </si>
  <si>
    <t> 'FFIV']</t>
  </si>
  <si>
    <t>WYNN</t>
  </si>
  <si>
    <t>2012-05-09</t>
  </si>
  <si>
    <t>['URI'</t>
  </si>
  <si>
    <t>URI</t>
  </si>
  <si>
    <t>2012-05-17</t>
  </si>
  <si>
    <t>2012-05-23</t>
  </si>
  <si>
    <t>['FFIV']</t>
  </si>
  <si>
    <t>FFIV</t>
  </si>
  <si>
    <t>2012-05-18</t>
  </si>
  <si>
    <t>2012-05-29</t>
  </si>
  <si>
    <t>PNC</t>
  </si>
  <si>
    <t>2012-07-24</t>
  </si>
  <si>
    <t>2012-07-27</t>
  </si>
  <si>
    <t>2012-09-05</t>
  </si>
  <si>
    <t>2012-09-07</t>
  </si>
  <si>
    <t>['NFLX']</t>
  </si>
  <si>
    <t>NFLX</t>
  </si>
  <si>
    <t>2012-09-13</t>
  </si>
  <si>
    <t>2012-10-11</t>
  </si>
  <si>
    <t>2012-10-16</t>
  </si>
  <si>
    <t>['DLTR']</t>
  </si>
  <si>
    <t>DLTR</t>
  </si>
  <si>
    <t>2012-10-12</t>
  </si>
  <si>
    <t>2012-10-17</t>
  </si>
  <si>
    <t>2012-10-23</t>
  </si>
  <si>
    <t>EXC</t>
  </si>
  <si>
    <t>2012-11-02</t>
  </si>
  <si>
    <t>2012-11-12</t>
  </si>
  <si>
    <t>2012-11-14</t>
  </si>
  <si>
    <t>2012-11-15</t>
  </si>
  <si>
    <t>2012-11-19</t>
  </si>
  <si>
    <t>2013-04-18</t>
  </si>
  <si>
    <t>2013-04-24</t>
  </si>
  <si>
    <t>BLK</t>
  </si>
  <si>
    <t>2013-06-06</t>
  </si>
  <si>
    <t>2013-06-07</t>
  </si>
  <si>
    <t>['FAST'</t>
  </si>
  <si>
    <t> 'MON'</t>
  </si>
  <si>
    <t> 'ALXN']</t>
  </si>
  <si>
    <t>MON</t>
  </si>
  <si>
    <t>2013-06-03</t>
  </si>
  <si>
    <t>2013-06-10</t>
  </si>
  <si>
    <t>ALXN</t>
  </si>
  <si>
    <t>2013-06-04</t>
  </si>
  <si>
    <t>2013-06-11</t>
  </si>
  <si>
    <t>['FAST']</t>
  </si>
  <si>
    <t>FAST</t>
  </si>
  <si>
    <t>2013-06-14</t>
  </si>
  <si>
    <t>NEM</t>
  </si>
  <si>
    <t>2013-06-21</t>
  </si>
  <si>
    <t>2013-06-26</t>
  </si>
  <si>
    <t>2013-07-01</t>
  </si>
  <si>
    <t>2013-10-08</t>
  </si>
  <si>
    <t>2013-10-10</t>
  </si>
  <si>
    <t>['GOOGL'</t>
  </si>
  <si>
    <t> 'V']</t>
  </si>
  <si>
    <t>V</t>
  </si>
  <si>
    <t>2013-10-09</t>
  </si>
  <si>
    <t>2013-10-04</t>
  </si>
  <si>
    <t>2013-10-07</t>
  </si>
  <si>
    <t>2013-10-11</t>
  </si>
  <si>
    <t>UNH</t>
  </si>
  <si>
    <t>2013-10-21</t>
  </si>
  <si>
    <t>2013-10-30</t>
  </si>
  <si>
    <t>GWW</t>
  </si>
  <si>
    <t>2013-11-18</t>
  </si>
  <si>
    <t>2013-11-19</t>
  </si>
  <si>
    <t>2013-11-26</t>
  </si>
  <si>
    <t>2014-01-27</t>
  </si>
  <si>
    <t>2014-01-28</t>
  </si>
  <si>
    <t>['ESV']</t>
  </si>
  <si>
    <t>ESV</t>
  </si>
  <si>
    <t>2014-01-24</t>
  </si>
  <si>
    <t>2014-01-31</t>
  </si>
  <si>
    <t>2014-02-06</t>
  </si>
  <si>
    <t>['NEM']</t>
  </si>
  <si>
    <t>2014-02-03</t>
  </si>
  <si>
    <t>2014-02-11</t>
  </si>
  <si>
    <t>2014-03-17</t>
  </si>
  <si>
    <t>2014-03-20</t>
  </si>
  <si>
    <t>2014-03-24</t>
  </si>
  <si>
    <t>2014-03-31</t>
  </si>
  <si>
    <t>2014-04-08</t>
  </si>
  <si>
    <t>2014-04-09</t>
  </si>
  <si>
    <t>MAT</t>
  </si>
  <si>
    <t>2014-07-18</t>
  </si>
  <si>
    <t>2014-07-30</t>
  </si>
  <si>
    <t>2014-08-01</t>
  </si>
  <si>
    <t>2014-08-13</t>
  </si>
  <si>
    <t>['SNI']</t>
  </si>
  <si>
    <t>SNI</t>
  </si>
  <si>
    <t>2014-08-08</t>
  </si>
  <si>
    <t>2014-08-14</t>
  </si>
  <si>
    <t>2014-10-08</t>
  </si>
  <si>
    <t>2014-10-16</t>
  </si>
  <si>
    <t>['AGN']</t>
  </si>
  <si>
    <t>AGN</t>
  </si>
  <si>
    <t>2014-10-14</t>
  </si>
  <si>
    <t>2014-10-17</t>
  </si>
  <si>
    <t>2014-11-20</t>
  </si>
  <si>
    <t>2014-11-21</t>
  </si>
  <si>
    <t>BA</t>
  </si>
  <si>
    <t>2014-12-11</t>
  </si>
  <si>
    <t>2014-12-12</t>
  </si>
  <si>
    <t>2014-12-18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</si>
</sst>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"/>
  <sheetViews>
    <sheetView windowProtection="false" showFormulas="false" showGridLines="true" showRowColHeaders="true" showZeros="true" rightToLeft="false" tabSelected="true" showOutlineSymbols="true" defaultGridColor="true" view="normal" topLeftCell="K67" colorId="64" zoomScale="100" zoomScaleNormal="100" zoomScalePageLayoutView="100" workbookViewId="0">
      <selection pane="topLeft" activeCell="T103" activeCellId="0" sqref="T103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7.40816326530612"/>
    <col collapsed="false" hidden="false" max="16" min="14" style="0" width="7.95408163265306"/>
    <col collapsed="false" hidden="false" max="18" min="17" style="0" width="6.71428571428571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T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57.04</v>
      </c>
      <c r="E2" s="0" t="n">
        <v>1665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-2131.2</v>
      </c>
      <c r="L2" s="0" t="s">
        <v>18</v>
      </c>
      <c r="T2" s="0" t="n">
        <f aca="false">IF(H2=0,K2,H2)</f>
        <v>-2131.2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1040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22.26</v>
      </c>
      <c r="K3" s="0" t="n">
        <v>-841.32</v>
      </c>
      <c r="L3" s="0" t="s">
        <v>22</v>
      </c>
      <c r="M3" s="0" t="s">
        <v>23</v>
      </c>
      <c r="N3" s="0" t="s">
        <v>24</v>
      </c>
      <c r="O3" s="0" t="s">
        <v>25</v>
      </c>
      <c r="P3" s="0" t="s">
        <v>26</v>
      </c>
      <c r="Q3" s="0" t="s">
        <v>27</v>
      </c>
      <c r="T3" s="0" t="n">
        <f aca="false">IF(H3=0,K3,H3)</f>
        <v>-841.32</v>
      </c>
    </row>
    <row r="4" customFormat="false" ht="12.8" hidden="false" customHeight="false" outlineLevel="0" collapsed="false">
      <c r="A4" s="0" t="s">
        <v>28</v>
      </c>
      <c r="B4" s="0" t="s">
        <v>14</v>
      </c>
      <c r="C4" s="1" t="s">
        <v>29</v>
      </c>
      <c r="D4" s="0" t="n">
        <v>26.56</v>
      </c>
      <c r="E4" s="0" t="n">
        <v>3425</v>
      </c>
      <c r="F4" s="0" t="s">
        <v>16</v>
      </c>
      <c r="G4" s="0" t="n">
        <v>0</v>
      </c>
      <c r="H4" s="0" t="n">
        <v>0</v>
      </c>
      <c r="I4" s="1" t="s">
        <v>30</v>
      </c>
      <c r="J4" s="0" t="n">
        <v>28.95</v>
      </c>
      <c r="K4" s="0" t="n">
        <v>-8185.75</v>
      </c>
      <c r="L4" s="0" t="s">
        <v>31</v>
      </c>
      <c r="M4" s="0" t="s">
        <v>32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T4" s="0" t="n">
        <f aca="false">IF(H4=0,K4,H4)</f>
        <v>-8185.75</v>
      </c>
    </row>
    <row r="5" customFormat="false" ht="12.8" hidden="false" customHeight="false" outlineLevel="0" collapsed="false">
      <c r="A5" s="0" t="s">
        <v>33</v>
      </c>
      <c r="B5" s="0" t="s">
        <v>14</v>
      </c>
      <c r="C5" s="1" t="s">
        <v>20</v>
      </c>
      <c r="D5" s="0" t="n">
        <v>65.28</v>
      </c>
      <c r="E5" s="0" t="n">
        <v>154</v>
      </c>
      <c r="F5" s="0" t="s">
        <v>16</v>
      </c>
      <c r="G5" s="0" t="n">
        <v>0</v>
      </c>
      <c r="H5" s="0" t="n">
        <v>0</v>
      </c>
      <c r="I5" s="1" t="s">
        <v>34</v>
      </c>
      <c r="J5" s="0" t="n">
        <v>67</v>
      </c>
      <c r="K5" s="0" t="n">
        <v>-264.88</v>
      </c>
      <c r="L5" s="0" t="s">
        <v>31</v>
      </c>
      <c r="M5" s="0" t="s">
        <v>23</v>
      </c>
      <c r="N5" s="0" t="s">
        <v>24</v>
      </c>
      <c r="O5" s="0" t="s">
        <v>25</v>
      </c>
      <c r="P5" s="0" t="s">
        <v>26</v>
      </c>
      <c r="Q5" s="0" t="s">
        <v>27</v>
      </c>
      <c r="T5" s="0" t="n">
        <f aca="false">IF(H5=0,K5,H5)</f>
        <v>-264.88</v>
      </c>
    </row>
    <row r="6" customFormat="false" ht="12.8" hidden="false" customHeight="false" outlineLevel="0" collapsed="false">
      <c r="A6" s="0" t="s">
        <v>35</v>
      </c>
      <c r="B6" s="0" t="s">
        <v>14</v>
      </c>
      <c r="C6" s="1" t="s">
        <v>20</v>
      </c>
      <c r="D6" s="0" t="n">
        <v>64.25</v>
      </c>
      <c r="E6" s="0" t="n">
        <v>263</v>
      </c>
      <c r="F6" s="0" t="s">
        <v>16</v>
      </c>
      <c r="G6" s="0" t="n">
        <v>0</v>
      </c>
      <c r="H6" s="0" t="n">
        <v>0</v>
      </c>
      <c r="I6" s="1" t="s">
        <v>34</v>
      </c>
      <c r="J6" s="0" t="n">
        <v>65.74</v>
      </c>
      <c r="K6" s="0" t="n">
        <v>-391.87</v>
      </c>
      <c r="L6" s="0" t="s">
        <v>31</v>
      </c>
      <c r="M6" s="0" t="s">
        <v>23</v>
      </c>
      <c r="N6" s="0" t="s">
        <v>24</v>
      </c>
      <c r="O6" s="0" t="s">
        <v>25</v>
      </c>
      <c r="P6" s="0" t="s">
        <v>27</v>
      </c>
      <c r="T6" s="0" t="n">
        <f aca="false">IF(H6=0,K6,H6)</f>
        <v>-391.87</v>
      </c>
    </row>
    <row r="7" customFormat="false" ht="12.8" hidden="false" customHeight="false" outlineLevel="0" collapsed="false">
      <c r="A7" s="0" t="s">
        <v>36</v>
      </c>
      <c r="B7" s="0" t="s">
        <v>14</v>
      </c>
      <c r="C7" s="1" t="s">
        <v>37</v>
      </c>
      <c r="D7" s="0" t="n">
        <v>66.08</v>
      </c>
      <c r="E7" s="0" t="n">
        <v>469</v>
      </c>
      <c r="F7" s="1" t="s">
        <v>38</v>
      </c>
      <c r="G7" s="0" t="n">
        <v>64.08</v>
      </c>
      <c r="H7" s="0" t="n">
        <v>938</v>
      </c>
      <c r="I7" s="1" t="s">
        <v>34</v>
      </c>
      <c r="J7" s="0" t="n">
        <v>58.79</v>
      </c>
      <c r="K7" s="0" t="n">
        <v>3419.01</v>
      </c>
      <c r="L7" s="0" t="s">
        <v>31</v>
      </c>
      <c r="M7" s="0" t="s">
        <v>23</v>
      </c>
      <c r="N7" s="0" t="s">
        <v>25</v>
      </c>
      <c r="O7" s="0" t="s">
        <v>27</v>
      </c>
      <c r="T7" s="0" t="n">
        <f aca="false">IF(H7=0,K7,H7)</f>
        <v>938</v>
      </c>
    </row>
    <row r="8" customFormat="false" ht="12.8" hidden="false" customHeight="false" outlineLevel="0" collapsed="false">
      <c r="A8" s="0" t="s">
        <v>39</v>
      </c>
      <c r="B8" s="0" t="s">
        <v>14</v>
      </c>
      <c r="C8" s="1" t="s">
        <v>37</v>
      </c>
      <c r="D8" s="0" t="n">
        <v>81.09</v>
      </c>
      <c r="E8" s="0" t="n">
        <v>382</v>
      </c>
      <c r="F8" s="1" t="s">
        <v>37</v>
      </c>
      <c r="G8" s="0" t="n">
        <v>79.09</v>
      </c>
      <c r="H8" s="0" t="n">
        <v>764</v>
      </c>
      <c r="I8" s="1" t="s">
        <v>34</v>
      </c>
      <c r="J8" s="0" t="n">
        <v>79.48</v>
      </c>
      <c r="K8" s="0" t="n">
        <v>615.02</v>
      </c>
      <c r="L8" s="0" t="s">
        <v>31</v>
      </c>
      <c r="M8" s="0" t="s">
        <v>23</v>
      </c>
      <c r="N8" s="0" t="s">
        <v>40</v>
      </c>
      <c r="T8" s="0" t="n">
        <f aca="false">IF(H8=0,K8,H8)</f>
        <v>764</v>
      </c>
    </row>
    <row r="9" customFormat="false" ht="12.8" hidden="false" customHeight="false" outlineLevel="0" collapsed="false">
      <c r="A9" s="0" t="s">
        <v>41</v>
      </c>
      <c r="B9" s="0" t="s">
        <v>14</v>
      </c>
      <c r="C9" s="1" t="s">
        <v>42</v>
      </c>
      <c r="D9" s="0" t="n">
        <v>42.74</v>
      </c>
      <c r="E9" s="0" t="n">
        <v>2026</v>
      </c>
      <c r="F9" s="1" t="s">
        <v>42</v>
      </c>
      <c r="G9" s="0" t="n">
        <v>40.74</v>
      </c>
      <c r="H9" s="0" t="n">
        <v>4052</v>
      </c>
      <c r="I9" s="1" t="s">
        <v>43</v>
      </c>
      <c r="J9" s="0" t="n">
        <v>43.71</v>
      </c>
      <c r="K9" s="0" t="n">
        <v>-1956.89</v>
      </c>
      <c r="L9" s="0" t="s">
        <v>44</v>
      </c>
      <c r="M9" s="0" t="s">
        <v>45</v>
      </c>
      <c r="N9" s="0" t="s">
        <v>40</v>
      </c>
      <c r="T9" s="0" t="n">
        <f aca="false">IF(H9=0,K9,H9)</f>
        <v>4052</v>
      </c>
    </row>
    <row r="10" customFormat="false" ht="12.8" hidden="false" customHeight="false" outlineLevel="0" collapsed="false">
      <c r="A10" s="0" t="s">
        <v>46</v>
      </c>
      <c r="B10" s="0" t="s">
        <v>14</v>
      </c>
      <c r="C10" s="1" t="s">
        <v>20</v>
      </c>
      <c r="D10" s="0" t="n">
        <v>29.86</v>
      </c>
      <c r="E10" s="0" t="n">
        <v>681</v>
      </c>
      <c r="F10" s="1" t="s">
        <v>42</v>
      </c>
      <c r="G10" s="0" t="n">
        <v>27.86</v>
      </c>
      <c r="H10" s="0" t="n">
        <v>1362</v>
      </c>
      <c r="I10" s="1" t="s">
        <v>43</v>
      </c>
      <c r="J10" s="0" t="n">
        <v>27.23</v>
      </c>
      <c r="K10" s="0" t="n">
        <v>1794.23</v>
      </c>
      <c r="L10" s="0" t="s">
        <v>47</v>
      </c>
      <c r="M10" s="0" t="s">
        <v>40</v>
      </c>
      <c r="T10" s="0" t="n">
        <f aca="false">IF(H10=0,K10,H10)</f>
        <v>1362</v>
      </c>
    </row>
    <row r="11" customFormat="false" ht="12.8" hidden="false" customHeight="false" outlineLevel="0" collapsed="false">
      <c r="A11" s="0" t="s">
        <v>48</v>
      </c>
      <c r="B11" s="0" t="s">
        <v>14</v>
      </c>
      <c r="C11" s="1" t="s">
        <v>37</v>
      </c>
      <c r="D11" s="0" t="n">
        <v>60.52</v>
      </c>
      <c r="E11" s="0" t="n">
        <v>512</v>
      </c>
      <c r="F11" s="1" t="s">
        <v>37</v>
      </c>
      <c r="G11" s="0" t="n">
        <v>58.52</v>
      </c>
      <c r="H11" s="0" t="n">
        <v>1024</v>
      </c>
      <c r="I11" s="1" t="s">
        <v>43</v>
      </c>
      <c r="J11" s="0" t="n">
        <v>50.96</v>
      </c>
      <c r="K11" s="0" t="n">
        <v>4894.72</v>
      </c>
      <c r="L11" s="0" t="s">
        <v>49</v>
      </c>
      <c r="T11" s="0" t="n">
        <f aca="false">IF(H11=0,K11,H11)</f>
        <v>1024</v>
      </c>
    </row>
    <row r="12" customFormat="false" ht="12.8" hidden="false" customHeight="false" outlineLevel="0" collapsed="false">
      <c r="A12" s="0" t="s">
        <v>50</v>
      </c>
      <c r="B12" s="0" t="s">
        <v>14</v>
      </c>
      <c r="C12" s="1" t="s">
        <v>43</v>
      </c>
      <c r="D12" s="0" t="n">
        <v>60.61</v>
      </c>
      <c r="E12" s="0" t="n">
        <v>1320</v>
      </c>
      <c r="F12" s="1" t="s">
        <v>43</v>
      </c>
      <c r="G12" s="0" t="n">
        <v>64.96</v>
      </c>
      <c r="H12" s="0" t="n">
        <v>-5742</v>
      </c>
      <c r="I12" s="1" t="s">
        <v>51</v>
      </c>
      <c r="J12" s="0" t="n">
        <v>70.29</v>
      </c>
      <c r="K12" s="0" t="n">
        <v>-12779.87</v>
      </c>
      <c r="L12" s="0" t="s">
        <v>18</v>
      </c>
      <c r="T12" s="0" t="n">
        <f aca="false">IF(H12=0,K12,H12)</f>
        <v>-5742</v>
      </c>
    </row>
    <row r="13" customFormat="false" ht="12.8" hidden="false" customHeight="false" outlineLevel="0" collapsed="false">
      <c r="A13" s="0" t="s">
        <v>52</v>
      </c>
      <c r="B13" s="0" t="s">
        <v>14</v>
      </c>
      <c r="C13" s="1" t="s">
        <v>53</v>
      </c>
      <c r="D13" s="0" t="n">
        <v>22.06</v>
      </c>
      <c r="E13" s="0" t="n">
        <v>3651</v>
      </c>
      <c r="F13" s="0" t="s">
        <v>16</v>
      </c>
      <c r="G13" s="0" t="n">
        <v>0</v>
      </c>
      <c r="H13" s="0" t="n">
        <v>0</v>
      </c>
      <c r="I13" s="1" t="s">
        <v>54</v>
      </c>
      <c r="J13" s="0" t="n">
        <v>26.58</v>
      </c>
      <c r="K13" s="0" t="n">
        <v>-16530.18</v>
      </c>
      <c r="L13" s="0" t="s">
        <v>55</v>
      </c>
      <c r="M13" s="0" t="s">
        <v>56</v>
      </c>
      <c r="T13" s="0" t="n">
        <f aca="false">IF(H13=0,K13,H13)</f>
        <v>-16530.18</v>
      </c>
    </row>
    <row r="14" customFormat="false" ht="12.8" hidden="false" customHeight="false" outlineLevel="0" collapsed="false">
      <c r="A14" s="0" t="s">
        <v>57</v>
      </c>
      <c r="B14" s="0" t="s">
        <v>14</v>
      </c>
      <c r="C14" s="1" t="s">
        <v>58</v>
      </c>
      <c r="D14" s="0" t="n">
        <v>96.09</v>
      </c>
      <c r="E14" s="0" t="n">
        <v>830</v>
      </c>
      <c r="F14" s="1" t="s">
        <v>58</v>
      </c>
      <c r="G14" s="0" t="n">
        <v>94.09</v>
      </c>
      <c r="H14" s="0" t="n">
        <v>1660</v>
      </c>
      <c r="I14" s="1" t="s">
        <v>59</v>
      </c>
      <c r="J14" s="0" t="n">
        <v>85.41</v>
      </c>
      <c r="K14" s="0" t="n">
        <v>8866.9</v>
      </c>
      <c r="L14" s="0" t="s">
        <v>60</v>
      </c>
      <c r="T14" s="0" t="n">
        <f aca="false">IF(H14=0,K14,H14)</f>
        <v>1660</v>
      </c>
    </row>
    <row r="15" customFormat="false" ht="12.8" hidden="false" customHeight="false" outlineLevel="0" collapsed="false">
      <c r="A15" s="0" t="s">
        <v>61</v>
      </c>
      <c r="B15" s="0" t="s">
        <v>14</v>
      </c>
      <c r="C15" s="1" t="s">
        <v>62</v>
      </c>
      <c r="D15" s="0" t="n">
        <v>26.46</v>
      </c>
      <c r="E15" s="0" t="n">
        <v>2983</v>
      </c>
      <c r="F15" s="1" t="s">
        <v>63</v>
      </c>
      <c r="G15" s="0" t="n">
        <v>24.46</v>
      </c>
      <c r="H15" s="0" t="n">
        <v>5966</v>
      </c>
      <c r="I15" s="1" t="s">
        <v>59</v>
      </c>
      <c r="J15" s="0" t="n">
        <v>26.21</v>
      </c>
      <c r="K15" s="0" t="n">
        <v>748.74</v>
      </c>
      <c r="L15" s="0" t="s">
        <v>18</v>
      </c>
      <c r="T15" s="0" t="n">
        <f aca="false">IF(H15=0,K15,H15)</f>
        <v>5966</v>
      </c>
    </row>
    <row r="16" customFormat="false" ht="12.8" hidden="false" customHeight="false" outlineLevel="0" collapsed="false">
      <c r="A16" s="0" t="s">
        <v>64</v>
      </c>
      <c r="B16" s="0" t="s">
        <v>14</v>
      </c>
      <c r="C16" s="1" t="s">
        <v>65</v>
      </c>
      <c r="D16" s="0" t="n">
        <v>34.66</v>
      </c>
      <c r="E16" s="0" t="n">
        <v>2117</v>
      </c>
      <c r="F16" s="1" t="s">
        <v>65</v>
      </c>
      <c r="G16" s="0" t="n">
        <v>36.74</v>
      </c>
      <c r="H16" s="0" t="n">
        <v>-4403.36</v>
      </c>
      <c r="I16" s="1" t="s">
        <v>66</v>
      </c>
      <c r="J16" s="0" t="n">
        <v>38.77</v>
      </c>
      <c r="K16" s="0" t="n">
        <v>-8700.87</v>
      </c>
      <c r="L16" s="0" t="s">
        <v>18</v>
      </c>
      <c r="T16" s="0" t="n">
        <f aca="false">IF(H16=0,K16,H16)</f>
        <v>-4403.36</v>
      </c>
    </row>
    <row r="17" customFormat="false" ht="12.8" hidden="false" customHeight="false" outlineLevel="0" collapsed="false">
      <c r="A17" s="0" t="s">
        <v>64</v>
      </c>
      <c r="B17" s="0" t="s">
        <v>14</v>
      </c>
      <c r="C17" s="1" t="s">
        <v>67</v>
      </c>
      <c r="D17" s="0" t="n">
        <v>34.49</v>
      </c>
      <c r="E17" s="0" t="n">
        <v>1888</v>
      </c>
      <c r="F17" s="1" t="s">
        <v>67</v>
      </c>
      <c r="G17" s="0" t="n">
        <v>32.49</v>
      </c>
      <c r="H17" s="0" t="n">
        <v>3776</v>
      </c>
      <c r="I17" s="1" t="s">
        <v>68</v>
      </c>
      <c r="J17" s="0" t="n">
        <v>38.08</v>
      </c>
      <c r="K17" s="0" t="n">
        <v>-6777.92</v>
      </c>
      <c r="L17" s="0" t="s">
        <v>69</v>
      </c>
      <c r="T17" s="0" t="n">
        <f aca="false">IF(H17=0,K17,H17)</f>
        <v>3776</v>
      </c>
    </row>
    <row r="18" customFormat="false" ht="12.8" hidden="false" customHeight="false" outlineLevel="0" collapsed="false">
      <c r="A18" s="0" t="s">
        <v>70</v>
      </c>
      <c r="B18" s="0" t="s">
        <v>14</v>
      </c>
      <c r="C18" s="1" t="s">
        <v>71</v>
      </c>
      <c r="D18" s="0" t="n">
        <v>48.29</v>
      </c>
      <c r="E18" s="0" t="n">
        <v>1217</v>
      </c>
      <c r="F18" s="1" t="s">
        <v>71</v>
      </c>
      <c r="G18" s="0" t="n">
        <v>51.58</v>
      </c>
      <c r="H18" s="0" t="n">
        <v>-4003.93</v>
      </c>
      <c r="I18" s="1" t="s">
        <v>68</v>
      </c>
      <c r="J18" s="0" t="n">
        <v>52.55</v>
      </c>
      <c r="K18" s="0" t="n">
        <v>-5179.69</v>
      </c>
      <c r="L18" s="0" t="s">
        <v>18</v>
      </c>
      <c r="T18" s="0" t="n">
        <f aca="false">IF(H18=0,K18,H18)</f>
        <v>-4003.93</v>
      </c>
    </row>
    <row r="19" customFormat="false" ht="12.8" hidden="false" customHeight="false" outlineLevel="0" collapsed="false">
      <c r="A19" s="0" t="s">
        <v>72</v>
      </c>
      <c r="B19" s="0" t="s">
        <v>14</v>
      </c>
      <c r="C19" s="1" t="s">
        <v>73</v>
      </c>
      <c r="D19" s="0" t="n">
        <v>27.19</v>
      </c>
      <c r="E19" s="0" t="n">
        <v>1977</v>
      </c>
      <c r="F19" s="1" t="s">
        <v>74</v>
      </c>
      <c r="G19" s="0" t="n">
        <v>25.19</v>
      </c>
      <c r="H19" s="0" t="n">
        <v>3954</v>
      </c>
      <c r="I19" s="1" t="s">
        <v>75</v>
      </c>
      <c r="J19" s="0" t="n">
        <v>25.19</v>
      </c>
      <c r="K19" s="0" t="n">
        <v>3954</v>
      </c>
      <c r="L19" s="0" t="s">
        <v>18</v>
      </c>
      <c r="T19" s="0" t="n">
        <f aca="false">IF(H19=0,K19,H19)</f>
        <v>3954</v>
      </c>
    </row>
    <row r="20" customFormat="false" ht="12.8" hidden="false" customHeight="false" outlineLevel="0" collapsed="false">
      <c r="A20" s="0" t="s">
        <v>41</v>
      </c>
      <c r="B20" s="0" t="s">
        <v>14</v>
      </c>
      <c r="C20" s="1" t="s">
        <v>76</v>
      </c>
      <c r="D20" s="0" t="n">
        <v>32.25</v>
      </c>
      <c r="E20" s="0" t="n">
        <v>1748</v>
      </c>
      <c r="F20" s="1" t="s">
        <v>76</v>
      </c>
      <c r="G20" s="0" t="n">
        <v>30.25</v>
      </c>
      <c r="H20" s="0" t="n">
        <v>3496</v>
      </c>
      <c r="I20" s="1" t="s">
        <v>77</v>
      </c>
      <c r="J20" s="0" t="n">
        <v>35.29</v>
      </c>
      <c r="K20" s="0" t="n">
        <v>-5307.59</v>
      </c>
      <c r="L20" s="0" t="s">
        <v>18</v>
      </c>
      <c r="T20" s="0" t="n">
        <f aca="false">IF(H20=0,K20,H20)</f>
        <v>3496</v>
      </c>
    </row>
    <row r="21" customFormat="false" ht="12.8" hidden="false" customHeight="false" outlineLevel="0" collapsed="false">
      <c r="A21" s="0" t="s">
        <v>78</v>
      </c>
      <c r="B21" s="0" t="s">
        <v>14</v>
      </c>
      <c r="C21" s="1" t="s">
        <v>79</v>
      </c>
      <c r="D21" s="0" t="n">
        <v>18.21</v>
      </c>
      <c r="E21" s="0" t="n">
        <v>2882</v>
      </c>
      <c r="F21" s="0" t="s">
        <v>16</v>
      </c>
      <c r="G21" s="0" t="n">
        <v>0</v>
      </c>
      <c r="H21" s="0" t="n">
        <v>0</v>
      </c>
      <c r="I21" s="1" t="s">
        <v>80</v>
      </c>
      <c r="J21" s="0" t="n">
        <v>19.34</v>
      </c>
      <c r="K21" s="0" t="n">
        <v>-3256.66</v>
      </c>
      <c r="L21" s="0" t="s">
        <v>81</v>
      </c>
      <c r="T21" s="0" t="n">
        <f aca="false">IF(H21=0,K21,H21)</f>
        <v>-3256.66</v>
      </c>
    </row>
    <row r="22" customFormat="false" ht="12.8" hidden="false" customHeight="false" outlineLevel="0" collapsed="false">
      <c r="A22" s="0" t="s">
        <v>82</v>
      </c>
      <c r="B22" s="0" t="s">
        <v>14</v>
      </c>
      <c r="C22" s="1" t="s">
        <v>83</v>
      </c>
      <c r="D22" s="0" t="n">
        <v>65.94</v>
      </c>
      <c r="E22" s="0" t="n">
        <v>572</v>
      </c>
      <c r="F22" s="1" t="s">
        <v>83</v>
      </c>
      <c r="G22" s="0" t="n">
        <v>70.63</v>
      </c>
      <c r="H22" s="0" t="n">
        <v>-2684.63</v>
      </c>
      <c r="I22" s="1" t="s">
        <v>84</v>
      </c>
      <c r="J22" s="0" t="n">
        <v>70.51</v>
      </c>
      <c r="K22" s="0" t="n">
        <v>-2615.68</v>
      </c>
      <c r="L22" s="0" t="s">
        <v>18</v>
      </c>
      <c r="T22" s="0" t="n">
        <f aca="false">IF(H22=0,K22,H22)</f>
        <v>-2684.63</v>
      </c>
    </row>
    <row r="23" customFormat="false" ht="12.8" hidden="false" customHeight="false" outlineLevel="0" collapsed="false">
      <c r="A23" s="0" t="s">
        <v>78</v>
      </c>
      <c r="B23" s="0" t="s">
        <v>14</v>
      </c>
      <c r="C23" s="1" t="s">
        <v>85</v>
      </c>
      <c r="D23" s="0" t="n">
        <v>17.21</v>
      </c>
      <c r="E23" s="0" t="n">
        <v>908</v>
      </c>
      <c r="F23" s="1" t="s">
        <v>85</v>
      </c>
      <c r="G23" s="0" t="n">
        <v>17.86</v>
      </c>
      <c r="H23" s="0" t="n">
        <v>-590.2</v>
      </c>
      <c r="I23" s="1" t="s">
        <v>86</v>
      </c>
      <c r="J23" s="0" t="n">
        <v>17.92</v>
      </c>
      <c r="K23" s="0" t="n">
        <v>-647.46</v>
      </c>
      <c r="L23" s="0" t="s">
        <v>87</v>
      </c>
      <c r="M23" s="0" t="s">
        <v>88</v>
      </c>
      <c r="N23" s="0" t="s">
        <v>89</v>
      </c>
      <c r="T23" s="0" t="n">
        <f aca="false">IF(H23=0,K23,H23)</f>
        <v>-590.2</v>
      </c>
    </row>
    <row r="24" customFormat="false" ht="12.8" hidden="false" customHeight="false" outlineLevel="0" collapsed="false">
      <c r="A24" s="0" t="s">
        <v>90</v>
      </c>
      <c r="B24" s="0" t="s">
        <v>14</v>
      </c>
      <c r="C24" s="1" t="s">
        <v>86</v>
      </c>
      <c r="D24" s="0" t="n">
        <v>16.68</v>
      </c>
      <c r="E24" s="0" t="n">
        <v>2071</v>
      </c>
      <c r="F24" s="1" t="s">
        <v>91</v>
      </c>
      <c r="G24" s="0" t="n">
        <v>14.68</v>
      </c>
      <c r="H24" s="0" t="n">
        <v>4142</v>
      </c>
      <c r="I24" s="1" t="s">
        <v>92</v>
      </c>
      <c r="J24" s="0" t="n">
        <v>15.15</v>
      </c>
      <c r="K24" s="0" t="n">
        <v>3159.78</v>
      </c>
      <c r="L24" s="0" t="s">
        <v>93</v>
      </c>
      <c r="M24" s="0" t="s">
        <v>88</v>
      </c>
      <c r="N24" s="0" t="s">
        <v>94</v>
      </c>
      <c r="O24" s="0" t="s">
        <v>95</v>
      </c>
      <c r="P24" s="0" t="s">
        <v>96</v>
      </c>
      <c r="T24" s="0" t="n">
        <f aca="false">IF(H24=0,K24,H24)</f>
        <v>4142</v>
      </c>
    </row>
    <row r="25" customFormat="false" ht="12.8" hidden="false" customHeight="false" outlineLevel="0" collapsed="false">
      <c r="A25" s="0" t="s">
        <v>97</v>
      </c>
      <c r="B25" s="0" t="s">
        <v>14</v>
      </c>
      <c r="C25" s="1" t="s">
        <v>85</v>
      </c>
      <c r="D25" s="0" t="n">
        <v>18.46</v>
      </c>
      <c r="E25" s="0" t="n">
        <v>815</v>
      </c>
      <c r="F25" s="1" t="s">
        <v>98</v>
      </c>
      <c r="G25" s="0" t="n">
        <v>16.46</v>
      </c>
      <c r="H25" s="0" t="n">
        <v>1630</v>
      </c>
      <c r="I25" s="1" t="s">
        <v>99</v>
      </c>
      <c r="J25" s="0" t="n">
        <v>10.93</v>
      </c>
      <c r="K25" s="0" t="n">
        <v>6140.62</v>
      </c>
      <c r="L25" s="0" t="s">
        <v>93</v>
      </c>
      <c r="M25" s="0" t="s">
        <v>88</v>
      </c>
      <c r="N25" s="0" t="s">
        <v>94</v>
      </c>
      <c r="O25" s="0" t="s">
        <v>96</v>
      </c>
      <c r="T25" s="0" t="n">
        <f aca="false">IF(H25=0,K25,H25)</f>
        <v>1630</v>
      </c>
    </row>
    <row r="26" customFormat="false" ht="12.8" hidden="false" customHeight="false" outlineLevel="0" collapsed="false">
      <c r="A26" s="0" t="s">
        <v>100</v>
      </c>
      <c r="B26" s="0" t="s">
        <v>14</v>
      </c>
      <c r="C26" s="1" t="s">
        <v>101</v>
      </c>
      <c r="D26" s="0" t="n">
        <v>25.08</v>
      </c>
      <c r="E26" s="0" t="n">
        <v>1156</v>
      </c>
      <c r="F26" s="1" t="s">
        <v>101</v>
      </c>
      <c r="G26" s="0" t="n">
        <v>23.08</v>
      </c>
      <c r="H26" s="0" t="n">
        <v>2312</v>
      </c>
      <c r="I26" s="1" t="s">
        <v>99</v>
      </c>
      <c r="J26" s="0" t="n">
        <v>19.22</v>
      </c>
      <c r="K26" s="0" t="n">
        <v>6774.16</v>
      </c>
      <c r="L26" s="0" t="s">
        <v>102</v>
      </c>
      <c r="M26" s="0" t="s">
        <v>94</v>
      </c>
      <c r="N26" s="0" t="s">
        <v>96</v>
      </c>
      <c r="T26" s="0" t="n">
        <f aca="false">IF(H26=0,K26,H26)</f>
        <v>2312</v>
      </c>
    </row>
    <row r="27" customFormat="false" ht="12.8" hidden="false" customHeight="false" outlineLevel="0" collapsed="false">
      <c r="A27" s="0" t="s">
        <v>103</v>
      </c>
      <c r="B27" s="0" t="s">
        <v>14</v>
      </c>
      <c r="C27" s="1" t="s">
        <v>98</v>
      </c>
      <c r="D27" s="0" t="n">
        <v>46.89</v>
      </c>
      <c r="E27" s="0" t="n">
        <v>171</v>
      </c>
      <c r="F27" s="1" t="s">
        <v>104</v>
      </c>
      <c r="G27" s="0" t="n">
        <v>44.89</v>
      </c>
      <c r="H27" s="0" t="n">
        <v>342</v>
      </c>
      <c r="I27" s="1" t="s">
        <v>105</v>
      </c>
      <c r="J27" s="0" t="n">
        <v>43.96</v>
      </c>
      <c r="K27" s="0" t="n">
        <v>502.28</v>
      </c>
      <c r="L27" s="0" t="s">
        <v>102</v>
      </c>
      <c r="M27" s="0" t="s">
        <v>96</v>
      </c>
      <c r="T27" s="0" t="n">
        <f aca="false">IF(H27=0,K27,H27)</f>
        <v>342</v>
      </c>
    </row>
    <row r="28" customFormat="false" ht="12.8" hidden="false" customHeight="false" outlineLevel="0" collapsed="false">
      <c r="A28" s="0" t="s">
        <v>106</v>
      </c>
      <c r="B28" s="0" t="s">
        <v>14</v>
      </c>
      <c r="C28" s="1" t="s">
        <v>85</v>
      </c>
      <c r="D28" s="0" t="n">
        <v>27.87</v>
      </c>
      <c r="E28" s="0" t="n">
        <v>560</v>
      </c>
      <c r="F28" s="1" t="s">
        <v>104</v>
      </c>
      <c r="G28" s="0" t="n">
        <v>25.87</v>
      </c>
      <c r="H28" s="0" t="n">
        <v>1120</v>
      </c>
      <c r="I28" s="1" t="s">
        <v>105</v>
      </c>
      <c r="J28" s="0" t="n">
        <v>24.04</v>
      </c>
      <c r="K28" s="0" t="n">
        <v>2144.8</v>
      </c>
      <c r="L28" s="0" t="s">
        <v>107</v>
      </c>
      <c r="T28" s="0" t="n">
        <f aca="false">IF(H28=0,K28,H28)</f>
        <v>1120</v>
      </c>
    </row>
    <row r="29" customFormat="false" ht="12.8" hidden="false" customHeight="false" outlineLevel="0" collapsed="false">
      <c r="A29" s="0" t="s">
        <v>108</v>
      </c>
      <c r="B29" s="0" t="s">
        <v>14</v>
      </c>
      <c r="C29" s="1" t="s">
        <v>92</v>
      </c>
      <c r="D29" s="0" t="n">
        <v>44.33</v>
      </c>
      <c r="E29" s="0" t="n">
        <v>946</v>
      </c>
      <c r="F29" s="0" t="s">
        <v>16</v>
      </c>
      <c r="G29" s="0" t="n">
        <v>0</v>
      </c>
      <c r="H29" s="0" t="n">
        <v>0</v>
      </c>
      <c r="I29" s="1" t="s">
        <v>109</v>
      </c>
      <c r="J29" s="0" t="n">
        <v>46.66</v>
      </c>
      <c r="K29" s="0" t="n">
        <v>-2207.22</v>
      </c>
      <c r="L29" s="0" t="s">
        <v>18</v>
      </c>
      <c r="T29" s="0" t="n">
        <f aca="false">IF(H29=0,K29,H29)</f>
        <v>-2207.22</v>
      </c>
    </row>
    <row r="30" customFormat="false" ht="12.8" hidden="false" customHeight="false" outlineLevel="0" collapsed="false">
      <c r="A30" s="0" t="s">
        <v>110</v>
      </c>
      <c r="B30" s="0" t="s">
        <v>14</v>
      </c>
      <c r="C30" s="1" t="s">
        <v>111</v>
      </c>
      <c r="D30" s="0" t="n">
        <v>77.8</v>
      </c>
      <c r="E30" s="0" t="n">
        <v>796</v>
      </c>
      <c r="F30" s="1" t="s">
        <v>112</v>
      </c>
      <c r="G30" s="0" t="n">
        <v>75.8</v>
      </c>
      <c r="H30" s="0" t="n">
        <v>1592</v>
      </c>
      <c r="I30" s="1" t="s">
        <v>113</v>
      </c>
      <c r="J30" s="0" t="n">
        <v>73.66</v>
      </c>
      <c r="K30" s="0" t="n">
        <v>3295.44</v>
      </c>
      <c r="L30" s="0" t="s">
        <v>18</v>
      </c>
      <c r="T30" s="0" t="n">
        <f aca="false">IF(H30=0,K30,H30)</f>
        <v>1592</v>
      </c>
    </row>
    <row r="31" customFormat="false" ht="12.8" hidden="false" customHeight="false" outlineLevel="0" collapsed="false">
      <c r="A31" s="0" t="s">
        <v>114</v>
      </c>
      <c r="B31" s="0" t="s">
        <v>14</v>
      </c>
      <c r="C31" s="1" t="s">
        <v>115</v>
      </c>
      <c r="D31" s="0" t="n">
        <v>38.85</v>
      </c>
      <c r="E31" s="0" t="n">
        <v>1675</v>
      </c>
      <c r="F31" s="0" t="s">
        <v>16</v>
      </c>
      <c r="G31" s="0" t="n">
        <v>0</v>
      </c>
      <c r="H31" s="0" t="n">
        <v>0</v>
      </c>
      <c r="I31" s="1" t="s">
        <v>116</v>
      </c>
      <c r="J31" s="0" t="n">
        <v>39.3</v>
      </c>
      <c r="K31" s="0" t="n">
        <v>-753.75</v>
      </c>
      <c r="L31" s="0" t="s">
        <v>18</v>
      </c>
      <c r="T31" s="0" t="n">
        <f aca="false">IF(H31=0,K31,H31)</f>
        <v>-753.75</v>
      </c>
    </row>
    <row r="32" customFormat="false" ht="12.8" hidden="false" customHeight="false" outlineLevel="0" collapsed="false">
      <c r="A32" s="0" t="s">
        <v>117</v>
      </c>
      <c r="B32" s="0" t="s">
        <v>14</v>
      </c>
      <c r="C32" s="1" t="s">
        <v>118</v>
      </c>
      <c r="D32" s="0" t="n">
        <v>51.93</v>
      </c>
      <c r="E32" s="0" t="n">
        <v>1239</v>
      </c>
      <c r="F32" s="0" t="s">
        <v>16</v>
      </c>
      <c r="G32" s="0" t="n">
        <v>0</v>
      </c>
      <c r="H32" s="0" t="n">
        <v>0</v>
      </c>
      <c r="I32" s="1" t="s">
        <v>119</v>
      </c>
      <c r="J32" s="0" t="n">
        <v>54.62</v>
      </c>
      <c r="K32" s="0" t="n">
        <v>-3335.85</v>
      </c>
      <c r="L32" s="0" t="s">
        <v>18</v>
      </c>
      <c r="T32" s="0" t="n">
        <f aca="false">IF(H32=0,K32,H32)</f>
        <v>-3335.85</v>
      </c>
    </row>
    <row r="33" customFormat="false" ht="12.8" hidden="false" customHeight="false" outlineLevel="0" collapsed="false">
      <c r="A33" s="0" t="s">
        <v>82</v>
      </c>
      <c r="B33" s="0" t="s">
        <v>14</v>
      </c>
      <c r="C33" s="1" t="s">
        <v>120</v>
      </c>
      <c r="D33" s="0" t="n">
        <v>148.95</v>
      </c>
      <c r="E33" s="0" t="n">
        <v>136</v>
      </c>
      <c r="F33" s="1" t="s">
        <v>120</v>
      </c>
      <c r="G33" s="0" t="n">
        <v>146.95</v>
      </c>
      <c r="H33" s="0" t="n">
        <v>272</v>
      </c>
      <c r="I33" s="1" t="s">
        <v>121</v>
      </c>
      <c r="J33" s="0" t="n">
        <v>144.22</v>
      </c>
      <c r="K33" s="0" t="n">
        <v>643.37</v>
      </c>
      <c r="L33" s="0" t="s">
        <v>122</v>
      </c>
      <c r="M33" s="0" t="s">
        <v>123</v>
      </c>
      <c r="T33" s="0" t="n">
        <f aca="false">IF(H33=0,K33,H33)</f>
        <v>272</v>
      </c>
    </row>
    <row r="34" customFormat="false" ht="12.8" hidden="false" customHeight="false" outlineLevel="0" collapsed="false">
      <c r="A34" s="0" t="s">
        <v>124</v>
      </c>
      <c r="B34" s="0" t="s">
        <v>14</v>
      </c>
      <c r="C34" s="1" t="s">
        <v>120</v>
      </c>
      <c r="D34" s="0" t="n">
        <v>36.03</v>
      </c>
      <c r="E34" s="0" t="n">
        <v>566</v>
      </c>
      <c r="F34" s="0" t="s">
        <v>16</v>
      </c>
      <c r="G34" s="0" t="n">
        <v>0</v>
      </c>
      <c r="H34" s="0" t="n">
        <v>0</v>
      </c>
      <c r="I34" s="1" t="s">
        <v>125</v>
      </c>
      <c r="J34" s="0" t="n">
        <v>36.56</v>
      </c>
      <c r="K34" s="0" t="n">
        <v>-299.98</v>
      </c>
      <c r="L34" s="0" t="s">
        <v>126</v>
      </c>
      <c r="T34" s="0" t="n">
        <f aca="false">IF(H34=0,K34,H34)</f>
        <v>-299.98</v>
      </c>
    </row>
    <row r="35" customFormat="false" ht="12.8" hidden="false" customHeight="false" outlineLevel="0" collapsed="false">
      <c r="A35" s="0" t="s">
        <v>46</v>
      </c>
      <c r="B35" s="0" t="s">
        <v>14</v>
      </c>
      <c r="C35" s="1" t="s">
        <v>120</v>
      </c>
      <c r="D35" s="0" t="n">
        <v>30.55</v>
      </c>
      <c r="E35" s="0" t="n">
        <v>650</v>
      </c>
      <c r="F35" s="1" t="s">
        <v>127</v>
      </c>
      <c r="G35" s="0" t="n">
        <v>28.55</v>
      </c>
      <c r="H35" s="0" t="n">
        <v>1300</v>
      </c>
      <c r="I35" s="1" t="s">
        <v>128</v>
      </c>
      <c r="J35" s="0" t="n">
        <v>28.47</v>
      </c>
      <c r="K35" s="0" t="n">
        <v>1353.61</v>
      </c>
      <c r="L35" s="0" t="s">
        <v>18</v>
      </c>
      <c r="T35" s="0" t="n">
        <f aca="false">IF(H35=0,K35,H35)</f>
        <v>1300</v>
      </c>
    </row>
    <row r="36" customFormat="false" ht="12.8" hidden="false" customHeight="false" outlineLevel="0" collapsed="false">
      <c r="A36" s="0" t="s">
        <v>46</v>
      </c>
      <c r="B36" s="0" t="s">
        <v>14</v>
      </c>
      <c r="C36" s="1" t="s">
        <v>129</v>
      </c>
      <c r="D36" s="0" t="n">
        <v>31.29</v>
      </c>
      <c r="E36" s="0" t="n">
        <v>2008</v>
      </c>
      <c r="F36" s="0" t="s">
        <v>16</v>
      </c>
      <c r="G36" s="0" t="n">
        <v>0</v>
      </c>
      <c r="H36" s="0" t="n">
        <v>0</v>
      </c>
      <c r="I36" s="1" t="s">
        <v>130</v>
      </c>
      <c r="J36" s="0" t="n">
        <v>32.52</v>
      </c>
      <c r="K36" s="0" t="n">
        <v>-2472.89</v>
      </c>
      <c r="L36" s="0" t="s">
        <v>18</v>
      </c>
      <c r="T36" s="0" t="n">
        <f aca="false">IF(H36=0,K36,H36)</f>
        <v>-2472.89</v>
      </c>
    </row>
    <row r="37" customFormat="false" ht="12.8" hidden="false" customHeight="false" outlineLevel="0" collapsed="false">
      <c r="A37" s="0" t="s">
        <v>131</v>
      </c>
      <c r="B37" s="0" t="s">
        <v>14</v>
      </c>
      <c r="C37" s="1" t="s">
        <v>132</v>
      </c>
      <c r="D37" s="0" t="n">
        <v>119.33</v>
      </c>
      <c r="E37" s="0" t="n">
        <v>484</v>
      </c>
      <c r="F37" s="1" t="s">
        <v>132</v>
      </c>
      <c r="G37" s="0" t="n">
        <v>117.33</v>
      </c>
      <c r="H37" s="0" t="n">
        <v>968</v>
      </c>
      <c r="I37" s="1" t="s">
        <v>133</v>
      </c>
      <c r="J37" s="0" t="n">
        <v>129.2</v>
      </c>
      <c r="K37" s="0" t="n">
        <v>-4777.08</v>
      </c>
      <c r="L37" s="0" t="s">
        <v>134</v>
      </c>
      <c r="T37" s="0" t="n">
        <f aca="false">IF(H37=0,K37,H37)</f>
        <v>968</v>
      </c>
    </row>
    <row r="38" customFormat="false" ht="12.8" hidden="false" customHeight="false" outlineLevel="0" collapsed="false">
      <c r="A38" s="0" t="s">
        <v>135</v>
      </c>
      <c r="B38" s="0" t="s">
        <v>14</v>
      </c>
      <c r="C38" s="1" t="s">
        <v>136</v>
      </c>
      <c r="D38" s="0" t="n">
        <v>128</v>
      </c>
      <c r="E38" s="0" t="n">
        <v>471</v>
      </c>
      <c r="F38" s="1" t="s">
        <v>137</v>
      </c>
      <c r="G38" s="0" t="n">
        <v>126</v>
      </c>
      <c r="H38" s="0" t="n">
        <v>942</v>
      </c>
      <c r="I38" s="1" t="s">
        <v>138</v>
      </c>
      <c r="J38" s="0" t="n">
        <v>132.73</v>
      </c>
      <c r="K38" s="0" t="n">
        <v>-2227.83</v>
      </c>
      <c r="L38" s="0" t="s">
        <v>18</v>
      </c>
      <c r="T38" s="0" t="n">
        <f aca="false">IF(H38=0,K38,H38)</f>
        <v>942</v>
      </c>
    </row>
    <row r="39" customFormat="false" ht="12.8" hidden="false" customHeight="false" outlineLevel="0" collapsed="false">
      <c r="A39" s="0" t="s">
        <v>139</v>
      </c>
      <c r="B39" s="0" t="s">
        <v>14</v>
      </c>
      <c r="C39" s="1" t="s">
        <v>140</v>
      </c>
      <c r="D39" s="0" t="n">
        <v>233.53</v>
      </c>
      <c r="E39" s="0" t="n">
        <v>230</v>
      </c>
      <c r="F39" s="1" t="s">
        <v>140</v>
      </c>
      <c r="G39" s="0" t="n">
        <v>231.53</v>
      </c>
      <c r="H39" s="0" t="n">
        <v>460</v>
      </c>
      <c r="I39" s="1" t="s">
        <v>141</v>
      </c>
      <c r="J39" s="0" t="n">
        <v>227.49</v>
      </c>
      <c r="K39" s="0" t="n">
        <v>1389.2</v>
      </c>
      <c r="L39" s="0" t="s">
        <v>142</v>
      </c>
      <c r="T39" s="0" t="n">
        <f aca="false">IF(H39=0,K39,H39)</f>
        <v>460</v>
      </c>
    </row>
    <row r="40" customFormat="false" ht="12.8" hidden="false" customHeight="false" outlineLevel="0" collapsed="false">
      <c r="A40" s="0" t="s">
        <v>143</v>
      </c>
      <c r="B40" s="0" t="s">
        <v>14</v>
      </c>
      <c r="C40" s="1" t="s">
        <v>144</v>
      </c>
      <c r="D40" s="0" t="n">
        <v>74</v>
      </c>
      <c r="E40" s="0" t="n">
        <v>735</v>
      </c>
      <c r="F40" s="1" t="s">
        <v>145</v>
      </c>
      <c r="G40" s="0" t="n">
        <v>72</v>
      </c>
      <c r="H40" s="0" t="n">
        <v>1470</v>
      </c>
      <c r="I40" s="1" t="s">
        <v>146</v>
      </c>
      <c r="J40" s="0" t="n">
        <v>76.2</v>
      </c>
      <c r="K40" s="0" t="n">
        <v>-1617</v>
      </c>
      <c r="L40" s="0" t="s">
        <v>18</v>
      </c>
      <c r="T40" s="0" t="n">
        <f aca="false">IF(H40=0,K40,H40)</f>
        <v>1470</v>
      </c>
    </row>
    <row r="41" customFormat="false" ht="12.8" hidden="false" customHeight="false" outlineLevel="0" collapsed="false">
      <c r="A41" s="0" t="s">
        <v>147</v>
      </c>
      <c r="B41" s="0" t="s">
        <v>14</v>
      </c>
      <c r="C41" s="1" t="s">
        <v>148</v>
      </c>
      <c r="D41" s="0" t="n">
        <v>275.46</v>
      </c>
      <c r="E41" s="0" t="n">
        <v>194</v>
      </c>
      <c r="F41" s="1" t="s">
        <v>148</v>
      </c>
      <c r="G41" s="0" t="n">
        <v>273.46</v>
      </c>
      <c r="H41" s="0" t="n">
        <v>388</v>
      </c>
      <c r="I41" s="1" t="s">
        <v>149</v>
      </c>
      <c r="J41" s="0" t="n">
        <v>280.44</v>
      </c>
      <c r="K41" s="0" t="n">
        <v>-966.12</v>
      </c>
      <c r="L41" s="0" t="s">
        <v>18</v>
      </c>
      <c r="T41" s="0" t="n">
        <f aca="false">IF(H41=0,K41,H41)</f>
        <v>388</v>
      </c>
    </row>
    <row r="42" customFormat="false" ht="12.8" hidden="false" customHeight="false" outlineLevel="0" collapsed="false">
      <c r="A42" s="0" t="s">
        <v>150</v>
      </c>
      <c r="B42" s="0" t="s">
        <v>14</v>
      </c>
      <c r="C42" s="1" t="s">
        <v>151</v>
      </c>
      <c r="D42" s="0" t="n">
        <v>52.29</v>
      </c>
      <c r="E42" s="0" t="n">
        <v>1007</v>
      </c>
      <c r="F42" s="1" t="s">
        <v>151</v>
      </c>
      <c r="G42" s="0" t="n">
        <v>53.16</v>
      </c>
      <c r="H42" s="0" t="n">
        <v>-876.09</v>
      </c>
      <c r="I42" s="1" t="s">
        <v>152</v>
      </c>
      <c r="J42" s="0" t="n">
        <v>53.16</v>
      </c>
      <c r="K42" s="0" t="n">
        <v>-876.09</v>
      </c>
      <c r="L42" s="0" t="s">
        <v>18</v>
      </c>
      <c r="T42" s="0" t="n">
        <f aca="false">IF(H42=0,K42,H42)</f>
        <v>-876.09</v>
      </c>
    </row>
    <row r="43" customFormat="false" ht="12.8" hidden="false" customHeight="false" outlineLevel="0" collapsed="false">
      <c r="A43" s="0" t="s">
        <v>153</v>
      </c>
      <c r="B43" s="0" t="s">
        <v>14</v>
      </c>
      <c r="C43" s="1" t="s">
        <v>154</v>
      </c>
      <c r="D43" s="0" t="n">
        <v>70.36</v>
      </c>
      <c r="E43" s="0" t="n">
        <v>737</v>
      </c>
      <c r="F43" s="1" t="s">
        <v>155</v>
      </c>
      <c r="G43" s="0" t="n">
        <v>68.36</v>
      </c>
      <c r="H43" s="0" t="n">
        <v>1474</v>
      </c>
      <c r="I43" s="1" t="s">
        <v>156</v>
      </c>
      <c r="J43" s="0" t="n">
        <v>72.58</v>
      </c>
      <c r="K43" s="0" t="n">
        <v>-1636.14</v>
      </c>
      <c r="L43" s="0" t="s">
        <v>18</v>
      </c>
      <c r="T43" s="0" t="n">
        <f aca="false">IF(H43=0,K43,H43)</f>
        <v>1474</v>
      </c>
    </row>
    <row r="44" customFormat="false" ht="12.8" hidden="false" customHeight="false" outlineLevel="0" collapsed="false">
      <c r="A44" s="0" t="s">
        <v>157</v>
      </c>
      <c r="B44" s="0" t="s">
        <v>14</v>
      </c>
      <c r="C44" s="1" t="s">
        <v>158</v>
      </c>
      <c r="D44" s="0" t="n">
        <v>498.41</v>
      </c>
      <c r="E44" s="0" t="n">
        <v>50</v>
      </c>
      <c r="F44" s="1" t="s">
        <v>158</v>
      </c>
      <c r="G44" s="0" t="n">
        <v>496.41</v>
      </c>
      <c r="H44" s="0" t="n">
        <v>100</v>
      </c>
      <c r="I44" s="1" t="s">
        <v>159</v>
      </c>
      <c r="J44" s="0" t="n">
        <v>510.69</v>
      </c>
      <c r="K44" s="0" t="n">
        <v>-614</v>
      </c>
      <c r="L44" s="0" t="s">
        <v>160</v>
      </c>
      <c r="T44" s="0" t="n">
        <f aca="false">IF(H44=0,K44,H44)</f>
        <v>100</v>
      </c>
    </row>
    <row r="45" customFormat="false" ht="12.8" hidden="false" customHeight="false" outlineLevel="0" collapsed="false">
      <c r="A45" s="0" t="s">
        <v>139</v>
      </c>
      <c r="B45" s="0" t="s">
        <v>14</v>
      </c>
      <c r="C45" s="1" t="s">
        <v>158</v>
      </c>
      <c r="D45" s="0" t="n">
        <v>257.71</v>
      </c>
      <c r="E45" s="0" t="n">
        <v>97</v>
      </c>
      <c r="F45" s="1" t="s">
        <v>158</v>
      </c>
      <c r="G45" s="0" t="n">
        <v>261.18</v>
      </c>
      <c r="H45" s="0" t="n">
        <v>-336.11</v>
      </c>
      <c r="I45" s="1" t="s">
        <v>161</v>
      </c>
      <c r="J45" s="0" t="n">
        <v>266.37</v>
      </c>
      <c r="K45" s="0" t="n">
        <v>-839.05</v>
      </c>
      <c r="L45" s="0" t="s">
        <v>18</v>
      </c>
      <c r="T45" s="0" t="n">
        <f aca="false">IF(H45=0,K45,H45)</f>
        <v>-336.11</v>
      </c>
    </row>
    <row r="46" customFormat="false" ht="12.8" hidden="false" customHeight="false" outlineLevel="0" collapsed="false">
      <c r="A46" s="0" t="s">
        <v>35</v>
      </c>
      <c r="B46" s="0" t="s">
        <v>14</v>
      </c>
      <c r="C46" s="1" t="s">
        <v>162</v>
      </c>
      <c r="D46" s="0" t="n">
        <v>72.5</v>
      </c>
      <c r="E46" s="0" t="n">
        <v>587</v>
      </c>
      <c r="F46" s="1" t="s">
        <v>163</v>
      </c>
      <c r="G46" s="0" t="n">
        <v>70.5</v>
      </c>
      <c r="H46" s="0" t="n">
        <v>1174</v>
      </c>
      <c r="I46" s="1" t="s">
        <v>164</v>
      </c>
      <c r="J46" s="0" t="n">
        <v>66.4</v>
      </c>
      <c r="K46" s="0" t="n">
        <v>3582.9</v>
      </c>
      <c r="L46" s="0" t="s">
        <v>165</v>
      </c>
      <c r="M46" s="0" t="s">
        <v>166</v>
      </c>
      <c r="N46" s="0" t="s">
        <v>167</v>
      </c>
      <c r="O46" s="0" t="s">
        <v>168</v>
      </c>
      <c r="T46" s="0" t="n">
        <f aca="false">IF(H46=0,K46,H46)</f>
        <v>1174</v>
      </c>
    </row>
    <row r="47" customFormat="false" ht="12.8" hidden="false" customHeight="false" outlineLevel="0" collapsed="false">
      <c r="A47" s="0" t="s">
        <v>169</v>
      </c>
      <c r="B47" s="0" t="s">
        <v>14</v>
      </c>
      <c r="C47" s="1" t="s">
        <v>170</v>
      </c>
      <c r="D47" s="0" t="n">
        <v>89.69</v>
      </c>
      <c r="E47" s="0" t="n">
        <v>270</v>
      </c>
      <c r="F47" s="1" t="s">
        <v>171</v>
      </c>
      <c r="G47" s="0" t="n">
        <v>87.69</v>
      </c>
      <c r="H47" s="0" t="n">
        <v>540</v>
      </c>
      <c r="I47" s="1" t="s">
        <v>164</v>
      </c>
      <c r="J47" s="0" t="n">
        <v>77.97</v>
      </c>
      <c r="K47" s="0" t="n">
        <v>3165.53</v>
      </c>
      <c r="L47" s="0" t="s">
        <v>165</v>
      </c>
      <c r="M47" s="0" t="s">
        <v>167</v>
      </c>
      <c r="N47" s="0" t="s">
        <v>168</v>
      </c>
      <c r="T47" s="0" t="n">
        <f aca="false">IF(H47=0,K47,H47)</f>
        <v>540</v>
      </c>
    </row>
    <row r="48" customFormat="false" ht="12.8" hidden="false" customHeight="false" outlineLevel="0" collapsed="false">
      <c r="A48" s="0" t="s">
        <v>57</v>
      </c>
      <c r="B48" s="0" t="s">
        <v>14</v>
      </c>
      <c r="C48" s="1" t="s">
        <v>172</v>
      </c>
      <c r="D48" s="0" t="n">
        <v>159.18</v>
      </c>
      <c r="E48" s="0" t="n">
        <v>89</v>
      </c>
      <c r="F48" s="1" t="s">
        <v>172</v>
      </c>
      <c r="G48" s="0" t="n">
        <v>162.49</v>
      </c>
      <c r="H48" s="0" t="n">
        <v>-294.59</v>
      </c>
      <c r="I48" s="1" t="s">
        <v>173</v>
      </c>
      <c r="J48" s="0" t="n">
        <v>162.49</v>
      </c>
      <c r="K48" s="0" t="n">
        <v>-294.59</v>
      </c>
      <c r="L48" s="0" t="s">
        <v>165</v>
      </c>
      <c r="M48" s="0" t="s">
        <v>174</v>
      </c>
      <c r="T48" s="0" t="n">
        <f aca="false">IF(H48=0,K48,H48)</f>
        <v>-294.59</v>
      </c>
    </row>
    <row r="49" customFormat="false" ht="12.8" hidden="false" customHeight="false" outlineLevel="0" collapsed="false">
      <c r="A49" s="0" t="s">
        <v>175</v>
      </c>
      <c r="B49" s="0" t="s">
        <v>14</v>
      </c>
      <c r="C49" s="1" t="s">
        <v>170</v>
      </c>
      <c r="D49" s="0" t="n">
        <v>23.31</v>
      </c>
      <c r="E49" s="0" t="n">
        <v>1049</v>
      </c>
      <c r="F49" s="1" t="s">
        <v>163</v>
      </c>
      <c r="G49" s="0" t="n">
        <v>21.31</v>
      </c>
      <c r="H49" s="0" t="n">
        <v>2098</v>
      </c>
      <c r="I49" s="1" t="s">
        <v>173</v>
      </c>
      <c r="J49" s="0" t="n">
        <v>18.23</v>
      </c>
      <c r="K49" s="0" t="n">
        <v>5328.92</v>
      </c>
      <c r="L49" s="0" t="s">
        <v>176</v>
      </c>
      <c r="T49" s="0" t="n">
        <f aca="false">IF(H49=0,K49,H49)</f>
        <v>2098</v>
      </c>
    </row>
    <row r="50" customFormat="false" ht="12.8" hidden="false" customHeight="false" outlineLevel="0" collapsed="false">
      <c r="A50" s="0" t="s">
        <v>177</v>
      </c>
      <c r="B50" s="0" t="s">
        <v>14</v>
      </c>
      <c r="C50" s="1" t="s">
        <v>172</v>
      </c>
      <c r="D50" s="0" t="n">
        <v>45.88</v>
      </c>
      <c r="E50" s="0" t="n">
        <v>518</v>
      </c>
      <c r="F50" s="1" t="s">
        <v>172</v>
      </c>
      <c r="G50" s="0" t="n">
        <v>43.88</v>
      </c>
      <c r="H50" s="0" t="n">
        <v>1036</v>
      </c>
      <c r="I50" s="1" t="s">
        <v>178</v>
      </c>
      <c r="J50" s="0" t="n">
        <v>38.37</v>
      </c>
      <c r="K50" s="0" t="n">
        <v>3890.18</v>
      </c>
      <c r="L50" s="0" t="s">
        <v>18</v>
      </c>
      <c r="T50" s="0" t="n">
        <f aca="false">IF(H50=0,K50,H50)</f>
        <v>1036</v>
      </c>
    </row>
    <row r="51" customFormat="false" ht="12.8" hidden="false" customHeight="false" outlineLevel="0" collapsed="false">
      <c r="A51" s="0" t="s">
        <v>39</v>
      </c>
      <c r="B51" s="0" t="s">
        <v>14</v>
      </c>
      <c r="C51" s="1" t="s">
        <v>179</v>
      </c>
      <c r="D51" s="0" t="n">
        <v>67.5</v>
      </c>
      <c r="E51" s="0" t="n">
        <v>945</v>
      </c>
      <c r="F51" s="0" t="s">
        <v>16</v>
      </c>
      <c r="G51" s="0" t="n">
        <v>0</v>
      </c>
      <c r="H51" s="0" t="n">
        <v>0</v>
      </c>
      <c r="I51" s="1" t="s">
        <v>180</v>
      </c>
      <c r="J51" s="0" t="n">
        <v>69.05</v>
      </c>
      <c r="K51" s="0" t="n">
        <v>-1464.75</v>
      </c>
      <c r="L51" s="0" t="s">
        <v>18</v>
      </c>
      <c r="T51" s="0" t="n">
        <f aca="false">IF(H51=0,K51,H51)</f>
        <v>-1464.75</v>
      </c>
    </row>
    <row r="52" customFormat="false" ht="12.8" hidden="false" customHeight="false" outlineLevel="0" collapsed="false">
      <c r="A52" s="0" t="s">
        <v>181</v>
      </c>
      <c r="B52" s="0" t="s">
        <v>14</v>
      </c>
      <c r="C52" s="1" t="s">
        <v>182</v>
      </c>
      <c r="D52" s="0" t="n">
        <v>55.49</v>
      </c>
      <c r="E52" s="0" t="n">
        <v>219</v>
      </c>
      <c r="F52" s="0" t="s">
        <v>16</v>
      </c>
      <c r="G52" s="0" t="n">
        <v>0</v>
      </c>
      <c r="H52" s="0" t="n">
        <v>0</v>
      </c>
      <c r="I52" s="1" t="s">
        <v>183</v>
      </c>
      <c r="J52" s="0" t="n">
        <v>59.44</v>
      </c>
      <c r="K52" s="0" t="n">
        <v>-864.1</v>
      </c>
      <c r="L52" s="0" t="s">
        <v>184</v>
      </c>
      <c r="M52" s="0" t="s">
        <v>185</v>
      </c>
      <c r="N52" s="0" t="s">
        <v>186</v>
      </c>
      <c r="O52" s="0" t="s">
        <v>40</v>
      </c>
      <c r="T52" s="0" t="n">
        <f aca="false">IF(H52=0,K52,H52)</f>
        <v>-864.1</v>
      </c>
    </row>
    <row r="53" customFormat="false" ht="12.8" hidden="false" customHeight="false" outlineLevel="0" collapsed="false">
      <c r="A53" s="0" t="s">
        <v>78</v>
      </c>
      <c r="B53" s="0" t="s">
        <v>14</v>
      </c>
      <c r="C53" s="1" t="s">
        <v>182</v>
      </c>
      <c r="D53" s="0" t="n">
        <v>37.89</v>
      </c>
      <c r="E53" s="0" t="n">
        <v>321</v>
      </c>
      <c r="F53" s="0" t="s">
        <v>16</v>
      </c>
      <c r="G53" s="0" t="n">
        <v>0</v>
      </c>
      <c r="H53" s="0" t="n">
        <v>0</v>
      </c>
      <c r="I53" s="1" t="s">
        <v>183</v>
      </c>
      <c r="J53" s="0" t="n">
        <v>40.08</v>
      </c>
      <c r="K53" s="0" t="n">
        <v>-704.04</v>
      </c>
      <c r="L53" s="0" t="s">
        <v>165</v>
      </c>
      <c r="M53" s="0" t="s">
        <v>186</v>
      </c>
      <c r="N53" s="0" t="s">
        <v>40</v>
      </c>
      <c r="T53" s="0" t="n">
        <f aca="false">IF(H53=0,K53,H53)</f>
        <v>-704.04</v>
      </c>
    </row>
    <row r="54" customFormat="false" ht="12.8" hidden="false" customHeight="false" outlineLevel="0" collapsed="false">
      <c r="A54" s="0" t="s">
        <v>48</v>
      </c>
      <c r="B54" s="0" t="s">
        <v>14</v>
      </c>
      <c r="C54" s="1" t="s">
        <v>182</v>
      </c>
      <c r="D54" s="0" t="n">
        <v>53.15</v>
      </c>
      <c r="E54" s="0" t="n">
        <v>225</v>
      </c>
      <c r="F54" s="1" t="s">
        <v>182</v>
      </c>
      <c r="G54" s="0" t="n">
        <v>51.15</v>
      </c>
      <c r="H54" s="0" t="n">
        <v>450</v>
      </c>
      <c r="I54" s="1" t="s">
        <v>187</v>
      </c>
      <c r="J54" s="0" t="n">
        <v>49.7</v>
      </c>
      <c r="K54" s="0" t="n">
        <v>775.77</v>
      </c>
      <c r="L54" s="0" t="s">
        <v>165</v>
      </c>
      <c r="M54" s="0" t="s">
        <v>186</v>
      </c>
      <c r="N54" s="0" t="s">
        <v>188</v>
      </c>
      <c r="O54" s="0" t="s">
        <v>189</v>
      </c>
      <c r="P54" s="0" t="s">
        <v>190</v>
      </c>
      <c r="T54" s="0" t="n">
        <f aca="false">IF(H54=0,K54,H54)</f>
        <v>450</v>
      </c>
    </row>
    <row r="55" customFormat="false" ht="12.8" hidden="false" customHeight="false" outlineLevel="0" collapsed="false">
      <c r="A55" s="0" t="s">
        <v>177</v>
      </c>
      <c r="B55" s="0" t="s">
        <v>14</v>
      </c>
      <c r="C55" s="1" t="s">
        <v>182</v>
      </c>
      <c r="D55" s="0" t="n">
        <v>31.91</v>
      </c>
      <c r="E55" s="0" t="n">
        <v>372</v>
      </c>
      <c r="F55" s="1" t="s">
        <v>191</v>
      </c>
      <c r="G55" s="0" t="n">
        <v>29.91</v>
      </c>
      <c r="H55" s="0" t="n">
        <v>744</v>
      </c>
      <c r="I55" s="1" t="s">
        <v>192</v>
      </c>
      <c r="J55" s="0" t="n">
        <v>29.1</v>
      </c>
      <c r="K55" s="0" t="n">
        <v>1044.01</v>
      </c>
      <c r="L55" s="0" t="s">
        <v>193</v>
      </c>
      <c r="M55" s="0" t="s">
        <v>186</v>
      </c>
      <c r="N55" s="0" t="s">
        <v>188</v>
      </c>
      <c r="O55" s="0" t="s">
        <v>189</v>
      </c>
      <c r="P55" s="0" t="s">
        <v>190</v>
      </c>
      <c r="T55" s="0" t="n">
        <f aca="false">IF(H55=0,K55,H55)</f>
        <v>744</v>
      </c>
    </row>
    <row r="56" customFormat="false" ht="12.8" hidden="false" customHeight="false" outlineLevel="0" collapsed="false">
      <c r="A56" s="0" t="s">
        <v>143</v>
      </c>
      <c r="B56" s="0" t="s">
        <v>14</v>
      </c>
      <c r="C56" s="1" t="s">
        <v>187</v>
      </c>
      <c r="D56" s="0" t="n">
        <v>122.99</v>
      </c>
      <c r="E56" s="0" t="n">
        <v>463</v>
      </c>
      <c r="F56" s="1" t="s">
        <v>192</v>
      </c>
      <c r="G56" s="0" t="n">
        <v>120.99</v>
      </c>
      <c r="H56" s="0" t="n">
        <v>926</v>
      </c>
      <c r="I56" s="1" t="s">
        <v>194</v>
      </c>
      <c r="J56" s="0" t="n">
        <v>128.1</v>
      </c>
      <c r="K56" s="0" t="n">
        <v>-2366.31</v>
      </c>
      <c r="L56" s="0" t="s">
        <v>193</v>
      </c>
      <c r="M56" s="0" t="s">
        <v>186</v>
      </c>
      <c r="N56" s="0" t="s">
        <v>188</v>
      </c>
      <c r="O56" s="0" t="s">
        <v>190</v>
      </c>
      <c r="T56" s="0" t="n">
        <f aca="false">IF(H56=0,K56,H56)</f>
        <v>926</v>
      </c>
    </row>
    <row r="57" customFormat="false" ht="12.8" hidden="false" customHeight="false" outlineLevel="0" collapsed="false">
      <c r="A57" s="0" t="s">
        <v>195</v>
      </c>
      <c r="B57" s="0" t="s">
        <v>14</v>
      </c>
      <c r="C57" s="1" t="s">
        <v>182</v>
      </c>
      <c r="D57" s="0" t="n">
        <v>70.52</v>
      </c>
      <c r="E57" s="0" t="n">
        <v>170</v>
      </c>
      <c r="F57" s="1" t="s">
        <v>182</v>
      </c>
      <c r="G57" s="0" t="n">
        <v>68.52</v>
      </c>
      <c r="H57" s="0" t="n">
        <v>340</v>
      </c>
      <c r="I57" s="1" t="s">
        <v>194</v>
      </c>
      <c r="J57" s="0" t="n">
        <v>67.33</v>
      </c>
      <c r="K57" s="0" t="n">
        <v>541.77</v>
      </c>
      <c r="L57" s="0" t="s">
        <v>193</v>
      </c>
      <c r="M57" s="0" t="s">
        <v>196</v>
      </c>
      <c r="N57" s="0" t="s">
        <v>188</v>
      </c>
      <c r="O57" s="0" t="s">
        <v>190</v>
      </c>
      <c r="T57" s="0" t="n">
        <f aca="false">IF(H57=0,K57,H57)</f>
        <v>340</v>
      </c>
    </row>
    <row r="58" customFormat="false" ht="12.8" hidden="false" customHeight="false" outlineLevel="0" collapsed="false">
      <c r="A58" s="0" t="s">
        <v>197</v>
      </c>
      <c r="B58" s="0" t="s">
        <v>14</v>
      </c>
      <c r="C58" s="1" t="s">
        <v>192</v>
      </c>
      <c r="D58" s="0" t="n">
        <v>22.49</v>
      </c>
      <c r="E58" s="0" t="n">
        <v>2672</v>
      </c>
      <c r="F58" s="0" t="s">
        <v>16</v>
      </c>
      <c r="G58" s="0" t="n">
        <v>0</v>
      </c>
      <c r="H58" s="0" t="n">
        <v>0</v>
      </c>
      <c r="I58" s="1" t="s">
        <v>194</v>
      </c>
      <c r="J58" s="0" t="n">
        <v>24.44</v>
      </c>
      <c r="K58" s="0" t="n">
        <v>-5218.69</v>
      </c>
      <c r="L58" s="0" t="s">
        <v>198</v>
      </c>
      <c r="M58" s="0" t="s">
        <v>188</v>
      </c>
      <c r="N58" s="0" t="s">
        <v>190</v>
      </c>
      <c r="T58" s="0" t="n">
        <f aca="false">IF(H58=0,K58,H58)</f>
        <v>-5218.69</v>
      </c>
    </row>
    <row r="59" customFormat="false" ht="12.8" hidden="false" customHeight="false" outlineLevel="0" collapsed="false">
      <c r="A59" s="0" t="s">
        <v>19</v>
      </c>
      <c r="B59" s="0" t="s">
        <v>14</v>
      </c>
      <c r="C59" s="1" t="s">
        <v>194</v>
      </c>
      <c r="D59" s="0" t="n">
        <v>49.73</v>
      </c>
      <c r="E59" s="0" t="n">
        <v>783</v>
      </c>
      <c r="F59" s="1" t="s">
        <v>194</v>
      </c>
      <c r="G59" s="0" t="n">
        <v>50.84</v>
      </c>
      <c r="H59" s="0" t="n">
        <v>-869.13</v>
      </c>
      <c r="I59" s="1" t="s">
        <v>199</v>
      </c>
      <c r="J59" s="0" t="n">
        <v>50.84</v>
      </c>
      <c r="K59" s="0" t="n">
        <v>-869.13</v>
      </c>
      <c r="L59" s="0" t="s">
        <v>200</v>
      </c>
      <c r="M59" s="0" t="s">
        <v>190</v>
      </c>
      <c r="T59" s="0" t="n">
        <f aca="false">IF(H59=0,K59,H59)</f>
        <v>-869.13</v>
      </c>
    </row>
    <row r="60" customFormat="false" ht="12.8" hidden="false" customHeight="false" outlineLevel="0" collapsed="false">
      <c r="A60" s="0" t="s">
        <v>201</v>
      </c>
      <c r="B60" s="0" t="s">
        <v>14</v>
      </c>
      <c r="C60" s="1" t="s">
        <v>191</v>
      </c>
      <c r="D60" s="0" t="n">
        <v>84.76</v>
      </c>
      <c r="E60" s="0" t="n">
        <v>291</v>
      </c>
      <c r="F60" s="1" t="s">
        <v>191</v>
      </c>
      <c r="G60" s="0" t="n">
        <v>82.76</v>
      </c>
      <c r="H60" s="0" t="n">
        <v>582</v>
      </c>
      <c r="I60" s="1" t="s">
        <v>199</v>
      </c>
      <c r="J60" s="0" t="n">
        <v>83.49</v>
      </c>
      <c r="K60" s="0" t="n">
        <v>369.57</v>
      </c>
      <c r="L60" s="0" t="s">
        <v>202</v>
      </c>
      <c r="T60" s="0" t="n">
        <f aca="false">IF(H60=0,K60,H60)</f>
        <v>582</v>
      </c>
    </row>
    <row r="61" customFormat="false" ht="12.8" hidden="false" customHeight="false" outlineLevel="0" collapsed="false">
      <c r="A61" s="0" t="s">
        <v>203</v>
      </c>
      <c r="B61" s="0" t="s">
        <v>14</v>
      </c>
      <c r="C61" s="1" t="s">
        <v>191</v>
      </c>
      <c r="D61" s="0" t="n">
        <v>92.68</v>
      </c>
      <c r="E61" s="0" t="n">
        <v>312</v>
      </c>
      <c r="F61" s="1" t="s">
        <v>191</v>
      </c>
      <c r="G61" s="0" t="n">
        <v>90.68</v>
      </c>
      <c r="H61" s="0" t="n">
        <v>624</v>
      </c>
      <c r="I61" s="1" t="s">
        <v>204</v>
      </c>
      <c r="J61" s="0" t="n">
        <v>91.75</v>
      </c>
      <c r="K61" s="0" t="n">
        <v>290.54</v>
      </c>
      <c r="L61" s="0" t="s">
        <v>18</v>
      </c>
      <c r="T61" s="0" t="n">
        <f aca="false">IF(H61=0,K61,H61)</f>
        <v>624</v>
      </c>
    </row>
    <row r="62" customFormat="false" ht="12.8" hidden="false" customHeight="false" outlineLevel="0" collapsed="false">
      <c r="A62" s="0" t="s">
        <v>57</v>
      </c>
      <c r="B62" s="0" t="s">
        <v>14</v>
      </c>
      <c r="C62" s="1" t="s">
        <v>205</v>
      </c>
      <c r="D62" s="0" t="n">
        <v>167.02</v>
      </c>
      <c r="E62" s="0" t="n">
        <v>333</v>
      </c>
      <c r="F62" s="0" t="s">
        <v>16</v>
      </c>
      <c r="G62" s="0" t="n">
        <v>0</v>
      </c>
      <c r="H62" s="0" t="n">
        <v>0</v>
      </c>
      <c r="I62" s="1" t="s">
        <v>206</v>
      </c>
      <c r="J62" s="0" t="n">
        <v>172.1</v>
      </c>
      <c r="K62" s="0" t="n">
        <v>-1689.99</v>
      </c>
      <c r="L62" s="0" t="s">
        <v>18</v>
      </c>
      <c r="T62" s="0" t="n">
        <f aca="false">IF(H62=0,K62,H62)</f>
        <v>-1689.99</v>
      </c>
    </row>
    <row r="63" customFormat="false" ht="12.8" hidden="false" customHeight="false" outlineLevel="0" collapsed="false">
      <c r="A63" s="0" t="s">
        <v>207</v>
      </c>
      <c r="B63" s="0" t="s">
        <v>14</v>
      </c>
      <c r="C63" s="1" t="s">
        <v>208</v>
      </c>
      <c r="D63" s="0" t="n">
        <v>68.26</v>
      </c>
      <c r="E63" s="0" t="n">
        <v>681</v>
      </c>
      <c r="F63" s="0" t="s">
        <v>16</v>
      </c>
      <c r="G63" s="0" t="n">
        <v>0</v>
      </c>
      <c r="H63" s="0" t="n">
        <v>0</v>
      </c>
      <c r="I63" s="1" t="s">
        <v>209</v>
      </c>
      <c r="J63" s="0" t="n">
        <v>70.84</v>
      </c>
      <c r="K63" s="0" t="n">
        <v>-1756.98</v>
      </c>
      <c r="L63" s="0" t="s">
        <v>198</v>
      </c>
      <c r="M63" s="0" t="s">
        <v>210</v>
      </c>
      <c r="T63" s="0" t="n">
        <f aca="false">IF(H63=0,K63,H63)</f>
        <v>-1756.98</v>
      </c>
    </row>
    <row r="64" customFormat="false" ht="12.8" hidden="false" customHeight="false" outlineLevel="0" collapsed="false">
      <c r="A64" s="0" t="s">
        <v>19</v>
      </c>
      <c r="B64" s="0" t="s">
        <v>14</v>
      </c>
      <c r="C64" s="1" t="s">
        <v>209</v>
      </c>
      <c r="D64" s="0" t="n">
        <v>78.2</v>
      </c>
      <c r="E64" s="0" t="n">
        <v>555</v>
      </c>
      <c r="F64" s="1" t="s">
        <v>209</v>
      </c>
      <c r="G64" s="0" t="n">
        <v>80.5</v>
      </c>
      <c r="H64" s="0" t="n">
        <v>-1276.5</v>
      </c>
      <c r="I64" s="1" t="s">
        <v>211</v>
      </c>
      <c r="J64" s="0" t="n">
        <v>83.02</v>
      </c>
      <c r="K64" s="0" t="n">
        <v>-2676.4</v>
      </c>
      <c r="L64" s="0" t="s">
        <v>212</v>
      </c>
      <c r="T64" s="0" t="n">
        <f aca="false">IF(H64=0,K64,H64)</f>
        <v>-1276.5</v>
      </c>
    </row>
    <row r="65" customFormat="false" ht="12.8" hidden="false" customHeight="false" outlineLevel="0" collapsed="false">
      <c r="A65" s="0" t="s">
        <v>213</v>
      </c>
      <c r="B65" s="0" t="s">
        <v>14</v>
      </c>
      <c r="C65" s="1" t="s">
        <v>214</v>
      </c>
      <c r="D65" s="0" t="n">
        <v>36.4</v>
      </c>
      <c r="E65" s="0" t="n">
        <v>1488</v>
      </c>
      <c r="F65" s="0" t="s">
        <v>16</v>
      </c>
      <c r="G65" s="0" t="n">
        <v>0</v>
      </c>
      <c r="H65" s="0" t="n">
        <v>0</v>
      </c>
      <c r="I65" s="1" t="s">
        <v>215</v>
      </c>
      <c r="J65" s="0" t="n">
        <v>36.76</v>
      </c>
      <c r="K65" s="0" t="n">
        <v>-541.15</v>
      </c>
      <c r="L65" s="0" t="s">
        <v>18</v>
      </c>
      <c r="T65" s="0" t="n">
        <f aca="false">IF(H65=0,K65,H65)</f>
        <v>-541.15</v>
      </c>
    </row>
    <row r="66" customFormat="false" ht="12.8" hidden="false" customHeight="false" outlineLevel="0" collapsed="false">
      <c r="A66" s="0" t="s">
        <v>39</v>
      </c>
      <c r="B66" s="0" t="s">
        <v>14</v>
      </c>
      <c r="C66" s="1" t="s">
        <v>216</v>
      </c>
      <c r="D66" s="0" t="n">
        <v>63.92</v>
      </c>
      <c r="E66" s="0" t="n">
        <v>790</v>
      </c>
      <c r="F66" s="1" t="s">
        <v>217</v>
      </c>
      <c r="G66" s="0" t="n">
        <v>61.92</v>
      </c>
      <c r="H66" s="0" t="n">
        <v>1580</v>
      </c>
      <c r="I66" s="1" t="s">
        <v>218</v>
      </c>
      <c r="J66" s="0" t="n">
        <v>64.18</v>
      </c>
      <c r="K66" s="0" t="n">
        <v>-202.92</v>
      </c>
      <c r="L66" s="0" t="s">
        <v>219</v>
      </c>
      <c r="M66" s="0" t="s">
        <v>220</v>
      </c>
      <c r="N66" s="0" t="s">
        <v>221</v>
      </c>
      <c r="T66" s="0" t="n">
        <f aca="false">IF(H66=0,K66,H66)</f>
        <v>1580</v>
      </c>
    </row>
    <row r="67" customFormat="false" ht="12.8" hidden="false" customHeight="false" outlineLevel="0" collapsed="false">
      <c r="A67" s="0" t="s">
        <v>222</v>
      </c>
      <c r="B67" s="0" t="s">
        <v>14</v>
      </c>
      <c r="C67" s="1" t="s">
        <v>223</v>
      </c>
      <c r="D67" s="0" t="n">
        <v>100.41</v>
      </c>
      <c r="E67" s="0" t="n">
        <v>489</v>
      </c>
      <c r="F67" s="1" t="s">
        <v>223</v>
      </c>
      <c r="G67" s="0" t="n">
        <v>98.41</v>
      </c>
      <c r="H67" s="0" t="n">
        <v>978</v>
      </c>
      <c r="I67" s="1" t="s">
        <v>218</v>
      </c>
      <c r="J67" s="0" t="n">
        <v>90.32</v>
      </c>
      <c r="K67" s="0" t="n">
        <v>4936.07</v>
      </c>
      <c r="L67" s="0" t="s">
        <v>224</v>
      </c>
      <c r="M67" s="0" t="s">
        <v>221</v>
      </c>
      <c r="T67" s="0" t="n">
        <f aca="false">IF(H67=0,K67,H67)</f>
        <v>978</v>
      </c>
    </row>
    <row r="68" customFormat="false" ht="12.8" hidden="false" customHeight="false" outlineLevel="0" collapsed="false">
      <c r="A68" s="0" t="s">
        <v>225</v>
      </c>
      <c r="B68" s="0" t="s">
        <v>14</v>
      </c>
      <c r="C68" s="1" t="s">
        <v>217</v>
      </c>
      <c r="D68" s="0" t="n">
        <v>38.64</v>
      </c>
      <c r="E68" s="0" t="n">
        <v>1246</v>
      </c>
      <c r="F68" s="1" t="s">
        <v>226</v>
      </c>
      <c r="G68" s="0" t="n">
        <v>36.64</v>
      </c>
      <c r="H68" s="0" t="n">
        <v>2492</v>
      </c>
      <c r="I68" s="1" t="s">
        <v>227</v>
      </c>
      <c r="J68" s="0" t="n">
        <v>36.14</v>
      </c>
      <c r="K68" s="0" t="n">
        <v>3115</v>
      </c>
      <c r="L68" s="0" t="s">
        <v>228</v>
      </c>
      <c r="T68" s="0" t="n">
        <f aca="false">IF(H68=0,K68,H68)</f>
        <v>2492</v>
      </c>
    </row>
    <row r="69" customFormat="false" ht="12.8" hidden="false" customHeight="false" outlineLevel="0" collapsed="false">
      <c r="A69" s="0" t="s">
        <v>229</v>
      </c>
      <c r="B69" s="0" t="s">
        <v>14</v>
      </c>
      <c r="C69" s="1" t="s">
        <v>226</v>
      </c>
      <c r="D69" s="0" t="n">
        <v>117.89</v>
      </c>
      <c r="E69" s="0" t="n">
        <v>371</v>
      </c>
      <c r="F69" s="1" t="s">
        <v>230</v>
      </c>
      <c r="G69" s="0" t="n">
        <v>115.89</v>
      </c>
      <c r="H69" s="0" t="n">
        <v>742</v>
      </c>
      <c r="I69" s="1" t="s">
        <v>231</v>
      </c>
      <c r="J69" s="0" t="n">
        <v>110.06</v>
      </c>
      <c r="K69" s="0" t="n">
        <v>2904.93</v>
      </c>
      <c r="L69" s="0" t="s">
        <v>18</v>
      </c>
      <c r="T69" s="0" t="n">
        <f aca="false">IF(H69=0,K69,H69)</f>
        <v>742</v>
      </c>
    </row>
    <row r="70" customFormat="false" ht="12.8" hidden="false" customHeight="false" outlineLevel="0" collapsed="false">
      <c r="A70" s="0" t="s">
        <v>232</v>
      </c>
      <c r="B70" s="0" t="s">
        <v>14</v>
      </c>
      <c r="C70" s="1" t="s">
        <v>233</v>
      </c>
      <c r="D70" s="0" t="n">
        <v>53.96</v>
      </c>
      <c r="E70" s="0" t="n">
        <v>1105</v>
      </c>
      <c r="F70" s="0" t="s">
        <v>16</v>
      </c>
      <c r="G70" s="0" t="n">
        <v>0</v>
      </c>
      <c r="H70" s="0" t="n">
        <v>0</v>
      </c>
      <c r="I70" s="1" t="s">
        <v>234</v>
      </c>
      <c r="J70" s="0" t="n">
        <v>55.94</v>
      </c>
      <c r="K70" s="0" t="n">
        <v>-2187.9</v>
      </c>
      <c r="L70" s="0" t="s">
        <v>18</v>
      </c>
      <c r="T70" s="0" t="n">
        <f aca="false">IF(H70=0,K70,H70)</f>
        <v>-2187.9</v>
      </c>
    </row>
    <row r="71" customFormat="false" ht="12.8" hidden="false" customHeight="false" outlineLevel="0" collapsed="false">
      <c r="A71" s="0" t="s">
        <v>195</v>
      </c>
      <c r="B71" s="0" t="s">
        <v>14</v>
      </c>
      <c r="C71" s="1" t="s">
        <v>235</v>
      </c>
      <c r="D71" s="0" t="n">
        <v>77.37</v>
      </c>
      <c r="E71" s="0" t="n">
        <v>372</v>
      </c>
      <c r="F71" s="0" t="s">
        <v>16</v>
      </c>
      <c r="G71" s="0" t="n">
        <v>0</v>
      </c>
      <c r="H71" s="0" t="n">
        <v>0</v>
      </c>
      <c r="I71" s="1" t="s">
        <v>236</v>
      </c>
      <c r="J71" s="0" t="n">
        <v>82.32</v>
      </c>
      <c r="K71" s="0" t="n">
        <v>-1841.17</v>
      </c>
      <c r="L71" s="0" t="s">
        <v>237</v>
      </c>
      <c r="T71" s="0" t="n">
        <f aca="false">IF(H71=0,K71,H71)</f>
        <v>-1841.17</v>
      </c>
    </row>
    <row r="72" customFormat="false" ht="12.8" hidden="false" customHeight="false" outlineLevel="0" collapsed="false">
      <c r="A72" s="0" t="s">
        <v>238</v>
      </c>
      <c r="B72" s="0" t="s">
        <v>14</v>
      </c>
      <c r="C72" s="1" t="s">
        <v>235</v>
      </c>
      <c r="D72" s="0" t="n">
        <v>54.33</v>
      </c>
      <c r="E72" s="0" t="n">
        <v>529</v>
      </c>
      <c r="F72" s="0" t="s">
        <v>16</v>
      </c>
      <c r="G72" s="0" t="n">
        <v>0</v>
      </c>
      <c r="H72" s="0" t="n">
        <v>0</v>
      </c>
      <c r="I72" s="1" t="s">
        <v>239</v>
      </c>
      <c r="J72" s="0" t="n">
        <v>57.8</v>
      </c>
      <c r="K72" s="0" t="n">
        <v>-1835.63</v>
      </c>
      <c r="L72" s="0" t="s">
        <v>18</v>
      </c>
      <c r="T72" s="0" t="n">
        <f aca="false">IF(H72=0,K72,H72)</f>
        <v>-1835.63</v>
      </c>
    </row>
    <row r="73" customFormat="false" ht="12.8" hidden="false" customHeight="false" outlineLevel="0" collapsed="false">
      <c r="A73" s="0" t="s">
        <v>157</v>
      </c>
      <c r="B73" s="0" t="s">
        <v>14</v>
      </c>
      <c r="C73" s="1" t="s">
        <v>240</v>
      </c>
      <c r="D73" s="0" t="n">
        <v>599.51</v>
      </c>
      <c r="E73" s="0" t="n">
        <v>90</v>
      </c>
      <c r="F73" s="1" t="s">
        <v>240</v>
      </c>
      <c r="G73" s="0" t="n">
        <v>597.51</v>
      </c>
      <c r="H73" s="0" t="n">
        <v>180</v>
      </c>
      <c r="I73" s="1" t="s">
        <v>241</v>
      </c>
      <c r="J73" s="0" t="n">
        <v>605.04</v>
      </c>
      <c r="K73" s="0" t="n">
        <v>-497.7</v>
      </c>
      <c r="L73" s="0" t="s">
        <v>242</v>
      </c>
      <c r="T73" s="0" t="n">
        <f aca="false">IF(H73=0,K73,H73)</f>
        <v>180</v>
      </c>
    </row>
    <row r="74" customFormat="false" ht="12.8" hidden="false" customHeight="false" outlineLevel="0" collapsed="false">
      <c r="A74" s="0" t="s">
        <v>243</v>
      </c>
      <c r="B74" s="0" t="s">
        <v>14</v>
      </c>
      <c r="C74" s="1" t="s">
        <v>244</v>
      </c>
      <c r="D74" s="0" t="n">
        <v>42.17</v>
      </c>
      <c r="E74" s="0" t="n">
        <v>1270</v>
      </c>
      <c r="F74" s="1" t="s">
        <v>245</v>
      </c>
      <c r="G74" s="0" t="n">
        <v>40.17</v>
      </c>
      <c r="H74" s="0" t="n">
        <v>2540</v>
      </c>
      <c r="I74" s="1" t="s">
        <v>246</v>
      </c>
      <c r="J74" s="0" t="n">
        <v>39.15</v>
      </c>
      <c r="K74" s="0" t="n">
        <v>3835.4</v>
      </c>
      <c r="L74" s="0" t="s">
        <v>18</v>
      </c>
      <c r="T74" s="0" t="n">
        <f aca="false">IF(H74=0,K74,H74)</f>
        <v>2540</v>
      </c>
    </row>
    <row r="75" customFormat="false" ht="12.8" hidden="false" customHeight="false" outlineLevel="0" collapsed="false">
      <c r="A75" s="0" t="s">
        <v>247</v>
      </c>
      <c r="B75" s="0" t="s">
        <v>14</v>
      </c>
      <c r="C75" s="1" t="s">
        <v>248</v>
      </c>
      <c r="D75" s="0" t="n">
        <v>29.83</v>
      </c>
      <c r="E75" s="0" t="n">
        <v>1919</v>
      </c>
      <c r="F75" s="1" t="s">
        <v>249</v>
      </c>
      <c r="G75" s="0" t="n">
        <v>27.83</v>
      </c>
      <c r="H75" s="0" t="n">
        <v>3838</v>
      </c>
      <c r="I75" s="1" t="s">
        <v>250</v>
      </c>
      <c r="J75" s="0" t="n">
        <v>27.56</v>
      </c>
      <c r="K75" s="0" t="n">
        <v>4356.34</v>
      </c>
      <c r="L75" s="0" t="s">
        <v>18</v>
      </c>
      <c r="T75" s="0" t="n">
        <f aca="false">IF(H75=0,K75,H75)</f>
        <v>3838</v>
      </c>
    </row>
    <row r="76" customFormat="false" ht="12.8" hidden="false" customHeight="false" outlineLevel="0" collapsed="false">
      <c r="A76" s="0" t="s">
        <v>195</v>
      </c>
      <c r="B76" s="0" t="s">
        <v>14</v>
      </c>
      <c r="C76" s="1" t="s">
        <v>251</v>
      </c>
      <c r="D76" s="0" t="n">
        <v>76.57</v>
      </c>
      <c r="E76" s="0" t="n">
        <v>801</v>
      </c>
      <c r="F76" s="0" t="s">
        <v>16</v>
      </c>
      <c r="G76" s="0" t="n">
        <v>0</v>
      </c>
      <c r="H76" s="0" t="n">
        <v>0</v>
      </c>
      <c r="I76" s="1" t="s">
        <v>252</v>
      </c>
      <c r="J76" s="0" t="n">
        <v>79.12</v>
      </c>
      <c r="K76" s="0" t="n">
        <v>-2043.97</v>
      </c>
      <c r="L76" s="0" t="s">
        <v>18</v>
      </c>
      <c r="T76" s="0" t="n">
        <f aca="false">IF(H76=0,K76,H76)</f>
        <v>-2043.97</v>
      </c>
    </row>
    <row r="77" customFormat="false" ht="12.8" hidden="false" customHeight="false" outlineLevel="0" collapsed="false">
      <c r="A77" s="0" t="s">
        <v>82</v>
      </c>
      <c r="B77" s="0" t="s">
        <v>14</v>
      </c>
      <c r="C77" s="1" t="s">
        <v>253</v>
      </c>
      <c r="D77" s="0" t="n">
        <v>136.01</v>
      </c>
      <c r="E77" s="0" t="n">
        <v>437</v>
      </c>
      <c r="F77" s="0" t="s">
        <v>16</v>
      </c>
      <c r="G77" s="0" t="n">
        <v>0</v>
      </c>
      <c r="H77" s="0" t="n">
        <v>0</v>
      </c>
      <c r="I77" s="1" t="s">
        <v>254</v>
      </c>
      <c r="J77" s="0" t="n">
        <v>140.22</v>
      </c>
      <c r="K77" s="0" t="n">
        <v>-1839.77</v>
      </c>
      <c r="L77" s="0" t="s">
        <v>18</v>
      </c>
      <c r="T77" s="0" t="n">
        <f aca="false">IF(H77=0,K77,H77)</f>
        <v>-1839.77</v>
      </c>
    </row>
    <row r="78" customFormat="false" ht="12.8" hidden="false" customHeight="false" outlineLevel="0" collapsed="false">
      <c r="A78" s="0" t="s">
        <v>255</v>
      </c>
      <c r="B78" s="0" t="s">
        <v>14</v>
      </c>
      <c r="C78" s="1" t="s">
        <v>256</v>
      </c>
      <c r="D78" s="0" t="n">
        <v>253.96</v>
      </c>
      <c r="E78" s="0" t="n">
        <v>84</v>
      </c>
      <c r="F78" s="1" t="s">
        <v>256</v>
      </c>
      <c r="G78" s="0" t="n">
        <v>251.96</v>
      </c>
      <c r="H78" s="0" t="n">
        <v>168</v>
      </c>
      <c r="I78" s="1" t="s">
        <v>257</v>
      </c>
      <c r="J78" s="0" t="n">
        <v>263.41</v>
      </c>
      <c r="K78" s="0" t="n">
        <v>-794.14</v>
      </c>
      <c r="L78" s="0" t="s">
        <v>258</v>
      </c>
      <c r="M78" s="0" t="s">
        <v>259</v>
      </c>
      <c r="N78" s="0" t="s">
        <v>260</v>
      </c>
      <c r="T78" s="0" t="n">
        <f aca="false">IF(H78=0,K78,H78)</f>
        <v>168</v>
      </c>
    </row>
    <row r="79" customFormat="false" ht="12.8" hidden="false" customHeight="false" outlineLevel="0" collapsed="false">
      <c r="A79" s="0" t="s">
        <v>261</v>
      </c>
      <c r="B79" s="0" t="s">
        <v>14</v>
      </c>
      <c r="C79" s="1" t="s">
        <v>262</v>
      </c>
      <c r="D79" s="0" t="n">
        <v>98.11</v>
      </c>
      <c r="E79" s="0" t="n">
        <v>588</v>
      </c>
      <c r="F79" s="1" t="s">
        <v>256</v>
      </c>
      <c r="G79" s="0" t="n">
        <v>96.11</v>
      </c>
      <c r="H79" s="0" t="n">
        <v>1176</v>
      </c>
      <c r="I79" s="1" t="s">
        <v>263</v>
      </c>
      <c r="J79" s="0" t="n">
        <v>102.58</v>
      </c>
      <c r="K79" s="0" t="n">
        <v>-2630.99</v>
      </c>
      <c r="L79" s="0" t="s">
        <v>258</v>
      </c>
      <c r="M79" s="0" t="s">
        <v>260</v>
      </c>
      <c r="T79" s="0" t="n">
        <f aca="false">IF(H79=0,K79,H79)</f>
        <v>1176</v>
      </c>
    </row>
    <row r="80" customFormat="false" ht="12.8" hidden="false" customHeight="false" outlineLevel="0" collapsed="false">
      <c r="A80" s="0" t="s">
        <v>264</v>
      </c>
      <c r="B80" s="0" t="s">
        <v>14</v>
      </c>
      <c r="C80" s="1" t="s">
        <v>265</v>
      </c>
      <c r="D80" s="0" t="n">
        <v>93.94</v>
      </c>
      <c r="E80" s="0" t="n">
        <v>573</v>
      </c>
      <c r="F80" s="1" t="s">
        <v>265</v>
      </c>
      <c r="G80" s="0" t="n">
        <v>91.94</v>
      </c>
      <c r="H80" s="0" t="n">
        <v>1146</v>
      </c>
      <c r="I80" s="1" t="s">
        <v>266</v>
      </c>
      <c r="J80" s="0" t="n">
        <v>94.96</v>
      </c>
      <c r="K80" s="0" t="n">
        <v>-584.46</v>
      </c>
      <c r="L80" s="0" t="s">
        <v>267</v>
      </c>
      <c r="T80" s="0" t="n">
        <f aca="false">IF(H80=0,K80,H80)</f>
        <v>1146</v>
      </c>
    </row>
    <row r="81" customFormat="false" ht="12.8" hidden="false" customHeight="false" outlineLevel="0" collapsed="false">
      <c r="A81" s="0" t="s">
        <v>268</v>
      </c>
      <c r="B81" s="0" t="s">
        <v>14</v>
      </c>
      <c r="C81" s="1" t="s">
        <v>256</v>
      </c>
      <c r="D81" s="0" t="n">
        <v>45.87</v>
      </c>
      <c r="E81" s="0" t="n">
        <v>593</v>
      </c>
      <c r="F81" s="0" t="s">
        <v>16</v>
      </c>
      <c r="G81" s="0" t="n">
        <v>0</v>
      </c>
      <c r="H81" s="0" t="n">
        <v>0</v>
      </c>
      <c r="I81" s="1" t="s">
        <v>269</v>
      </c>
      <c r="J81" s="0" t="n">
        <v>47.16</v>
      </c>
      <c r="K81" s="0" t="n">
        <v>-764.97</v>
      </c>
      <c r="L81" s="0" t="s">
        <v>18</v>
      </c>
      <c r="T81" s="0" t="n">
        <f aca="false">IF(H81=0,K81,H81)</f>
        <v>-764.97</v>
      </c>
    </row>
    <row r="82" customFormat="false" ht="12.8" hidden="false" customHeight="false" outlineLevel="0" collapsed="false">
      <c r="A82" s="0" t="s">
        <v>270</v>
      </c>
      <c r="B82" s="0" t="s">
        <v>14</v>
      </c>
      <c r="C82" s="1" t="s">
        <v>271</v>
      </c>
      <c r="D82" s="0" t="n">
        <v>28.45</v>
      </c>
      <c r="E82" s="0" t="n">
        <v>1869</v>
      </c>
      <c r="F82" s="1" t="s">
        <v>272</v>
      </c>
      <c r="G82" s="0" t="n">
        <v>26.45</v>
      </c>
      <c r="H82" s="0" t="n">
        <v>3738</v>
      </c>
      <c r="I82" s="1" t="s">
        <v>273</v>
      </c>
      <c r="J82" s="0" t="n">
        <v>29.53</v>
      </c>
      <c r="K82" s="0" t="n">
        <v>-2026.86</v>
      </c>
      <c r="L82" s="0" t="s">
        <v>18</v>
      </c>
      <c r="T82" s="0" t="n">
        <f aca="false">IF(H82=0,K82,H82)</f>
        <v>3738</v>
      </c>
    </row>
    <row r="83" customFormat="false" ht="12.8" hidden="false" customHeight="false" outlineLevel="0" collapsed="false">
      <c r="A83" s="0" t="s">
        <v>57</v>
      </c>
      <c r="B83" s="0" t="s">
        <v>14</v>
      </c>
      <c r="C83" s="1" t="s">
        <v>274</v>
      </c>
      <c r="D83" s="0" t="n">
        <v>176.43</v>
      </c>
      <c r="E83" s="0" t="n">
        <v>288</v>
      </c>
      <c r="F83" s="1" t="s">
        <v>274</v>
      </c>
      <c r="G83" s="0" t="n">
        <v>174.43</v>
      </c>
      <c r="H83" s="0" t="n">
        <v>576</v>
      </c>
      <c r="I83" s="1" t="s">
        <v>275</v>
      </c>
      <c r="J83" s="0" t="n">
        <v>177.9</v>
      </c>
      <c r="K83" s="0" t="n">
        <v>-423.36</v>
      </c>
      <c r="L83" s="0" t="s">
        <v>276</v>
      </c>
      <c r="M83" s="0" t="s">
        <v>277</v>
      </c>
      <c r="T83" s="0" t="n">
        <f aca="false">IF(H83=0,K83,H83)</f>
        <v>576</v>
      </c>
    </row>
    <row r="84" customFormat="false" ht="12.8" hidden="false" customHeight="false" outlineLevel="0" collapsed="false">
      <c r="A84" s="0" t="s">
        <v>278</v>
      </c>
      <c r="B84" s="0" t="s">
        <v>14</v>
      </c>
      <c r="C84" s="1" t="s">
        <v>279</v>
      </c>
      <c r="D84" s="0" t="n">
        <v>180.59</v>
      </c>
      <c r="E84" s="0" t="n">
        <v>282</v>
      </c>
      <c r="F84" s="1" t="s">
        <v>279</v>
      </c>
      <c r="G84" s="0" t="n">
        <v>178.59</v>
      </c>
      <c r="H84" s="0" t="n">
        <v>564</v>
      </c>
      <c r="I84" s="1" t="s">
        <v>275</v>
      </c>
      <c r="J84" s="0" t="n">
        <v>184.19</v>
      </c>
      <c r="K84" s="0" t="n">
        <v>-1013.93</v>
      </c>
      <c r="L84" s="0" t="s">
        <v>160</v>
      </c>
      <c r="T84" s="0" t="n">
        <f aca="false">IF(H84=0,K84,H84)</f>
        <v>564</v>
      </c>
    </row>
    <row r="85" customFormat="false" ht="12.8" hidden="false" customHeight="false" outlineLevel="0" collapsed="false">
      <c r="A85" s="0" t="s">
        <v>139</v>
      </c>
      <c r="B85" s="0" t="s">
        <v>14</v>
      </c>
      <c r="C85" s="1" t="s">
        <v>280</v>
      </c>
      <c r="D85" s="0" t="n">
        <v>435.26</v>
      </c>
      <c r="E85" s="0" t="n">
        <v>117</v>
      </c>
      <c r="F85" s="1" t="s">
        <v>281</v>
      </c>
      <c r="G85" s="0" t="n">
        <v>433.26</v>
      </c>
      <c r="H85" s="0" t="n">
        <v>234</v>
      </c>
      <c r="I85" s="1" t="s">
        <v>282</v>
      </c>
      <c r="J85" s="0" t="n">
        <v>434.43</v>
      </c>
      <c r="K85" s="0" t="n">
        <v>97.11</v>
      </c>
      <c r="L85" s="0" t="s">
        <v>18</v>
      </c>
      <c r="T85" s="0" t="n">
        <f aca="false">IF(H85=0,K85,H85)</f>
        <v>234</v>
      </c>
    </row>
    <row r="86" customFormat="false" ht="12.8" hidden="false" customHeight="false" outlineLevel="0" collapsed="false">
      <c r="A86" s="0" t="s">
        <v>283</v>
      </c>
      <c r="B86" s="0" t="s">
        <v>14</v>
      </c>
      <c r="C86" s="1" t="s">
        <v>284</v>
      </c>
      <c r="D86" s="0" t="n">
        <v>66.6</v>
      </c>
      <c r="E86" s="0" t="n">
        <v>750</v>
      </c>
      <c r="F86" s="0" t="s">
        <v>16</v>
      </c>
      <c r="G86" s="0" t="n">
        <v>0</v>
      </c>
      <c r="H86" s="0" t="n">
        <v>0</v>
      </c>
      <c r="I86" s="1" t="s">
        <v>285</v>
      </c>
      <c r="J86" s="0" t="n">
        <v>67.02</v>
      </c>
      <c r="K86" s="0" t="n">
        <v>-315</v>
      </c>
      <c r="L86" s="0" t="s">
        <v>18</v>
      </c>
      <c r="T86" s="0" t="n">
        <f aca="false">IF(H86=0,K86,H86)</f>
        <v>-315</v>
      </c>
    </row>
    <row r="87" customFormat="false" ht="12.8" hidden="false" customHeight="false" outlineLevel="0" collapsed="false">
      <c r="A87" s="0" t="s">
        <v>286</v>
      </c>
      <c r="B87" s="0" t="s">
        <v>14</v>
      </c>
      <c r="C87" s="1" t="s">
        <v>287</v>
      </c>
      <c r="D87" s="0" t="n">
        <v>255.39</v>
      </c>
      <c r="E87" s="0" t="n">
        <v>194</v>
      </c>
      <c r="F87" s="1" t="s">
        <v>288</v>
      </c>
      <c r="G87" s="0" t="n">
        <v>253.39</v>
      </c>
      <c r="H87" s="0" t="n">
        <v>388</v>
      </c>
      <c r="I87" s="1" t="s">
        <v>289</v>
      </c>
      <c r="J87" s="0" t="n">
        <v>253.15</v>
      </c>
      <c r="K87" s="0" t="n">
        <v>434.04</v>
      </c>
      <c r="L87" s="0" t="s">
        <v>18</v>
      </c>
      <c r="T87" s="0" t="n">
        <f aca="false">IF(H87=0,K87,H87)</f>
        <v>388</v>
      </c>
    </row>
    <row r="88" customFormat="false" ht="12.8" hidden="false" customHeight="false" outlineLevel="0" collapsed="false">
      <c r="A88" s="0" t="s">
        <v>135</v>
      </c>
      <c r="B88" s="0" t="s">
        <v>14</v>
      </c>
      <c r="C88" s="1" t="s">
        <v>290</v>
      </c>
      <c r="D88" s="0" t="n">
        <v>387.07</v>
      </c>
      <c r="E88" s="0" t="n">
        <v>117</v>
      </c>
      <c r="F88" s="1" t="s">
        <v>290</v>
      </c>
      <c r="G88" s="0" t="n">
        <v>392.88</v>
      </c>
      <c r="H88" s="0" t="n">
        <v>-679.77</v>
      </c>
      <c r="I88" s="1" t="s">
        <v>291</v>
      </c>
      <c r="J88" s="0" t="n">
        <v>391.13</v>
      </c>
      <c r="K88" s="0" t="n">
        <v>-475.02</v>
      </c>
      <c r="L88" s="0" t="s">
        <v>292</v>
      </c>
      <c r="T88" s="0" t="n">
        <f aca="false">IF(H88=0,K88,H88)</f>
        <v>-679.77</v>
      </c>
    </row>
    <row r="89" customFormat="false" ht="12.8" hidden="false" customHeight="false" outlineLevel="0" collapsed="false">
      <c r="A89" s="0" t="s">
        <v>293</v>
      </c>
      <c r="B89" s="0" t="s">
        <v>14</v>
      </c>
      <c r="C89" s="1" t="s">
        <v>294</v>
      </c>
      <c r="D89" s="0" t="n">
        <v>48.63</v>
      </c>
      <c r="E89" s="0" t="n">
        <v>1029</v>
      </c>
      <c r="F89" s="1" t="s">
        <v>295</v>
      </c>
      <c r="G89" s="0" t="n">
        <v>46.63</v>
      </c>
      <c r="H89" s="0" t="n">
        <v>2058</v>
      </c>
      <c r="I89" s="1" t="s">
        <v>296</v>
      </c>
      <c r="J89" s="0" t="n">
        <v>46.19</v>
      </c>
      <c r="K89" s="0" t="n">
        <v>2510.76</v>
      </c>
      <c r="L89" s="0" t="s">
        <v>297</v>
      </c>
      <c r="T89" s="0" t="n">
        <f aca="false">IF(H89=0,K89,H89)</f>
        <v>2058</v>
      </c>
    </row>
    <row r="90" customFormat="false" ht="12.8" hidden="false" customHeight="false" outlineLevel="0" collapsed="false">
      <c r="A90" s="0" t="s">
        <v>270</v>
      </c>
      <c r="B90" s="0" t="s">
        <v>14</v>
      </c>
      <c r="C90" s="1" t="s">
        <v>298</v>
      </c>
      <c r="D90" s="0" t="n">
        <v>20.87</v>
      </c>
      <c r="E90" s="0" t="n">
        <v>2205</v>
      </c>
      <c r="F90" s="0" t="s">
        <v>16</v>
      </c>
      <c r="G90" s="0" t="n">
        <v>0</v>
      </c>
      <c r="H90" s="0" t="n">
        <v>0</v>
      </c>
      <c r="I90" s="1" t="s">
        <v>299</v>
      </c>
      <c r="J90" s="0" t="n">
        <v>22.11</v>
      </c>
      <c r="K90" s="0" t="n">
        <v>-2734.2</v>
      </c>
      <c r="L90" s="0" t="s">
        <v>18</v>
      </c>
      <c r="T90" s="0" t="n">
        <f aca="false">IF(H90=0,K90,H90)</f>
        <v>-2734.2</v>
      </c>
    </row>
    <row r="91" customFormat="false" ht="12.8" hidden="false" customHeight="false" outlineLevel="0" collapsed="false">
      <c r="A91" s="0" t="s">
        <v>238</v>
      </c>
      <c r="B91" s="0" t="s">
        <v>14</v>
      </c>
      <c r="C91" s="1" t="s">
        <v>300</v>
      </c>
      <c r="D91" s="0" t="n">
        <v>423.47</v>
      </c>
      <c r="E91" s="0" t="n">
        <v>116</v>
      </c>
      <c r="F91" s="1" t="s">
        <v>300</v>
      </c>
      <c r="G91" s="0" t="n">
        <v>428.19</v>
      </c>
      <c r="H91" s="0" t="n">
        <v>-547.52</v>
      </c>
      <c r="I91" s="1" t="s">
        <v>301</v>
      </c>
      <c r="J91" s="0" t="n">
        <v>426.65</v>
      </c>
      <c r="K91" s="0" t="n">
        <v>-368.88</v>
      </c>
      <c r="L91" s="0" t="s">
        <v>18</v>
      </c>
      <c r="T91" s="0" t="n">
        <f aca="false">IF(H91=0,K91,H91)</f>
        <v>-547.52</v>
      </c>
    </row>
    <row r="92" customFormat="false" ht="12.8" hidden="false" customHeight="false" outlineLevel="0" collapsed="false">
      <c r="A92" s="0" t="s">
        <v>157</v>
      </c>
      <c r="B92" s="0" t="s">
        <v>14</v>
      </c>
      <c r="C92" s="1" t="s">
        <v>302</v>
      </c>
      <c r="D92" s="0" t="n">
        <v>1260.5</v>
      </c>
      <c r="E92" s="0" t="n">
        <v>38</v>
      </c>
      <c r="F92" s="1" t="s">
        <v>302</v>
      </c>
      <c r="G92" s="0" t="n">
        <v>1258.5</v>
      </c>
      <c r="H92" s="0" t="n">
        <v>76</v>
      </c>
      <c r="I92" s="1" t="s">
        <v>303</v>
      </c>
      <c r="J92" s="0" t="n">
        <v>1205.46</v>
      </c>
      <c r="K92" s="0" t="n">
        <v>2091.52</v>
      </c>
      <c r="L92" s="0" t="s">
        <v>18</v>
      </c>
      <c r="T92" s="0" t="n">
        <f aca="false">IF(H92=0,K92,H92)</f>
        <v>76</v>
      </c>
    </row>
    <row r="93" customFormat="false" ht="12.8" hidden="false" customHeight="false" outlineLevel="0" collapsed="false">
      <c r="A93" s="0" t="s">
        <v>19</v>
      </c>
      <c r="B93" s="0" t="s">
        <v>14</v>
      </c>
      <c r="C93" s="1" t="s">
        <v>304</v>
      </c>
      <c r="D93" s="0" t="n">
        <v>73.58</v>
      </c>
      <c r="E93" s="0" t="n">
        <v>693</v>
      </c>
      <c r="F93" s="0" t="s">
        <v>16</v>
      </c>
      <c r="G93" s="0" t="n">
        <v>0</v>
      </c>
      <c r="H93" s="0" t="n">
        <v>0</v>
      </c>
      <c r="I93" s="1" t="s">
        <v>305</v>
      </c>
      <c r="J93" s="0" t="n">
        <v>74.11</v>
      </c>
      <c r="K93" s="0" t="n">
        <v>-367.29</v>
      </c>
      <c r="L93" s="0" t="s">
        <v>18</v>
      </c>
      <c r="T93" s="0" t="n">
        <f aca="false">IF(H93=0,K93,H93)</f>
        <v>-367.29</v>
      </c>
    </row>
    <row r="94" customFormat="false" ht="12.8" hidden="false" customHeight="false" outlineLevel="0" collapsed="false">
      <c r="A94" s="0" t="s">
        <v>306</v>
      </c>
      <c r="B94" s="0" t="s">
        <v>14</v>
      </c>
      <c r="C94" s="1" t="s">
        <v>307</v>
      </c>
      <c r="D94" s="0" t="n">
        <v>35.19</v>
      </c>
      <c r="E94" s="0" t="n">
        <v>1441</v>
      </c>
      <c r="F94" s="0" t="s">
        <v>16</v>
      </c>
      <c r="G94" s="0" t="n">
        <v>0</v>
      </c>
      <c r="H94" s="0" t="n">
        <v>0</v>
      </c>
      <c r="I94" s="1" t="s">
        <v>308</v>
      </c>
      <c r="J94" s="0" t="n">
        <v>34.73</v>
      </c>
      <c r="K94" s="0" t="n">
        <v>662.86</v>
      </c>
      <c r="L94" s="0" t="s">
        <v>18</v>
      </c>
      <c r="T94" s="0" t="n">
        <f aca="false">IF(H94=0,K94,H94)</f>
        <v>662.86</v>
      </c>
    </row>
    <row r="95" customFormat="false" ht="12.8" hidden="false" customHeight="false" outlineLevel="0" collapsed="false">
      <c r="A95" s="0" t="s">
        <v>35</v>
      </c>
      <c r="B95" s="0" t="s">
        <v>14</v>
      </c>
      <c r="C95" s="1" t="s">
        <v>309</v>
      </c>
      <c r="D95" s="0" t="n">
        <v>97.24</v>
      </c>
      <c r="E95" s="0" t="n">
        <v>527</v>
      </c>
      <c r="F95" s="0" t="s">
        <v>16</v>
      </c>
      <c r="G95" s="0" t="n">
        <v>0</v>
      </c>
      <c r="H95" s="0" t="n">
        <v>0</v>
      </c>
      <c r="I95" s="1" t="s">
        <v>310</v>
      </c>
      <c r="J95" s="0" t="n">
        <v>98.12</v>
      </c>
      <c r="K95" s="0" t="n">
        <v>-462.8</v>
      </c>
      <c r="L95" s="0" t="s">
        <v>311</v>
      </c>
      <c r="T95" s="0" t="n">
        <f aca="false">IF(H95=0,K95,H95)</f>
        <v>-462.8</v>
      </c>
    </row>
    <row r="96" customFormat="false" ht="12.8" hidden="false" customHeight="false" outlineLevel="0" collapsed="false">
      <c r="A96" s="0" t="s">
        <v>312</v>
      </c>
      <c r="B96" s="0" t="s">
        <v>14</v>
      </c>
      <c r="C96" s="1" t="s">
        <v>313</v>
      </c>
      <c r="D96" s="0" t="n">
        <v>76.68</v>
      </c>
      <c r="E96" s="0" t="n">
        <v>637</v>
      </c>
      <c r="F96" s="0" t="s">
        <v>16</v>
      </c>
      <c r="G96" s="0" t="n">
        <v>0</v>
      </c>
      <c r="H96" s="0" t="n">
        <v>0</v>
      </c>
      <c r="I96" s="1" t="s">
        <v>314</v>
      </c>
      <c r="J96" s="0" t="n">
        <v>78.96</v>
      </c>
      <c r="K96" s="0" t="n">
        <v>-1452.36</v>
      </c>
      <c r="L96" s="0" t="s">
        <v>18</v>
      </c>
      <c r="T96" s="0" t="n">
        <f aca="false">IF(H96=0,K96,H96)</f>
        <v>-1452.36</v>
      </c>
    </row>
    <row r="97" customFormat="false" ht="12.8" hidden="false" customHeight="false" outlineLevel="0" collapsed="false">
      <c r="A97" s="0" t="s">
        <v>139</v>
      </c>
      <c r="B97" s="0" t="s">
        <v>14</v>
      </c>
      <c r="C97" s="1" t="s">
        <v>315</v>
      </c>
      <c r="D97" s="0" t="n">
        <v>573.9</v>
      </c>
      <c r="E97" s="0" t="n">
        <v>86</v>
      </c>
      <c r="F97" s="1" t="s">
        <v>315</v>
      </c>
      <c r="G97" s="0" t="n">
        <v>579.5</v>
      </c>
      <c r="H97" s="0" t="n">
        <v>-481.6</v>
      </c>
      <c r="I97" s="1" t="s">
        <v>316</v>
      </c>
      <c r="J97" s="0" t="n">
        <v>527</v>
      </c>
      <c r="K97" s="0" t="n">
        <v>4033.4</v>
      </c>
      <c r="L97" s="0" t="s">
        <v>317</v>
      </c>
      <c r="T97" s="0" t="n">
        <f aca="false">IF(H97=0,K97,H97)</f>
        <v>-481.6</v>
      </c>
    </row>
    <row r="98" customFormat="false" ht="12.8" hidden="false" customHeight="false" outlineLevel="0" collapsed="false">
      <c r="A98" s="0" t="s">
        <v>318</v>
      </c>
      <c r="B98" s="0" t="s">
        <v>14</v>
      </c>
      <c r="C98" s="1" t="s">
        <v>319</v>
      </c>
      <c r="D98" s="0" t="n">
        <v>221.35</v>
      </c>
      <c r="E98" s="0" t="n">
        <v>232</v>
      </c>
      <c r="F98" s="1" t="s">
        <v>319</v>
      </c>
      <c r="G98" s="0" t="n">
        <v>219.35</v>
      </c>
      <c r="H98" s="0" t="n">
        <v>464</v>
      </c>
      <c r="I98" s="1" t="s">
        <v>320</v>
      </c>
      <c r="J98" s="0" t="n">
        <v>229.63</v>
      </c>
      <c r="K98" s="0" t="n">
        <v>-1920.96</v>
      </c>
      <c r="L98" s="0" t="s">
        <v>18</v>
      </c>
      <c r="T98" s="0" t="n">
        <f aca="false">IF(H98=0,K98,H98)</f>
        <v>464</v>
      </c>
    </row>
    <row r="99" customFormat="false" ht="12.8" hidden="false" customHeight="false" outlineLevel="0" collapsed="false">
      <c r="A99" s="0" t="s">
        <v>238</v>
      </c>
      <c r="B99" s="0" t="s">
        <v>14</v>
      </c>
      <c r="C99" s="1" t="s">
        <v>321</v>
      </c>
      <c r="D99" s="0" t="n">
        <v>362.46</v>
      </c>
      <c r="E99" s="0" t="n">
        <v>142</v>
      </c>
      <c r="F99" s="1" t="s">
        <v>321</v>
      </c>
      <c r="G99" s="0" t="n">
        <v>373.15</v>
      </c>
      <c r="H99" s="0" t="n">
        <v>-1517.98</v>
      </c>
      <c r="I99" s="1" t="s">
        <v>322</v>
      </c>
      <c r="J99" s="0" t="n">
        <v>373.15</v>
      </c>
      <c r="K99" s="0" t="n">
        <v>-1517.98</v>
      </c>
      <c r="L99" s="0" t="s">
        <v>18</v>
      </c>
      <c r="T99" s="0" t="n">
        <f aca="false">IF(H99=0,K99,H99)</f>
        <v>-1517.98</v>
      </c>
    </row>
    <row r="100" customFormat="false" ht="12.8" hidden="false" customHeight="false" outlineLevel="0" collapsed="false">
      <c r="A100" s="0" t="s">
        <v>323</v>
      </c>
      <c r="B100" s="0" t="s">
        <v>14</v>
      </c>
      <c r="C100" s="1" t="s">
        <v>324</v>
      </c>
      <c r="D100" s="0" t="n">
        <v>124.34</v>
      </c>
      <c r="E100" s="0" t="n">
        <v>402</v>
      </c>
      <c r="F100" s="1" t="s">
        <v>325</v>
      </c>
      <c r="G100" s="0" t="n">
        <v>122.34</v>
      </c>
      <c r="H100" s="0" t="n">
        <v>804</v>
      </c>
      <c r="I100" s="1" t="s">
        <v>326</v>
      </c>
      <c r="J100" s="0" t="n">
        <v>127.13</v>
      </c>
      <c r="K100" s="0" t="n">
        <v>-1121.58</v>
      </c>
      <c r="L100" s="0" t="s">
        <v>18</v>
      </c>
    </row>
    <row r="101" customFormat="false" ht="12.8" hidden="false" customHeight="false" outlineLevel="0" collapsed="false">
      <c r="T101" s="0" t="n">
        <f aca="false">COUNTIF(T1:T100,"&gt;0")</f>
        <v>54</v>
      </c>
    </row>
    <row r="102" customFormat="false" ht="12.8" hidden="false" customHeight="false" outlineLevel="0" collapsed="false">
      <c r="T102" s="0" t="n">
        <f aca="false">54/99 * 100</f>
        <v>54.5454545454545</v>
      </c>
    </row>
    <row r="103" customFormat="false" ht="12.8" hidden="false" customHeight="false" outlineLevel="0" collapsed="false">
      <c r="K103" s="0" t="n">
        <f aca="false">COUNTIF(K1:K100,"&gt;0")</f>
        <v>36</v>
      </c>
    </row>
    <row r="104" customFormat="false" ht="12.8" hidden="false" customHeight="false" outlineLevel="0" collapsed="false">
      <c r="K104" s="0" t="n">
        <f aca="false">36/99 * 100</f>
        <v>36.3636363636364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