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nker/Documents/Uni Marburg/Projekte/GG DATA/DATA/scent/"/>
    </mc:Choice>
  </mc:AlternateContent>
  <xr:revisionPtr revIDLastSave="0" documentId="13_ncr:1_{15BC1F61-4AED-7A4E-A301-A7EC2AB35015}" xr6:coauthVersionLast="45" xr6:coauthVersionMax="45" xr10:uidLastSave="{00000000-0000-0000-0000-000000000000}"/>
  <bookViews>
    <workbookView xWindow="0" yWindow="460" windowWidth="27880" windowHeight="17540" activeTab="3" xr2:uid="{00000000-000D-0000-FFFF-FFFF00000000}"/>
  </bookViews>
  <sheets>
    <sheet name="Tabelle1" sheetId="1" r:id="rId1"/>
    <sheet name="2.12.2017" sheetId="2" r:id="rId2"/>
    <sheet name="Tabelle3" sheetId="3" r:id="rId3"/>
    <sheet name="qua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2" l="1"/>
  <c r="I14" i="2"/>
  <c r="I28" i="2"/>
  <c r="J28" i="2"/>
  <c r="I40" i="2"/>
  <c r="L40" i="2" s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6" i="1"/>
  <c r="G17" i="2"/>
  <c r="D17" i="2"/>
  <c r="E17" i="2"/>
</calcChain>
</file>

<file path=xl/sharedStrings.xml><?xml version="1.0" encoding="utf-8"?>
<sst xmlns="http://schemas.openxmlformats.org/spreadsheetml/2006/main" count="3212" uniqueCount="2112">
  <si>
    <t>Rettime</t>
  </si>
  <si>
    <t>retindex</t>
  </si>
  <si>
    <t>name</t>
  </si>
  <si>
    <t>m/z</t>
  </si>
  <si>
    <t>Martin_GG_2017_PDMS_32_Bellis_perennis</t>
  </si>
  <si>
    <t>2-methylbutanoic acid</t>
  </si>
  <si>
    <t>74, 57,41, 87,55</t>
  </si>
  <si>
    <t>Benzaldehyde</t>
  </si>
  <si>
    <t>nur wenn größer</t>
  </si>
  <si>
    <t>Benzylacohol</t>
  </si>
  <si>
    <t>N compound</t>
  </si>
  <si>
    <t>99,44, 98,71,117</t>
  </si>
  <si>
    <t>Benzylcyanide</t>
  </si>
  <si>
    <t>117,90,98</t>
  </si>
  <si>
    <t>4-oxoisophorone</t>
  </si>
  <si>
    <t xml:space="preserve">68,96,152 </t>
  </si>
  <si>
    <t>zusammen mit 43,101,144</t>
  </si>
  <si>
    <t>unk 1179</t>
  </si>
  <si>
    <t>kurz nach 162, 98</t>
  </si>
  <si>
    <t>95,110, 152</t>
  </si>
  <si>
    <t xml:space="preserve">95,110, </t>
  </si>
  <si>
    <t>unk 1182</t>
  </si>
  <si>
    <t>unk 1450</t>
  </si>
  <si>
    <t>161, 69, 204, 93,133</t>
  </si>
  <si>
    <t>datum</t>
  </si>
  <si>
    <t>uhrzeit von</t>
  </si>
  <si>
    <t>bis</t>
  </si>
  <si>
    <t>Martin_GG_2017_PDMS_30_Taraxacum_vulgaris</t>
  </si>
  <si>
    <t>Martin_GG_2017_PDMS_34_Taraxacum_vulgaris</t>
  </si>
  <si>
    <t>3-methylbutanoic acid</t>
  </si>
  <si>
    <t>60, 43,41, 87</t>
  </si>
  <si>
    <t>3 oder 2 methylbutylacetate</t>
  </si>
  <si>
    <t>unk 875</t>
  </si>
  <si>
    <t>70,43,58,87,109</t>
  </si>
  <si>
    <t>57, 41,85,45, 69</t>
  </si>
  <si>
    <t>unk 928</t>
  </si>
  <si>
    <t>unk 932</t>
  </si>
  <si>
    <t>57,41,85,41,43</t>
  </si>
  <si>
    <t>unk 944</t>
  </si>
  <si>
    <t>57,45,85,41,74</t>
  </si>
  <si>
    <t>unk 949</t>
  </si>
  <si>
    <t>43,69, 45,87,40</t>
  </si>
  <si>
    <t>unk 1035</t>
  </si>
  <si>
    <t>67,79,82,95,41</t>
  </si>
  <si>
    <t>vor limonene</t>
  </si>
  <si>
    <t>Phenylacetaldehyde</t>
  </si>
  <si>
    <t>91,120, 65</t>
  </si>
  <si>
    <t>4,8-Dimethyl-1,3,7-nonatriene</t>
  </si>
  <si>
    <t>69,41,79,107,135, 150</t>
  </si>
  <si>
    <t>69,41,81,135,150</t>
  </si>
  <si>
    <t>unk 1098</t>
  </si>
  <si>
    <t>Z-DMNT</t>
  </si>
  <si>
    <t>Phenylethanol</t>
  </si>
  <si>
    <t>91,122,65, 51,39</t>
  </si>
  <si>
    <t>Benzylacetate</t>
  </si>
  <si>
    <t>108,43,91,150</t>
  </si>
  <si>
    <t>unk 1214</t>
  </si>
  <si>
    <t>91,43,119,162,65</t>
  </si>
  <si>
    <t>79,94,43, 107, 133</t>
  </si>
  <si>
    <t>unk 1249</t>
  </si>
  <si>
    <t>91,117,90, 135,65</t>
  </si>
  <si>
    <t>phenyladoxime</t>
  </si>
  <si>
    <t>unk 1256</t>
  </si>
  <si>
    <t>unk 1278</t>
  </si>
  <si>
    <t xml:space="preserve"> </t>
  </si>
  <si>
    <t>91,117,90,15,65,43</t>
  </si>
  <si>
    <t xml:space="preserve">1-Nitro-2-phenylethane </t>
  </si>
  <si>
    <t>104,77,79,51,91</t>
  </si>
  <si>
    <t>unk 1345</t>
  </si>
  <si>
    <t>175,133,119,204,122</t>
  </si>
  <si>
    <t>unk 1358</t>
  </si>
  <si>
    <t>103,121,91,146,77,79</t>
  </si>
  <si>
    <t>unk 1361</t>
  </si>
  <si>
    <t>91,120,92,45,65,146</t>
  </si>
  <si>
    <t>unk 1365</t>
  </si>
  <si>
    <t>122,175,204,147,189</t>
  </si>
  <si>
    <t>Eugenol</t>
  </si>
  <si>
    <t>164,91,149,103,121</t>
  </si>
  <si>
    <t>unk 1405</t>
  </si>
  <si>
    <t>189,161,119,147,133</t>
  </si>
  <si>
    <t>unk 1413</t>
  </si>
  <si>
    <t>162,147,119,91,134</t>
  </si>
  <si>
    <t>unk 1447</t>
  </si>
  <si>
    <t>147,105,119,91,148</t>
  </si>
  <si>
    <t>unk 1449</t>
  </si>
  <si>
    <t>91,119,162,43,105</t>
  </si>
  <si>
    <t>Martin_GG_2017_PDMS_36_Plantago_lanceolata</t>
  </si>
  <si>
    <t>1-Octen-3-ol</t>
  </si>
  <si>
    <t>unk 1074</t>
  </si>
  <si>
    <t>artefact?</t>
  </si>
  <si>
    <t>unk 1097</t>
  </si>
  <si>
    <t>67,79, 81, 41,55,95</t>
  </si>
  <si>
    <t>43, 84, 121, 55,71</t>
  </si>
  <si>
    <t>Martin_GG_2017_PDMS_20_Rumex_alpestris</t>
  </si>
  <si>
    <t>Martin_GG_2017_PDMS_26_Rumex_alpestris</t>
  </si>
  <si>
    <t>41,67,55,82,39</t>
  </si>
  <si>
    <t>cis-3-hexen-1-ol, acetate</t>
  </si>
  <si>
    <t>43,67,82, 41,39</t>
  </si>
  <si>
    <t>nur wenn höher</t>
  </si>
  <si>
    <t>43,56,69,55,84</t>
  </si>
  <si>
    <t>trans-beta Ocimene</t>
  </si>
  <si>
    <t>93,79,91,79,80</t>
  </si>
  <si>
    <t>cisocimenee mit benzylalk und eukalyptol</t>
  </si>
  <si>
    <t>93,43,41,79,105,121</t>
  </si>
  <si>
    <t>z-linalool ocide furanoid</t>
  </si>
  <si>
    <t>41,69,59,94,84,111</t>
  </si>
  <si>
    <t>unk 1129</t>
  </si>
  <si>
    <t>41,69,55,56,70,84</t>
  </si>
  <si>
    <t>octylformate, octanol</t>
  </si>
  <si>
    <t>allo ocimene</t>
  </si>
  <si>
    <t>unk 1169</t>
  </si>
  <si>
    <t>81,67,43,55,96,95</t>
  </si>
  <si>
    <t>unk 1407</t>
  </si>
  <si>
    <t>119,93,105,81,161,204</t>
  </si>
  <si>
    <t>unk 1429</t>
  </si>
  <si>
    <t>119,93,105,91,161,204</t>
  </si>
  <si>
    <t>unk 1440</t>
  </si>
  <si>
    <t>119,105,93,91,161,204</t>
  </si>
  <si>
    <t>unk 1462</t>
  </si>
  <si>
    <t>trans beta Farnesene_sv</t>
  </si>
  <si>
    <t>unk 1477</t>
  </si>
  <si>
    <t>133,91,108,41,55,119,147,189,204</t>
  </si>
  <si>
    <t>unk 1482</t>
  </si>
  <si>
    <t>133,91,108,119,41,79,189,161</t>
  </si>
  <si>
    <t>unk 1487</t>
  </si>
  <si>
    <t>161,91,105,41,119,13</t>
  </si>
  <si>
    <t>evtl germacrene</t>
  </si>
  <si>
    <t>unk 1490</t>
  </si>
  <si>
    <t>119,93,105,41,79,247</t>
  </si>
  <si>
    <t>unk 1499</t>
  </si>
  <si>
    <t>119,93,41,105,57</t>
  </si>
  <si>
    <t>evtl z,e alpha Farnesene</t>
  </si>
  <si>
    <t>Martin_GG_2017_PDMS_22_Alchemilla_vulgaris</t>
  </si>
  <si>
    <t>Martin_GG_2017_PDMS_24_Alchemilla_vulgaris</t>
  </si>
  <si>
    <t>43,42,70,55,108,40</t>
  </si>
  <si>
    <t xml:space="preserve">pentylacetate </t>
  </si>
  <si>
    <t>unk 985</t>
  </si>
  <si>
    <t>93,41,69,121,136</t>
  </si>
  <si>
    <t>beta pinene?</t>
  </si>
  <si>
    <t>alphapinene</t>
  </si>
  <si>
    <t>93,77,91,57, 136</t>
  </si>
  <si>
    <t>unk 1009</t>
  </si>
  <si>
    <t>unk 1023</t>
  </si>
  <si>
    <t>69,41,84,43,55</t>
  </si>
  <si>
    <t xml:space="preserve"> trans-Linalool oxide furanoid_SV</t>
  </si>
  <si>
    <t>59,94,9,68,67,111</t>
  </si>
  <si>
    <t>unk 1113</t>
  </si>
  <si>
    <t>68,67,43,110,59, 82</t>
  </si>
  <si>
    <t>methylsalicylate</t>
  </si>
  <si>
    <t>120,152,92,65,39,64</t>
  </si>
  <si>
    <t>nur wenn sehr viel!</t>
  </si>
  <si>
    <t>Dimethylsalicylate</t>
  </si>
  <si>
    <t>135,77,133,92,166</t>
  </si>
  <si>
    <t>unk 1513</t>
  </si>
  <si>
    <t>41,93,105,79,107,55,67</t>
  </si>
  <si>
    <t>selinene...</t>
  </si>
  <si>
    <t>unk 1682</t>
  </si>
  <si>
    <t>59,73,149,4,108,164</t>
  </si>
  <si>
    <t>unk 1849</t>
  </si>
  <si>
    <t>4,58,71,109,124</t>
  </si>
  <si>
    <t>Martin_GG_2017_PDMS_40_Biscutella_laeviata</t>
  </si>
  <si>
    <t>Martin_GG_2017_PDMS_42_Biscutella_laeviata</t>
  </si>
  <si>
    <t>Acetoin</t>
  </si>
  <si>
    <t>45,43,88</t>
  </si>
  <si>
    <t>3-methyl-1-butanol_SV</t>
  </si>
  <si>
    <t>55,42,70,43,41</t>
  </si>
  <si>
    <t>unk 741</t>
  </si>
  <si>
    <t>84,55,39, 41,53</t>
  </si>
  <si>
    <t>2methyl2butenal</t>
  </si>
  <si>
    <t>traces in controls</t>
  </si>
  <si>
    <t>unk 783</t>
  </si>
  <si>
    <t>84,55,39,41,69</t>
  </si>
  <si>
    <t>tr in controls</t>
  </si>
  <si>
    <t xml:space="preserve">1-Pentanol, 4-methyl- </t>
  </si>
  <si>
    <t>unk 834</t>
  </si>
  <si>
    <t>56,41,43,69,42</t>
  </si>
  <si>
    <t>57,43,72,85,55</t>
  </si>
  <si>
    <t>hexylacetate</t>
  </si>
  <si>
    <t>43,56,69,61,84,101</t>
  </si>
  <si>
    <t>unk 1003</t>
  </si>
  <si>
    <t>3-Pyridinecarboxaldehyde</t>
  </si>
  <si>
    <t>107,78,106,51,50</t>
  </si>
  <si>
    <t>unk 1010</t>
  </si>
  <si>
    <t>91,119,134,92,93,77,105</t>
  </si>
  <si>
    <t>cis-beta-Ocimene_S</t>
  </si>
  <si>
    <t>Citral</t>
  </si>
  <si>
    <t>69,41,84,109,123</t>
  </si>
  <si>
    <t>unk 1079</t>
  </si>
  <si>
    <t>pinol</t>
  </si>
  <si>
    <t>79,93,137,43,152</t>
  </si>
  <si>
    <t>unk 1082</t>
  </si>
  <si>
    <t>91,119,40,134,77</t>
  </si>
  <si>
    <t>unk 1087</t>
  </si>
  <si>
    <t>121,105,136,79,91</t>
  </si>
  <si>
    <t>unk 1125</t>
  </si>
  <si>
    <t>91,119,134,40,77,79,105</t>
  </si>
  <si>
    <t>wie verbene,menthatriene</t>
  </si>
  <si>
    <t>unk 1128</t>
  </si>
  <si>
    <t>69,41,81,79,109,124</t>
  </si>
  <si>
    <t>salvene</t>
  </si>
  <si>
    <t>unk 1135</t>
  </si>
  <si>
    <t>119,91,134,40,77,105</t>
  </si>
  <si>
    <t>wie 138 menthatriene</t>
  </si>
  <si>
    <t>Epoxy-Oxoisophorone_SV</t>
  </si>
  <si>
    <t>56,85,43,125,41,69,153,168</t>
  </si>
  <si>
    <t>(E)-Ocimene epoxide_Gerlach_SV</t>
  </si>
  <si>
    <t>79,81,77,41,43,93,91</t>
  </si>
  <si>
    <t>unk 1145</t>
  </si>
  <si>
    <t>neoalloocimene</t>
  </si>
  <si>
    <t>unk 1163</t>
  </si>
  <si>
    <t>55,70,41,8,119,134</t>
  </si>
  <si>
    <t>unk 1184</t>
  </si>
  <si>
    <t>67,81,41,94,109,55</t>
  </si>
  <si>
    <t>isogeranial</t>
  </si>
  <si>
    <t>unk 1187</t>
  </si>
  <si>
    <t>2-Aminobenzaldehyde</t>
  </si>
  <si>
    <t>93,121,40,66</t>
  </si>
  <si>
    <t xml:space="preserve"> Z-3-hexenyl-3-methylbutanoate_S</t>
  </si>
  <si>
    <t>67,82,57,85,41</t>
  </si>
  <si>
    <t>p-Anisaldehyde_SV</t>
  </si>
  <si>
    <t>15,134,77,107,92</t>
  </si>
  <si>
    <t>p-Anisyl alcohol_Voff</t>
  </si>
  <si>
    <t>138,109,121,77,121</t>
  </si>
  <si>
    <t>2-Undecanone</t>
  </si>
  <si>
    <t>58,43,71,59,85</t>
  </si>
  <si>
    <t>Indol</t>
  </si>
  <si>
    <t>117,90,89,</t>
  </si>
  <si>
    <t>Benzaldehyde, 2-nitro-</t>
  </si>
  <si>
    <t>121,93,65,51,104</t>
  </si>
  <si>
    <t>Methyleugenol</t>
  </si>
  <si>
    <t>178,147,163,107, 91</t>
  </si>
  <si>
    <t>43,121,136,69,93</t>
  </si>
  <si>
    <t>unk 1423</t>
  </si>
  <si>
    <t>wie aminobenzald</t>
  </si>
  <si>
    <t>unk 1433</t>
  </si>
  <si>
    <t>151,123,108,136</t>
  </si>
  <si>
    <t>unk 1488</t>
  </si>
  <si>
    <t>166,165,95,77,151</t>
  </si>
  <si>
    <t>vanillinmethylether;3,4,-methoxy benzaldehyde</t>
  </si>
  <si>
    <t>Martin_GG_2017_PDMS_44_Vaccinium_myrtillus</t>
  </si>
  <si>
    <t>Martin_GG_2017_PDMS_46_Vaccinium_myrtillus</t>
  </si>
  <si>
    <t>(Z)-3-Hexen-1-ol_S</t>
  </si>
  <si>
    <t xml:space="preserve"> trans-2-Hexen-1-ol_S</t>
  </si>
  <si>
    <t>57,41,82,67,100</t>
  </si>
  <si>
    <t>unk 919</t>
  </si>
  <si>
    <t>67,43,68,82,41</t>
  </si>
  <si>
    <t>unk 921</t>
  </si>
  <si>
    <t>68,43,67,53,69,71</t>
  </si>
  <si>
    <t xml:space="preserve">methyl-2-buten-1-ol </t>
  </si>
  <si>
    <t>3-acetate_prenylacetate_SV</t>
  </si>
  <si>
    <t>Methyl-trans-3-hexenoate_SV</t>
  </si>
  <si>
    <t>41,68,69,74,128</t>
  </si>
  <si>
    <t>: Dimethyltrisulfide_SV</t>
  </si>
  <si>
    <t>126, 79</t>
  </si>
  <si>
    <t>unk 100</t>
  </si>
  <si>
    <t>43,67,82,56,44</t>
  </si>
  <si>
    <t>wi hexenolac, genau davor</t>
  </si>
  <si>
    <t xml:space="preserve"> Hexylacetate_SV</t>
  </si>
  <si>
    <t>Linalool</t>
  </si>
  <si>
    <t>71,93,43,55,105</t>
  </si>
  <si>
    <t>Lilacaldehyde b+c</t>
  </si>
  <si>
    <t>55,43,93,67,11,153</t>
  </si>
  <si>
    <t>(Z)-3-Hexenyl butyrate_S</t>
  </si>
  <si>
    <t>67,82,71,41,55</t>
  </si>
  <si>
    <t xml:space="preserve"> alpha-Terpineol_Sluc</t>
  </si>
  <si>
    <t>59,93,121,136,43</t>
  </si>
  <si>
    <t>unk 1222</t>
  </si>
  <si>
    <t>89,73,59,105,133</t>
  </si>
  <si>
    <t>mit 327,223,281 artefact</t>
  </si>
  <si>
    <t>unk 1234</t>
  </si>
  <si>
    <t>67,111,55,93,43</t>
  </si>
  <si>
    <t>lilacalc mit artefact 117</t>
  </si>
  <si>
    <t>unk 155</t>
  </si>
  <si>
    <t>70,57,56,69,43,83</t>
  </si>
  <si>
    <t>unk 1395</t>
  </si>
  <si>
    <t>161,119,105,93,204</t>
  </si>
  <si>
    <t>beta bourb</t>
  </si>
  <si>
    <t>81,123,80,161,105</t>
  </si>
  <si>
    <t>93,133,69,105,161</t>
  </si>
  <si>
    <t>unk 1441</t>
  </si>
  <si>
    <t>161,120,105,91,13</t>
  </si>
  <si>
    <t>unk 1430</t>
  </si>
  <si>
    <t>beta-Caryophyllene</t>
  </si>
  <si>
    <t>93,133,69,91,41,105</t>
  </si>
  <si>
    <t>93,119,41,69,161,204</t>
  </si>
  <si>
    <t>unk 1452</t>
  </si>
  <si>
    <t>161,105,91,119,13,81</t>
  </si>
  <si>
    <t>anderes ST</t>
  </si>
  <si>
    <t>unk 1468</t>
  </si>
  <si>
    <t>161,105,91,119,81,133</t>
  </si>
  <si>
    <t>alpha-Humulene</t>
  </si>
  <si>
    <t>93,80,121,147,107</t>
  </si>
  <si>
    <t>161,105,91,119,73,133</t>
  </si>
  <si>
    <t>vtl germacrene</t>
  </si>
  <si>
    <t>tr</t>
  </si>
  <si>
    <t xml:space="preserve"> (E,E)-alpha-Farnesene_S</t>
  </si>
  <si>
    <t>93,41,69,119,107</t>
  </si>
  <si>
    <t>Martin_GG_2017_PDMS_48_Potentilla_erecta</t>
  </si>
  <si>
    <t xml:space="preserve">Z-3-hexenal </t>
  </si>
  <si>
    <t>41,69,55,83,98</t>
  </si>
  <si>
    <t>traces in controls,nur wenn deutlich</t>
  </si>
  <si>
    <t>3-Cyclohexen-1-ol, acetate</t>
  </si>
  <si>
    <t>93,121,149,66,65</t>
  </si>
  <si>
    <t>unk 1424</t>
  </si>
  <si>
    <t>161,105,13,91,119</t>
  </si>
  <si>
    <t>dihydro-ß-Ionone_SV</t>
  </si>
  <si>
    <t>121,161,4,9,16</t>
  </si>
  <si>
    <t>Martin_GG_2017_PDMS_52_Ranunculus_montanus</t>
  </si>
  <si>
    <t>Martin_GG_2017_PDMS_54_Ranunculus_montanus</t>
  </si>
  <si>
    <t>unk 936</t>
  </si>
  <si>
    <t>81,79,41,53,110</t>
  </si>
  <si>
    <t>unk 959</t>
  </si>
  <si>
    <t>95,124,67,41,65</t>
  </si>
  <si>
    <t>Conophtorin_S</t>
  </si>
  <si>
    <t>87,84,43,97,112,55</t>
  </si>
  <si>
    <t>126,43,55,105,77</t>
  </si>
  <si>
    <t>unk 1118</t>
  </si>
  <si>
    <t>81,68,41,79,69,57</t>
  </si>
  <si>
    <t>????</t>
  </si>
  <si>
    <t>81,68,79,41,109,53,124</t>
  </si>
  <si>
    <t>unk 1137</t>
  </si>
  <si>
    <t>83,69,41,75,55</t>
  </si>
  <si>
    <t>mit großen fragmenten zusammen</t>
  </si>
  <si>
    <t>121,136,105,91,65</t>
  </si>
  <si>
    <t>unk 1199</t>
  </si>
  <si>
    <t>82,41,71,67,43,68</t>
  </si>
  <si>
    <t>beta-Cyclocitral</t>
  </si>
  <si>
    <t>137,152,123,109,67</t>
  </si>
  <si>
    <t>93,108,119,95,161,204</t>
  </si>
  <si>
    <t>unk 1475</t>
  </si>
  <si>
    <t>93,96,108,95,81,94</t>
  </si>
  <si>
    <t>unk 1506</t>
  </si>
  <si>
    <t>189,93,105,133,79</t>
  </si>
  <si>
    <t>bezahlt</t>
  </si>
  <si>
    <t>Martin_GG_2017_PDMS_56_Ranunculus_montanus</t>
  </si>
  <si>
    <t>Martin_GG_2017_PDMS_58_Ranunculus_montanus</t>
  </si>
  <si>
    <t>2,4-Hexadiene</t>
  </si>
  <si>
    <t>67,82,39,54,41</t>
  </si>
  <si>
    <t>unk 804</t>
  </si>
  <si>
    <t>41,69,98,39,83</t>
  </si>
  <si>
    <t>43,80,79,53,81</t>
  </si>
  <si>
    <t>unk 1095</t>
  </si>
  <si>
    <t>93,136,91,121,41,79</t>
  </si>
  <si>
    <t>67,69,41,82,71</t>
  </si>
  <si>
    <t>unk 1205</t>
  </si>
  <si>
    <t>148,105,133,40,79</t>
  </si>
  <si>
    <t>150,91,107,135,79</t>
  </si>
  <si>
    <t>43,58,71,109,124</t>
  </si>
  <si>
    <t>quantifizierung für 7 Proben</t>
  </si>
  <si>
    <t xml:space="preserve">1 Stunde für 7 Proben quantifizieren ohne automatisch </t>
  </si>
  <si>
    <t>6, 083 für 15 Proben qualifizieren</t>
  </si>
  <si>
    <t>Martin_GG_2017_PDMS_24_Alchemilla_vulgaris_leer</t>
  </si>
  <si>
    <t>135,134,77,107,92</t>
  </si>
  <si>
    <t>0,5 Stunden für 2 Proben</t>
  </si>
  <si>
    <t>aktuelle zeit!</t>
  </si>
  <si>
    <t xml:space="preserve">quanti </t>
  </si>
  <si>
    <t>2.12.17 14,45 uhr</t>
  </si>
  <si>
    <t>Lilacaldehyde_D</t>
  </si>
  <si>
    <t>55,93,43,71,111,153</t>
  </si>
  <si>
    <t>für 15 Proben nur qualitativ</t>
  </si>
  <si>
    <t>bis 16,30 die 13.te Probe</t>
  </si>
  <si>
    <t>9 fertig</t>
  </si>
  <si>
    <t>13 fertig</t>
  </si>
  <si>
    <t>90 min für 4 Proben quanti</t>
  </si>
  <si>
    <t>minuten insg</t>
  </si>
  <si>
    <t>bis jetzt 9 Stunden für 13 Proben ganz fertig</t>
  </si>
  <si>
    <t>plus 1 Stunde für eine ranunc</t>
  </si>
  <si>
    <t xml:space="preserve"> 17 Proben fertig</t>
  </si>
  <si>
    <t>17 Proben sollten in 8,5 Stunden fertig sein.</t>
  </si>
  <si>
    <t>bin zu langsam mit meiner Methode!</t>
  </si>
  <si>
    <t>Martin_GG_2017_PDMS_60_Rumex_alpinum</t>
  </si>
  <si>
    <t>Martin_GG_2017_PDMS_66_Rumex_alpinum</t>
  </si>
  <si>
    <t>1-Hexanol</t>
  </si>
  <si>
    <t>1-Heptanol</t>
  </si>
  <si>
    <t>70,56,41,4,55</t>
  </si>
  <si>
    <t>1,8-Cineole</t>
  </si>
  <si>
    <t>43,81,108,84,71,69,111</t>
  </si>
  <si>
    <t>161,105,133,91,119</t>
  </si>
  <si>
    <t>161,105,91,119,133,81</t>
  </si>
  <si>
    <t>56,43,41,55,69</t>
  </si>
  <si>
    <t>Martin_GG_2017_PDMS_62_Rumex_alpestris</t>
  </si>
  <si>
    <t>Martin_GG_2017_PDMS_64_Rumex_alpestris</t>
  </si>
  <si>
    <t>z-linalool oxide furanoid</t>
  </si>
  <si>
    <t>unk 1188</t>
  </si>
  <si>
    <t>71,93,111,43,136,154</t>
  </si>
  <si>
    <t>1-Terpinene-4-ol</t>
  </si>
  <si>
    <t>unk 1257</t>
  </si>
  <si>
    <t>unk 1277</t>
  </si>
  <si>
    <t>43,121,77, 105,91</t>
  </si>
  <si>
    <t>unk742</t>
  </si>
  <si>
    <t>unk 843</t>
  </si>
  <si>
    <t>83,114,55,99,39</t>
  </si>
  <si>
    <t>Methylhexanoate</t>
  </si>
  <si>
    <t>41,68,74,69,128,96</t>
  </si>
  <si>
    <t>unk 930</t>
  </si>
  <si>
    <t>wie methyltrans3hexanoate</t>
  </si>
  <si>
    <t>106,105,77,51,39</t>
  </si>
  <si>
    <t>unk 1017</t>
  </si>
  <si>
    <t>81,41,69,79,107,135,150</t>
  </si>
  <si>
    <t>pinocarvone</t>
  </si>
  <si>
    <t>74,43,87,55,11,101</t>
  </si>
  <si>
    <t>methylhepatnoate</t>
  </si>
  <si>
    <t>79,108,77,51,91</t>
  </si>
  <si>
    <t>59,94,111,43,68</t>
  </si>
  <si>
    <t>4-methyl-Benzaldehyde</t>
  </si>
  <si>
    <t>119,91,120,65,43</t>
  </si>
  <si>
    <t>59,94,93,68,67,111</t>
  </si>
  <si>
    <t>Methyloctanoate</t>
  </si>
  <si>
    <t>74,87,55,43,127</t>
  </si>
  <si>
    <t>68,96,152 ,73,40</t>
  </si>
  <si>
    <t>68,94,59,67,43</t>
  </si>
  <si>
    <t>Methyl phenylacetate_S</t>
  </si>
  <si>
    <t>91,150,65,40,119</t>
  </si>
  <si>
    <t>93,43,69,80,121,136,154</t>
  </si>
  <si>
    <t>104,43,91,78,51</t>
  </si>
  <si>
    <t>phenylethylacetat</t>
  </si>
  <si>
    <t>unk 1275</t>
  </si>
  <si>
    <t>67,82,71,43,55</t>
  </si>
  <si>
    <t>unk 1290</t>
  </si>
  <si>
    <t>unk 1326</t>
  </si>
  <si>
    <t>82,67,83,55,41</t>
  </si>
  <si>
    <t>unk 1362</t>
  </si>
  <si>
    <t>43,121,122,93,65</t>
  </si>
  <si>
    <t>178,147,163,107,91</t>
  </si>
  <si>
    <t>unk 1411</t>
  </si>
  <si>
    <t>151,152,123,109,81</t>
  </si>
  <si>
    <t>vanilin</t>
  </si>
  <si>
    <t>unk 1752</t>
  </si>
  <si>
    <t>178,147,135,107,77</t>
  </si>
  <si>
    <t>Martin_GG_2017_PDMS_70_Chrysoplenium_alternifolium</t>
  </si>
  <si>
    <t>Martin_GG_2017_PDMS_72_Chrysoplenium_alternifolium</t>
  </si>
  <si>
    <t>Butanenitrile, 3-methyl-</t>
  </si>
  <si>
    <t>43,41,39,68,55</t>
  </si>
  <si>
    <t>unk 1031</t>
  </si>
  <si>
    <t>69,68,41,54,94</t>
  </si>
  <si>
    <t>43,81,107,92,58</t>
  </si>
  <si>
    <t>unk 1415</t>
  </si>
  <si>
    <t>119,93,91,69,41,105</t>
  </si>
  <si>
    <t>Martin_GG_2017_PDMS_76_Pulsatilla_alpina</t>
  </si>
  <si>
    <t>Martin_GG_2017_PDMS_78_Pulsatilla_alpina</t>
  </si>
  <si>
    <t>Martin_GG_2017_PDMS_80_Pulsatilla_alpina</t>
  </si>
  <si>
    <t>a-Pinene</t>
  </si>
  <si>
    <t>93,92,91,77,79,121</t>
  </si>
  <si>
    <t>unk 1107</t>
  </si>
  <si>
    <t>58,86,44,102,117</t>
  </si>
  <si>
    <t>unk 1146</t>
  </si>
  <si>
    <t>58,42,89,69,110</t>
  </si>
  <si>
    <t>unk 1248</t>
  </si>
  <si>
    <t>83,43,69,55,98</t>
  </si>
  <si>
    <t>Martin_GG_2017_PDMS_92_Vaccinium_myrtillus</t>
  </si>
  <si>
    <t>Martin_GG_2017_PDMS_104_Vaccinium_myrtillus</t>
  </si>
  <si>
    <t>Martin_GG_2017_PDMS_106_Vaccinium_myrtillus</t>
  </si>
  <si>
    <t>41,69,55,83,80,98</t>
  </si>
  <si>
    <t>(Z)-2-Hexenal</t>
  </si>
  <si>
    <t>83,55,41,69,97</t>
  </si>
  <si>
    <t>(E)-2-Hexenal</t>
  </si>
  <si>
    <t>41,55,69,42,83,98</t>
  </si>
  <si>
    <t>unk 911</t>
  </si>
  <si>
    <t>43,68,67,86,57</t>
  </si>
  <si>
    <t>Camphene</t>
  </si>
  <si>
    <t>108,93,67,41,119,55</t>
  </si>
  <si>
    <t>unk 1183</t>
  </si>
  <si>
    <t>67,82,71,43,55,41</t>
  </si>
  <si>
    <t>(E)-2-Hexenyl butyrate_</t>
  </si>
  <si>
    <t>71,43,67,55,82,100</t>
  </si>
  <si>
    <t>93,111,55,67,126,155</t>
  </si>
  <si>
    <t>unk 1297</t>
  </si>
  <si>
    <t>95,136,93,121,151</t>
  </si>
  <si>
    <t>105,161,119,121,93</t>
  </si>
  <si>
    <t>beta-Pinene</t>
  </si>
  <si>
    <t>Martin_GG_2017_PDMS_100_Viola_biflora</t>
  </si>
  <si>
    <t>Martin_GG_2017_PDMS_102_Viola_biflora</t>
  </si>
  <si>
    <t>unk 866</t>
  </si>
  <si>
    <t>45,43,56,69,77</t>
  </si>
  <si>
    <t>93,121,79,41,107,136</t>
  </si>
  <si>
    <t>unk 1174</t>
  </si>
  <si>
    <t>56,41,139,154,69</t>
  </si>
  <si>
    <t>Martin_GG_2017_PDMS_82_Viola_biflora_verunreinigt?</t>
  </si>
  <si>
    <t>für 17 Proben</t>
  </si>
  <si>
    <t>4 Stunden für 17 Proben</t>
  </si>
  <si>
    <t>Martin_GG_2017_PDMS_84_Silene_dioica</t>
  </si>
  <si>
    <t>Martin_GG_2017_PDMS_96_Silene_dioica</t>
  </si>
  <si>
    <t>Martin_GG_2017_PDMS_88_Silene_dioica_88 keine Kontrolle?</t>
  </si>
  <si>
    <t>Furfural</t>
  </si>
  <si>
    <t>96,95,39,67,97</t>
  </si>
  <si>
    <t>unk 837</t>
  </si>
  <si>
    <t>80,81,83,55,53</t>
  </si>
  <si>
    <t xml:space="preserve">E-3-Hexenol </t>
  </si>
  <si>
    <t>41,67,82,55,69</t>
  </si>
  <si>
    <t>unk 901</t>
  </si>
  <si>
    <t>unk 910</t>
  </si>
  <si>
    <t>43,68,67,86,57,69</t>
  </si>
  <si>
    <t>3-Pyridinecarbonitrile</t>
  </si>
  <si>
    <t>104,77,50,76,51</t>
  </si>
  <si>
    <t>111,55,93,43,69</t>
  </si>
  <si>
    <t>Lilacaldehyde_A</t>
  </si>
  <si>
    <t>55,43,93,111,67,153</t>
  </si>
  <si>
    <t>unk 1157</t>
  </si>
  <si>
    <t>unk 1173</t>
  </si>
  <si>
    <t>111,93,55,43,67,155</t>
  </si>
  <si>
    <t>unk 1346</t>
  </si>
  <si>
    <t>93,111,43,55,67</t>
  </si>
  <si>
    <t>unk 1428</t>
  </si>
  <si>
    <t>93,91,57,41,133,79,105</t>
  </si>
  <si>
    <t>longifolene</t>
  </si>
  <si>
    <t>unk 1496</t>
  </si>
  <si>
    <t>119,93,94,105,134,79</t>
  </si>
  <si>
    <t>himalachen</t>
  </si>
  <si>
    <t>unk 1568</t>
  </si>
  <si>
    <t>59,93,161,107,121</t>
  </si>
  <si>
    <t>43,55,125,67,93,111</t>
  </si>
  <si>
    <t>trans-Linalool oxide pyranoid</t>
  </si>
  <si>
    <t>cis-Linalool oxide pyranoid</t>
  </si>
  <si>
    <t>Lilac alcohol A</t>
  </si>
  <si>
    <t>Lilac alc B+C</t>
  </si>
  <si>
    <t>lilac alc</t>
  </si>
  <si>
    <t>59,149,4,108,164</t>
  </si>
  <si>
    <t>unk 1680</t>
  </si>
  <si>
    <t>unk 1683</t>
  </si>
  <si>
    <t>161,204,189,59,149,107</t>
  </si>
  <si>
    <t>für 3 Proben</t>
  </si>
  <si>
    <t>Martin_GG_2017_PDMS_90_Homogyne_alpina</t>
  </si>
  <si>
    <t>Martin_GG_2017_PDMS_144_Homogyne_alpina</t>
  </si>
  <si>
    <t>Martin_GG_2017_PDMS_152_Homogyne_alpina</t>
  </si>
  <si>
    <t>unk 753</t>
  </si>
  <si>
    <t>43,73,71,70,57,85</t>
  </si>
  <si>
    <t>unk 752</t>
  </si>
  <si>
    <t>67,41,40,39,85</t>
  </si>
  <si>
    <t>pyrrole</t>
  </si>
  <si>
    <t>2-Methylbutanoic acid</t>
  </si>
  <si>
    <t>74,57,41,87,73</t>
  </si>
  <si>
    <t>2-Heptanone</t>
  </si>
  <si>
    <t>43,58,71,85,99</t>
  </si>
  <si>
    <t>2-Heptanol</t>
  </si>
  <si>
    <t>45,55,83,70,98</t>
  </si>
  <si>
    <t>unk 908</t>
  </si>
  <si>
    <t>43,70,85,42,41,100,57</t>
  </si>
  <si>
    <t>3-Methylpentanoicacid</t>
  </si>
  <si>
    <t>60,41,45,57,87</t>
  </si>
  <si>
    <t>unk 943</t>
  </si>
  <si>
    <t>60,41,57,43,56,87</t>
  </si>
  <si>
    <t>wie  methylbutanoicacid</t>
  </si>
  <si>
    <t>unk 955</t>
  </si>
  <si>
    <t>unk 1022</t>
  </si>
  <si>
    <t>80,123,53,43,79</t>
  </si>
  <si>
    <t>unk 1088</t>
  </si>
  <si>
    <t>67,54,41,81,68,69,82,95</t>
  </si>
  <si>
    <t>1-Undecene</t>
  </si>
  <si>
    <t>43,55,70,56,41,69,83</t>
  </si>
  <si>
    <t>unk 1149</t>
  </si>
  <si>
    <t>43,144,101,55,115</t>
  </si>
  <si>
    <t>unk 1281</t>
  </si>
  <si>
    <t>79,80,67,41,93,55</t>
  </si>
  <si>
    <t>1-Tridecene</t>
  </si>
  <si>
    <t>43,55,69,83,97</t>
  </si>
  <si>
    <t>unk 1316</t>
  </si>
  <si>
    <t>105,77,43,51,148</t>
  </si>
  <si>
    <t>unk 1364</t>
  </si>
  <si>
    <t>161,105,119,81,93,204</t>
  </si>
  <si>
    <t>unk 1382</t>
  </si>
  <si>
    <t>93,55,41,91,85</t>
  </si>
  <si>
    <t>161,91,105,41,119,133</t>
  </si>
  <si>
    <t>unk 1494</t>
  </si>
  <si>
    <t>unk 1508</t>
  </si>
  <si>
    <t>unk 1511</t>
  </si>
  <si>
    <t>161,107,119,93,79</t>
  </si>
  <si>
    <t>unk 1518</t>
  </si>
  <si>
    <t>105,161,204,94,93,119</t>
  </si>
  <si>
    <t>161,105,119,91,79,204</t>
  </si>
  <si>
    <t>unk 1624</t>
  </si>
  <si>
    <t>123,81,41,55,79,137</t>
  </si>
  <si>
    <t>43,71,86,57,85</t>
  </si>
  <si>
    <t>unk 127</t>
  </si>
  <si>
    <t>91,135,43,57,65</t>
  </si>
  <si>
    <t>91,117,90,135,65,43</t>
  </si>
  <si>
    <t>161,105,119,204,91</t>
  </si>
  <si>
    <t>isobutanoicacid</t>
  </si>
  <si>
    <t>93,91,133,105,161,79,41</t>
  </si>
  <si>
    <t>Martin_GG_2017_PDMS_110_Potentilla_aurea</t>
  </si>
  <si>
    <t>Martin_GG_2017_PDMS_98_Potentilla_aurea-viel artefacts</t>
  </si>
  <si>
    <t>Martin_GG_2017_PDMS_114_Rumex_alpinum</t>
  </si>
  <si>
    <t>Z-3-Nonenol</t>
  </si>
  <si>
    <t>41,55,68,67,69,81,95</t>
  </si>
  <si>
    <t>Martin_GG_2017_PDMS_128_Rumex_alpestris</t>
  </si>
  <si>
    <t>unk 1123</t>
  </si>
  <si>
    <t>99,56,83,73,43</t>
  </si>
  <si>
    <t>3,7-dimethyl-1-octanol</t>
  </si>
  <si>
    <t>56,55,70,43,57</t>
  </si>
  <si>
    <t>unk 1409</t>
  </si>
  <si>
    <t>69,81,41,95,55,163</t>
  </si>
  <si>
    <t>Martin_GG_2017_PDMS_116_Veronica_serpyllifolia</t>
  </si>
  <si>
    <t>Martin_GG_2017_PDMS_178_Veronica_serpyllifolia</t>
  </si>
  <si>
    <t>Martin_GG_2017_PDMS_180_Veronica_serpyllifolia</t>
  </si>
  <si>
    <t>70,69,41,56,68</t>
  </si>
  <si>
    <t>unk 1013</t>
  </si>
  <si>
    <t>43,67,82,100,55,113</t>
  </si>
  <si>
    <t>trans2hexenylac</t>
  </si>
  <si>
    <t>unk 1045</t>
  </si>
  <si>
    <t>mit 99 er peak zusammen</t>
  </si>
  <si>
    <t>43,85,57,56,103</t>
  </si>
  <si>
    <t>91,120, 65,92,39</t>
  </si>
  <si>
    <t>unk 1204</t>
  </si>
  <si>
    <t>85,43,56,103,84</t>
  </si>
  <si>
    <t>hexylvalerate</t>
  </si>
  <si>
    <t>Pentadecane</t>
  </si>
  <si>
    <t>57,43,71,85,41,99</t>
  </si>
  <si>
    <t>43,56,61,69,55,84</t>
  </si>
  <si>
    <t>mysotis sylvatica</t>
  </si>
  <si>
    <t>Martin_GG_2017_PDMS_68_Myosotis_sylvatica</t>
  </si>
  <si>
    <t>Martin_GG_2017_PDMS_74_Myosotis_sylvatica</t>
  </si>
  <si>
    <t>Martin_GG_2017_PDMS_122_Myosotis_sylvatica</t>
  </si>
  <si>
    <t xml:space="preserve">Butanoic acid, 3-methyl-, methyl ester </t>
  </si>
  <si>
    <t>74,43,59,57,85,101</t>
  </si>
  <si>
    <t>74,43,87,99,59</t>
  </si>
  <si>
    <t>Martin_GG_2017_PDMS_118_Alchemilla_vulgaris</t>
  </si>
  <si>
    <t>Martin_GG_2017_PDMS_120_Alchemilla_vulgaris</t>
  </si>
  <si>
    <t>Martin_GG_2017_PDMS_124_Alchemilla_vulgaris</t>
  </si>
  <si>
    <t>unk 913</t>
  </si>
  <si>
    <t>42,108,39,43,40,81</t>
  </si>
  <si>
    <t>alpha-Thujene</t>
  </si>
  <si>
    <t>93,91,92,77,136</t>
  </si>
  <si>
    <t>Hexylacetate</t>
  </si>
  <si>
    <t>p-Cymene</t>
  </si>
  <si>
    <t>119,91,134,77,51</t>
  </si>
  <si>
    <t>unk 1117</t>
  </si>
  <si>
    <t>71,43,95,58,110,128</t>
  </si>
  <si>
    <t>unk 1333</t>
  </si>
  <si>
    <t>91,104,150,77,78,51</t>
  </si>
  <si>
    <t xml:space="preserve">Benzylacetic acid </t>
  </si>
  <si>
    <t>unk 1389</t>
  </si>
  <si>
    <t>105,119,161,93,120,91</t>
  </si>
  <si>
    <t>161,120,105,91,133</t>
  </si>
  <si>
    <t>121,161,43,93,136</t>
  </si>
  <si>
    <t>Hexadecanal</t>
  </si>
  <si>
    <t>57,82,43,41,55,96</t>
  </si>
  <si>
    <t>Martin_GG_2017_PDMS_126_Veronica_alpina</t>
  </si>
  <si>
    <t>Martin_GG_2017_PDMS_132_Veronica_alpina</t>
  </si>
  <si>
    <t>Martin_GG_2017_PDMS_138_Veronica_alpina</t>
  </si>
  <si>
    <t>Martin_GG_2017_PDMS_108_Aster_bellidiastrum</t>
  </si>
  <si>
    <t>Martin_GG_2017_PDMS_134_Aster_bellidiastrum</t>
  </si>
  <si>
    <t>Martin_GG_2017_PDMS_136_Aster_bellidiastrum</t>
  </si>
  <si>
    <t>unk 789</t>
  </si>
  <si>
    <t>43,55,41,56,70</t>
  </si>
  <si>
    <t>1-Octene</t>
  </si>
  <si>
    <t>68,59,94,67,43,</t>
  </si>
  <si>
    <t>Martin_GG_2017_PDMS_298_Aster_bellidiastrum</t>
  </si>
  <si>
    <t>Martin_GG_2017_PDMS_324_Aster_bellidiastrum</t>
  </si>
  <si>
    <t>Martin_GG_2017_PDMS_328_Aster_bellidiastrum</t>
  </si>
  <si>
    <t>isovaleric acid</t>
  </si>
  <si>
    <t>Methylbenzoate</t>
  </si>
  <si>
    <t>105,77,136,51,91</t>
  </si>
  <si>
    <t>unk 1213</t>
  </si>
  <si>
    <t>92,91,81,79,134</t>
  </si>
  <si>
    <t>unk 1251</t>
  </si>
  <si>
    <t>121,152,151,77,5,135</t>
  </si>
  <si>
    <t>93,108,77,43,91</t>
  </si>
  <si>
    <t>unk 1301</t>
  </si>
  <si>
    <t>unk 1338</t>
  </si>
  <si>
    <t>70,55,41,97,126</t>
  </si>
  <si>
    <t>unk 1342</t>
  </si>
  <si>
    <t>55,70,41,71,69,126</t>
  </si>
  <si>
    <t>unk 1369</t>
  </si>
  <si>
    <t>43,97,41,55,69</t>
  </si>
  <si>
    <t>unk 1773</t>
  </si>
  <si>
    <t>128,71,43,113,85</t>
  </si>
  <si>
    <t>Martin_GG_2017_PDMS_154_Trollius_eropaeus</t>
  </si>
  <si>
    <t>Martin_GG_2017_PDMS_156_Trollius_eropaeus</t>
  </si>
  <si>
    <t>Martin_GG_2017_PDMS_158_Trollius_eropaeus</t>
  </si>
  <si>
    <t>unk 720</t>
  </si>
  <si>
    <t>96,67,53,39,95,81</t>
  </si>
  <si>
    <t>unk 735</t>
  </si>
  <si>
    <t>43,71,45,86,85</t>
  </si>
  <si>
    <t>unk 739</t>
  </si>
  <si>
    <t>81,79,95,110,67,53</t>
  </si>
  <si>
    <t>unk 773</t>
  </si>
  <si>
    <t>43,74,57,55,85,101</t>
  </si>
  <si>
    <t>tr in controls, methyl2butenal</t>
  </si>
  <si>
    <t>108,79,77,51,39</t>
  </si>
  <si>
    <t>unk 894</t>
  </si>
  <si>
    <t>67,66,41,53,82</t>
  </si>
  <si>
    <t>81,79,53,41,110</t>
  </si>
  <si>
    <t>unk 948</t>
  </si>
  <si>
    <t>84,55,39,67,113</t>
  </si>
  <si>
    <t>unk 961</t>
  </si>
  <si>
    <t>93,111,55,43,69,139</t>
  </si>
  <si>
    <t>unk 975</t>
  </si>
  <si>
    <t>71,43,55,83,101</t>
  </si>
  <si>
    <t>unk 981</t>
  </si>
  <si>
    <t>41,69,98,39,53</t>
  </si>
  <si>
    <t>beta-Myrcene</t>
  </si>
  <si>
    <t>93,41,69,53,121</t>
  </si>
  <si>
    <t>unk 995</t>
  </si>
  <si>
    <t>67,43,55,68,41,82</t>
  </si>
  <si>
    <t>93,91,77,67,119</t>
  </si>
  <si>
    <t>72,43,71,57,142</t>
  </si>
  <si>
    <t>unk 1025</t>
  </si>
  <si>
    <t>85,68,67,41,43,138</t>
  </si>
  <si>
    <t>unk 1032</t>
  </si>
  <si>
    <t>85,82,41,43,39,55,69</t>
  </si>
  <si>
    <t>Limonene</t>
  </si>
  <si>
    <t>68,67,93,79,136</t>
  </si>
  <si>
    <t>unk 1040</t>
  </si>
  <si>
    <t>43,101,83,59,72</t>
  </si>
  <si>
    <t>unk 1056</t>
  </si>
  <si>
    <t>69,41,67,82,95</t>
  </si>
  <si>
    <t>unk 1058</t>
  </si>
  <si>
    <t>43,39,93,57,108</t>
  </si>
  <si>
    <t>gamma Terpinene</t>
  </si>
  <si>
    <t>unk 1119</t>
  </si>
  <si>
    <t>83,81,82,67,93,107,164</t>
  </si>
  <si>
    <t>unk 1140</t>
  </si>
  <si>
    <t>unk 1154</t>
  </si>
  <si>
    <t>135,164,107,93,91</t>
  </si>
  <si>
    <t>unk 1159</t>
  </si>
  <si>
    <t>53,81,41,108,122,15</t>
  </si>
  <si>
    <t>55,70,41,83,119,134</t>
  </si>
  <si>
    <t>unk 1190</t>
  </si>
  <si>
    <t>82,71,67,43,45</t>
  </si>
  <si>
    <t xml:space="preserve"> unk 1199</t>
  </si>
  <si>
    <t>41,69,82,43,71,67</t>
  </si>
  <si>
    <t>unk 1225</t>
  </si>
  <si>
    <t>59,43,71,84,69</t>
  </si>
  <si>
    <t>unk 1274</t>
  </si>
  <si>
    <t>67,43,71,41,69,82</t>
  </si>
  <si>
    <t>69,41,123,53,108</t>
  </si>
  <si>
    <t>unk 1311</t>
  </si>
  <si>
    <t>105,123,77,56,41</t>
  </si>
  <si>
    <t>isobutylbenzoate</t>
  </si>
  <si>
    <t>unk 1313</t>
  </si>
  <si>
    <t>108,135,150,77,43</t>
  </si>
  <si>
    <t>Methylgeranate</t>
  </si>
  <si>
    <t>69,41,114,123,139</t>
  </si>
  <si>
    <t>unk 138</t>
  </si>
  <si>
    <t>161, 189,93,119,105</t>
  </si>
  <si>
    <t>unk 1400</t>
  </si>
  <si>
    <t>164,79,122,93,110</t>
  </si>
  <si>
    <t>93,119,69,41,55</t>
  </si>
  <si>
    <t>cis-Jasmone</t>
  </si>
  <si>
    <t>79,164,122,110,149</t>
  </si>
  <si>
    <t>jasmone-trans</t>
  </si>
  <si>
    <t>161,105,119,81,204</t>
  </si>
  <si>
    <t>alpha cubebene</t>
  </si>
  <si>
    <t>unk 1420</t>
  </si>
  <si>
    <t>unk 1427</t>
  </si>
  <si>
    <t>93,119,91,79,92,41</t>
  </si>
  <si>
    <t>120,41,91,93,69,105</t>
  </si>
  <si>
    <t>132,119,105,91,161,202</t>
  </si>
  <si>
    <t>curcumene</t>
  </si>
  <si>
    <t>unk 1498</t>
  </si>
  <si>
    <t>zz alphafarnesen</t>
  </si>
  <si>
    <t>unk 1542</t>
  </si>
  <si>
    <t>69,41,81,95,55</t>
  </si>
  <si>
    <t>69,93,136,161,43,107</t>
  </si>
  <si>
    <t>nerolidol</t>
  </si>
  <si>
    <t>unk 1584</t>
  </si>
  <si>
    <t>69,81,41,53,105</t>
  </si>
  <si>
    <t>unk 1601</t>
  </si>
  <si>
    <t>107,135,93,91,43,204</t>
  </si>
  <si>
    <t>unk 1608</t>
  </si>
  <si>
    <t>41,79,69,93,95,107</t>
  </si>
  <si>
    <t>caryophylleneoxide</t>
  </si>
  <si>
    <t>unk 1614</t>
  </si>
  <si>
    <t>caryophyllene oxide</t>
  </si>
  <si>
    <t>unk 1618</t>
  </si>
  <si>
    <t>161,187,107,105,93,119,205</t>
  </si>
  <si>
    <t>unk 1627</t>
  </si>
  <si>
    <t>107,135,69,93,41</t>
  </si>
  <si>
    <t>unk 1666</t>
  </si>
  <si>
    <t>136,41,69,79,93</t>
  </si>
  <si>
    <t>unk 1684</t>
  </si>
  <si>
    <t>93,107,109,91,43</t>
  </si>
  <si>
    <t>unk 1694</t>
  </si>
  <si>
    <t>93,119,81,79,80,41</t>
  </si>
  <si>
    <t>unk 1696</t>
  </si>
  <si>
    <t>93,91,79,41,107</t>
  </si>
  <si>
    <t>unk 1705</t>
  </si>
  <si>
    <t>43,108,71,93,57,126</t>
  </si>
  <si>
    <t>93,136,91,77,121</t>
  </si>
  <si>
    <t>93,69,133,41,119,91</t>
  </si>
  <si>
    <t>93,69,41,133,105,161</t>
  </si>
  <si>
    <t>119,93,105,41,79</t>
  </si>
  <si>
    <t>unk 1567</t>
  </si>
  <si>
    <t>69,81,41,107,134</t>
  </si>
  <si>
    <t>unk 1019</t>
  </si>
  <si>
    <t>unk 1492</t>
  </si>
  <si>
    <t>93,41,69,55,119,107</t>
  </si>
  <si>
    <t>farnesenebergamotene</t>
  </si>
  <si>
    <t>Martin_GG_2017_PDMS_146_Ajuga_pyramidalis</t>
  </si>
  <si>
    <t>Martin_GG_2017_PDMS_148_Ajuga_pyramidalis</t>
  </si>
  <si>
    <t>Martin_GG_2017_PDMS_150_Ajuga_pyramidalis</t>
  </si>
  <si>
    <t>Heptylacetate</t>
  </si>
  <si>
    <t>43,70,56,55,98</t>
  </si>
  <si>
    <t>57,99,113,71,41</t>
  </si>
  <si>
    <t>unk 1341</t>
  </si>
  <si>
    <t>81,93,105,123,161</t>
  </si>
  <si>
    <t>unk 1349</t>
  </si>
  <si>
    <t>81,79,93,91,105,123,161</t>
  </si>
  <si>
    <t>unk 1352</t>
  </si>
  <si>
    <t>121,93,107,79,136</t>
  </si>
  <si>
    <t>bicycloelemen</t>
  </si>
  <si>
    <t>unk 1355</t>
  </si>
  <si>
    <t>70,56,57,69,71</t>
  </si>
  <si>
    <t>alphacubenene</t>
  </si>
  <si>
    <t>unk 1410</t>
  </si>
  <si>
    <t>81,80,123,79,41</t>
  </si>
  <si>
    <t>unk 1432</t>
  </si>
  <si>
    <t>161,204,105,119,189</t>
  </si>
  <si>
    <t>alpha gurjunene</t>
  </si>
  <si>
    <t>unk 1473</t>
  </si>
  <si>
    <t>unk 1486</t>
  </si>
  <si>
    <t>161,105,91,119,133</t>
  </si>
  <si>
    <t>gamma amorphene</t>
  </si>
  <si>
    <t>119,105,161,91,204</t>
  </si>
  <si>
    <t>cadina 1,4,diene</t>
  </si>
  <si>
    <t>unk 1515</t>
  </si>
  <si>
    <t>105,161,93,79,119</t>
  </si>
  <si>
    <t>arommadenr9ene allo</t>
  </si>
  <si>
    <t>alpha muurolene</t>
  </si>
  <si>
    <t>unk 1540</t>
  </si>
  <si>
    <t>81,123,161,43,105,204</t>
  </si>
  <si>
    <t>endo bourbonanol endo</t>
  </si>
  <si>
    <t>unk 1541</t>
  </si>
  <si>
    <t>161,119,134,105,204</t>
  </si>
  <si>
    <t>d cadinene</t>
  </si>
  <si>
    <t>unk 1554</t>
  </si>
  <si>
    <t>119,105,161,204,91</t>
  </si>
  <si>
    <t>cadina 1,4 diene</t>
  </si>
  <si>
    <t>unk 1558</t>
  </si>
  <si>
    <t>105,161,204,81,93,119</t>
  </si>
  <si>
    <t>a cadienene</t>
  </si>
  <si>
    <t>unk 1566</t>
  </si>
  <si>
    <t>157,69,142,200,81</t>
  </si>
  <si>
    <t>unk 1665</t>
  </si>
  <si>
    <t>161,204,105,81,43,119,134</t>
  </si>
  <si>
    <t>95,121,43,161,204,164</t>
  </si>
  <si>
    <t>alpha cadinol</t>
  </si>
  <si>
    <t>unk 1767</t>
  </si>
  <si>
    <t>153,43,135,111,71</t>
  </si>
  <si>
    <t>Martin_GG_2017_PDMS_142_Chrysoplenium_alternifolium</t>
  </si>
  <si>
    <t>Martin_GG_2017_PDMS_140_Soldanella_alpina</t>
  </si>
  <si>
    <t>Martin_GG_2017_PDMS_160_Soldanella_alpina</t>
  </si>
  <si>
    <t>Martin_GG_2017_PDMS_168_Soldanella_alpina</t>
  </si>
  <si>
    <t>81,96,124,39,79</t>
  </si>
  <si>
    <t>Sabinene</t>
  </si>
  <si>
    <t>93,91,77,79,41</t>
  </si>
  <si>
    <t>alpha-Terpinene</t>
  </si>
  <si>
    <t>93,121,136,91,77</t>
  </si>
  <si>
    <t>67,81,41,82,137,109</t>
  </si>
  <si>
    <t>unk 1142</t>
  </si>
  <si>
    <t>105,69,41,77,51</t>
  </si>
  <si>
    <t>Methylnicotinate</t>
  </si>
  <si>
    <t>106,78,137,51,136</t>
  </si>
  <si>
    <t>unk 1227</t>
  </si>
  <si>
    <t>109,84,43,94,55</t>
  </si>
  <si>
    <t>trans carveol</t>
  </si>
  <si>
    <t>unk 1232</t>
  </si>
  <si>
    <t>93,81,121,68,136</t>
  </si>
  <si>
    <t>121,91,105,135,79, 150</t>
  </si>
  <si>
    <t>safranal</t>
  </si>
  <si>
    <t>unk 1246</t>
  </si>
  <si>
    <t>149,109,81,93,67</t>
  </si>
  <si>
    <t>71,43,67,108,93</t>
  </si>
  <si>
    <t>unk 1448</t>
  </si>
  <si>
    <t>70, 105,123,55,77</t>
  </si>
  <si>
    <t xml:space="preserve">1-Butanol, 3-methyl-, benzoate </t>
  </si>
  <si>
    <t>Martin_GG_2017_PDMS_170_Gentiana_verna</t>
  </si>
  <si>
    <t>Martin_GG_2017_PDMS_172_Gentiana_verna</t>
  </si>
  <si>
    <t>Martin_GG_2017_PDMS_174_Gentiana_verna</t>
  </si>
  <si>
    <t>150, 135,91,79,107</t>
  </si>
  <si>
    <t>81,79,68,41,109</t>
  </si>
  <si>
    <t>94,138,77,109,66</t>
  </si>
  <si>
    <t>Z-Ocimeneoxide</t>
  </si>
  <si>
    <t>unk 1133</t>
  </si>
  <si>
    <t>79,81,77,41,43,93</t>
  </si>
  <si>
    <t>Martin_GG_2017_PDMS_162_Gentiana_acaule</t>
  </si>
  <si>
    <t>Martin_GG_2017_PDMS_164_Gentiana_acaule</t>
  </si>
  <si>
    <t>Martin_GG_2017_PDMS_176_Gentiana_acaule</t>
  </si>
  <si>
    <t>unk 997</t>
  </si>
  <si>
    <t>55,41,111,93,43,69</t>
  </si>
  <si>
    <t>43,55,111,93,69</t>
  </si>
  <si>
    <t>Arbusculone cis</t>
  </si>
  <si>
    <t>unk 1055</t>
  </si>
  <si>
    <t>arbusculonetrans</t>
  </si>
  <si>
    <t>Martin_GG_2017_PDMS_182_Primula_minima</t>
  </si>
  <si>
    <t>Martin_GG_2017_PDMS_188_Primula_minima</t>
  </si>
  <si>
    <t>Martin_GG_2017_PDMS_262_Primula_minima</t>
  </si>
  <si>
    <t>Martin_GG_2017_PDMS_264_Primula_minima</t>
  </si>
  <si>
    <t>Anisol</t>
  </si>
  <si>
    <t>108,78,65,39,79</t>
  </si>
  <si>
    <t>41,55,68,67,69,81,</t>
  </si>
  <si>
    <t>1,4.dimethoxy-Benzene</t>
  </si>
  <si>
    <t>123,138,95,41,65</t>
  </si>
  <si>
    <t>55,41,84,43,83</t>
  </si>
  <si>
    <t>57,41,55,43,95</t>
  </si>
  <si>
    <t>unk 1378</t>
  </si>
  <si>
    <t>1,2,4 trimethoxybenzene</t>
  </si>
  <si>
    <t>unk 1442</t>
  </si>
  <si>
    <t>161,69,41,93,204</t>
  </si>
  <si>
    <t>67,81,82,95,96</t>
  </si>
  <si>
    <t>unk 1674</t>
  </si>
  <si>
    <t>Martin_GG_2017_PDMS_184_Pulsatilla_alpina</t>
  </si>
  <si>
    <t>Martin_GG_2017_PDMS_186_Pulsatilla_alpina</t>
  </si>
  <si>
    <t>Martin_GG_2017_PDMS_190_Pulsatilla_alpina</t>
  </si>
  <si>
    <t>91,92,65,117,41</t>
  </si>
  <si>
    <t>Fenchene</t>
  </si>
  <si>
    <t>93,79,121,91,41,107,136</t>
  </si>
  <si>
    <t>unk 972</t>
  </si>
  <si>
    <t>85,43,135,163,128</t>
  </si>
  <si>
    <t>beta-Phellandrene</t>
  </si>
  <si>
    <t>93,91,77,136,79</t>
  </si>
  <si>
    <t>43,71,93,111,121,139</t>
  </si>
  <si>
    <t>cis sabinenehydrate</t>
  </si>
  <si>
    <t>terpinolene</t>
  </si>
  <si>
    <t>unk 1111</t>
  </si>
  <si>
    <t>80,107,79,122,91</t>
  </si>
  <si>
    <t>filifolone,chrysanthenone</t>
  </si>
  <si>
    <t>unk 1138</t>
  </si>
  <si>
    <t>81,123,67,55,41</t>
  </si>
  <si>
    <t>trans limoneneoxide</t>
  </si>
  <si>
    <t>43,94,67,108,93,134</t>
  </si>
  <si>
    <t>83,55,69,41,95</t>
  </si>
  <si>
    <t>pinocamphone</t>
  </si>
  <si>
    <t>Pinocarvone</t>
  </si>
  <si>
    <t>53,81,108,107,41,135</t>
  </si>
  <si>
    <t>95,110, 67,41,121,139</t>
  </si>
  <si>
    <t>borneolkurz nach 162, 98</t>
  </si>
  <si>
    <t>unk 1180</t>
  </si>
  <si>
    <t>95,136,110,121,81</t>
  </si>
  <si>
    <t>unk 1185</t>
  </si>
  <si>
    <t>69,84,123,41,97</t>
  </si>
  <si>
    <t>unk 1191</t>
  </si>
  <si>
    <t>85,109,43,67,135</t>
  </si>
  <si>
    <t>unk 1209</t>
  </si>
  <si>
    <t>43,79,107,41,56</t>
  </si>
  <si>
    <t>unk 1223</t>
  </si>
  <si>
    <t>107,91,135,80,135</t>
  </si>
  <si>
    <t>verbenone</t>
  </si>
  <si>
    <t>unk 1239</t>
  </si>
  <si>
    <t>84,109,134,55,41,69</t>
  </si>
  <si>
    <t>2-phenylethylacetate</t>
  </si>
  <si>
    <t>unk 1264</t>
  </si>
  <si>
    <t>109,119,134,91,67</t>
  </si>
  <si>
    <t>unk 1319</t>
  </si>
  <si>
    <t>43,97,41,71,55</t>
  </si>
  <si>
    <t>unk 1344</t>
  </si>
  <si>
    <t>71,43,108,93,135</t>
  </si>
  <si>
    <t>wie caryoph</t>
  </si>
  <si>
    <t>Martin_GG_2017_PDMS_166_Potentilla_aurea</t>
  </si>
  <si>
    <t>Martin_GG_2017_PDMS_198_Potentilla_aurea</t>
  </si>
  <si>
    <t>Martin_GG_2017_PDMS_86_Potentilla_aurea-schlechte Probe-raus</t>
  </si>
  <si>
    <t>93,91,133,41,79,69,105</t>
  </si>
  <si>
    <t>Martin_GG_2017_PDMS_200_Androsacae_obtusifolia</t>
  </si>
  <si>
    <t>Martin_GG_2017_PDMS_202_Androsacae_obtusifolia</t>
  </si>
  <si>
    <t>Martin_GG_2017_PDMS_204_Androsacae_obtusifolia</t>
  </si>
  <si>
    <t>Geranylacetate</t>
  </si>
  <si>
    <t>69,41,43,93,121,136</t>
  </si>
  <si>
    <t>Martin_GG_2017_PDMS_206_Myosotis_alpestris</t>
  </si>
  <si>
    <t>Martin_GG_2017_PDMS_208_Myosotis_alpestris</t>
  </si>
  <si>
    <t>Martin_GG_2017_PDMS_210_Myosotis_alpestris</t>
  </si>
  <si>
    <t>4-methyl-2-pentanone</t>
  </si>
  <si>
    <t>43,58,85,100,69</t>
  </si>
  <si>
    <t>43,55,70,42,41,111,125</t>
  </si>
  <si>
    <t>unk 918</t>
  </si>
  <si>
    <t>67,55,43,123,68,96</t>
  </si>
  <si>
    <t>43,88,68,57,56,</t>
  </si>
  <si>
    <t>unk 1046</t>
  </si>
  <si>
    <t>111,55,43,67,83</t>
  </si>
  <si>
    <t>lavenderlactone</t>
  </si>
  <si>
    <t>Acetophenone</t>
  </si>
  <si>
    <t>105,77,120,51,43</t>
  </si>
  <si>
    <t>Hotrienol</t>
  </si>
  <si>
    <t>71,82,43,67,55</t>
  </si>
  <si>
    <t>74,55,41,82,124</t>
  </si>
  <si>
    <t>Methyl cis-4-octenoate</t>
  </si>
  <si>
    <t>55,43,93,111,153</t>
  </si>
  <si>
    <t>lilacaldehyde? Mit artefact</t>
  </si>
  <si>
    <t xml:space="preserve">TERPENDIOL I </t>
  </si>
  <si>
    <t>109,108,81,95,41</t>
  </si>
  <si>
    <t>69,41,71,96,55</t>
  </si>
  <si>
    <t>Geraniol</t>
  </si>
  <si>
    <t>69,41,93,123,111,55</t>
  </si>
  <si>
    <t>68,67,43,83,85</t>
  </si>
  <si>
    <t>67,43,71,82,69,55</t>
  </si>
  <si>
    <t>unk 1351</t>
  </si>
  <si>
    <t>71,43,55,41,82</t>
  </si>
  <si>
    <t>hydroxylinalool</t>
  </si>
  <si>
    <t>93,119,69,41,55,107</t>
  </si>
  <si>
    <t>108,43,93,69,71,126</t>
  </si>
  <si>
    <t>Martin_GG_2017_PDMS_212_Lloydia_serotina</t>
  </si>
  <si>
    <t>Martin_GG_2017_PDMS_214_Lloydia_serotina</t>
  </si>
  <si>
    <t>Martin_GG_2017_PDMS_216_Lloydia_serotina</t>
  </si>
  <si>
    <t>43,70,55,42,61</t>
  </si>
  <si>
    <t>Hexanoicacid</t>
  </si>
  <si>
    <t>60,73,41,43,87</t>
  </si>
  <si>
    <t>Martin_GG_2017_PDMS_218_Potentilla_crantzii</t>
  </si>
  <si>
    <t>Martin_GG_2017_PDMS_220_Potentilla_crantzii</t>
  </si>
  <si>
    <t>Martin_GG_2017_PDMS_222_Potentilla_crantzii</t>
  </si>
  <si>
    <t>unk 1334</t>
  </si>
  <si>
    <t>104,76,50,139,75</t>
  </si>
  <si>
    <t>42,43,79,93,92,69</t>
  </si>
  <si>
    <t>Martin_GG_2017_PDMS_226_Doronicum_glaciale</t>
  </si>
  <si>
    <t>Martin_GG_2017_PDMS_228_Doronicum_glaciale</t>
  </si>
  <si>
    <t>2-methyl-1-butanol</t>
  </si>
  <si>
    <t>41,57,56,70,55</t>
  </si>
  <si>
    <t>unk 844</t>
  </si>
  <si>
    <t>56,55,69,41,84</t>
  </si>
  <si>
    <t xml:space="preserve">1-Pentanol, 3-methyl- </t>
  </si>
  <si>
    <t>2-Pentyl acetate</t>
  </si>
  <si>
    <t>43,87,70,55,102,115</t>
  </si>
  <si>
    <t>unk 878</t>
  </si>
  <si>
    <t>43,70,55,57,73</t>
  </si>
  <si>
    <t>2-Butoxyethanol</t>
  </si>
  <si>
    <t>57,41,45,87,56</t>
  </si>
  <si>
    <t>6-Methyl-5-hepten-2-one</t>
  </si>
  <si>
    <t>43,41,108,55,69</t>
  </si>
  <si>
    <t xml:space="preserve">1-Hexanol, 2-ethyl- </t>
  </si>
  <si>
    <t>57,41,43,70,83</t>
  </si>
  <si>
    <t>Z-3-Nonenal</t>
  </si>
  <si>
    <t>41,55,69,84,83</t>
  </si>
  <si>
    <t>unk 1110</t>
  </si>
  <si>
    <t>73,88,41,43,69</t>
  </si>
  <si>
    <t>unk 113</t>
  </si>
  <si>
    <t>56,41,67,55,95</t>
  </si>
  <si>
    <t xml:space="preserve">.alpha.-Citronellol </t>
  </si>
  <si>
    <t>unk 1259</t>
  </si>
  <si>
    <t>93,67,121,43,107,154</t>
  </si>
  <si>
    <t>unk 1343</t>
  </si>
  <si>
    <t>133,91,105,147,189</t>
  </si>
  <si>
    <t>unk 1368</t>
  </si>
  <si>
    <t>189,175,119,133,105</t>
  </si>
  <si>
    <t>unk 1385</t>
  </si>
  <si>
    <t>136,121,107,149,91</t>
  </si>
  <si>
    <t>unk 1392</t>
  </si>
  <si>
    <t>149,136,121,107,91</t>
  </si>
  <si>
    <t>unk 1397</t>
  </si>
  <si>
    <t>122,175,204,147,133</t>
  </si>
  <si>
    <t>133,162,105,148,147</t>
  </si>
  <si>
    <t>162,91,107,93,133</t>
  </si>
  <si>
    <t>unk 1422</t>
  </si>
  <si>
    <t>82,87,97,55,67</t>
  </si>
  <si>
    <r>
      <t>Martin_GG_2017_PDMS_224_Doronicum_glaciale-</t>
    </r>
    <r>
      <rPr>
        <sz val="11"/>
        <color rgb="FFFF0000"/>
        <rFont val="Calibri"/>
        <family val="2"/>
        <scheme val="minor"/>
      </rPr>
      <t>einige substanzen hinten rausgelassen, too much! Kontrolle ist nicht gut!</t>
    </r>
  </si>
  <si>
    <t>60, 43,41, 45,87</t>
  </si>
  <si>
    <t>Martin_GG_2017_PDMS_230_Bartsia_alpina</t>
  </si>
  <si>
    <t>Martin_GG_2017_PDMS_232_Bartsia_alpina</t>
  </si>
  <si>
    <t>Martin_GG_2017_PDMS_234_Bartsia_alpina</t>
  </si>
  <si>
    <t>unk 832</t>
  </si>
  <si>
    <t>43,86,67,99,68,57</t>
  </si>
  <si>
    <t xml:space="preserve"> Methyl 2-vinylbutanoate </t>
  </si>
  <si>
    <t>unk 833</t>
  </si>
  <si>
    <t>unk 848</t>
  </si>
  <si>
    <t>43,101,70,55,87</t>
  </si>
  <si>
    <t>91,92,119,78,39,77,105,134</t>
  </si>
  <si>
    <t>unk 999</t>
  </si>
  <si>
    <t>91,119,134,55,70</t>
  </si>
  <si>
    <t>unk 1096</t>
  </si>
  <si>
    <t>93,41,108,95,67</t>
  </si>
  <si>
    <t>Octanoic acid</t>
  </si>
  <si>
    <t>60,73,43,41,55,85,101</t>
  </si>
  <si>
    <t>107,150,108,91,66</t>
  </si>
  <si>
    <t>unk 1325</t>
  </si>
  <si>
    <t>74,87,43,55,143</t>
  </si>
  <si>
    <t>methyldecanoate</t>
  </si>
  <si>
    <t>Decanoic acid</t>
  </si>
  <si>
    <t>60,73,41,43,129</t>
  </si>
  <si>
    <t>unk 1484</t>
  </si>
  <si>
    <t>69,55,83,41,97</t>
  </si>
  <si>
    <t>pentadecene6+7</t>
  </si>
  <si>
    <t>Hexahydrofarnesylaceton_Gerlach_SV</t>
  </si>
  <si>
    <t>Thuja-2,4(10)-diene</t>
  </si>
  <si>
    <t>Martin_GG_2017_PDMS_236_Ranunculus_alpestris</t>
  </si>
  <si>
    <t>Martin_GG_2017_PDMS_238_Ranunculus_alpestris</t>
  </si>
  <si>
    <t>Martin_GG_2017_PDMS_240_Ranunculus_alpestris</t>
  </si>
  <si>
    <t>unk 768</t>
  </si>
  <si>
    <t>56,55,41,85,43</t>
  </si>
  <si>
    <t>Martin_GG_2017_PDMS_242_Ranunculus_montanus</t>
  </si>
  <si>
    <t>Martin_GG_2017_PDMS_244_Ranunculus_montanus</t>
  </si>
  <si>
    <t>Martin_GG_2017_PDMS_246_Ranunculus_montanus</t>
  </si>
  <si>
    <t>unk 888</t>
  </si>
  <si>
    <t>96,42,68,54,40</t>
  </si>
  <si>
    <t>unk 957</t>
  </si>
  <si>
    <t>56,41,85,43,57,100</t>
  </si>
  <si>
    <t>unk 1060</t>
  </si>
  <si>
    <t>93,136,91,77,79,121</t>
  </si>
  <si>
    <t>wie gamma Terpinene</t>
  </si>
  <si>
    <t>43,71,41,81,79</t>
  </si>
  <si>
    <t>unk 1189</t>
  </si>
  <si>
    <t>69,55,83,41,95,110</t>
  </si>
  <si>
    <t xml:space="preserve"> Isopinocamphone</t>
  </si>
  <si>
    <t>unk 1426</t>
  </si>
  <si>
    <t>119,93,69,105,111</t>
  </si>
  <si>
    <t>Chamipinene&lt;alpha-&gt;</t>
  </si>
  <si>
    <t>unk 1431</t>
  </si>
  <si>
    <t>91,150,107,135,79</t>
  </si>
  <si>
    <t>a_-Barbatene</t>
  </si>
  <si>
    <t>93,108,119,95,107,...161,204</t>
  </si>
  <si>
    <t>unk 1459</t>
  </si>
  <si>
    <t>119,105,123,93,91,133</t>
  </si>
  <si>
    <t>cis-Thujopsene_SV</t>
  </si>
  <si>
    <t>69,93,133,120,161</t>
  </si>
  <si>
    <t>unk 1509</t>
  </si>
  <si>
    <t>189,93,91,41,105,79</t>
  </si>
  <si>
    <t>.beta.-Chamigrene</t>
  </si>
  <si>
    <t>Barbatene&lt;beta-&gt;</t>
  </si>
  <si>
    <t>Martin_GG_2017_PDMS_248_Arabis_alpina</t>
  </si>
  <si>
    <t>Martin_GG_2017_PDMS_250_Arabis_alpina</t>
  </si>
  <si>
    <t>Martin_GG_2017_PDMS_252_Arabis_alpina</t>
  </si>
  <si>
    <t>2-methyl-Butanenitril</t>
  </si>
  <si>
    <t>55,54,41,39,56</t>
  </si>
  <si>
    <t>unk 761</t>
  </si>
  <si>
    <t>41,39,54,81,53</t>
  </si>
  <si>
    <t xml:space="preserve"> Cyclopropylacetonitrile</t>
  </si>
  <si>
    <t>unk 854</t>
  </si>
  <si>
    <t>73,41,56,59,86</t>
  </si>
  <si>
    <t>unk 862</t>
  </si>
  <si>
    <t>41,56,73,59,55,86</t>
  </si>
  <si>
    <t>41,115,86,56,57</t>
  </si>
  <si>
    <t>cyano…</t>
  </si>
  <si>
    <t>Martin_GG_2017_PDMS_254_Silene_acaulis</t>
  </si>
  <si>
    <t>Martin_GG_2017_PDMS_256_Silene_acaulis</t>
  </si>
  <si>
    <t>Martin_GG_2017_PDMS_260_Silene_acaulis</t>
  </si>
  <si>
    <t>unk 842</t>
  </si>
  <si>
    <t>43,70,55,57,56</t>
  </si>
  <si>
    <t>unk 864</t>
  </si>
  <si>
    <t>43,85,71,83,70,57</t>
  </si>
  <si>
    <t xml:space="preserve">Octane, 4-methyl- </t>
  </si>
  <si>
    <t>67,82,41,55,43</t>
  </si>
  <si>
    <t xml:space="preserve">3-Hexen-1-ol, formate, (3Z)- </t>
  </si>
  <si>
    <t>unk 962</t>
  </si>
  <si>
    <t>57,42,41,70,98</t>
  </si>
  <si>
    <t>139,65,39,81,109</t>
  </si>
  <si>
    <t xml:space="preserve">lilac  </t>
  </si>
  <si>
    <t>55,111,93,43,67</t>
  </si>
  <si>
    <t>152,123,91,77,66</t>
  </si>
  <si>
    <t>3,5-Dimethoxytoluene_</t>
  </si>
  <si>
    <t>Martin_GG_2017_PDMS_284_Silene_acaulis herm</t>
  </si>
  <si>
    <t>Martin_GG_2017_PDMS_286_Silene_acaulis fem</t>
  </si>
  <si>
    <t>Martin_GG_2017_PDMS_290_Silene_acaulis herm</t>
  </si>
  <si>
    <t>Martin_GG_2017_PDMS_292_Silene_acaulis fem</t>
  </si>
  <si>
    <t>Martin_GG_2017_PDMS_294_Silene_acaulis fem</t>
  </si>
  <si>
    <t>Martin_GG_2017_PDMS_296_Silene_acaulis herm</t>
  </si>
  <si>
    <t>Martin_GG_2017_PDMS_274_Ranunculus_montanus</t>
  </si>
  <si>
    <t>Martin_GG_2017_PDMS_276_Ranunculus_montanus</t>
  </si>
  <si>
    <t>Martin_GG_2017_PDMS_278_Ranunculus_montanus</t>
  </si>
  <si>
    <t>Martin_GG_2017_PDMS_306_Homogyne_alpina</t>
  </si>
  <si>
    <t>Martin_GG_2017_PDMS_308_Homogyne_alpina</t>
  </si>
  <si>
    <t>Martin_GG_2017_PDMS_310_Homogyne_alpina</t>
  </si>
  <si>
    <t>unk 669</t>
  </si>
  <si>
    <t>45,47,43,39,57</t>
  </si>
  <si>
    <t>wie 2,3 butanediol</t>
  </si>
  <si>
    <t>unk 742</t>
  </si>
  <si>
    <t>43,41,73,55,88</t>
  </si>
  <si>
    <t xml:space="preserve"> Isobutyric acid</t>
  </si>
  <si>
    <t>unk 1136</t>
  </si>
  <si>
    <t>43,91,134,65,92</t>
  </si>
  <si>
    <t>Benzyl methyl ketone</t>
  </si>
  <si>
    <t>unk 1176</t>
  </si>
  <si>
    <t>105,77,51,43,148</t>
  </si>
  <si>
    <t xml:space="preserve">1,2-Propanedione, 1-phenyl- </t>
  </si>
  <si>
    <t>unk 1247</t>
  </si>
  <si>
    <t>91,136,65,92,41</t>
  </si>
  <si>
    <t xml:space="preserve">Benzeneacetic acid </t>
  </si>
  <si>
    <t>119,134,91,65,43</t>
  </si>
  <si>
    <t>3-Hydroxy-1-phenylbutan-2-one</t>
  </si>
  <si>
    <t>3-hydroxy-4-phenyl-2-butanone</t>
  </si>
  <si>
    <t>85,57,41,96,71</t>
  </si>
  <si>
    <t>81,147,71,53,41</t>
  </si>
  <si>
    <t>Martin_GG_2017_PDMS_312_Myosotis_alpestris</t>
  </si>
  <si>
    <t>Martin_GG_2017_PDMS_314_Myosotis_alpestris</t>
  </si>
  <si>
    <t>Martin_GG_2017_PDMS_316_Myosotis_alpestris</t>
  </si>
  <si>
    <t>unk 912</t>
  </si>
  <si>
    <t>55,43,125,93,67,111</t>
  </si>
  <si>
    <t>unk 1226</t>
  </si>
  <si>
    <t>71,43,69,84,55</t>
  </si>
  <si>
    <t>83,43,71,55,68</t>
  </si>
  <si>
    <t>Martin_GG_2017_PDMS_318_Minuartia_sedoides</t>
  </si>
  <si>
    <t>Martin_GG_2017_PDMS_320_Minuartia_sedoides</t>
  </si>
  <si>
    <t>Martin_GG_2017_PDMS_322_Minuartia_sedoides</t>
  </si>
  <si>
    <t>unk 937</t>
  </si>
  <si>
    <t>58,101,44,86,72</t>
  </si>
  <si>
    <t>Martin_GG_2017_PDMS_336_Ranunculus_acris</t>
  </si>
  <si>
    <t>Martin_GG_2017_PDMS_342_Ranunculus_acris</t>
  </si>
  <si>
    <t>Martin_GG_2017_PDMS_348_Ranunculus_acris</t>
  </si>
  <si>
    <t>unk 1512</t>
  </si>
  <si>
    <t>93,41,107,79,105,91</t>
  </si>
  <si>
    <t>aromadendrene</t>
  </si>
  <si>
    <t>Martin_GG_2017_PDMS_280_Bartsia_alpina</t>
  </si>
  <si>
    <t>Martin_GG_2017_PDMS_288_Bartsia_alpina</t>
  </si>
  <si>
    <t>Martin_GG_2017_PDMS_282_Bartsia_alpina</t>
  </si>
  <si>
    <t>2-Nonanone</t>
  </si>
  <si>
    <t>58,43,59,71,41</t>
  </si>
  <si>
    <t>unk 927</t>
  </si>
  <si>
    <t>93,92,79,121,77,105</t>
  </si>
  <si>
    <t>camphene</t>
  </si>
  <si>
    <t>Benzylformate</t>
  </si>
  <si>
    <t>91,92,136,79,108</t>
  </si>
  <si>
    <t>unk 1165</t>
  </si>
  <si>
    <t>103,102,132,77,51</t>
  </si>
  <si>
    <t>134,133,105,77,51</t>
  </si>
  <si>
    <t>131,103,162,77,161,51</t>
  </si>
  <si>
    <t>83,57,98,123,41,109</t>
  </si>
  <si>
    <t>unk 1969</t>
  </si>
  <si>
    <t>122,150,136,93,81</t>
  </si>
  <si>
    <t>Martin_GG_2017_PDMS_350_Galium_mollugo</t>
  </si>
  <si>
    <t>Martin_GG_2017_PDMS_352_Galium_mollugo</t>
  </si>
  <si>
    <t>55,73,43,61,41</t>
  </si>
  <si>
    <t>1,2 pentanediol</t>
  </si>
  <si>
    <t>unk 1160</t>
  </si>
  <si>
    <t>105,122,77,51,43</t>
  </si>
  <si>
    <t>wie benzoic acid</t>
  </si>
  <si>
    <t>45,57,41,75,56</t>
  </si>
  <si>
    <t>unk 1315</t>
  </si>
  <si>
    <t>120, 135,92,65,43</t>
  </si>
  <si>
    <t>2-aminoacetophenone</t>
  </si>
  <si>
    <t>unk 1491</t>
  </si>
  <si>
    <t>163,91,135,41,178</t>
  </si>
  <si>
    <t>Martin_GG_2017_PDMS_354_Leontodon_hispidus</t>
  </si>
  <si>
    <t>Martin_GG_2017_PDMS_356_Leontodon_hispidus</t>
  </si>
  <si>
    <t>Martin_GG_2017_PDMS_554_Leontodon_hispidus</t>
  </si>
  <si>
    <t>Martin_GG_2017_PDMS_582_Leontodon_hispidus</t>
  </si>
  <si>
    <t>Martin_GG_2017_PDMS_598_Leontodon_hispidus</t>
  </si>
  <si>
    <t>Martin_GG_2017_PDMS_600_Leontodon_hispidus</t>
  </si>
  <si>
    <t>Martin_GG_2017_PDMS_606_Leontodon_hispidus</t>
  </si>
  <si>
    <t>Martin_GG_2017_PDMS_614_Leontodon_hispidus</t>
  </si>
  <si>
    <t>unk 1126</t>
  </si>
  <si>
    <t>110,81,67,95,41</t>
  </si>
  <si>
    <t>wie alpha thujone</t>
  </si>
  <si>
    <t>unk 1240</t>
  </si>
  <si>
    <t>91,117,118,92,136,65</t>
  </si>
  <si>
    <t>unk 1279</t>
  </si>
  <si>
    <t>41,69,79,109,81</t>
  </si>
  <si>
    <t>unk 1294</t>
  </si>
  <si>
    <t>105,79,41,91,93</t>
  </si>
  <si>
    <t>unk 1318</t>
  </si>
  <si>
    <t>92,91,134,77,105</t>
  </si>
  <si>
    <t xml:space="preserve"> Cinnamyl alcohol</t>
  </si>
  <si>
    <t>unk 1328</t>
  </si>
  <si>
    <t>43,111,126,93,71</t>
  </si>
  <si>
    <t>_-Hydroxy-1,8-cineol</t>
  </si>
  <si>
    <t>unk 1402</t>
  </si>
  <si>
    <t>91,108,57,192,57</t>
  </si>
  <si>
    <t xml:space="preserve"> Benzyl isovalerate</t>
  </si>
  <si>
    <t>161,120,91,105,79,69</t>
  </si>
  <si>
    <t>ylangene</t>
  </si>
  <si>
    <t>unk 1497</t>
  </si>
  <si>
    <t>unk 1536</t>
  </si>
  <si>
    <t>unk 1521</t>
  </si>
  <si>
    <t>189,93,133,107,91</t>
  </si>
  <si>
    <t>selinene</t>
  </si>
  <si>
    <t>unk 1604</t>
  </si>
  <si>
    <t>41,134,69,91,93,107</t>
  </si>
  <si>
    <t>isocaryophyllene</t>
  </si>
  <si>
    <t>unk 1699</t>
  </si>
  <si>
    <t>105,161,163,107,91</t>
  </si>
  <si>
    <t>unk 1928</t>
  </si>
  <si>
    <t>43,69,81,136,107</t>
  </si>
  <si>
    <t>farnesylacetone</t>
  </si>
  <si>
    <t>189,133,105,91,204,161</t>
  </si>
  <si>
    <t>161,133,189,147,105</t>
  </si>
  <si>
    <t>alphapellandrene</t>
  </si>
  <si>
    <t>auch in control 131, 20000</t>
  </si>
  <si>
    <t>Martin_GG_2017_PDMS_358_Plantago_media</t>
  </si>
  <si>
    <t>Martin_GG_2017_PDMS_360_Plantago_media</t>
  </si>
  <si>
    <t xml:space="preserve">2-Butenoic acid, 3-methyl-, methyl ester </t>
  </si>
  <si>
    <t xml:space="preserve"> Ethyl isovalerate_S</t>
  </si>
  <si>
    <t>88,57,85,41,60</t>
  </si>
  <si>
    <t>unk 858</t>
  </si>
  <si>
    <t>41,69,67,43,72,100</t>
  </si>
  <si>
    <t xml:space="preserve">3-Penten-1-ol, 2-methyl- </t>
  </si>
  <si>
    <t>43,59,57,85,117</t>
  </si>
  <si>
    <t xml:space="preserve">Butanoic acid, 3-hydroxy-3-methyl-, methyl ester </t>
  </si>
  <si>
    <t xml:space="preserve"> Ethyl tiglate</t>
  </si>
  <si>
    <t>unk 923</t>
  </si>
  <si>
    <t>83,55,82,128,100</t>
  </si>
  <si>
    <t>70,43,55,41,56</t>
  </si>
  <si>
    <t>unk 950</t>
  </si>
  <si>
    <t>41,97,128,69,81</t>
  </si>
  <si>
    <t>83,59,55,41,57</t>
  </si>
  <si>
    <t>3-octanone</t>
  </si>
  <si>
    <t>unk 986</t>
  </si>
  <si>
    <t>43,57,71,99,39</t>
  </si>
  <si>
    <t>3-octanol</t>
  </si>
  <si>
    <t>59,83,55,41,101</t>
  </si>
  <si>
    <t>4-Methylanisol</t>
  </si>
  <si>
    <t>122,77,107,91,79</t>
  </si>
  <si>
    <t>Octanol</t>
  </si>
  <si>
    <t>56,55,41,69,70, 84</t>
  </si>
  <si>
    <t>1,2-Dimethoxybenzene</t>
  </si>
  <si>
    <t>138,95,77,123,65</t>
  </si>
  <si>
    <t>134,91,119,67,43</t>
  </si>
  <si>
    <t>1,3-Dimethoxybenzene</t>
  </si>
  <si>
    <t>138,109,78,95,65</t>
  </si>
  <si>
    <t>162,63,164,98,126</t>
  </si>
  <si>
    <t>unk 1353</t>
  </si>
  <si>
    <t>91,108,43,71,79</t>
  </si>
  <si>
    <t>benzyl butyrate</t>
  </si>
  <si>
    <t>unk 1363</t>
  </si>
  <si>
    <t>135,150,77,107,92</t>
  </si>
  <si>
    <t xml:space="preserve"> p-Methoxyacetophenone</t>
  </si>
  <si>
    <t>4-methoxyphenylethylalcohol_Gerlach_SV</t>
  </si>
  <si>
    <t>168,153,125,110,93</t>
  </si>
  <si>
    <t>121,152,77,91,78</t>
  </si>
  <si>
    <t>93,119,41,69,57</t>
  </si>
  <si>
    <t>unk 1425</t>
  </si>
  <si>
    <t>121, 180,91,77,135</t>
  </si>
  <si>
    <t>Anisyl acetate &lt;para-&gt;</t>
  </si>
  <si>
    <t>93,119,41,69,107</t>
  </si>
  <si>
    <t xml:space="preserve"> Bergamotene &lt;alpha-, trans-&gt;</t>
  </si>
  <si>
    <t xml:space="preserve"> |trans|-_a_-Bergamotene</t>
  </si>
  <si>
    <t>Neryl (S)-2-methylbutanoate</t>
  </si>
  <si>
    <t>unk 1580</t>
  </si>
  <si>
    <t>69,93,41,57,121</t>
  </si>
  <si>
    <t>1-Hexanol, 5-methyl-</t>
  </si>
  <si>
    <t>3-Octanol</t>
  </si>
  <si>
    <t>unk 993</t>
  </si>
  <si>
    <t>91,122,121,77,65</t>
  </si>
  <si>
    <t>p-Methoxyphenylethanol</t>
  </si>
  <si>
    <t>GERMACRENE-D</t>
  </si>
  <si>
    <t>salvial-4(14)-en-1-one</t>
  </si>
  <si>
    <t>Martin_GG_2017_PDMS_330_Thymus_praecox</t>
  </si>
  <si>
    <t>Martin_GG_2017_PDMS_394_Thymus_praecox</t>
  </si>
  <si>
    <t>Martin_GG_2017_PDMS_396_Thymus_praecox</t>
  </si>
  <si>
    <t>Butanoic acid</t>
  </si>
  <si>
    <t>60,73,41,43,45,88</t>
  </si>
  <si>
    <t xml:space="preserve">  </t>
  </si>
  <si>
    <t>unk 1143</t>
  </si>
  <si>
    <t>69,41,39,79,53</t>
  </si>
  <si>
    <t>wie DMNT</t>
  </si>
  <si>
    <t>unk 1216</t>
  </si>
  <si>
    <t xml:space="preserve">Dihydrocarvone </t>
  </si>
  <si>
    <t xml:space="preserve">2-Ethylbutyl isobutyrate </t>
  </si>
  <si>
    <t>41,69,93,67,55</t>
  </si>
  <si>
    <t>Nerol</t>
  </si>
  <si>
    <t>149,164,91,119,134</t>
  </si>
  <si>
    <t xml:space="preserve">Methyl thymyl ether </t>
  </si>
  <si>
    <t>unk 1474</t>
  </si>
  <si>
    <t>204,105,161,119,91</t>
  </si>
  <si>
    <t>a_-Gurjunene</t>
  </si>
  <si>
    <t>69,93,41,109,55</t>
  </si>
  <si>
    <t>p bisabolene</t>
  </si>
  <si>
    <t>111,43,55,99,67</t>
  </si>
  <si>
    <t>Lavenderlactone</t>
  </si>
  <si>
    <t>67,41,95,55,82,152</t>
  </si>
  <si>
    <t>Martin_GG_2017_PDMS_362_Prunella_vulgaris</t>
  </si>
  <si>
    <t>Martin_GG_2017_PDMS_364_Prunella_vulgaris</t>
  </si>
  <si>
    <t>artefact, nur wenn größer ca 200 mio, Kontrolle 87</t>
  </si>
  <si>
    <t>67,43,82,71,41</t>
  </si>
  <si>
    <t xml:space="preserve">(3Z)-3-hexenyl ester </t>
  </si>
  <si>
    <t>43,58,41,69,71</t>
  </si>
  <si>
    <t>unk 1244</t>
  </si>
  <si>
    <t>135,107,123,167,79</t>
  </si>
  <si>
    <t>Methyl chrysanthemate</t>
  </si>
  <si>
    <t>_a_-Ylangene</t>
  </si>
  <si>
    <t>unk 1398</t>
  </si>
  <si>
    <t>80,79,123,41,105</t>
  </si>
  <si>
    <t>_a_-Bourbonene</t>
  </si>
  <si>
    <t>wie b-Bourb</t>
  </si>
  <si>
    <t>81,123,80,105,161</t>
  </si>
  <si>
    <t>wie b-bourb</t>
  </si>
  <si>
    <t>unk 1434</t>
  </si>
  <si>
    <t xml:space="preserve"> 6-|epi|-_b_-Cubebene</t>
  </si>
  <si>
    <t>120,161,105,91,79</t>
  </si>
  <si>
    <t>_b_-Ylangene</t>
  </si>
  <si>
    <t>161,105,91,119,79</t>
  </si>
  <si>
    <t>Germacrene D</t>
  </si>
  <si>
    <t>.alpha.-Amorphene</t>
  </si>
  <si>
    <t>161,105,91,119,79,133</t>
  </si>
  <si>
    <t>93,119,105,41,91</t>
  </si>
  <si>
    <t>unk 1588</t>
  </si>
  <si>
    <t>81,80,43,123,135</t>
  </si>
  <si>
    <t>ähnl bourb</t>
  </si>
  <si>
    <t>unk 1596</t>
  </si>
  <si>
    <t>96,81,123,95,67, 159</t>
  </si>
  <si>
    <t>123,81,79,41,107</t>
  </si>
  <si>
    <t>159,91,117,177,131</t>
  </si>
  <si>
    <t>unk 1741</t>
  </si>
  <si>
    <t>43,91,93,121,79</t>
  </si>
  <si>
    <t>Martin_GG_2017_PDMS_366_Achillea_vulgaris</t>
  </si>
  <si>
    <t>Martin_GG_2017_PDMS_368_Achillea_vulgaris</t>
  </si>
  <si>
    <t>unk 929</t>
  </si>
  <si>
    <t>93,91,92,79,121</t>
  </si>
  <si>
    <t>tricyclene</t>
  </si>
  <si>
    <t>in Kontr 93 180 Mio</t>
  </si>
  <si>
    <t>57,43,41,72,55</t>
  </si>
  <si>
    <t>1-Nonen-3-ol</t>
  </si>
  <si>
    <t>43,57,72,85,127,113</t>
  </si>
  <si>
    <t>unk 1091</t>
  </si>
  <si>
    <t>43,41,55,56,70</t>
  </si>
  <si>
    <t>unk 1995</t>
  </si>
  <si>
    <t>93,41,55,121,136,</t>
  </si>
  <si>
    <t>87,84,97,41,55</t>
  </si>
  <si>
    <t>Camphor</t>
  </si>
  <si>
    <t>95,81,41,108,69,55,152</t>
  </si>
  <si>
    <t>69,41,111,93,55</t>
  </si>
  <si>
    <t>Lavandulol</t>
  </si>
  <si>
    <t>43,41,56,139,82,85,154</t>
  </si>
  <si>
    <t>Lavandulyl acetate</t>
  </si>
  <si>
    <t>69,43,41,93,68,121</t>
  </si>
  <si>
    <t>95,43,93,136,121</t>
  </si>
  <si>
    <t>alpha.-Fenchyl acetate</t>
  </si>
  <si>
    <t>unk 1390</t>
  </si>
  <si>
    <t>105,161,94,91,120,204</t>
  </si>
  <si>
    <t>Cyclosativene</t>
  </si>
  <si>
    <t>119,93,91,105,121,204,79,134</t>
  </si>
  <si>
    <t>Italicene</t>
  </si>
  <si>
    <t>119,41,93,91,105,55,69</t>
  </si>
  <si>
    <t>161,105,119,93,91</t>
  </si>
  <si>
    <t>unk 1502</t>
  </si>
  <si>
    <t>69,41,93,133,161,120</t>
  </si>
  <si>
    <t>|trans|-_b_-Bergamotene</t>
  </si>
  <si>
    <t>41,43,93,119,105,107,55</t>
  </si>
  <si>
    <t>Veridiflorol</t>
  </si>
  <si>
    <t>Martin_GG_2017_PDMS_370_Lotus_corniculatus</t>
  </si>
  <si>
    <t>Martin_GG_2017_PDMS_372_Lotus_corniculatus</t>
  </si>
  <si>
    <t>Z-3-hexenyl 2-methylbutanoate_S</t>
  </si>
  <si>
    <t>67,57,82,41,85</t>
  </si>
  <si>
    <t xml:space="preserve"> Nonanoic acid_</t>
  </si>
  <si>
    <t>60,73,57,41,43,115,129</t>
  </si>
  <si>
    <t>unk 1309</t>
  </si>
  <si>
    <t>72,41,57,114,55,41,82</t>
  </si>
  <si>
    <t>41,93,91,55,79,4,107</t>
  </si>
  <si>
    <t>Epiglobulol</t>
  </si>
  <si>
    <t>Martin_GG_2017_PDMS_374_Trifolium_pratense</t>
  </si>
  <si>
    <t>Martin_GG_2017_PDMS_376_Trifolium_pratense</t>
  </si>
  <si>
    <t>Martin_GG_2017_PDMS_392_Trifolium_pratense</t>
  </si>
  <si>
    <t>Martin_GG_2017_PDMS_402_Trifolium_pratense</t>
  </si>
  <si>
    <t>unk 895</t>
  </si>
  <si>
    <t>43,41,94,69,112</t>
  </si>
  <si>
    <t>unk 974</t>
  </si>
  <si>
    <t>57,70,41,55,42</t>
  </si>
  <si>
    <t>cis-1,5-Octadien-3-ol</t>
  </si>
  <si>
    <t>119,91,63,64,57</t>
  </si>
  <si>
    <t>1H-Benzotriazole-1-carboxaldehyde</t>
  </si>
  <si>
    <t>85,57,42,41,56,70</t>
  </si>
  <si>
    <t>unk 1314</t>
  </si>
  <si>
    <t>Methyl cinnamate&lt;E-&gt;</t>
  </si>
  <si>
    <t>131,103,162,77,51</t>
  </si>
  <si>
    <t>139,156,57,104,76</t>
  </si>
  <si>
    <t>121,93,161,136,105,79</t>
  </si>
  <si>
    <t>Elemene&lt;delta-&gt;</t>
  </si>
  <si>
    <t>119,161,189,91,147</t>
  </si>
  <si>
    <t>Presilphiperfol-7-ene</t>
  </si>
  <si>
    <t>91,105,147,119,13,189</t>
  </si>
  <si>
    <t>Cascarilladiene</t>
  </si>
  <si>
    <t>161,105,119,91,81</t>
  </si>
  <si>
    <t xml:space="preserve">Cinnamic acid methyl ester </t>
  </si>
  <si>
    <t>121,65,93,51,104</t>
  </si>
  <si>
    <t>161,91,105,94,93,79</t>
  </si>
  <si>
    <t>unk 1505</t>
  </si>
  <si>
    <t>3-Methylbutyl acetate</t>
  </si>
  <si>
    <t>1-Butanol, 2-methyl-, acetate</t>
  </si>
  <si>
    <t>Martin_GG_2017_PDMS_270_Dryas_octopetales</t>
  </si>
  <si>
    <t>Martin_GG_2017_PDMS_272_Dryas_octopetales</t>
  </si>
  <si>
    <t>Martin_GG_2017_PDMS_304_Dryas_octopetales</t>
  </si>
  <si>
    <t>137,95,136,67,123,</t>
  </si>
  <si>
    <t>unk 1075</t>
  </si>
  <si>
    <t>43,99,71,41,39</t>
  </si>
  <si>
    <t>Phenol, 2,4-dichloro- , artefact! Kontr71,79</t>
  </si>
  <si>
    <t>artefact kontr 71,79</t>
  </si>
  <si>
    <t>43,95,58,123,138,81</t>
  </si>
  <si>
    <t>artefact Kontr 71,79</t>
  </si>
  <si>
    <t>artefact! Kontr 71,79Benzoic acid, 2-chloro-</t>
  </si>
  <si>
    <t>unk 1380</t>
  </si>
  <si>
    <t>121,161,93,105,136</t>
  </si>
  <si>
    <t>Tetramethylsuccinonitrile, auch tr in controls, 71,79 mehr</t>
  </si>
  <si>
    <t>Martin_GG_2017_PDMS_378_Prunella_vulgaris</t>
  </si>
  <si>
    <t>Martin_GG_2017_PDMS_400_Prunella_vulgaris</t>
  </si>
  <si>
    <t>Martin_GG_2017_PDMS_508_Prunella_vulgaris</t>
  </si>
  <si>
    <t>Martin_GG_2017_PDMS_522_Prunella_vulgaris</t>
  </si>
  <si>
    <t>nur wenn deutlich höher</t>
  </si>
  <si>
    <t>81,41,69,55,67</t>
  </si>
  <si>
    <t>Fenchone</t>
  </si>
  <si>
    <t>Martin_GG_2017_PDMS_380_Lotus_corniculatus</t>
  </si>
  <si>
    <t>artefact!</t>
  </si>
  <si>
    <t>Martin_GG_2017_PDMS_334_Trifolium_pratense</t>
  </si>
  <si>
    <t>Martin_GG_2017_PDMS_382_Trifolium_repens</t>
  </si>
  <si>
    <t>Martin_GG_2017_PDMS_434_Trifolium_pratense</t>
  </si>
  <si>
    <t>147,91,105,189,204</t>
  </si>
  <si>
    <t>Silphin-1-ene</t>
  </si>
  <si>
    <t>Martin_GG_2017_PDMS_388_Trifolium_repens</t>
  </si>
  <si>
    <t>nur wenn deutlich viel</t>
  </si>
  <si>
    <t>chavicol</t>
  </si>
  <si>
    <t>75,105,104,139,156</t>
  </si>
  <si>
    <t>121,93,136,161,91,105</t>
  </si>
  <si>
    <t>unk 1381</t>
  </si>
  <si>
    <t>164,149,77,91,10,121,131</t>
  </si>
  <si>
    <t>eugenol</t>
  </si>
  <si>
    <t>161,105,133,91,119,204,79</t>
  </si>
  <si>
    <t xml:space="preserve"> Sibirene</t>
  </si>
  <si>
    <t>Cadinene</t>
  </si>
  <si>
    <t>161,189,204,105,91</t>
  </si>
  <si>
    <t>Martin_GG_2017_PDMS_390_Potentilla_erecta</t>
  </si>
  <si>
    <t>Martin_GG_2017_PDMS_406_Potentilla_erecta</t>
  </si>
  <si>
    <t>unk 958</t>
  </si>
  <si>
    <t>41,55,83,56,57</t>
  </si>
  <si>
    <t>Martin_GG_2017_PDMS_410_Calluna_vulgaris</t>
  </si>
  <si>
    <t>Martin_GG_2017_PDMS_412_Calluna_vulgaris</t>
  </si>
  <si>
    <t>Martin_GG_2017_PDMS_414_Calluna_vulgaris</t>
  </si>
  <si>
    <t>unk 849</t>
  </si>
  <si>
    <t>GAMMA. VALEROLACTONE, tr in controls</t>
  </si>
  <si>
    <t>4E)-4-Hexenyl propionate</t>
  </si>
  <si>
    <t>67,57,82,41,39</t>
  </si>
  <si>
    <t>117,91,90,65,63</t>
  </si>
  <si>
    <t>117,90,91,65,43</t>
  </si>
  <si>
    <t>Martin_GG_2017_PDMS_418_Stellaria_graminea</t>
  </si>
  <si>
    <t>Martin_GG_2017_PDMS_420_Stellaria_graminea</t>
  </si>
  <si>
    <t>Martin_GG_2017_PDMS_452_Stellaria_graminea</t>
  </si>
  <si>
    <t xml:space="preserve">1-Butanol, 3-methoxy- </t>
  </si>
  <si>
    <t>59,89,43,41,40</t>
  </si>
  <si>
    <t>Martin_GG_2017_PDMS_422_Campanula_rotundifolia</t>
  </si>
  <si>
    <t>Martin_GG_2017_PDMS_450_Campanula_rotundifolia</t>
  </si>
  <si>
    <t>Martin_GG_2017_PDMS_484_Campanula_rotundifolia</t>
  </si>
  <si>
    <t>92,107,65,106,39,51</t>
  </si>
  <si>
    <t xml:space="preserve"> Pyridine, 3-ethyl- </t>
  </si>
  <si>
    <t>145,105,91,77,160</t>
  </si>
  <si>
    <t>unk 1200</t>
  </si>
  <si>
    <t>82,43,67,71,41</t>
  </si>
  <si>
    <t>unk 1489</t>
  </si>
  <si>
    <t>134,133,135,93,119</t>
  </si>
  <si>
    <t>Martin_GG_2017_PDMS_430_Pimpinella_major</t>
  </si>
  <si>
    <t>Martin_GG_2017_PDMS_446_Pimpinella_major</t>
  </si>
  <si>
    <t>Martin_GG_2017_PDMS_454_Pimpinella_major</t>
  </si>
  <si>
    <t>67,95,55,43,124</t>
  </si>
  <si>
    <t>95,81,55,39,67</t>
  </si>
  <si>
    <t>(E)-2 Octenal</t>
  </si>
  <si>
    <t>41,55,70,83,57</t>
  </si>
  <si>
    <t xml:space="preserve"> (E)-2-Octen-1-ol_</t>
  </si>
  <si>
    <t>57,41,43,55,54,68</t>
  </si>
  <si>
    <t>81,39,41,124,53</t>
  </si>
  <si>
    <t>2,4-OCTADIENAL</t>
  </si>
  <si>
    <t>lilacalc, im 281 peak drin</t>
  </si>
  <si>
    <t>unk 1292</t>
  </si>
  <si>
    <t>unk 1371</t>
  </si>
  <si>
    <t>79,54,106,39,41</t>
  </si>
  <si>
    <t>94,105,119,91,133</t>
  </si>
  <si>
    <t>Longicyclene</t>
  </si>
  <si>
    <t>unk 1444</t>
  </si>
  <si>
    <t>68,67,93,41,134,119</t>
  </si>
  <si>
    <t>perilla alc</t>
  </si>
  <si>
    <t>unk 1531</t>
  </si>
  <si>
    <t>93,108,133,91,77</t>
  </si>
  <si>
    <t>Martin_GG_2017_PDMS_428_Hypericum_maculatum</t>
  </si>
  <si>
    <t>Martin_GG_2017_PDMS_432_Hypericum_maculatum</t>
  </si>
  <si>
    <t xml:space="preserve"> 2,3-Butanediol_S</t>
  </si>
  <si>
    <t>45,43,57,60, 89</t>
  </si>
  <si>
    <t>41,69,98,53,39</t>
  </si>
  <si>
    <t>in control 119</t>
  </si>
  <si>
    <t>unk 845</t>
  </si>
  <si>
    <t>63,78,83,45,61</t>
  </si>
  <si>
    <t xml:space="preserve">Dimethyl sulfoxide </t>
  </si>
  <si>
    <t>unk 863</t>
  </si>
  <si>
    <t>43,57,71,84,85</t>
  </si>
  <si>
    <t>unk 952</t>
  </si>
  <si>
    <t>41,56,42,100,39</t>
  </si>
  <si>
    <t>unk 964</t>
  </si>
  <si>
    <t>88,43,101,99,55</t>
  </si>
  <si>
    <t>unk 971</t>
  </si>
  <si>
    <t>57,71,43,41,112</t>
  </si>
  <si>
    <t>unk 996</t>
  </si>
  <si>
    <t>74,87,43,55,72</t>
  </si>
  <si>
    <t>Methyl 4-methylhexanoate</t>
  </si>
  <si>
    <t>unk 998</t>
  </si>
  <si>
    <t>Ethyl hexanoate</t>
  </si>
  <si>
    <t>GAMMA. HEXALACTONE, tr in control 119</t>
  </si>
  <si>
    <t>unk 1070</t>
  </si>
  <si>
    <t>88,101,43,55,70</t>
  </si>
  <si>
    <t>unk 1108</t>
  </si>
  <si>
    <t>85,70,57,43,41</t>
  </si>
  <si>
    <t xml:space="preserve">entyl 3-methylbutanoate </t>
  </si>
  <si>
    <t>79,91,105,43,134</t>
  </si>
  <si>
    <t>myrtenol</t>
  </si>
  <si>
    <t>93,91,79,41,204,67</t>
  </si>
  <si>
    <t>Bisabolene &lt;(Z)-, alpha-&gt;</t>
  </si>
  <si>
    <t>p-Bisabolene_Gerlach_SV</t>
  </si>
  <si>
    <t>unk 1532</t>
  </si>
  <si>
    <t>132,131,145,119,202</t>
  </si>
  <si>
    <t>Cuparene</t>
  </si>
  <si>
    <t>unk 1560</t>
  </si>
  <si>
    <t>111,109,67,137,93</t>
  </si>
  <si>
    <t>88,43,99,71,72</t>
  </si>
  <si>
    <t>95,67,123,41,82</t>
  </si>
  <si>
    <t>Martin_GG_2017_PDMS_384_Ranunculus_acris</t>
  </si>
  <si>
    <t>Martin_GG_2017_PDMS_386_Ranunculus_acris</t>
  </si>
  <si>
    <t>Martin_GG_2017_PDMS_568_Ranunculus_acris</t>
  </si>
  <si>
    <t>unk 851</t>
  </si>
  <si>
    <t>59,41,43,86,67</t>
  </si>
  <si>
    <t>syn-3-Methylbutylaldoxime</t>
  </si>
  <si>
    <t>artefact! in control 123 190 mio</t>
  </si>
  <si>
    <t xml:space="preserve"> Formamide, N,N-diethyl-, artefact! Über 50 000</t>
  </si>
  <si>
    <t>auch in controls, nur wenn höher 45000</t>
  </si>
  <si>
    <t>nur wenn höher 200 mio, contr 123</t>
  </si>
  <si>
    <t>unk 1172</t>
  </si>
  <si>
    <t>117,44,56,88,84</t>
  </si>
  <si>
    <t>geraniol</t>
  </si>
  <si>
    <t>Sesquithujene</t>
  </si>
  <si>
    <t>93,91,119,79,41,77</t>
  </si>
  <si>
    <t>unk 1453</t>
  </si>
  <si>
    <t>138,110,161,75,74,182</t>
  </si>
  <si>
    <t>unk 1469</t>
  </si>
  <si>
    <t>69,41,93,91,161,55</t>
  </si>
  <si>
    <t>b_-Sesquiphellandrene</t>
  </si>
  <si>
    <t>119,93,41,91,121,105</t>
  </si>
  <si>
    <t xml:space="preserve"> Helifolene</t>
  </si>
  <si>
    <t>119,93,79,41,105</t>
  </si>
  <si>
    <t>b_-Acoradiene</t>
  </si>
  <si>
    <t>Martin_GG_2017_PDMS_332_Leucanthemum_vulgare</t>
  </si>
  <si>
    <t>Martin_GG_2017_PDMS_442_Leucanthemum_vulgare</t>
  </si>
  <si>
    <t>Martin_GG_2017_PDMS_444_Leucanthemum_vulgare</t>
  </si>
  <si>
    <t>93,121,41,79,91,67</t>
  </si>
  <si>
    <t>Santolinatriene</t>
  </si>
  <si>
    <t>95,94,79,105,119</t>
  </si>
  <si>
    <t>Albene</t>
  </si>
  <si>
    <t>137,121,95,57,105,79</t>
  </si>
  <si>
    <t>Petasitene</t>
  </si>
  <si>
    <t>1-phenylbutane-2,3dione</t>
  </si>
  <si>
    <t>Martin_GG_2017_PDMS_398_Achillea_millefolium</t>
  </si>
  <si>
    <t>Martin_GG_2017_PDMS_526_Achillea_millefolium</t>
  </si>
  <si>
    <t>unk 750</t>
  </si>
  <si>
    <t>70,41,42,43,39,73,55,86</t>
  </si>
  <si>
    <t xml:space="preserve"> Propanal, 2-methyl-, oxime </t>
  </si>
  <si>
    <t>unk 758</t>
  </si>
  <si>
    <t>70,42,41,39,73</t>
  </si>
  <si>
    <t>Propanal, 2-methyl-, oxime</t>
  </si>
  <si>
    <t>unk 780</t>
  </si>
  <si>
    <t>unk 861</t>
  </si>
  <si>
    <t>56,73,41,59,86</t>
  </si>
  <si>
    <t>43,72,100,142,71</t>
  </si>
  <si>
    <t>unk 945</t>
  </si>
  <si>
    <t>unk 1152</t>
  </si>
  <si>
    <t>92,55,70,91,41,119,135</t>
  </si>
  <si>
    <t>Pinocarveol&lt;cis-&gt;</t>
  </si>
  <si>
    <t>41,69,70,67,39</t>
  </si>
  <si>
    <t>TRANS-2-CIS-6-NONADIENAL</t>
  </si>
  <si>
    <t>Hexylbutyrate</t>
  </si>
  <si>
    <t>43,71,89,56,84</t>
  </si>
  <si>
    <t>unk 1197</t>
  </si>
  <si>
    <t>67,81,41,68,82,83,123,137</t>
  </si>
  <si>
    <t>Myrtanal</t>
  </si>
  <si>
    <t>unk 1302</t>
  </si>
  <si>
    <t>120,93,91,41,105,77</t>
  </si>
  <si>
    <t>93,91,119,92,77</t>
  </si>
  <si>
    <t>APHA SINENSAL</t>
  </si>
  <si>
    <t>unk 1388</t>
  </si>
  <si>
    <t>105,161,93,94,119,91,204</t>
  </si>
  <si>
    <t>_a_-Amorphene</t>
  </si>
  <si>
    <t>Funebrene &lt;alpha-&gt;</t>
  </si>
  <si>
    <t>108,119,93,91,161,133</t>
  </si>
  <si>
    <t xml:space="preserve"> Sativene</t>
  </si>
  <si>
    <t>93,91,85,77,79,41,55</t>
  </si>
  <si>
    <t>beta.-Sinensal</t>
  </si>
  <si>
    <t>unk 1436</t>
  </si>
  <si>
    <t>93,94,41,69,91,107</t>
  </si>
  <si>
    <t>a_-Santalene</t>
  </si>
  <si>
    <t>unk 1456</t>
  </si>
  <si>
    <t>69,41,93,91,161</t>
  </si>
  <si>
    <t>Sesquisabinene</t>
  </si>
  <si>
    <t>94,122,79,93,41</t>
  </si>
  <si>
    <t>beta.-Santalol</t>
  </si>
  <si>
    <t>unk 1510</t>
  </si>
  <si>
    <t>105,189,91,107,121,</t>
  </si>
  <si>
    <t>Aristolochene</t>
  </si>
  <si>
    <t>45,43,88,73,89</t>
  </si>
  <si>
    <t>73,41,87,56,57,100</t>
  </si>
  <si>
    <t>Martin_GG_2017_PDMS_458_Trifolium_badium</t>
  </si>
  <si>
    <t>Martin_GG_2017_PDMS_468_Trifolium_badium</t>
  </si>
  <si>
    <t>Martin_GG_2017_PDMS_470_Trifolium_badium</t>
  </si>
  <si>
    <t>Martin_GG_2017_PDMS_556_Trifolium_badium</t>
  </si>
  <si>
    <t>Martin_GG_2017_PDMS_586_Trifolium_badium</t>
  </si>
  <si>
    <t>Martin_GG_2017_PDMS_618_Trifolium_badium</t>
  </si>
  <si>
    <t>unk 697</t>
  </si>
  <si>
    <t>57,59,41,86,39</t>
  </si>
  <si>
    <t>Butanamide, 3,3-dimethyl-</t>
  </si>
  <si>
    <t>unk 839</t>
  </si>
  <si>
    <t>63,78,45,81,61</t>
  </si>
  <si>
    <t>Dimethyl sulfoxide</t>
  </si>
  <si>
    <t>67,68,82,53,79</t>
  </si>
  <si>
    <t>117,132,91,115,65</t>
  </si>
  <si>
    <t>Cymenene&lt;para-&gt;</t>
  </si>
  <si>
    <t>unk 1153</t>
  </si>
  <si>
    <t>79,110,95,91,94</t>
  </si>
  <si>
    <t>epoxyterpinolene</t>
  </si>
  <si>
    <t>43,67,109,41,137</t>
  </si>
  <si>
    <t>CIS-LIMONENE OXIDE</t>
  </si>
  <si>
    <t xml:space="preserve"> FILIFOLONE</t>
  </si>
  <si>
    <t>107,80,79,91,39,65</t>
  </si>
  <si>
    <t>unk 1356</t>
  </si>
  <si>
    <t>94,95,108,79,107,189,204</t>
  </si>
  <si>
    <t>e_-Patchoulene</t>
  </si>
  <si>
    <t>beta bourb, in contr 107 560000</t>
  </si>
  <si>
    <t>a-copaene, in contr 107 180000</t>
  </si>
  <si>
    <t>in contr 107 6,5 Mio</t>
  </si>
  <si>
    <t>b_-Copaene, in contr 107 100000</t>
  </si>
  <si>
    <t>Aromadendrene&lt;allo-&gt; in contr 10 über 4 Mio</t>
  </si>
  <si>
    <t>in contr 107 220000</t>
  </si>
  <si>
    <t>Martin_GG_2017_PDMS_566_Trifolium_pratense</t>
  </si>
  <si>
    <t>Martin_GG_2017_PDMS_562_Trifolium_pratense</t>
  </si>
  <si>
    <t>Martin_GG_2017_PDMS_594_Trifolium_pratense</t>
  </si>
  <si>
    <t>Martin_GG_2017_PDMS_596_Trifolium_pratense</t>
  </si>
  <si>
    <t>Martin_GG_2017_PDMS_588_Trifolium_pratense</t>
  </si>
  <si>
    <t>Martin_GG_2017_PDMS_602_Trifolium_pratense</t>
  </si>
  <si>
    <t>Martin_GG_2017_PDMS_604_Trifolium_pratense</t>
  </si>
  <si>
    <t>3-Methyl-2-pentanone</t>
  </si>
  <si>
    <t>43,57,42,72,100</t>
  </si>
  <si>
    <t>unk 1069</t>
  </si>
  <si>
    <t>79,107,77,122,43</t>
  </si>
  <si>
    <t>Phenylethanol &lt;alpha-&gt;</t>
  </si>
  <si>
    <t>unk 1132</t>
  </si>
  <si>
    <t>92,119,64,63,39</t>
  </si>
  <si>
    <t>BENZOISOXAZOLE</t>
  </si>
  <si>
    <t>Phenol, 2-nitro-</t>
  </si>
  <si>
    <t xml:space="preserve"> Ethanol, 2-(2-butoxyethoxy)- Aftefact!</t>
  </si>
  <si>
    <t>Methyl-2-methylbutyrate</t>
  </si>
  <si>
    <t>57,88,41,101,43</t>
  </si>
  <si>
    <t xml:space="preserve">Butanoic acid, 2-methyl-, methyl ester </t>
  </si>
  <si>
    <t>45,55,70,42,39,81</t>
  </si>
  <si>
    <t>45,57,43,87,56</t>
  </si>
  <si>
    <t xml:space="preserve"> 2-Propanol, 1-butoxy-</t>
  </si>
  <si>
    <t>77,51,123,65,39</t>
  </si>
  <si>
    <t>Benzene, nitro-</t>
  </si>
  <si>
    <t>110,64,82,81,53</t>
  </si>
  <si>
    <t>1,2-Benzenediol</t>
  </si>
  <si>
    <t>unk 1260</t>
  </si>
  <si>
    <t>130,103,76,50,75</t>
  </si>
  <si>
    <t>unk 1331</t>
  </si>
  <si>
    <t>147,119,90,146,63,</t>
  </si>
  <si>
    <t>139,65,6,39,109,81</t>
  </si>
  <si>
    <t xml:space="preserve"> Phenol, 2-nitro- </t>
  </si>
  <si>
    <t>Martin_GG_2017_PDMS_424_Thymus_praecox</t>
  </si>
  <si>
    <t>Martin_GG_2017_PDMS_448_Thymus_praecox</t>
  </si>
  <si>
    <t>Martin_GG_2017_PDMS_462_Thymus_praecox</t>
  </si>
  <si>
    <t>Martin_GG_2017_PDMS_524_Thymus_praecox</t>
  </si>
  <si>
    <t>Martin_GG_2017_PDMS_576_Thymus_praecox</t>
  </si>
  <si>
    <t>Martin_GG_2017_PDMS_590_Thymus_praecox</t>
  </si>
  <si>
    <t>unk 871</t>
  </si>
  <si>
    <t>59,43,41,56,39</t>
  </si>
  <si>
    <t>anti-3-Methylbutylaldoxime</t>
  </si>
  <si>
    <t>unk 1071</t>
  </si>
  <si>
    <t>59,43,81,95,107</t>
  </si>
  <si>
    <t>unk 1089</t>
  </si>
  <si>
    <t>71,43,41,69,68,82</t>
  </si>
  <si>
    <t>41,67,69,55,79,81</t>
  </si>
  <si>
    <t>unk 1141</t>
  </si>
  <si>
    <t>43,67,93,41,109,137</t>
  </si>
  <si>
    <t xml:space="preserve"> Limonene oxide &lt;cis-&gt;</t>
  </si>
  <si>
    <t>unk 1151</t>
  </si>
  <si>
    <t>83,55,95,41,67,109 12</t>
  </si>
  <si>
    <t>Nopinone</t>
  </si>
  <si>
    <t>43,71,57,41,98</t>
  </si>
  <si>
    <t>unk 1175</t>
  </si>
  <si>
    <t>43,82,67,127,41,85</t>
  </si>
  <si>
    <t>unk 1196</t>
  </si>
  <si>
    <t>109,134,91,119,55</t>
  </si>
  <si>
    <t>|trans|-|p|-Mentha-1(7),8-dien-2-ol</t>
  </si>
  <si>
    <t>134,133,107,77,105,91</t>
  </si>
  <si>
    <t>Carvone</t>
  </si>
  <si>
    <t>82,54,108,39,93</t>
  </si>
  <si>
    <t>93,41,135,119,67</t>
  </si>
  <si>
    <t>105,82,67,43,77</t>
  </si>
  <si>
    <t xml:space="preserve"> |Z|-3-Hexenylbenzoate</t>
  </si>
  <si>
    <t>94,79,67,55,41</t>
  </si>
  <si>
    <t>p-Menth-1-en-9-al</t>
  </si>
  <si>
    <t>67,71,55,113,84</t>
  </si>
  <si>
    <t>Z-3-hexenyl heptanoate</t>
  </si>
  <si>
    <t>e-2-heptenal, auch in controls</t>
  </si>
  <si>
    <t>Hexanoic acid, 2-ethyl-, artefact siehe contr 139</t>
  </si>
  <si>
    <t xml:space="preserve">43,99,54,55,81,67,128 </t>
  </si>
  <si>
    <t>1 OCTEN 3 YL ACETATE</t>
  </si>
  <si>
    <t>unk 150</t>
  </si>
  <si>
    <t>43,93,109,137,152</t>
  </si>
  <si>
    <t>Epoxy-.alpha.-terpenyl acetate</t>
  </si>
  <si>
    <t>93,108,41,133,69,161</t>
  </si>
  <si>
    <t>Isocaryophyllene</t>
  </si>
  <si>
    <t>161,91,105,41,133,79</t>
  </si>
  <si>
    <t>unk 1626</t>
  </si>
  <si>
    <t>69,41,43,93,55,133</t>
  </si>
  <si>
    <t>Nerolidol erst nach abziehen</t>
  </si>
  <si>
    <t>Martin_GG_2017_PDMS_438_Potentilla_erecta</t>
  </si>
  <si>
    <t>Martin_GG_2017_PDMS_440_Potentilla_erecta</t>
  </si>
  <si>
    <t>Martin_GG_2017_PDMS_456_Potentilla_erecta</t>
  </si>
  <si>
    <t>über 50000</t>
  </si>
  <si>
    <t>Martin_GG_2017_PDMS_460_Parnassia_palustris</t>
  </si>
  <si>
    <t>Martin_GG_2017_PDMS_480_Parnassia_palustris</t>
  </si>
  <si>
    <t>Martin_GG_2017_PDMS_464_Parnassia_palustris</t>
  </si>
  <si>
    <t>Martin_GG_2017_PDMS_658_Parnassia_palustris</t>
  </si>
  <si>
    <t>Martin_GG_2017_PDMS_662_Parnassia_palustris</t>
  </si>
  <si>
    <t>Martin_GG_2017_PDMS_670_Parnassia_palustris</t>
  </si>
  <si>
    <t>in Kontr 157 400000</t>
  </si>
  <si>
    <t>Martin_GG_2017_PDMS_466_Rhinanthus_glacialis</t>
  </si>
  <si>
    <t>Martin_GG_2017_PDMS_490_Rhinanthus_glacialis</t>
  </si>
  <si>
    <t>Martin_GG_2017_PDMS_492_Rhinanthus_glacialis</t>
  </si>
  <si>
    <t>121,136,93,65,39</t>
  </si>
  <si>
    <t xml:space="preserve">p-Hydroxyacetophenone </t>
  </si>
  <si>
    <t>unk 1211</t>
  </si>
  <si>
    <t>93,91,110,77,119</t>
  </si>
  <si>
    <t>unk 1347</t>
  </si>
  <si>
    <t>105,148,1,77,79,161</t>
  </si>
  <si>
    <t>Martin_GG_2017_PDMS_472_Campanula_scheuchzeri</t>
  </si>
  <si>
    <t>Martin_GG_2017_PDMS_494_Campanula_scheuchzeri</t>
  </si>
  <si>
    <t>Martin_GG_2017_PDMS_496_Campanula_scheuchzeri</t>
  </si>
  <si>
    <t>Martin_GG_2017_PDMS_518_Campanula_scheuchzeri</t>
  </si>
  <si>
    <t>Martin_GG_2017_PDMS_520_Campanula_scheuchzeri</t>
  </si>
  <si>
    <t>Martin_GG_2017_PDMS_530_Campanula_scheuchzeri</t>
  </si>
  <si>
    <t>138,109,42,54,120</t>
  </si>
  <si>
    <t>3-methoxy-2,6-dimethylpyrazine</t>
  </si>
  <si>
    <t>119,91,134,79,41</t>
  </si>
  <si>
    <t>1,3,8-p-Menthatriene</t>
  </si>
  <si>
    <t>check control</t>
  </si>
  <si>
    <t>43,70,113,85,55</t>
  </si>
  <si>
    <t xml:space="preserve">Pyrrolidine, 1-acetyl- </t>
  </si>
  <si>
    <t>unk 1250</t>
  </si>
  <si>
    <t>69,110,108,54,138,97</t>
  </si>
  <si>
    <t>2-Methoxy-1,4-quinone</t>
  </si>
  <si>
    <t>140,97,125,77,69</t>
  </si>
  <si>
    <t xml:space="preserve"> Methoxythiophenol&lt;2</t>
  </si>
  <si>
    <t>Martin_GG_2017_PDMS_474_Euphrasia_minima</t>
  </si>
  <si>
    <t>Martin_GG_2017_PDMS_476_Euphrasia_minima</t>
  </si>
  <si>
    <t>Martin_GG_2017_PDMS_482_Euphrasia_minima</t>
  </si>
  <si>
    <t>Martin_GG_2017_PDMS_506_Euphrasia_minima</t>
  </si>
  <si>
    <t>Martin_GG_2017_PDMS_514_Euphrasia_minima</t>
  </si>
  <si>
    <t>Martin_GG_2017_PDMS_534_Euphrasia_minima</t>
  </si>
  <si>
    <t>112,140,97,67,79</t>
  </si>
  <si>
    <t>Martin_GG_2017_PDMS_478_Gentiana_nivalis</t>
  </si>
  <si>
    <t>Martin_GG_2017_PDMS_516_Gentiana_nivalis</t>
  </si>
  <si>
    <t>Martin_GG_2017_PDMS_584_Gentiana_nivalis</t>
  </si>
  <si>
    <t>check controls nur wenn höher lassen!!!</t>
  </si>
  <si>
    <t>unk 1064</t>
  </si>
  <si>
    <t>75,105,41,71,82</t>
  </si>
  <si>
    <t>108,93,91,41,55,69</t>
  </si>
  <si>
    <t>check in controls!!!</t>
  </si>
  <si>
    <t>Martin_GG_2017_PDMS_404_Cirsium_spinossisium</t>
  </si>
  <si>
    <t>Martin_GG_2017_PDMS_548_Cirsium_spinossisium</t>
  </si>
  <si>
    <t>Martin_GG_2017_PDMS_550_Cirsium_spinossisium</t>
  </si>
  <si>
    <t>unk 786</t>
  </si>
  <si>
    <t>45,57,43,47,44,55</t>
  </si>
  <si>
    <t>wie 2,3-Butanediol</t>
  </si>
  <si>
    <t>unk 916</t>
  </si>
  <si>
    <t>42,41,86,56,85,</t>
  </si>
  <si>
    <t>butyrolactone</t>
  </si>
  <si>
    <t>67,108,40,42,41,39,52</t>
  </si>
  <si>
    <t xml:space="preserve"> Pyrazine, 2,3-dimethyl- </t>
  </si>
  <si>
    <t>81,110,45,53,39</t>
  </si>
  <si>
    <t>2,4-Heptadienal,</t>
  </si>
  <si>
    <t>unk 1084</t>
  </si>
  <si>
    <t>67,43,82,42,55</t>
  </si>
  <si>
    <t>3-Hexen-1-ol, acetate,</t>
  </si>
  <si>
    <t>unk 1090</t>
  </si>
  <si>
    <t>54,136,42,39,53,95</t>
  </si>
  <si>
    <t xml:space="preserve"> Pyrazine, tetramethyl- </t>
  </si>
  <si>
    <t>95,43,41,55,110</t>
  </si>
  <si>
    <t>Thujanol,ENDOBORNYL ACETATE</t>
  </si>
  <si>
    <t>unk 1116</t>
  </si>
  <si>
    <t>52,134,9,39,86</t>
  </si>
  <si>
    <t>unk 1177</t>
  </si>
  <si>
    <t>138,124,151,109,68,81</t>
  </si>
  <si>
    <t xml:space="preserve"> Pyrazine, 2-methoxy-3-(1-methylpropyl</t>
  </si>
  <si>
    <t>A-PHELLANDRENE EPOXIDE</t>
  </si>
  <si>
    <t>69,41,88,109,39</t>
  </si>
  <si>
    <t>unk 1224</t>
  </si>
  <si>
    <t>108,107,79,150,77</t>
  </si>
  <si>
    <t>unk 1253</t>
  </si>
  <si>
    <t>133,105,148,77,119</t>
  </si>
  <si>
    <t>Cuminaldehyde</t>
  </si>
  <si>
    <t>tr in contr</t>
  </si>
  <si>
    <t>unk 1284</t>
  </si>
  <si>
    <t>121,81,43,123,82</t>
  </si>
  <si>
    <t xml:space="preserve"> |trans|-Chrysanthemol</t>
  </si>
  <si>
    <t>109,81,43,55,67</t>
  </si>
  <si>
    <t xml:space="preserve"> PHELLANDRAL</t>
  </si>
  <si>
    <t>135,150,77, 107,41</t>
  </si>
  <si>
    <t>135,150,91,107,77</t>
  </si>
  <si>
    <t>Carvacrol_</t>
  </si>
  <si>
    <t>unk 1320</t>
  </si>
  <si>
    <t>43,111,126,109,71</t>
  </si>
  <si>
    <t>149,91,105,79,93</t>
  </si>
  <si>
    <t>175,119,122,133,107</t>
  </si>
  <si>
    <t>93,94,119,79,105,189</t>
  </si>
  <si>
    <t>Martin_GG_2017_PDMS_486_Achillea_atrata</t>
  </si>
  <si>
    <t>Martin_GG_2017_PDMS_498_Achillea_atrata</t>
  </si>
  <si>
    <t>Martin_GG_2017_PDMS_538_Achillea_atrata</t>
  </si>
  <si>
    <t>verbenene</t>
  </si>
  <si>
    <t>unk 1101</t>
  </si>
  <si>
    <t>121,91,105,79,77,150</t>
  </si>
  <si>
    <t>unk 1144</t>
  </si>
  <si>
    <t>81,67,109,121,107</t>
  </si>
  <si>
    <t>trans|-Chrysanthenol</t>
  </si>
  <si>
    <t>95,110, 152,81, 67,</t>
  </si>
  <si>
    <t>unk 1192</t>
  </si>
  <si>
    <t>41,55,43,56,69,83</t>
  </si>
  <si>
    <t>1-tetradecene</t>
  </si>
  <si>
    <t>91,92,81,79,134</t>
  </si>
  <si>
    <t>Sabinyl acetate</t>
  </si>
  <si>
    <t>unk 1270</t>
  </si>
  <si>
    <t>119,43,109,134,81,91</t>
  </si>
  <si>
    <t xml:space="preserve"> |cis|-Chrysanthenylacetate</t>
  </si>
  <si>
    <t>6-METHYL-1-OCTENE</t>
  </si>
  <si>
    <t>Selina-4,11-diene</t>
  </si>
  <si>
    <t>161,91,93,105,119,79</t>
  </si>
  <si>
    <t xml:space="preserve">Valencene </t>
  </si>
  <si>
    <t>107,79,43,119,135</t>
  </si>
  <si>
    <t>Spathulenol $</t>
  </si>
  <si>
    <t>(E)-Nerolidol</t>
  </si>
  <si>
    <t>unk 1579</t>
  </si>
  <si>
    <t>107,43,79,119,93,135</t>
  </si>
  <si>
    <t xml:space="preserve"> Spathulenol </t>
  </si>
  <si>
    <t>unk 1659</t>
  </si>
  <si>
    <t>161,189,204,133,59</t>
  </si>
  <si>
    <t>Eudesmol&lt;gamma-&gt;</t>
  </si>
  <si>
    <t>81,147,41,55,111</t>
  </si>
  <si>
    <t>a fenchol</t>
  </si>
  <si>
    <t>71,41,55,93,121,136</t>
  </si>
  <si>
    <t>wie linalool</t>
  </si>
  <si>
    <t>Martin_GG_2017_PDMS_488_Stellaria_graminea</t>
  </si>
  <si>
    <t>Martin_GG_2017_PDMS_546_Stellaria_graminea</t>
  </si>
  <si>
    <t xml:space="preserve">2-Butenoic acid, 2-methyl-, </t>
  </si>
  <si>
    <t>55,100,39,43,41,70,81</t>
  </si>
  <si>
    <t>81,67,109,79,41</t>
  </si>
  <si>
    <t>Pulegone</t>
  </si>
  <si>
    <t>59,81,43,67,136,108</t>
  </si>
  <si>
    <t>_d_-Terpineol</t>
  </si>
  <si>
    <t>unk 1317</t>
  </si>
  <si>
    <t>91,107,93,152,79,77</t>
  </si>
  <si>
    <t>109,119,152,43,84</t>
  </si>
  <si>
    <t>cis-Carvyl acetate</t>
  </si>
  <si>
    <t>unk 1357</t>
  </si>
  <si>
    <t>67,79,41,54,84,95,108</t>
  </si>
  <si>
    <t>unk 1379</t>
  </si>
  <si>
    <t>84,43,109,152,119,134</t>
  </si>
  <si>
    <t>TRANS-CARVYL ACETATE</t>
  </si>
  <si>
    <t>93,69,43,41,68,121</t>
  </si>
  <si>
    <t>Lavandulyl isobutyrate</t>
  </si>
  <si>
    <t>119,161,91,105,93,79</t>
  </si>
  <si>
    <t>Martin_GG_2017_PDMS_544_Stellaria_graminea ganz anders!</t>
  </si>
  <si>
    <t>Martin_GG_2017_PDMS_504_Polygonum_viviparum</t>
  </si>
  <si>
    <t>Martin_GG_2017_PDMS_560_Polygonum_viviparum</t>
  </si>
  <si>
    <t>Martin_GG_2017_PDMS_570_Polygonum_viviparum</t>
  </si>
  <si>
    <t>71,43,82,67,41,55</t>
  </si>
  <si>
    <t>hotrienol</t>
  </si>
  <si>
    <t>79,59,41,71,43</t>
  </si>
  <si>
    <t>Ocimenoxide</t>
  </si>
  <si>
    <t>43,71,81,95,79,41,67</t>
  </si>
  <si>
    <t>8-Hydroxylinalool</t>
  </si>
  <si>
    <t>55,81,67,83,41</t>
  </si>
  <si>
    <t xml:space="preserve"> Hexenyl tiglate&lt;3Z-&gt;</t>
  </si>
  <si>
    <t>CIS 3 HEXENYL TIGLATE</t>
  </si>
  <si>
    <t>Martin_GG_2017_PDMS_542_Polygonum_viviparum-leer</t>
  </si>
  <si>
    <t>Martin_GG_2017_PDMS_578_Polygonum_viviparum leer</t>
  </si>
  <si>
    <t>Martin_GG_2017_PDMS_266_Ranunculus_alpestris</t>
  </si>
  <si>
    <t>Martin_GG_2017_PDMS_268_Ranunculus_alpestris</t>
  </si>
  <si>
    <t>Martin_GG_2017_PDMS_302_Ranunculus_alpestris</t>
  </si>
  <si>
    <t>unk 1038</t>
  </si>
  <si>
    <t>84,41,56,42,39,129</t>
  </si>
  <si>
    <t>check controls</t>
  </si>
  <si>
    <t>unk 1295</t>
  </si>
  <si>
    <t>106,135,77,79,59,118</t>
  </si>
  <si>
    <t>Martin_GG_2017_PDMS_528_Campanula_rotundifolia</t>
  </si>
  <si>
    <t>Martin_GG_2017_PDMS_540_Campanula_rotundifolia</t>
  </si>
  <si>
    <t>80,81,53,55,39</t>
  </si>
  <si>
    <t>1H-Pyrrole, 2-methyl- (</t>
  </si>
  <si>
    <t>91,120,65,41,92</t>
  </si>
  <si>
    <t>Benzeneacetaldehyde</t>
  </si>
  <si>
    <t>unk 1041</t>
  </si>
  <si>
    <t>59,43,41,45,103,83</t>
  </si>
  <si>
    <t>unk 1043</t>
  </si>
  <si>
    <t>59,103,75,45,41,84</t>
  </si>
  <si>
    <t>Martin_GG_2017_PDMS_532_Galium_anisophylum</t>
  </si>
  <si>
    <t>Martin_GG_2017_PDMS_536_Galium_anisophylum</t>
  </si>
  <si>
    <t>Martin_GG_2017_PDMS_592_Galium_anisophylum</t>
  </si>
  <si>
    <t>67,68,111,53,43</t>
  </si>
  <si>
    <t>unk 1026</t>
  </si>
  <si>
    <t>82,43,71,67,55</t>
  </si>
  <si>
    <t xml:space="preserve"> 3,7-Octadiene-2,6-diol, 2,6-dimethyl-</t>
  </si>
  <si>
    <t>59,60,43,69,118</t>
  </si>
  <si>
    <t>unk 1545</t>
  </si>
  <si>
    <t>120,135,92,65,43</t>
  </si>
  <si>
    <t xml:space="preserve"> o-Aminoacetophenone </t>
  </si>
  <si>
    <t>Martin_GG_2017_PDMS_608_Ligusticum_mutellina</t>
  </si>
  <si>
    <t>Martin_GG_2017_PDMS_610_Ligusticum_mutellina</t>
  </si>
  <si>
    <t>Martin_GG_2017_PDMS_612_Ligusticum_mutellina</t>
  </si>
  <si>
    <t xml:space="preserve"> delta-3-Carene</t>
  </si>
  <si>
    <t>93,91,79,77,121,136</t>
  </si>
  <si>
    <t>unk 1093</t>
  </si>
  <si>
    <t>93,136,43,121,91,79</t>
  </si>
  <si>
    <t>79,67,43,109,95</t>
  </si>
  <si>
    <t>93,81,67,121,136</t>
  </si>
  <si>
    <t>unk 1255</t>
  </si>
  <si>
    <t>59,103,41,57,45</t>
  </si>
  <si>
    <t>(2-(2-butoxyisopropoxy)-2-isopropanol</t>
  </si>
  <si>
    <t>unk 1340</t>
  </si>
  <si>
    <t>71,43,79,55,41</t>
  </si>
  <si>
    <t>Martin_GG_2017_PDMS_558_Saxifraga_paniculata</t>
  </si>
  <si>
    <t>Martin_GG_2017_PDMS_574_Saxifraga_paniculata</t>
  </si>
  <si>
    <t>Martin_GG_2017_PDMS_580_Saxifraga_paniculata</t>
  </si>
  <si>
    <t>123,151,166,108,77,</t>
  </si>
  <si>
    <t>unk 1324</t>
  </si>
  <si>
    <t>82,110,67,39,123</t>
  </si>
  <si>
    <t>119,92,151,65,65</t>
  </si>
  <si>
    <t>Methyl anthranilate</t>
  </si>
  <si>
    <t>Martin_GG_2017_PDMS_634_Euphrasia_officinalis</t>
  </si>
  <si>
    <t>Martin_GG_2017_PDMS_636_Euphrasia_officinalis</t>
  </si>
  <si>
    <t>Martin_GG_2017_PDMS_638_Euphrasia_officinalis</t>
  </si>
  <si>
    <t>161,105,91,119,93,79</t>
  </si>
  <si>
    <t>-)-Sinularene</t>
  </si>
  <si>
    <t>Martin_GG_2017_PDMS_192_Geum_montanum</t>
  </si>
  <si>
    <t>unk 883</t>
  </si>
  <si>
    <t>3-Methyl-3-butenyl acetate</t>
  </si>
  <si>
    <t>43,68,67,39,53</t>
  </si>
  <si>
    <t>artefact contr 129 ?</t>
  </si>
  <si>
    <t>3-Methyl-2-butenyl acetate_prenylacetate_SV</t>
  </si>
  <si>
    <t>tr control check!</t>
  </si>
  <si>
    <t xml:space="preserve">977 oder 981 </t>
  </si>
  <si>
    <t>check in controls</t>
  </si>
  <si>
    <t>unk 977/981</t>
  </si>
  <si>
    <t>161,105,91,204,133,119</t>
  </si>
  <si>
    <t>Martin_GG_2017_PDMS_642_Scozoneroides_autumnalis</t>
  </si>
  <si>
    <t>Martin_GG_2017_PDMS_644_Scozoneroides_autumnalis</t>
  </si>
  <si>
    <t>Martin_GG_2017_PDMS_646_Scozoneroides_autumnalis</t>
  </si>
  <si>
    <t>1-Butanol, 2-ethyl-;  n-Octyl acetate</t>
  </si>
  <si>
    <t>unk 1161</t>
  </si>
  <si>
    <t>43,55,83,84,69</t>
  </si>
  <si>
    <t>unk 1164</t>
  </si>
  <si>
    <t>43,55,56,84,41</t>
  </si>
  <si>
    <t>Octyl acetate, artefact?</t>
  </si>
  <si>
    <t>unk 1166</t>
  </si>
  <si>
    <t>43,69,41,84,55</t>
  </si>
  <si>
    <t>unk 1504</t>
  </si>
  <si>
    <t>g_-Gurjunene</t>
  </si>
  <si>
    <t>107,105,91,81,93</t>
  </si>
  <si>
    <t>unk 1524</t>
  </si>
  <si>
    <t>81,93,80,10779,147</t>
  </si>
  <si>
    <t>cis-_b_-Elemene</t>
  </si>
  <si>
    <t>unk 1686</t>
  </si>
  <si>
    <t>41,93,91,55,79,107</t>
  </si>
  <si>
    <t>unk 1698</t>
  </si>
  <si>
    <t>41,91,93,79,107</t>
  </si>
  <si>
    <t>b-selinene, check ions</t>
  </si>
  <si>
    <t>Martin_GG_2017_PDMS_648_Plantago_lanceolata</t>
  </si>
  <si>
    <t>unk 799</t>
  </si>
  <si>
    <t>71,55,39,43,54,113</t>
  </si>
  <si>
    <t>unk 926</t>
  </si>
  <si>
    <t>98,55,42,41,39,69</t>
  </si>
  <si>
    <t>39,40,68,38,37</t>
  </si>
  <si>
    <t>unk 982</t>
  </si>
  <si>
    <t>43,101,73,55,144</t>
  </si>
  <si>
    <t>unk 1054</t>
  </si>
  <si>
    <t>43,57,128,85,72</t>
  </si>
  <si>
    <t>unk 1139</t>
  </si>
  <si>
    <t>43,102,56,57,61</t>
  </si>
  <si>
    <t xml:space="preserve"> Acetic acid, butyl ester</t>
  </si>
  <si>
    <t>unk 1231</t>
  </si>
  <si>
    <t>41,97,126,39,69</t>
  </si>
  <si>
    <t>Martin_GG_2017_PDMS_650_Alchemilla_vulgaris</t>
  </si>
  <si>
    <t>Martin_GG_2017_PDMS_552_Trifolium_repens</t>
  </si>
  <si>
    <t>43,70,55,87,61</t>
  </si>
  <si>
    <t>unk 1654</t>
  </si>
  <si>
    <t>119,91,43,159,162,105,79</t>
  </si>
  <si>
    <t>Martin_GG_2017_PDMS_660_Cirsium_acaule</t>
  </si>
  <si>
    <t>Martin_GG_2017_PDMS_668_Cirsium_acaule</t>
  </si>
  <si>
    <t>Martin_GG_2017_PDMS_672_Cirsium_acaule</t>
  </si>
  <si>
    <t>4-Methyl-3-penten-2-one</t>
  </si>
  <si>
    <t>83,55,43,83,98</t>
  </si>
  <si>
    <t>unk 1027</t>
  </si>
  <si>
    <t>84,42,43,55,70</t>
  </si>
  <si>
    <t>96,54,125,41,97</t>
  </si>
  <si>
    <t>43,70,113,85,42</t>
  </si>
  <si>
    <t xml:space="preserve"> Pyrrolidine, 1-acetyl- </t>
  </si>
  <si>
    <t>unk 1229</t>
  </si>
  <si>
    <t>83,55,43,71,98</t>
  </si>
  <si>
    <t>100,96,67,55,41</t>
  </si>
  <si>
    <t>Martin_GG_2017_PDMS_652_Euphrasia_officinalis</t>
  </si>
  <si>
    <t>Martin_GG_2017_PDMS_654_Euphrasia_officinalis</t>
  </si>
  <si>
    <t>Martin_GG_2017_PDMS_656_Euphrasia_officinalis</t>
  </si>
  <si>
    <t>unk 956</t>
  </si>
  <si>
    <t>71,43,56,41,57,89</t>
  </si>
  <si>
    <t>Isobutyl butanoate</t>
  </si>
  <si>
    <t>75,105,82,77,45</t>
  </si>
  <si>
    <t>161,105,91,119,147</t>
  </si>
  <si>
    <t>unk 1383</t>
  </si>
  <si>
    <t>82,67,43,99,55</t>
  </si>
  <si>
    <t xml:space="preserve">Hexanoic acid, (3Z)-3-hexenyl ester </t>
  </si>
  <si>
    <t>Martin_GG_2017_PDMS_666_Silene_nutans</t>
  </si>
  <si>
    <t>Martin_GG_2017_PDMS_676_Silene_nutans</t>
  </si>
  <si>
    <t>Martin_GG_2017_PDMS_678_Silene_nutans</t>
  </si>
  <si>
    <t>42,41,56,39,100</t>
  </si>
  <si>
    <t>_b_-Methyl-_g_-butyrolactone</t>
  </si>
  <si>
    <t>unk 966</t>
  </si>
  <si>
    <t>55,87,41,68,97</t>
  </si>
  <si>
    <t>Methyl 2-hexenoate</t>
  </si>
  <si>
    <t>74,87,43,55,41,129</t>
  </si>
  <si>
    <t xml:space="preserve">Nonanoic acid, methyl ester </t>
  </si>
  <si>
    <t>126,79,45,103,128</t>
  </si>
  <si>
    <t>unk 978</t>
  </si>
  <si>
    <t>67,79,95, 123,81,110</t>
  </si>
  <si>
    <t>auch in contr</t>
  </si>
  <si>
    <t>rose oxide</t>
  </si>
  <si>
    <t xml:space="preserve">lilacalc D  </t>
  </si>
  <si>
    <t>93,107,105,79,41,91</t>
  </si>
  <si>
    <t>Martin_GG_2017_PDMS_326_Ranunculus_alpestris</t>
  </si>
  <si>
    <t>artefact?  control 79 raus</t>
  </si>
  <si>
    <t>Triacetin</t>
  </si>
  <si>
    <t>43,103,145,116,117</t>
  </si>
  <si>
    <t>Martin_GG_2017_PDMS_38_Plantago_lanceolata</t>
  </si>
  <si>
    <t>auch in control 11 deutlich</t>
  </si>
  <si>
    <t>artefact deutlich in contr 11</t>
  </si>
  <si>
    <t>Dimethyltrisulfide, in control 11</t>
  </si>
  <si>
    <t>2,5-Dimethyl-4-hydroxy-3(2H)-furanone , evtl auch artefact, control 11</t>
  </si>
  <si>
    <t xml:space="preserve">artefact </t>
  </si>
  <si>
    <t>artefact siehe contr 11 z.B.</t>
  </si>
  <si>
    <t>in control 11 deutlich</t>
  </si>
  <si>
    <t>Martin_GG_2017_PDMS_50_Potentilla_erecta</t>
  </si>
  <si>
    <t>Martin_GG_2017_PDMS_640_Potentilla_erecta</t>
  </si>
  <si>
    <t>108,164,149,79,131</t>
  </si>
  <si>
    <t>Namen sind Quatsch!</t>
  </si>
  <si>
    <t>name Namen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</si>
</sst>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NumberFormat="1"/>
    <xf numFmtId="0" fontId="0" fillId="0" borderId="0" xfId="0" applyFill="1"/>
    <xf numFmtId="0" fontId="3" fillId="0" borderId="0" xfId="0" applyFont="1" applyFill="1"/>
    <xf numFmtId="14" fontId="0" fillId="0" borderId="1" xfId="0" applyNumberFormat="1" applyFill="1" applyBorder="1"/>
    <xf numFmtId="0" fontId="0" fillId="0" borderId="1" xfId="0" applyNumberForma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NumberFormat="1" applyFill="1"/>
    <xf numFmtId="0" fontId="0" fillId="0" borderId="0" xfId="0" applyNumberFormat="1" applyFill="1" applyBorder="1"/>
    <xf numFmtId="0" fontId="2" fillId="0" borderId="0" xfId="0" applyNumberFormat="1" applyFont="1"/>
    <xf numFmtId="0" fontId="0" fillId="2" borderId="0" xfId="0" applyFill="1"/>
    <xf numFmtId="0" fontId="0" fillId="2" borderId="0" xfId="0" applyNumberFormat="1" applyFill="1"/>
    <xf numFmtId="14" fontId="0" fillId="0" borderId="0" xfId="0" applyNumberFormat="1" applyFill="1"/>
    <xf numFmtId="2" fontId="0" fillId="0" borderId="0" xfId="0" applyNumberFormat="1"/>
    <xf numFmtId="0" fontId="0" fillId="0" borderId="0" xfId="0" applyFont="1" applyFill="1"/>
    <xf numFmtId="3" fontId="0" fillId="0" borderId="0" xfId="0" applyNumberFormat="1"/>
    <xf numFmtId="0" fontId="4" fillId="0" borderId="0" xfId="0" applyFont="1"/>
    <xf numFmtId="14" fontId="0" fillId="0" borderId="0" xfId="0" applyNumberFormat="1"/>
    <xf numFmtId="0" fontId="2" fillId="0" borderId="0" xfId="0" applyFont="1" applyFill="1"/>
    <xf numFmtId="0" fontId="5" fillId="0" borderId="0" xfId="0" applyFont="1" applyFill="1"/>
    <xf numFmtId="0" fontId="5" fillId="0" borderId="0" xfId="0" applyNumberFormat="1" applyFont="1" applyFill="1"/>
    <xf numFmtId="0" fontId="3" fillId="0" borderId="0" xfId="0" applyNumberFormat="1" applyFont="1" applyFill="1"/>
    <xf numFmtId="0" fontId="0" fillId="3" borderId="0" xfId="0" applyNumberFormat="1" applyFill="1"/>
    <xf numFmtId="0" fontId="0" fillId="3" borderId="0" xfId="0" applyFill="1"/>
    <xf numFmtId="0" fontId="0" fillId="0" borderId="0" xfId="0" applyFill="1" applyBorder="1"/>
    <xf numFmtId="0" fontId="6" fillId="0" borderId="0" xfId="0" applyFont="1"/>
    <xf numFmtId="0" fontId="2" fillId="3" borderId="0" xfId="0" applyFont="1" applyFill="1"/>
    <xf numFmtId="0" fontId="3" fillId="0" borderId="0" xfId="0" applyFont="1"/>
    <xf numFmtId="0" fontId="6" fillId="0" borderId="0" xfId="0" applyFont="1" applyFill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NumberFormat="1" applyFont="1"/>
    <xf numFmtId="0" fontId="3" fillId="0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23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13" sqref="A13:XFD13"/>
    </sheetView>
  </sheetViews>
  <sheetFormatPr baseColWidth="10" defaultRowHeight="15" x14ac:dyDescent="0.2"/>
  <cols>
    <col min="1" max="1" width="8.1640625" customWidth="1"/>
    <col min="2" max="2" width="5.83203125" style="4" customWidth="1"/>
    <col min="3" max="3" width="5.33203125" style="4" customWidth="1"/>
    <col min="4" max="4" width="43.6640625" bestFit="1" customWidth="1"/>
    <col min="5" max="8" width="43.6640625" customWidth="1"/>
    <col min="9" max="9" width="13.33203125" bestFit="1" customWidth="1"/>
    <col min="10" max="11" width="13.33203125" customWidth="1"/>
    <col min="12" max="12" width="20.83203125" bestFit="1" customWidth="1"/>
    <col min="13" max="13" width="20.83203125" customWidth="1"/>
    <col min="17" max="27" width="22.5" customWidth="1"/>
    <col min="38" max="38" width="16.1640625" customWidth="1"/>
    <col min="43" max="43" width="19.6640625" customWidth="1"/>
    <col min="44" max="44" width="15.6640625" bestFit="1" customWidth="1"/>
    <col min="45" max="62" width="15.6640625" customWidth="1"/>
    <col min="63" max="66" width="15.6640625" style="4" customWidth="1"/>
    <col min="67" max="73" width="15.6640625" customWidth="1"/>
    <col min="80" max="80" width="15.6640625" bestFit="1" customWidth="1"/>
    <col min="84" max="84" width="13.33203125" bestFit="1" customWidth="1"/>
    <col min="96" max="96" width="15.6640625" bestFit="1" customWidth="1"/>
    <col min="97" max="97" width="15.6640625" customWidth="1"/>
    <col min="112" max="112" width="28.5" customWidth="1"/>
    <col min="117" max="117" width="17.5" bestFit="1" customWidth="1"/>
    <col min="119" max="119" width="17.5" bestFit="1" customWidth="1"/>
    <col min="120" max="120" width="17.5" customWidth="1"/>
    <col min="121" max="121" width="20" bestFit="1" customWidth="1"/>
    <col min="122" max="122" width="20" customWidth="1"/>
    <col min="123" max="123" width="16.5" bestFit="1" customWidth="1"/>
    <col min="124" max="124" width="14.6640625" bestFit="1" customWidth="1"/>
    <col min="125" max="125" width="14.6640625" customWidth="1"/>
    <col min="126" max="126" width="20" bestFit="1" customWidth="1"/>
  </cols>
  <sheetData>
    <row r="1" spans="1:151" x14ac:dyDescent="0.2">
      <c r="A1" t="s">
        <v>24</v>
      </c>
      <c r="B1" s="4" t="s">
        <v>25</v>
      </c>
      <c r="C1" s="4" t="s">
        <v>26</v>
      </c>
      <c r="D1" t="s">
        <v>0</v>
      </c>
      <c r="E1">
        <v>5.6449999999999996</v>
      </c>
      <c r="F1">
        <v>6.7450000000000001</v>
      </c>
      <c r="G1">
        <v>7.23</v>
      </c>
      <c r="H1">
        <v>7.48</v>
      </c>
      <c r="J1">
        <v>8.6950000000000003</v>
      </c>
      <c r="K1">
        <v>8.875</v>
      </c>
      <c r="L1">
        <v>9.5350000000000001</v>
      </c>
      <c r="M1">
        <v>9.6549999999999994</v>
      </c>
      <c r="N1">
        <v>9.83</v>
      </c>
      <c r="O1">
        <v>10.199999999999999</v>
      </c>
      <c r="P1">
        <v>10.45</v>
      </c>
      <c r="Q1">
        <v>10.744999999999999</v>
      </c>
      <c r="R1">
        <v>11.715</v>
      </c>
      <c r="S1">
        <v>11.93</v>
      </c>
      <c r="T1">
        <v>11.975</v>
      </c>
      <c r="U1">
        <v>12.16</v>
      </c>
      <c r="V1">
        <v>12.265000000000001</v>
      </c>
      <c r="W1">
        <v>12.31</v>
      </c>
      <c r="X1">
        <v>12.365</v>
      </c>
      <c r="Y1">
        <v>12.61</v>
      </c>
      <c r="Z1">
        <v>12.75</v>
      </c>
      <c r="AA1">
        <v>13.005000000000001</v>
      </c>
      <c r="AB1">
        <v>13.205</v>
      </c>
      <c r="AC1">
        <v>13.49</v>
      </c>
      <c r="AD1">
        <v>13.54</v>
      </c>
      <c r="AE1">
        <v>13.55</v>
      </c>
      <c r="AF1">
        <v>13.715</v>
      </c>
      <c r="AG1">
        <v>14.22</v>
      </c>
      <c r="AH1">
        <v>14.225</v>
      </c>
      <c r="AI1">
        <v>14.27</v>
      </c>
      <c r="AJ1">
        <v>14.43</v>
      </c>
      <c r="AK1">
        <v>14.425000000000001</v>
      </c>
      <c r="AL1">
        <v>14.43</v>
      </c>
      <c r="AM1">
        <v>14.74</v>
      </c>
      <c r="AN1">
        <v>14.855</v>
      </c>
      <c r="AO1">
        <v>15.07</v>
      </c>
      <c r="AP1">
        <v>15.154999999999999</v>
      </c>
      <c r="AQ1">
        <v>15.18</v>
      </c>
      <c r="AR1">
        <v>15.345000000000001</v>
      </c>
      <c r="AS1">
        <v>15.47</v>
      </c>
      <c r="AT1">
        <v>15.475</v>
      </c>
      <c r="AU1">
        <v>15.805</v>
      </c>
      <c r="AV1">
        <v>16.149999999999999</v>
      </c>
      <c r="AW1">
        <v>16.234999999999999</v>
      </c>
      <c r="AX1">
        <v>16.239999999999998</v>
      </c>
      <c r="AY1">
        <v>16.285</v>
      </c>
      <c r="AZ1">
        <v>16.355</v>
      </c>
      <c r="BA1">
        <v>16.484999999999999</v>
      </c>
      <c r="BB1">
        <v>16.655000000000001</v>
      </c>
      <c r="BC1">
        <v>16.704999999999998</v>
      </c>
      <c r="BD1">
        <v>16.77</v>
      </c>
      <c r="BE1">
        <v>16.79</v>
      </c>
      <c r="BF1">
        <v>16.79</v>
      </c>
      <c r="BG1">
        <v>16.855</v>
      </c>
      <c r="BH1">
        <v>17.164999999999999</v>
      </c>
      <c r="BI1">
        <v>17.29</v>
      </c>
      <c r="BJ1">
        <v>17.29</v>
      </c>
      <c r="BK1" s="4">
        <v>17.355</v>
      </c>
      <c r="BL1" s="4">
        <v>17.48</v>
      </c>
      <c r="BM1" s="4">
        <v>17.559999999999999</v>
      </c>
      <c r="BN1" s="4">
        <v>17.574999999999999</v>
      </c>
      <c r="BO1" s="4">
        <v>17.559999999999999</v>
      </c>
      <c r="BP1" s="4">
        <v>17.645</v>
      </c>
      <c r="BQ1" s="4">
        <v>17.739999999999998</v>
      </c>
      <c r="BR1" s="4">
        <v>17.79</v>
      </c>
      <c r="BS1" s="4">
        <v>17.78</v>
      </c>
      <c r="BT1" s="4">
        <v>17.95</v>
      </c>
      <c r="BU1" s="4">
        <v>17.995000000000001</v>
      </c>
      <c r="BV1">
        <v>18.015000000000001</v>
      </c>
      <c r="BW1">
        <v>18.14</v>
      </c>
      <c r="BX1">
        <v>18.305</v>
      </c>
      <c r="BY1">
        <v>18.47</v>
      </c>
      <c r="BZ1">
        <v>18.600000000000001</v>
      </c>
      <c r="CA1">
        <v>18.59</v>
      </c>
      <c r="CB1">
        <v>18.88</v>
      </c>
      <c r="CC1">
        <v>18.945</v>
      </c>
      <c r="CD1">
        <v>19</v>
      </c>
      <c r="CE1">
        <v>19.035</v>
      </c>
      <c r="CF1">
        <v>19.079999999999998</v>
      </c>
      <c r="CG1">
        <v>19.37</v>
      </c>
      <c r="CH1">
        <v>19.39</v>
      </c>
      <c r="CI1">
        <v>19.524999999999999</v>
      </c>
      <c r="CJ1">
        <v>19.535</v>
      </c>
      <c r="CK1">
        <v>19.745000000000001</v>
      </c>
      <c r="CL1">
        <v>19.95</v>
      </c>
      <c r="CM1">
        <v>20.094999999999999</v>
      </c>
      <c r="CN1">
        <v>20.195</v>
      </c>
      <c r="CO1">
        <v>20.22</v>
      </c>
      <c r="CP1">
        <v>20.29</v>
      </c>
      <c r="CQ1">
        <v>20.594999999999999</v>
      </c>
      <c r="CR1">
        <v>20.774999999999999</v>
      </c>
      <c r="CS1">
        <v>21.01</v>
      </c>
      <c r="CT1">
        <v>21.285</v>
      </c>
      <c r="CU1">
        <v>21.605</v>
      </c>
      <c r="CV1">
        <v>21.69</v>
      </c>
      <c r="CW1">
        <v>21.95</v>
      </c>
      <c r="CX1">
        <v>22.065000000000001</v>
      </c>
      <c r="CY1">
        <v>22.175000000000001</v>
      </c>
      <c r="CZ1">
        <v>22.81</v>
      </c>
      <c r="DA1">
        <v>22.855</v>
      </c>
      <c r="DB1">
        <v>23.074999999999999</v>
      </c>
      <c r="DC1">
        <v>23.155000000000001</v>
      </c>
      <c r="DD1">
        <v>23.225000000000001</v>
      </c>
      <c r="DE1">
        <v>23.3</v>
      </c>
      <c r="DF1">
        <v>23.31</v>
      </c>
      <c r="DG1">
        <v>23.364999999999998</v>
      </c>
      <c r="DH1">
        <v>23.984999999999999</v>
      </c>
      <c r="DI1">
        <v>24.22</v>
      </c>
      <c r="DJ1">
        <v>23.99</v>
      </c>
      <c r="DK1">
        <v>24.225000000000001</v>
      </c>
      <c r="DL1">
        <v>24.234999999999999</v>
      </c>
      <c r="DM1">
        <v>24.375</v>
      </c>
      <c r="DN1">
        <v>24.38</v>
      </c>
      <c r="DO1">
        <v>24.59</v>
      </c>
      <c r="DP1">
        <v>24.614999999999998</v>
      </c>
      <c r="DQ1">
        <v>24.71</v>
      </c>
      <c r="DR1">
        <v>24.725000000000001</v>
      </c>
      <c r="DS1">
        <v>24.74</v>
      </c>
      <c r="DT1">
        <v>24.805</v>
      </c>
      <c r="DU1">
        <v>24.96</v>
      </c>
      <c r="DV1">
        <v>24.995000000000001</v>
      </c>
      <c r="DW1">
        <v>24.99</v>
      </c>
      <c r="DX1">
        <v>25.055</v>
      </c>
      <c r="DY1">
        <v>25.105</v>
      </c>
      <c r="DZ1">
        <v>25.15</v>
      </c>
      <c r="EA1">
        <v>25.175000000000001</v>
      </c>
      <c r="EB1">
        <v>25.184999999999999</v>
      </c>
      <c r="EC1">
        <v>25.215</v>
      </c>
      <c r="ED1">
        <v>25.215</v>
      </c>
      <c r="EE1">
        <v>25.42</v>
      </c>
      <c r="EF1">
        <v>25.55</v>
      </c>
      <c r="EG1">
        <v>25.71</v>
      </c>
      <c r="EH1">
        <v>25.745000000000001</v>
      </c>
      <c r="EI1">
        <v>25.79</v>
      </c>
      <c r="EJ1">
        <v>25.86</v>
      </c>
      <c r="EK1">
        <v>25.965</v>
      </c>
      <c r="EL1">
        <v>26</v>
      </c>
      <c r="EM1">
        <v>26.03</v>
      </c>
      <c r="EN1">
        <v>26.204999999999998</v>
      </c>
      <c r="EO1">
        <v>26.355</v>
      </c>
      <c r="EP1">
        <v>26.38</v>
      </c>
      <c r="EQ1">
        <v>26.495000000000001</v>
      </c>
      <c r="ER1">
        <v>26.504999999999999</v>
      </c>
      <c r="ES1">
        <v>29.83</v>
      </c>
    </row>
    <row r="2" spans="1:151" x14ac:dyDescent="0.2">
      <c r="D2" t="s">
        <v>1</v>
      </c>
      <c r="E2">
        <v>636</v>
      </c>
      <c r="F2">
        <v>707</v>
      </c>
      <c r="G2">
        <v>731</v>
      </c>
      <c r="H2">
        <v>741</v>
      </c>
      <c r="I2">
        <v>783</v>
      </c>
      <c r="J2">
        <v>797</v>
      </c>
      <c r="K2">
        <v>804</v>
      </c>
      <c r="L2">
        <v>829</v>
      </c>
      <c r="M2">
        <v>834</v>
      </c>
      <c r="N2">
        <v>841</v>
      </c>
      <c r="O2">
        <v>855</v>
      </c>
      <c r="P2">
        <v>864</v>
      </c>
      <c r="Q2">
        <v>875</v>
      </c>
      <c r="R2">
        <v>912</v>
      </c>
      <c r="S2">
        <v>919</v>
      </c>
      <c r="T2">
        <v>921</v>
      </c>
      <c r="U2">
        <v>928</v>
      </c>
      <c r="V2">
        <v>932</v>
      </c>
      <c r="W2">
        <v>934</v>
      </c>
      <c r="X2">
        <v>936</v>
      </c>
      <c r="Y2">
        <v>944</v>
      </c>
      <c r="Z2">
        <v>949</v>
      </c>
      <c r="AA2">
        <v>959</v>
      </c>
      <c r="AB2">
        <v>966</v>
      </c>
      <c r="AC2">
        <v>977</v>
      </c>
      <c r="AD2">
        <v>978</v>
      </c>
      <c r="AE2">
        <v>978</v>
      </c>
      <c r="AF2">
        <v>985</v>
      </c>
      <c r="AG2">
        <v>1003</v>
      </c>
      <c r="AH2">
        <v>1003</v>
      </c>
      <c r="AI2">
        <v>1004</v>
      </c>
      <c r="AJ2">
        <v>1009</v>
      </c>
      <c r="AK2">
        <v>1010</v>
      </c>
      <c r="AL2">
        <v>1011</v>
      </c>
      <c r="AM2">
        <v>1023</v>
      </c>
      <c r="AN2">
        <v>1026</v>
      </c>
      <c r="AO2">
        <v>1035</v>
      </c>
      <c r="AP2">
        <v>1038</v>
      </c>
      <c r="AQ2">
        <v>1039</v>
      </c>
      <c r="AR2">
        <v>1045</v>
      </c>
      <c r="AS2">
        <v>1050</v>
      </c>
      <c r="AT2">
        <v>1049</v>
      </c>
      <c r="AU2">
        <v>1062</v>
      </c>
      <c r="AV2">
        <v>1074</v>
      </c>
      <c r="AW2">
        <v>1077</v>
      </c>
      <c r="AX2">
        <v>1078</v>
      </c>
      <c r="AY2">
        <v>1079</v>
      </c>
      <c r="AZ2">
        <v>1082</v>
      </c>
      <c r="BA2">
        <v>1087</v>
      </c>
      <c r="BB2">
        <v>1094</v>
      </c>
      <c r="BC2">
        <v>1095</v>
      </c>
      <c r="BD2">
        <v>1097</v>
      </c>
      <c r="BE2">
        <v>1098</v>
      </c>
      <c r="BG2">
        <v>1101</v>
      </c>
      <c r="BH2">
        <v>1113</v>
      </c>
      <c r="BI2">
        <v>1118</v>
      </c>
      <c r="BJ2">
        <v>1118</v>
      </c>
      <c r="BK2" s="4">
        <v>1120</v>
      </c>
      <c r="BL2" s="4">
        <v>1125</v>
      </c>
      <c r="BM2" s="4">
        <v>1128</v>
      </c>
      <c r="BN2" s="4">
        <v>1129</v>
      </c>
      <c r="BO2">
        <v>1129</v>
      </c>
      <c r="BP2">
        <v>1132</v>
      </c>
      <c r="BQ2">
        <v>1135</v>
      </c>
      <c r="BR2">
        <v>1137</v>
      </c>
      <c r="BS2">
        <v>1137</v>
      </c>
      <c r="BT2">
        <v>1143</v>
      </c>
      <c r="BU2">
        <v>1145</v>
      </c>
      <c r="BV2">
        <v>1146</v>
      </c>
      <c r="BW2">
        <v>1151</v>
      </c>
      <c r="BX2">
        <v>1157</v>
      </c>
      <c r="BY2">
        <v>1163</v>
      </c>
      <c r="BZ2">
        <v>1169</v>
      </c>
      <c r="CA2">
        <v>1169</v>
      </c>
      <c r="CB2">
        <v>1179</v>
      </c>
      <c r="CC2">
        <v>1182</v>
      </c>
      <c r="CD2">
        <v>1184</v>
      </c>
      <c r="CE2">
        <v>1186</v>
      </c>
      <c r="CF2">
        <v>1187</v>
      </c>
      <c r="CG2">
        <v>1198</v>
      </c>
      <c r="CH2">
        <v>1199</v>
      </c>
      <c r="CI2">
        <v>1205</v>
      </c>
      <c r="CJ2">
        <v>1205</v>
      </c>
      <c r="CK2">
        <v>1214</v>
      </c>
      <c r="CL2">
        <v>1222</v>
      </c>
      <c r="CM2">
        <v>1228</v>
      </c>
      <c r="CN2">
        <v>1232</v>
      </c>
      <c r="CO2">
        <v>1234</v>
      </c>
      <c r="CP2">
        <v>1236</v>
      </c>
      <c r="CQ2">
        <v>1249</v>
      </c>
      <c r="CR2">
        <v>1256</v>
      </c>
      <c r="CS2">
        <v>1266</v>
      </c>
      <c r="CT2">
        <v>1278</v>
      </c>
      <c r="CU2">
        <v>1291</v>
      </c>
      <c r="CV2">
        <v>1294</v>
      </c>
      <c r="CW2">
        <v>1305</v>
      </c>
      <c r="CX2">
        <v>1310</v>
      </c>
      <c r="CY2">
        <v>1315</v>
      </c>
      <c r="CZ2">
        <v>1344</v>
      </c>
      <c r="DA2">
        <v>1345</v>
      </c>
      <c r="DB2">
        <v>1355</v>
      </c>
      <c r="DC2">
        <v>1358</v>
      </c>
      <c r="DD2">
        <v>1361</v>
      </c>
      <c r="DE2">
        <v>1365</v>
      </c>
      <c r="DF2">
        <v>1365</v>
      </c>
      <c r="DG2">
        <v>1368</v>
      </c>
      <c r="DH2">
        <v>1395</v>
      </c>
      <c r="DI2">
        <v>1405</v>
      </c>
      <c r="DJ2">
        <v>1407</v>
      </c>
      <c r="DK2">
        <v>1405</v>
      </c>
      <c r="DL2">
        <v>1407</v>
      </c>
      <c r="DM2">
        <v>1413</v>
      </c>
      <c r="DN2">
        <v>1413</v>
      </c>
      <c r="DO2">
        <v>1423</v>
      </c>
      <c r="DP2">
        <v>1424</v>
      </c>
      <c r="DQ2">
        <v>1429</v>
      </c>
      <c r="DR2">
        <v>1429</v>
      </c>
      <c r="DS2">
        <v>1430</v>
      </c>
      <c r="DT2">
        <v>1433</v>
      </c>
      <c r="DU2">
        <v>1440</v>
      </c>
      <c r="DV2">
        <v>1440</v>
      </c>
      <c r="DW2">
        <v>1441</v>
      </c>
      <c r="DX2">
        <v>1444</v>
      </c>
      <c r="DY2">
        <v>1447</v>
      </c>
      <c r="DZ2">
        <v>1449</v>
      </c>
      <c r="EA2">
        <v>1450</v>
      </c>
      <c r="EB2">
        <v>1450</v>
      </c>
      <c r="EC2">
        <v>1452</v>
      </c>
      <c r="ED2">
        <v>1452</v>
      </c>
      <c r="EE2">
        <v>1462</v>
      </c>
      <c r="EF2">
        <v>1468</v>
      </c>
      <c r="EG2">
        <v>1475</v>
      </c>
      <c r="EH2">
        <v>1477</v>
      </c>
      <c r="EI2">
        <v>1479</v>
      </c>
      <c r="EJ2">
        <v>1482</v>
      </c>
      <c r="EK2">
        <v>1487</v>
      </c>
      <c r="EL2">
        <v>1488</v>
      </c>
      <c r="EM2">
        <v>1490</v>
      </c>
      <c r="EN2">
        <v>1499</v>
      </c>
      <c r="EO2">
        <v>1499</v>
      </c>
      <c r="EP2">
        <v>1506</v>
      </c>
      <c r="EQ2">
        <v>1513</v>
      </c>
      <c r="ER2">
        <v>1513</v>
      </c>
      <c r="ES2">
        <v>1682</v>
      </c>
      <c r="ET2">
        <v>1849</v>
      </c>
    </row>
    <row r="3" spans="1:151" x14ac:dyDescent="0.2">
      <c r="D3" t="s">
        <v>2</v>
      </c>
      <c r="E3" t="s">
        <v>336</v>
      </c>
      <c r="F3" t="s">
        <v>162</v>
      </c>
      <c r="G3" t="s">
        <v>164</v>
      </c>
      <c r="H3" t="s">
        <v>166</v>
      </c>
      <c r="I3" t="s">
        <v>170</v>
      </c>
      <c r="J3" t="s">
        <v>298</v>
      </c>
      <c r="K3" t="s">
        <v>338</v>
      </c>
      <c r="L3" t="s">
        <v>29</v>
      </c>
      <c r="M3" t="s">
        <v>174</v>
      </c>
      <c r="N3" t="s">
        <v>5</v>
      </c>
      <c r="O3" t="s">
        <v>241</v>
      </c>
      <c r="P3" t="s">
        <v>242</v>
      </c>
      <c r="Q3" t="s">
        <v>32</v>
      </c>
      <c r="R3" t="s">
        <v>135</v>
      </c>
      <c r="S3" t="s">
        <v>244</v>
      </c>
      <c r="T3" t="s">
        <v>246</v>
      </c>
      <c r="U3" t="s">
        <v>35</v>
      </c>
      <c r="V3" t="s">
        <v>36</v>
      </c>
      <c r="W3" t="s">
        <v>250</v>
      </c>
      <c r="X3" t="s">
        <v>309</v>
      </c>
      <c r="Y3" t="s">
        <v>38</v>
      </c>
      <c r="Z3" t="s">
        <v>40</v>
      </c>
      <c r="AA3" t="s">
        <v>311</v>
      </c>
      <c r="AB3" t="s">
        <v>7</v>
      </c>
      <c r="AC3" t="s">
        <v>177</v>
      </c>
      <c r="AD3" t="s">
        <v>87</v>
      </c>
      <c r="AE3" t="s">
        <v>252</v>
      </c>
      <c r="AF3" t="s">
        <v>136</v>
      </c>
      <c r="AG3" t="s">
        <v>254</v>
      </c>
      <c r="AH3" t="s">
        <v>179</v>
      </c>
      <c r="AI3" t="s">
        <v>96</v>
      </c>
      <c r="AJ3" t="s">
        <v>141</v>
      </c>
      <c r="AK3" t="s">
        <v>182</v>
      </c>
      <c r="AL3" t="s">
        <v>257</v>
      </c>
      <c r="AM3" t="s">
        <v>142</v>
      </c>
      <c r="AN3" t="s">
        <v>301</v>
      </c>
      <c r="AO3" t="s">
        <v>42</v>
      </c>
      <c r="AP3" t="s">
        <v>9</v>
      </c>
      <c r="AQ3" t="s">
        <v>184</v>
      </c>
      <c r="AR3" t="s">
        <v>10</v>
      </c>
      <c r="AS3" t="s">
        <v>100</v>
      </c>
      <c r="AT3" t="s">
        <v>45</v>
      </c>
      <c r="AU3" t="s">
        <v>313</v>
      </c>
      <c r="AV3" t="s">
        <v>88</v>
      </c>
      <c r="AW3" t="s">
        <v>185</v>
      </c>
      <c r="AX3" t="s">
        <v>104</v>
      </c>
      <c r="AY3" t="s">
        <v>187</v>
      </c>
      <c r="AZ3" t="s">
        <v>190</v>
      </c>
      <c r="BA3" t="s">
        <v>192</v>
      </c>
      <c r="BB3" t="s">
        <v>144</v>
      </c>
      <c r="BC3" t="s">
        <v>341</v>
      </c>
      <c r="BD3" t="s">
        <v>90</v>
      </c>
      <c r="BE3" t="s">
        <v>50</v>
      </c>
      <c r="BG3" t="s">
        <v>258</v>
      </c>
      <c r="BH3" t="s">
        <v>146</v>
      </c>
      <c r="BI3" t="s">
        <v>47</v>
      </c>
      <c r="BJ3" t="s">
        <v>316</v>
      </c>
      <c r="BK3" s="4" t="s">
        <v>52</v>
      </c>
      <c r="BL3" s="4" t="s">
        <v>194</v>
      </c>
      <c r="BM3" s="4" t="s">
        <v>197</v>
      </c>
      <c r="BN3" s="4" t="s">
        <v>106</v>
      </c>
      <c r="BO3" t="s">
        <v>106</v>
      </c>
      <c r="BP3" t="s">
        <v>109</v>
      </c>
      <c r="BQ3" t="s">
        <v>200</v>
      </c>
      <c r="BR3" t="s">
        <v>203</v>
      </c>
      <c r="BS3" t="s">
        <v>320</v>
      </c>
      <c r="BT3" t="s">
        <v>205</v>
      </c>
      <c r="BU3" t="s">
        <v>207</v>
      </c>
      <c r="BV3" t="s">
        <v>12</v>
      </c>
      <c r="BW3" t="s">
        <v>14</v>
      </c>
      <c r="BX3" t="s">
        <v>260</v>
      </c>
      <c r="BY3" t="s">
        <v>209</v>
      </c>
      <c r="BZ3" t="s">
        <v>54</v>
      </c>
      <c r="CA3" t="s">
        <v>110</v>
      </c>
      <c r="CB3" t="s">
        <v>17</v>
      </c>
      <c r="CC3" t="s">
        <v>21</v>
      </c>
      <c r="CD3" t="s">
        <v>211</v>
      </c>
      <c r="CE3" t="s">
        <v>262</v>
      </c>
      <c r="CF3" t="s">
        <v>214</v>
      </c>
      <c r="CG3" t="s">
        <v>324</v>
      </c>
      <c r="CH3" t="s">
        <v>264</v>
      </c>
      <c r="CI3" t="s">
        <v>148</v>
      </c>
      <c r="CJ3" t="s">
        <v>344</v>
      </c>
      <c r="CK3" t="s">
        <v>56</v>
      </c>
      <c r="CL3" t="s">
        <v>266</v>
      </c>
      <c r="CM3" t="s">
        <v>215</v>
      </c>
      <c r="CN3" t="s">
        <v>326</v>
      </c>
      <c r="CO3" t="s">
        <v>269</v>
      </c>
      <c r="CP3" t="s">
        <v>217</v>
      </c>
      <c r="CQ3" t="s">
        <v>59</v>
      </c>
      <c r="CR3" t="s">
        <v>62</v>
      </c>
      <c r="CS3" t="s">
        <v>219</v>
      </c>
      <c r="CT3" t="s">
        <v>63</v>
      </c>
      <c r="CU3" t="s">
        <v>221</v>
      </c>
      <c r="CV3" t="s">
        <v>223</v>
      </c>
      <c r="CW3" t="s">
        <v>225</v>
      </c>
      <c r="CX3" t="s">
        <v>66</v>
      </c>
      <c r="CY3" t="s">
        <v>227</v>
      </c>
      <c r="CZ3" t="s">
        <v>151</v>
      </c>
      <c r="DA3" t="s">
        <v>68</v>
      </c>
      <c r="DB3" t="s">
        <v>272</v>
      </c>
      <c r="DC3" t="s">
        <v>70</v>
      </c>
      <c r="DD3" t="s">
        <v>72</v>
      </c>
      <c r="DE3" t="s">
        <v>74</v>
      </c>
      <c r="DF3" t="s">
        <v>74</v>
      </c>
      <c r="DG3" t="s">
        <v>76</v>
      </c>
      <c r="DH3" t="s">
        <v>274</v>
      </c>
      <c r="DI3" t="s">
        <v>78</v>
      </c>
      <c r="DJ3" t="s">
        <v>229</v>
      </c>
      <c r="DK3" t="s">
        <v>78</v>
      </c>
      <c r="DL3" t="s">
        <v>112</v>
      </c>
      <c r="DM3" t="s">
        <v>80</v>
      </c>
      <c r="DN3" t="s">
        <v>80</v>
      </c>
      <c r="DO3" t="s">
        <v>232</v>
      </c>
      <c r="DP3" t="s">
        <v>303</v>
      </c>
      <c r="DQ3" t="s">
        <v>114</v>
      </c>
      <c r="DR3" t="s">
        <v>114</v>
      </c>
      <c r="DS3" t="s">
        <v>281</v>
      </c>
      <c r="DT3" t="s">
        <v>234</v>
      </c>
      <c r="DU3" t="s">
        <v>116</v>
      </c>
      <c r="DV3" t="s">
        <v>116</v>
      </c>
      <c r="DW3" t="s">
        <v>279</v>
      </c>
      <c r="DX3" t="s">
        <v>282</v>
      </c>
      <c r="DY3" t="s">
        <v>82</v>
      </c>
      <c r="DZ3" t="s">
        <v>84</v>
      </c>
      <c r="EA3" t="s">
        <v>22</v>
      </c>
      <c r="EB3" t="s">
        <v>22</v>
      </c>
      <c r="EC3" t="s">
        <v>285</v>
      </c>
      <c r="ED3" t="s">
        <v>305</v>
      </c>
      <c r="EE3" t="s">
        <v>118</v>
      </c>
      <c r="EF3" t="s">
        <v>288</v>
      </c>
      <c r="EG3" t="s">
        <v>329</v>
      </c>
      <c r="EH3" t="s">
        <v>120</v>
      </c>
      <c r="EI3" t="s">
        <v>290</v>
      </c>
      <c r="EJ3" t="s">
        <v>122</v>
      </c>
      <c r="EK3" t="s">
        <v>124</v>
      </c>
      <c r="EL3" t="s">
        <v>236</v>
      </c>
      <c r="EM3" t="s">
        <v>127</v>
      </c>
      <c r="EN3" t="s">
        <v>129</v>
      </c>
      <c r="EO3" t="s">
        <v>129</v>
      </c>
      <c r="EP3" t="s">
        <v>331</v>
      </c>
      <c r="EQ3" t="s">
        <v>153</v>
      </c>
      <c r="ER3" t="s">
        <v>295</v>
      </c>
      <c r="ES3" t="s">
        <v>156</v>
      </c>
      <c r="ET3" t="s">
        <v>158</v>
      </c>
    </row>
    <row r="4" spans="1:151" s="4" customFormat="1" x14ac:dyDescent="0.2">
      <c r="D4" s="4" t="s">
        <v>3</v>
      </c>
      <c r="E4" s="4" t="s">
        <v>337</v>
      </c>
      <c r="F4" s="4" t="s">
        <v>163</v>
      </c>
      <c r="G4" s="4" t="s">
        <v>165</v>
      </c>
      <c r="H4" s="4" t="s">
        <v>167</v>
      </c>
      <c r="I4" s="4" t="s">
        <v>171</v>
      </c>
      <c r="J4" s="4" t="s">
        <v>299</v>
      </c>
      <c r="K4" s="4" t="s">
        <v>339</v>
      </c>
      <c r="L4" s="4" t="s">
        <v>30</v>
      </c>
      <c r="M4" s="4" t="s">
        <v>175</v>
      </c>
      <c r="N4" s="4" t="s">
        <v>6</v>
      </c>
      <c r="O4" s="4" t="s">
        <v>95</v>
      </c>
      <c r="P4" s="4" t="s">
        <v>243</v>
      </c>
      <c r="Q4" s="4" t="s">
        <v>33</v>
      </c>
      <c r="R4" s="4" t="s">
        <v>134</v>
      </c>
      <c r="S4" s="4" t="s">
        <v>245</v>
      </c>
      <c r="T4" s="4" t="s">
        <v>247</v>
      </c>
      <c r="U4" s="4" t="s">
        <v>34</v>
      </c>
      <c r="V4" s="4" t="s">
        <v>37</v>
      </c>
      <c r="W4" s="4" t="s">
        <v>251</v>
      </c>
      <c r="X4" s="4" t="s">
        <v>310</v>
      </c>
      <c r="Y4" s="4" t="s">
        <v>39</v>
      </c>
      <c r="Z4" s="4" t="s">
        <v>41</v>
      </c>
      <c r="AA4" s="4" t="s">
        <v>312</v>
      </c>
      <c r="AC4" s="4" t="s">
        <v>178</v>
      </c>
      <c r="AD4" s="4" t="s">
        <v>176</v>
      </c>
      <c r="AE4" s="4" t="s">
        <v>253</v>
      </c>
      <c r="AF4" s="4" t="s">
        <v>137</v>
      </c>
      <c r="AG4" s="4" t="s">
        <v>255</v>
      </c>
      <c r="AH4" s="4" t="s">
        <v>181</v>
      </c>
      <c r="AI4" s="4" t="s">
        <v>97</v>
      </c>
      <c r="AJ4" s="4" t="s">
        <v>140</v>
      </c>
      <c r="AK4" s="4" t="s">
        <v>183</v>
      </c>
      <c r="AL4" s="4" t="s">
        <v>99</v>
      </c>
      <c r="AM4" s="4" t="s">
        <v>143</v>
      </c>
      <c r="AN4" s="4" t="s">
        <v>340</v>
      </c>
      <c r="AO4" s="4" t="s">
        <v>43</v>
      </c>
      <c r="AQ4" s="4" t="s">
        <v>103</v>
      </c>
      <c r="AR4" s="4" t="s">
        <v>11</v>
      </c>
      <c r="AS4" s="4" t="s">
        <v>101</v>
      </c>
      <c r="AT4" s="4" t="s">
        <v>46</v>
      </c>
      <c r="AU4" s="4" t="s">
        <v>314</v>
      </c>
      <c r="AV4" s="4" t="s">
        <v>315</v>
      </c>
      <c r="AW4" s="4" t="s">
        <v>186</v>
      </c>
      <c r="AX4" s="4" t="s">
        <v>105</v>
      </c>
      <c r="AY4" s="4" t="s">
        <v>189</v>
      </c>
      <c r="AZ4" s="4" t="s">
        <v>191</v>
      </c>
      <c r="BA4" s="4" t="s">
        <v>193</v>
      </c>
      <c r="BB4" s="4" t="s">
        <v>145</v>
      </c>
      <c r="BC4" s="4" t="s">
        <v>342</v>
      </c>
      <c r="BD4" s="4" t="s">
        <v>91</v>
      </c>
      <c r="BE4" s="4" t="s">
        <v>48</v>
      </c>
      <c r="BG4" s="4" t="s">
        <v>259</v>
      </c>
      <c r="BH4" s="4" t="s">
        <v>147</v>
      </c>
      <c r="BI4" s="4" t="s">
        <v>49</v>
      </c>
      <c r="BJ4" s="4" t="s">
        <v>317</v>
      </c>
      <c r="BK4" s="4" t="s">
        <v>53</v>
      </c>
      <c r="BL4" s="4" t="s">
        <v>195</v>
      </c>
      <c r="BM4" s="4" t="s">
        <v>198</v>
      </c>
      <c r="BN4" s="4" t="s">
        <v>319</v>
      </c>
      <c r="BO4" s="4" t="s">
        <v>107</v>
      </c>
      <c r="BP4" s="4" t="s">
        <v>193</v>
      </c>
      <c r="BQ4" s="4" t="s">
        <v>201</v>
      </c>
      <c r="BR4" s="4" t="s">
        <v>204</v>
      </c>
      <c r="BS4" s="4" t="s">
        <v>321</v>
      </c>
      <c r="BT4" s="4" t="s">
        <v>206</v>
      </c>
      <c r="BU4" s="4" t="s">
        <v>323</v>
      </c>
      <c r="BV4" s="4" t="s">
        <v>13</v>
      </c>
      <c r="BW4" s="4" t="s">
        <v>15</v>
      </c>
      <c r="BX4" s="4" t="s">
        <v>261</v>
      </c>
      <c r="BY4" s="4" t="s">
        <v>210</v>
      </c>
      <c r="BZ4" s="4" t="s">
        <v>55</v>
      </c>
      <c r="CA4" s="4" t="s">
        <v>111</v>
      </c>
      <c r="CB4" s="4" t="s">
        <v>20</v>
      </c>
      <c r="CC4" s="4" t="s">
        <v>19</v>
      </c>
      <c r="CD4" s="4" t="s">
        <v>212</v>
      </c>
      <c r="CE4" s="4" t="s">
        <v>263</v>
      </c>
      <c r="CF4" s="4" t="s">
        <v>343</v>
      </c>
      <c r="CG4" s="4" t="s">
        <v>325</v>
      </c>
      <c r="CH4" s="4" t="s">
        <v>265</v>
      </c>
      <c r="CI4" s="4" t="s">
        <v>149</v>
      </c>
      <c r="CJ4" s="4" t="s">
        <v>345</v>
      </c>
      <c r="CK4" s="4" t="s">
        <v>57</v>
      </c>
      <c r="CL4" s="4" t="s">
        <v>267</v>
      </c>
      <c r="CM4" s="4" t="s">
        <v>216</v>
      </c>
      <c r="CN4" s="4" t="s">
        <v>327</v>
      </c>
      <c r="CO4" s="4" t="s">
        <v>270</v>
      </c>
      <c r="CP4" s="4" t="s">
        <v>218</v>
      </c>
      <c r="CQ4" s="4" t="s">
        <v>58</v>
      </c>
      <c r="CR4" s="4" t="s">
        <v>60</v>
      </c>
      <c r="CS4" s="4" t="s">
        <v>220</v>
      </c>
      <c r="CT4" s="4" t="s">
        <v>65</v>
      </c>
      <c r="CU4" s="4" t="s">
        <v>222</v>
      </c>
      <c r="CV4" s="4" t="s">
        <v>224</v>
      </c>
      <c r="CW4" s="4" t="s">
        <v>226</v>
      </c>
      <c r="CX4" s="4" t="s">
        <v>67</v>
      </c>
      <c r="CY4" s="4" t="s">
        <v>228</v>
      </c>
      <c r="CZ4" s="4" t="s">
        <v>152</v>
      </c>
      <c r="DA4" s="4" t="s">
        <v>69</v>
      </c>
      <c r="DB4" s="4" t="s">
        <v>273</v>
      </c>
      <c r="DC4" s="4" t="s">
        <v>71</v>
      </c>
      <c r="DD4" s="4" t="s">
        <v>73</v>
      </c>
      <c r="DE4" s="4" t="s">
        <v>92</v>
      </c>
      <c r="DF4" s="4" t="s">
        <v>75</v>
      </c>
      <c r="DG4" s="4" t="s">
        <v>77</v>
      </c>
      <c r="DH4" s="4" t="s">
        <v>275</v>
      </c>
      <c r="DI4" s="4" t="s">
        <v>79</v>
      </c>
      <c r="DJ4" s="4" t="s">
        <v>230</v>
      </c>
      <c r="DK4" s="4" t="s">
        <v>277</v>
      </c>
      <c r="DL4" s="4" t="s">
        <v>113</v>
      </c>
      <c r="DM4" s="4" t="s">
        <v>81</v>
      </c>
      <c r="DN4" s="4" t="s">
        <v>231</v>
      </c>
      <c r="DO4" s="4" t="s">
        <v>302</v>
      </c>
      <c r="DP4" s="4" t="s">
        <v>304</v>
      </c>
      <c r="DQ4" s="4" t="s">
        <v>115</v>
      </c>
      <c r="DR4" s="4" t="s">
        <v>346</v>
      </c>
      <c r="DS4" s="4" t="s">
        <v>278</v>
      </c>
      <c r="DT4" s="4" t="s">
        <v>235</v>
      </c>
      <c r="DU4" s="4" t="s">
        <v>328</v>
      </c>
      <c r="DV4" s="4" t="s">
        <v>117</v>
      </c>
      <c r="DW4" s="4" t="s">
        <v>280</v>
      </c>
      <c r="DX4" s="4" t="s">
        <v>283</v>
      </c>
      <c r="DY4" s="4" t="s">
        <v>83</v>
      </c>
      <c r="DZ4" s="4" t="s">
        <v>85</v>
      </c>
      <c r="EA4" s="4" t="s">
        <v>284</v>
      </c>
      <c r="EB4" s="4" t="s">
        <v>23</v>
      </c>
      <c r="EC4" s="4" t="s">
        <v>286</v>
      </c>
      <c r="ED4" s="4" t="s">
        <v>306</v>
      </c>
      <c r="EF4" s="4" t="s">
        <v>289</v>
      </c>
      <c r="EG4" s="4" t="s">
        <v>330</v>
      </c>
      <c r="EH4" s="4" t="s">
        <v>121</v>
      </c>
      <c r="EI4" s="4" t="s">
        <v>291</v>
      </c>
      <c r="EJ4" s="4" t="s">
        <v>123</v>
      </c>
      <c r="EK4" s="4" t="s">
        <v>125</v>
      </c>
      <c r="EL4" s="4" t="s">
        <v>237</v>
      </c>
      <c r="EM4" s="4" t="s">
        <v>128</v>
      </c>
      <c r="EN4" s="4" t="s">
        <v>130</v>
      </c>
      <c r="EO4" s="4" t="s">
        <v>292</v>
      </c>
      <c r="EP4" s="4" t="s">
        <v>332</v>
      </c>
      <c r="EQ4" s="4" t="s">
        <v>154</v>
      </c>
      <c r="ER4" s="4" t="s">
        <v>296</v>
      </c>
      <c r="ES4" s="4" t="s">
        <v>157</v>
      </c>
      <c r="ET4" s="4" t="s">
        <v>159</v>
      </c>
    </row>
    <row r="5" spans="1:151" x14ac:dyDescent="0.2">
      <c r="F5" t="s">
        <v>300</v>
      </c>
      <c r="G5" t="s">
        <v>169</v>
      </c>
      <c r="H5" t="s">
        <v>168</v>
      </c>
      <c r="I5" t="s">
        <v>172</v>
      </c>
      <c r="L5" t="s">
        <v>8</v>
      </c>
      <c r="M5" t="s">
        <v>173</v>
      </c>
      <c r="Q5" t="s">
        <v>31</v>
      </c>
      <c r="T5" t="s">
        <v>249</v>
      </c>
      <c r="U5" t="s">
        <v>248</v>
      </c>
      <c r="AB5" s="3" t="s">
        <v>8</v>
      </c>
      <c r="AC5" s="3"/>
      <c r="AD5" s="3"/>
      <c r="AE5" s="3"/>
      <c r="AF5" s="3" t="s">
        <v>138</v>
      </c>
      <c r="AG5" s="3" t="s">
        <v>256</v>
      </c>
      <c r="AH5" s="3" t="s">
        <v>180</v>
      </c>
      <c r="AI5" s="3" t="s">
        <v>98</v>
      </c>
      <c r="AJ5" s="3" t="s">
        <v>139</v>
      </c>
      <c r="AK5" s="3"/>
      <c r="AL5" s="3" t="s">
        <v>64</v>
      </c>
      <c r="AM5" s="3"/>
      <c r="AN5" s="3"/>
      <c r="AO5" s="3" t="s">
        <v>44</v>
      </c>
      <c r="AQ5" s="3" t="s">
        <v>102</v>
      </c>
      <c r="AR5" s="3" t="s">
        <v>8</v>
      </c>
      <c r="AS5" s="3"/>
      <c r="AT5" s="3"/>
      <c r="AU5" s="3"/>
      <c r="AV5" s="3" t="s">
        <v>89</v>
      </c>
      <c r="AW5" s="3"/>
      <c r="AX5" s="3"/>
      <c r="AY5" s="3" t="s">
        <v>188</v>
      </c>
      <c r="AZ5" s="3"/>
      <c r="BA5" s="3" t="s">
        <v>208</v>
      </c>
      <c r="BB5" s="3"/>
      <c r="BC5" s="3" t="s">
        <v>64</v>
      </c>
      <c r="BD5" s="3" t="s">
        <v>89</v>
      </c>
      <c r="BE5" s="3" t="s">
        <v>51</v>
      </c>
      <c r="BF5" s="3"/>
      <c r="BG5" s="3"/>
      <c r="BH5" s="3"/>
      <c r="BI5" s="3"/>
      <c r="BJ5" s="3" t="s">
        <v>318</v>
      </c>
      <c r="BK5" s="13"/>
      <c r="BL5" s="13" t="s">
        <v>196</v>
      </c>
      <c r="BM5" s="13" t="s">
        <v>199</v>
      </c>
      <c r="BN5" s="13" t="s">
        <v>199</v>
      </c>
      <c r="BO5" s="3" t="s">
        <v>108</v>
      </c>
      <c r="BP5" s="3"/>
      <c r="BQ5" s="3" t="s">
        <v>202</v>
      </c>
      <c r="BR5" s="3"/>
      <c r="BS5" s="3" t="s">
        <v>322</v>
      </c>
      <c r="BT5" s="3"/>
      <c r="BU5" s="3" t="s">
        <v>208</v>
      </c>
      <c r="BV5" s="3" t="s">
        <v>8</v>
      </c>
      <c r="BW5" s="3" t="s">
        <v>16</v>
      </c>
      <c r="BX5" s="3"/>
      <c r="BY5" s="3"/>
      <c r="BZ5" s="3"/>
      <c r="CA5" s="3"/>
      <c r="CB5" s="3" t="s">
        <v>18</v>
      </c>
      <c r="CD5" t="s">
        <v>213</v>
      </c>
      <c r="CI5" t="s">
        <v>150</v>
      </c>
      <c r="CL5" t="s">
        <v>268</v>
      </c>
      <c r="CO5" t="s">
        <v>271</v>
      </c>
      <c r="CR5" t="s">
        <v>61</v>
      </c>
      <c r="CT5" t="s">
        <v>61</v>
      </c>
      <c r="DK5" t="s">
        <v>276</v>
      </c>
      <c r="DO5" t="s">
        <v>233</v>
      </c>
      <c r="EE5" t="s">
        <v>119</v>
      </c>
      <c r="EK5" t="s">
        <v>126</v>
      </c>
      <c r="EL5" t="s">
        <v>238</v>
      </c>
      <c r="EN5" t="s">
        <v>131</v>
      </c>
      <c r="EO5" t="s">
        <v>293</v>
      </c>
      <c r="EQ5" t="s">
        <v>155</v>
      </c>
    </row>
    <row r="6" spans="1:151" s="5" customFormat="1" x14ac:dyDescent="0.2">
      <c r="A6" s="16">
        <v>43064</v>
      </c>
      <c r="B6" s="11">
        <v>12</v>
      </c>
      <c r="C6" s="11">
        <v>12.22</v>
      </c>
      <c r="D6" s="1" t="s">
        <v>4</v>
      </c>
      <c r="E6" s="1"/>
      <c r="F6" s="1"/>
      <c r="G6" s="1"/>
      <c r="H6" s="1"/>
      <c r="I6" s="1"/>
      <c r="J6" s="1"/>
      <c r="K6" s="1"/>
      <c r="L6" s="1"/>
      <c r="M6" s="1"/>
      <c r="N6" s="5">
        <v>1</v>
      </c>
      <c r="AB6" s="5">
        <v>1</v>
      </c>
      <c r="AP6" s="5">
        <v>1</v>
      </c>
      <c r="AR6" s="5">
        <v>1</v>
      </c>
      <c r="BK6" s="11"/>
      <c r="BL6" s="11"/>
      <c r="BM6" s="11"/>
      <c r="BN6" s="11"/>
      <c r="BV6" s="6">
        <v>1</v>
      </c>
      <c r="BW6" s="5">
        <v>1</v>
      </c>
      <c r="CB6" s="5">
        <v>1</v>
      </c>
      <c r="CC6" s="5">
        <v>1</v>
      </c>
      <c r="EB6" s="5">
        <v>1</v>
      </c>
      <c r="EU6" s="5">
        <f>SUM(E6:ET6)</f>
        <v>9</v>
      </c>
    </row>
    <row r="7" spans="1:151" s="5" customFormat="1" x14ac:dyDescent="0.2">
      <c r="B7" s="11">
        <v>12.25</v>
      </c>
      <c r="C7" s="11"/>
      <c r="D7" s="1" t="s">
        <v>27</v>
      </c>
      <c r="E7" s="1"/>
      <c r="F7" s="1"/>
      <c r="G7" s="1"/>
      <c r="H7" s="1"/>
      <c r="I7" s="1"/>
      <c r="J7" s="1"/>
      <c r="K7" s="1"/>
      <c r="L7" s="1">
        <v>1</v>
      </c>
      <c r="M7" s="1"/>
      <c r="N7" s="5">
        <v>1</v>
      </c>
      <c r="Q7" s="5">
        <v>1</v>
      </c>
      <c r="U7" s="5">
        <v>1</v>
      </c>
      <c r="V7" s="5">
        <v>1</v>
      </c>
      <c r="Y7" s="5">
        <v>1</v>
      </c>
      <c r="Z7" s="5">
        <v>1</v>
      </c>
      <c r="AB7" s="5">
        <v>1</v>
      </c>
      <c r="AO7" s="5">
        <v>1</v>
      </c>
      <c r="AP7" s="5">
        <v>1</v>
      </c>
      <c r="AT7" s="5">
        <v>1</v>
      </c>
      <c r="BE7" s="5">
        <v>1</v>
      </c>
      <c r="BI7" s="5">
        <v>1</v>
      </c>
      <c r="BK7" s="11">
        <v>1</v>
      </c>
      <c r="BL7" s="11"/>
      <c r="BM7" s="11"/>
      <c r="BN7" s="11"/>
      <c r="BV7" s="5">
        <v>1</v>
      </c>
      <c r="BZ7" s="5">
        <v>1</v>
      </c>
      <c r="CK7" s="5">
        <v>1</v>
      </c>
      <c r="CQ7" s="5">
        <v>1</v>
      </c>
      <c r="CR7" s="5">
        <v>1</v>
      </c>
      <c r="CT7" s="5">
        <v>1</v>
      </c>
      <c r="CX7" s="5">
        <v>1</v>
      </c>
      <c r="DA7" s="5">
        <v>1</v>
      </c>
      <c r="DC7" s="5">
        <v>1</v>
      </c>
      <c r="DD7" s="5">
        <v>1</v>
      </c>
      <c r="DF7" s="5">
        <v>1</v>
      </c>
      <c r="DG7" s="5">
        <v>1</v>
      </c>
      <c r="DI7" s="5">
        <v>1</v>
      </c>
      <c r="DM7" s="5">
        <v>1</v>
      </c>
      <c r="DY7" s="5">
        <v>1</v>
      </c>
      <c r="DZ7" s="5">
        <v>1</v>
      </c>
      <c r="EU7" s="5">
        <f t="shared" ref="EU7:EU22" si="0">SUM(E7:ET7)</f>
        <v>30</v>
      </c>
    </row>
    <row r="8" spans="1:151" s="5" customFormat="1" x14ac:dyDescent="0.2">
      <c r="B8" s="11"/>
      <c r="C8" s="11">
        <v>13.15</v>
      </c>
      <c r="D8" s="1" t="s">
        <v>28</v>
      </c>
      <c r="E8" s="1"/>
      <c r="F8" s="1"/>
      <c r="G8" s="1"/>
      <c r="H8" s="1"/>
      <c r="I8" s="1"/>
      <c r="J8" s="1"/>
      <c r="K8" s="1"/>
      <c r="L8" s="1">
        <v>1</v>
      </c>
      <c r="M8" s="1"/>
      <c r="N8" s="5">
        <v>1</v>
      </c>
      <c r="Q8" s="5">
        <v>1</v>
      </c>
      <c r="U8" s="5">
        <v>1</v>
      </c>
      <c r="V8" s="5">
        <v>1</v>
      </c>
      <c r="Y8" s="5">
        <v>1</v>
      </c>
      <c r="Z8" s="5">
        <v>1</v>
      </c>
      <c r="AB8" s="5">
        <v>1</v>
      </c>
      <c r="AO8" s="5">
        <v>1</v>
      </c>
      <c r="AP8" s="5">
        <v>1</v>
      </c>
      <c r="AR8" s="5">
        <v>1</v>
      </c>
      <c r="AT8" s="5">
        <v>1</v>
      </c>
      <c r="BE8" s="5">
        <v>1</v>
      </c>
      <c r="BI8" s="5">
        <v>1</v>
      </c>
      <c r="BK8" s="11">
        <v>1</v>
      </c>
      <c r="BL8" s="11"/>
      <c r="BM8" s="11"/>
      <c r="BN8" s="11"/>
      <c r="BV8" s="5">
        <v>1</v>
      </c>
      <c r="BZ8" s="5">
        <v>1</v>
      </c>
      <c r="CK8" s="5">
        <v>1</v>
      </c>
      <c r="CQ8" s="5">
        <v>1</v>
      </c>
      <c r="CR8" s="5">
        <v>1</v>
      </c>
      <c r="CT8" s="5">
        <v>1</v>
      </c>
      <c r="CX8" s="5">
        <v>1</v>
      </c>
      <c r="DA8" s="5">
        <v>1</v>
      </c>
      <c r="DC8" s="5">
        <v>1</v>
      </c>
      <c r="DD8" s="5">
        <v>1</v>
      </c>
      <c r="DF8" s="5">
        <v>1</v>
      </c>
      <c r="DG8" s="5">
        <v>1</v>
      </c>
      <c r="DI8" s="5">
        <v>1</v>
      </c>
      <c r="DM8" s="5">
        <v>1</v>
      </c>
      <c r="DY8" s="5">
        <v>1</v>
      </c>
      <c r="DZ8" s="5">
        <v>1</v>
      </c>
      <c r="EU8" s="5">
        <f t="shared" si="0"/>
        <v>31</v>
      </c>
    </row>
    <row r="9" spans="1:151" s="5" customFormat="1" x14ac:dyDescent="0.2">
      <c r="B9" s="11">
        <v>14.45</v>
      </c>
      <c r="C9" s="11">
        <v>15</v>
      </c>
      <c r="D9" s="18" t="s">
        <v>86</v>
      </c>
      <c r="E9" s="18"/>
      <c r="F9" s="18"/>
      <c r="G9" s="18"/>
      <c r="H9" s="18"/>
      <c r="I9" s="18"/>
      <c r="J9" s="18"/>
      <c r="K9" s="18"/>
      <c r="AD9" s="5">
        <v>1</v>
      </c>
      <c r="AV9" s="5">
        <v>1</v>
      </c>
      <c r="BD9" s="5">
        <v>1</v>
      </c>
      <c r="BK9" s="11">
        <v>1</v>
      </c>
      <c r="BL9" s="11"/>
      <c r="BM9" s="11"/>
      <c r="BN9" s="11"/>
      <c r="BZ9" s="5">
        <v>1</v>
      </c>
      <c r="CT9" s="5" t="s">
        <v>64</v>
      </c>
      <c r="DE9" s="5">
        <v>1</v>
      </c>
      <c r="EU9" s="5">
        <f t="shared" si="0"/>
        <v>6</v>
      </c>
    </row>
    <row r="10" spans="1:151" s="10" customFormat="1" x14ac:dyDescent="0.2">
      <c r="A10" s="7">
        <v>43066</v>
      </c>
      <c r="B10" s="8">
        <v>14.5</v>
      </c>
      <c r="C10" s="8"/>
      <c r="D10" s="9" t="s">
        <v>93</v>
      </c>
      <c r="E10" s="9"/>
      <c r="F10" s="9"/>
      <c r="G10" s="9"/>
      <c r="H10" s="9"/>
      <c r="I10" s="9"/>
      <c r="J10" s="9"/>
      <c r="K10" s="9"/>
      <c r="O10" s="10">
        <v>1</v>
      </c>
      <c r="AI10" s="10">
        <v>1</v>
      </c>
      <c r="AL10" s="10">
        <v>1</v>
      </c>
      <c r="BK10" s="8"/>
      <c r="BL10" s="8"/>
      <c r="BM10" s="8"/>
      <c r="BN10" s="8"/>
      <c r="BO10" s="10">
        <v>1</v>
      </c>
      <c r="CA10" s="10">
        <v>1</v>
      </c>
      <c r="EU10" s="5">
        <f t="shared" si="0"/>
        <v>5</v>
      </c>
    </row>
    <row r="11" spans="1:151" s="10" customFormat="1" x14ac:dyDescent="0.2">
      <c r="B11" s="8"/>
      <c r="C11" s="8">
        <v>15.28</v>
      </c>
      <c r="D11" s="9" t="s">
        <v>94</v>
      </c>
      <c r="E11" s="9"/>
      <c r="F11" s="9"/>
      <c r="G11" s="9"/>
      <c r="H11" s="9"/>
      <c r="I11" s="9"/>
      <c r="J11" s="9"/>
      <c r="K11" s="9"/>
      <c r="O11" s="10">
        <v>1</v>
      </c>
      <c r="AI11" s="10">
        <v>1</v>
      </c>
      <c r="AL11" s="10">
        <v>1</v>
      </c>
      <c r="AQ11" s="10">
        <v>1</v>
      </c>
      <c r="AS11" s="10">
        <v>1</v>
      </c>
      <c r="AX11" s="10">
        <v>1</v>
      </c>
      <c r="BI11" s="10">
        <v>1</v>
      </c>
      <c r="BK11" s="8"/>
      <c r="BL11" s="8"/>
      <c r="BM11" s="8"/>
      <c r="BN11" s="8"/>
      <c r="BO11" s="10">
        <v>1</v>
      </c>
      <c r="BP11" s="10">
        <v>1</v>
      </c>
      <c r="CA11" s="10">
        <v>1</v>
      </c>
      <c r="DL11" s="10">
        <v>1</v>
      </c>
      <c r="DQ11" s="10">
        <v>1</v>
      </c>
      <c r="DV11" s="10">
        <v>1</v>
      </c>
      <c r="EA11" s="10">
        <v>1</v>
      </c>
      <c r="EE11" s="10">
        <v>1</v>
      </c>
      <c r="EH11" s="10">
        <v>1</v>
      </c>
      <c r="EJ11" s="10">
        <v>1</v>
      </c>
      <c r="EK11" s="10">
        <v>1</v>
      </c>
      <c r="EM11" s="10">
        <v>1</v>
      </c>
      <c r="EN11" s="10" t="s">
        <v>64</v>
      </c>
      <c r="EU11" s="5">
        <f t="shared" si="0"/>
        <v>19</v>
      </c>
    </row>
    <row r="12" spans="1:151" s="5" customFormat="1" x14ac:dyDescent="0.2">
      <c r="B12" s="11">
        <v>15.3</v>
      </c>
      <c r="C12" s="11"/>
      <c r="D12" s="1" t="s">
        <v>132</v>
      </c>
      <c r="E12" s="1"/>
      <c r="F12" s="1"/>
      <c r="G12" s="1"/>
      <c r="H12" s="1"/>
      <c r="I12" s="1"/>
      <c r="J12" s="1"/>
      <c r="K12" s="1"/>
      <c r="R12" s="5">
        <v>1</v>
      </c>
      <c r="AF12" s="5">
        <v>1</v>
      </c>
      <c r="AI12" s="5">
        <v>1</v>
      </c>
      <c r="AJ12" s="5">
        <v>1</v>
      </c>
      <c r="AL12" s="5">
        <v>1</v>
      </c>
      <c r="AX12" s="5">
        <v>1</v>
      </c>
      <c r="BB12" s="5">
        <v>1</v>
      </c>
      <c r="BH12" s="5">
        <v>1</v>
      </c>
      <c r="BK12" s="11">
        <v>1</v>
      </c>
      <c r="BL12" s="11"/>
      <c r="BM12" s="11"/>
      <c r="BN12" s="11"/>
      <c r="BZ12" s="5">
        <v>1</v>
      </c>
      <c r="CI12" s="5">
        <v>1</v>
      </c>
      <c r="CZ12" s="5">
        <v>1</v>
      </c>
      <c r="DN12" s="5">
        <v>1</v>
      </c>
      <c r="EQ12" s="5">
        <v>1</v>
      </c>
      <c r="ES12" s="5">
        <v>1</v>
      </c>
      <c r="ET12" s="5">
        <v>1</v>
      </c>
      <c r="EU12" s="5">
        <f t="shared" si="0"/>
        <v>16</v>
      </c>
    </row>
    <row r="13" spans="1:151" s="5" customFormat="1" x14ac:dyDescent="0.2">
      <c r="B13" s="11"/>
      <c r="C13" s="11">
        <v>16</v>
      </c>
      <c r="D13" s="1" t="s">
        <v>133</v>
      </c>
      <c r="E13" s="1"/>
      <c r="F13" s="1"/>
      <c r="G13" s="1"/>
      <c r="H13" s="1"/>
      <c r="I13" s="1"/>
      <c r="J13" s="1"/>
      <c r="K13" s="1"/>
      <c r="AL13" s="5">
        <v>1</v>
      </c>
      <c r="BK13" s="11"/>
      <c r="BL13" s="11"/>
      <c r="BM13" s="11"/>
      <c r="BN13" s="11"/>
      <c r="EU13" s="5">
        <f t="shared" si="0"/>
        <v>1</v>
      </c>
    </row>
    <row r="14" spans="1:151" s="5" customFormat="1" x14ac:dyDescent="0.2">
      <c r="B14" s="12">
        <v>16.100000000000001</v>
      </c>
      <c r="C14" s="11"/>
      <c r="D14" s="1" t="s">
        <v>160</v>
      </c>
      <c r="E14" s="1"/>
      <c r="F14" s="1">
        <v>1</v>
      </c>
      <c r="G14" s="1">
        <v>1</v>
      </c>
      <c r="H14" s="1">
        <v>1</v>
      </c>
      <c r="I14" s="1">
        <v>1</v>
      </c>
      <c r="J14" s="1"/>
      <c r="K14" s="1"/>
      <c r="M14" s="5">
        <v>1</v>
      </c>
      <c r="R14" s="5">
        <v>1</v>
      </c>
      <c r="AB14" s="5">
        <v>1</v>
      </c>
      <c r="AC14" s="5">
        <v>1</v>
      </c>
      <c r="AH14" s="5">
        <v>1</v>
      </c>
      <c r="AK14" s="5">
        <v>1</v>
      </c>
      <c r="AL14" s="5">
        <v>1</v>
      </c>
      <c r="AQ14" s="5">
        <v>1</v>
      </c>
      <c r="AS14" s="5">
        <v>1</v>
      </c>
      <c r="AW14" s="5">
        <v>1</v>
      </c>
      <c r="AY14" s="5">
        <v>1</v>
      </c>
      <c r="AZ14" s="5">
        <v>1</v>
      </c>
      <c r="BA14" s="5">
        <v>1</v>
      </c>
      <c r="BI14" s="5">
        <v>1</v>
      </c>
      <c r="BK14" s="11"/>
      <c r="BL14" s="11">
        <v>1</v>
      </c>
      <c r="BM14" s="11">
        <v>1</v>
      </c>
      <c r="BN14" s="11"/>
      <c r="BP14" s="5">
        <v>1</v>
      </c>
      <c r="BQ14" s="5">
        <v>1</v>
      </c>
      <c r="BR14" s="5">
        <v>1</v>
      </c>
      <c r="BT14" s="5">
        <v>1</v>
      </c>
      <c r="BU14" s="5">
        <v>1</v>
      </c>
      <c r="BV14" s="5">
        <v>1</v>
      </c>
      <c r="BW14" s="5">
        <v>1</v>
      </c>
      <c r="BY14" s="5">
        <v>1</v>
      </c>
      <c r="BZ14" s="5">
        <v>1</v>
      </c>
      <c r="CD14" s="5">
        <v>1</v>
      </c>
      <c r="CF14" s="5">
        <v>1</v>
      </c>
      <c r="CI14" s="5">
        <v>1</v>
      </c>
      <c r="CM14" s="5">
        <v>1</v>
      </c>
      <c r="CP14" s="5">
        <v>1</v>
      </c>
      <c r="CS14" s="5">
        <v>1</v>
      </c>
      <c r="CU14" s="5">
        <v>1</v>
      </c>
      <c r="CV14" s="5">
        <v>1</v>
      </c>
      <c r="CW14" s="5">
        <v>1</v>
      </c>
      <c r="CY14" s="5">
        <v>1</v>
      </c>
      <c r="DG14" s="5">
        <v>1</v>
      </c>
      <c r="DJ14" s="5">
        <v>1</v>
      </c>
      <c r="DO14" s="5">
        <v>1</v>
      </c>
      <c r="DT14" s="5">
        <v>1</v>
      </c>
      <c r="EL14" s="5">
        <v>1</v>
      </c>
      <c r="EU14" s="5">
        <f t="shared" si="0"/>
        <v>44</v>
      </c>
    </row>
    <row r="15" spans="1:151" s="5" customFormat="1" x14ac:dyDescent="0.2">
      <c r="B15" s="11"/>
      <c r="C15" s="11">
        <v>17.149999999999999</v>
      </c>
      <c r="D15" s="1" t="s">
        <v>161</v>
      </c>
      <c r="E15" s="1"/>
      <c r="F15" s="1">
        <v>1</v>
      </c>
      <c r="G15" s="1">
        <v>1</v>
      </c>
      <c r="H15" s="1"/>
      <c r="I15" s="1">
        <v>1</v>
      </c>
      <c r="J15" s="1"/>
      <c r="K15" s="1"/>
      <c r="M15" s="5">
        <v>1</v>
      </c>
      <c r="R15" s="5">
        <v>1</v>
      </c>
      <c r="AC15" s="5">
        <v>1</v>
      </c>
      <c r="AK15" s="5">
        <v>1</v>
      </c>
      <c r="AL15" s="5">
        <v>1</v>
      </c>
      <c r="AQ15" s="5">
        <v>1</v>
      </c>
      <c r="AS15" s="5">
        <v>1</v>
      </c>
      <c r="AW15" s="5">
        <v>1</v>
      </c>
      <c r="AY15" s="5">
        <v>1</v>
      </c>
      <c r="AZ15" s="5">
        <v>1</v>
      </c>
      <c r="BA15" s="5">
        <v>1</v>
      </c>
      <c r="BI15" s="5">
        <v>1</v>
      </c>
      <c r="BK15" s="11"/>
      <c r="BL15" s="11">
        <v>1</v>
      </c>
      <c r="BM15" s="11">
        <v>1</v>
      </c>
      <c r="BN15" s="11"/>
      <c r="BP15" s="5">
        <v>1</v>
      </c>
      <c r="BQ15" s="5">
        <v>1</v>
      </c>
      <c r="BT15" s="5">
        <v>1</v>
      </c>
      <c r="BU15" s="5">
        <v>1</v>
      </c>
      <c r="BY15" s="5">
        <v>1</v>
      </c>
      <c r="BZ15" s="5">
        <v>1</v>
      </c>
      <c r="CD15" s="5">
        <v>1</v>
      </c>
      <c r="CF15" s="5">
        <v>1</v>
      </c>
      <c r="CI15" s="5">
        <v>1</v>
      </c>
      <c r="CM15" s="5">
        <v>1</v>
      </c>
      <c r="CP15" s="5">
        <v>1</v>
      </c>
      <c r="CS15" s="5">
        <v>1</v>
      </c>
      <c r="CV15" s="5">
        <v>1</v>
      </c>
      <c r="CW15" s="5">
        <v>1</v>
      </c>
      <c r="EU15" s="5">
        <f t="shared" si="0"/>
        <v>31</v>
      </c>
    </row>
    <row r="16" spans="1:151" s="5" customFormat="1" x14ac:dyDescent="0.2">
      <c r="B16" s="11">
        <v>17.5</v>
      </c>
      <c r="C16" s="11"/>
      <c r="D16" s="1" t="s">
        <v>239</v>
      </c>
      <c r="E16" s="1"/>
      <c r="F16" s="5" t="s">
        <v>64</v>
      </c>
      <c r="O16" s="5">
        <v>1</v>
      </c>
      <c r="P16" s="5">
        <v>1</v>
      </c>
      <c r="S16" s="5">
        <v>1</v>
      </c>
      <c r="AG16" s="5">
        <v>1</v>
      </c>
      <c r="AI16" s="5">
        <v>1</v>
      </c>
      <c r="AL16" s="5">
        <v>1</v>
      </c>
      <c r="AQ16" s="5">
        <v>1</v>
      </c>
      <c r="AS16" s="5">
        <v>1</v>
      </c>
      <c r="AX16" s="5">
        <v>1</v>
      </c>
      <c r="BB16" s="5">
        <v>1</v>
      </c>
      <c r="BG16" s="5">
        <v>1</v>
      </c>
      <c r="BI16" s="5">
        <v>1</v>
      </c>
      <c r="BK16" s="11">
        <v>1</v>
      </c>
      <c r="BL16" s="11"/>
      <c r="BM16" s="11"/>
      <c r="BN16" s="11"/>
      <c r="BP16" s="5">
        <v>1</v>
      </c>
      <c r="BQ16" s="5">
        <v>1</v>
      </c>
      <c r="BX16" s="5">
        <v>1</v>
      </c>
      <c r="CE16" s="5">
        <v>1</v>
      </c>
      <c r="CH16" s="5">
        <v>1</v>
      </c>
      <c r="CI16" s="5">
        <v>1</v>
      </c>
      <c r="CL16" s="5">
        <v>1</v>
      </c>
      <c r="CO16" s="5">
        <v>1</v>
      </c>
      <c r="CW16" s="5">
        <v>1</v>
      </c>
      <c r="DB16" s="5">
        <v>1</v>
      </c>
      <c r="DH16" s="5">
        <v>1</v>
      </c>
      <c r="DK16" s="5">
        <v>1</v>
      </c>
      <c r="DS16" s="5">
        <v>1</v>
      </c>
      <c r="DW16" s="5">
        <v>1</v>
      </c>
      <c r="DX16" s="5">
        <v>1</v>
      </c>
      <c r="EC16" s="5" t="s">
        <v>287</v>
      </c>
      <c r="EF16" s="5">
        <v>1</v>
      </c>
      <c r="EI16" s="5">
        <v>1</v>
      </c>
      <c r="EO16" s="5">
        <v>1</v>
      </c>
      <c r="ER16" s="5">
        <v>1</v>
      </c>
      <c r="EU16" s="5">
        <f t="shared" si="0"/>
        <v>32</v>
      </c>
    </row>
    <row r="17" spans="1:151" s="5" customFormat="1" x14ac:dyDescent="0.2">
      <c r="B17" s="11"/>
      <c r="C17" s="11">
        <v>19</v>
      </c>
      <c r="D17" s="1" t="s">
        <v>240</v>
      </c>
      <c r="E17" s="1"/>
      <c r="O17" s="5">
        <v>1</v>
      </c>
      <c r="P17" s="5">
        <v>1</v>
      </c>
      <c r="S17" s="5">
        <v>1</v>
      </c>
      <c r="T17" s="5">
        <v>1</v>
      </c>
      <c r="W17" s="5">
        <v>1</v>
      </c>
      <c r="AE17" s="5">
        <v>1</v>
      </c>
      <c r="AG17" s="5">
        <v>1</v>
      </c>
      <c r="AI17" s="5">
        <v>1</v>
      </c>
      <c r="AL17" s="5">
        <v>1</v>
      </c>
      <c r="AQ17" s="5">
        <v>1</v>
      </c>
      <c r="AS17" s="5">
        <v>1</v>
      </c>
      <c r="AX17" s="5">
        <v>1</v>
      </c>
      <c r="BB17" s="5">
        <v>1</v>
      </c>
      <c r="BG17" s="5">
        <v>1</v>
      </c>
      <c r="BI17" s="5">
        <v>1</v>
      </c>
      <c r="BK17" s="11">
        <v>1</v>
      </c>
      <c r="BL17" s="11"/>
      <c r="BM17" s="11"/>
      <c r="BN17" s="11"/>
      <c r="BP17" s="5">
        <v>1</v>
      </c>
      <c r="BQ17" s="5">
        <v>1</v>
      </c>
      <c r="BX17" s="5">
        <v>1</v>
      </c>
      <c r="CE17" s="5">
        <v>1</v>
      </c>
      <c r="CH17" s="5">
        <v>1</v>
      </c>
      <c r="CI17" s="5">
        <v>1</v>
      </c>
      <c r="CO17" s="5">
        <v>1</v>
      </c>
      <c r="CW17" s="5">
        <v>1</v>
      </c>
      <c r="DK17" s="5">
        <v>1</v>
      </c>
      <c r="DS17" s="5">
        <v>1</v>
      </c>
      <c r="DW17" s="5">
        <v>1</v>
      </c>
      <c r="DX17" s="5">
        <v>1</v>
      </c>
      <c r="EC17" s="5">
        <v>1</v>
      </c>
      <c r="EF17" s="5">
        <v>1</v>
      </c>
      <c r="EI17" s="5">
        <v>1</v>
      </c>
      <c r="EO17" s="5" t="s">
        <v>294</v>
      </c>
      <c r="ER17" s="5">
        <v>1</v>
      </c>
      <c r="EU17" s="5">
        <f t="shared" si="0"/>
        <v>32</v>
      </c>
    </row>
    <row r="18" spans="1:151" s="5" customFormat="1" x14ac:dyDescent="0.2">
      <c r="A18" s="16">
        <v>43068</v>
      </c>
      <c r="B18" s="11">
        <v>14</v>
      </c>
      <c r="C18" s="11"/>
      <c r="D18" s="5" t="s">
        <v>297</v>
      </c>
      <c r="F18" s="5">
        <v>1</v>
      </c>
      <c r="J18" s="5">
        <v>1</v>
      </c>
      <c r="O18" s="5">
        <v>1</v>
      </c>
      <c r="AG18" s="5">
        <v>1</v>
      </c>
      <c r="AI18" s="5">
        <v>1</v>
      </c>
      <c r="AL18" s="5">
        <v>1</v>
      </c>
      <c r="AN18" s="5">
        <v>1</v>
      </c>
      <c r="AQ18" s="5">
        <v>1</v>
      </c>
      <c r="AS18" s="5">
        <v>1</v>
      </c>
      <c r="BG18" s="5">
        <v>1</v>
      </c>
      <c r="BI18" s="5">
        <v>1</v>
      </c>
      <c r="BK18" s="11"/>
      <c r="BL18" s="11"/>
      <c r="BM18" s="11"/>
      <c r="BN18" s="11"/>
      <c r="BP18" s="5">
        <v>1</v>
      </c>
      <c r="CI18" s="5">
        <v>1</v>
      </c>
      <c r="DH18" s="5">
        <v>1</v>
      </c>
      <c r="DK18" s="5">
        <v>1</v>
      </c>
      <c r="DP18" s="5">
        <v>1</v>
      </c>
      <c r="DW18" s="5" t="s">
        <v>64</v>
      </c>
      <c r="DX18" s="5">
        <v>1</v>
      </c>
      <c r="ED18" s="5">
        <v>1</v>
      </c>
      <c r="ER18" s="5">
        <v>1</v>
      </c>
      <c r="EU18" s="5">
        <f t="shared" si="0"/>
        <v>19</v>
      </c>
    </row>
    <row r="19" spans="1:151" s="5" customFormat="1" x14ac:dyDescent="0.2">
      <c r="B19" s="11"/>
      <c r="C19" s="11"/>
      <c r="D19" s="1" t="s">
        <v>307</v>
      </c>
      <c r="E19" s="1">
        <v>1</v>
      </c>
      <c r="K19" s="5">
        <v>1</v>
      </c>
      <c r="X19" s="5">
        <v>1</v>
      </c>
      <c r="AA19" s="5">
        <v>1</v>
      </c>
      <c r="AF19" s="5" t="s">
        <v>294</v>
      </c>
      <c r="AK19" s="5">
        <v>1</v>
      </c>
      <c r="AQ19" s="5">
        <v>1</v>
      </c>
      <c r="AS19" s="5">
        <v>1</v>
      </c>
      <c r="AU19" s="5">
        <v>1</v>
      </c>
      <c r="AV19" s="5">
        <v>1</v>
      </c>
      <c r="AW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E19" s="5">
        <v>1</v>
      </c>
      <c r="BG19" s="5">
        <v>1</v>
      </c>
      <c r="BI19" s="5">
        <v>1</v>
      </c>
      <c r="BK19" s="11">
        <v>1</v>
      </c>
      <c r="BL19" s="11">
        <v>1</v>
      </c>
      <c r="BM19" s="11"/>
      <c r="BN19" s="11">
        <v>1</v>
      </c>
      <c r="BP19" s="5">
        <v>1</v>
      </c>
      <c r="BQ19" s="5">
        <v>1</v>
      </c>
      <c r="BS19" s="5">
        <v>1</v>
      </c>
      <c r="BT19" s="5">
        <v>1</v>
      </c>
      <c r="BU19" s="5">
        <v>1</v>
      </c>
      <c r="BZ19" s="5">
        <v>1</v>
      </c>
      <c r="CD19" s="5">
        <v>1</v>
      </c>
      <c r="CF19" s="5">
        <v>1</v>
      </c>
      <c r="CG19" s="5">
        <v>1</v>
      </c>
      <c r="CJ19" s="5">
        <v>1</v>
      </c>
      <c r="CN19" s="5">
        <v>1</v>
      </c>
      <c r="CW19" s="5">
        <v>1</v>
      </c>
      <c r="DR19" s="5">
        <v>1</v>
      </c>
      <c r="EP19" s="5">
        <v>1</v>
      </c>
      <c r="EU19" s="5">
        <f t="shared" si="0"/>
        <v>35</v>
      </c>
    </row>
    <row r="20" spans="1:151" s="5" customFormat="1" x14ac:dyDescent="0.2">
      <c r="B20" s="11"/>
      <c r="C20" s="11">
        <v>15.15</v>
      </c>
      <c r="D20" s="18" t="s">
        <v>308</v>
      </c>
      <c r="E20" s="18">
        <v>1</v>
      </c>
      <c r="K20" s="5">
        <v>1</v>
      </c>
      <c r="X20" s="5">
        <v>1</v>
      </c>
      <c r="AA20" s="5">
        <v>1</v>
      </c>
      <c r="AF20" s="5">
        <v>1</v>
      </c>
      <c r="AK20" s="5">
        <v>1</v>
      </c>
      <c r="AQ20" s="5">
        <v>1</v>
      </c>
      <c r="AS20" s="5">
        <v>1</v>
      </c>
      <c r="AU20" s="5">
        <v>1</v>
      </c>
      <c r="AV20" s="5">
        <v>1</v>
      </c>
      <c r="AW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G20" s="5">
        <v>1</v>
      </c>
      <c r="BJ20" s="5">
        <v>1</v>
      </c>
      <c r="BK20" s="11">
        <v>1</v>
      </c>
      <c r="BL20" s="11">
        <v>1</v>
      </c>
      <c r="BM20" s="11"/>
      <c r="BN20" s="11">
        <v>1</v>
      </c>
      <c r="BP20" s="5">
        <v>1</v>
      </c>
      <c r="BQ20" s="5">
        <v>1</v>
      </c>
      <c r="BS20" s="5">
        <v>1</v>
      </c>
      <c r="BT20" s="5">
        <v>1</v>
      </c>
      <c r="BU20" s="5">
        <v>1</v>
      </c>
      <c r="BZ20" s="5">
        <v>1</v>
      </c>
      <c r="CD20" s="5">
        <v>1</v>
      </c>
      <c r="CF20" s="5">
        <v>1</v>
      </c>
      <c r="CG20" s="5">
        <v>1</v>
      </c>
      <c r="CH20" s="5">
        <v>1</v>
      </c>
      <c r="CJ20" s="5">
        <v>1</v>
      </c>
      <c r="CN20" s="5">
        <v>1</v>
      </c>
      <c r="CW20" s="5">
        <v>1</v>
      </c>
      <c r="DR20" s="5">
        <v>1</v>
      </c>
      <c r="DU20" s="5">
        <v>1</v>
      </c>
      <c r="EG20" s="5">
        <v>1</v>
      </c>
      <c r="EP20" s="5">
        <v>1</v>
      </c>
      <c r="EU20" s="5">
        <f t="shared" si="0"/>
        <v>40</v>
      </c>
    </row>
    <row r="21" spans="1:151" s="14" customFormat="1" x14ac:dyDescent="0.2">
      <c r="B21" s="15">
        <v>15.4</v>
      </c>
      <c r="C21" s="15"/>
      <c r="D21" s="2" t="s">
        <v>334</v>
      </c>
      <c r="E21" s="2">
        <v>1</v>
      </c>
      <c r="K21" s="14">
        <v>1</v>
      </c>
      <c r="X21" s="14">
        <v>1</v>
      </c>
      <c r="AA21" s="14">
        <v>1</v>
      </c>
      <c r="AF21" s="14">
        <v>1</v>
      </c>
      <c r="AK21" s="14">
        <v>1</v>
      </c>
      <c r="AQ21" s="14">
        <v>1</v>
      </c>
      <c r="AS21" s="14">
        <v>1</v>
      </c>
      <c r="AU21" s="14">
        <v>1</v>
      </c>
      <c r="AW21" s="14">
        <v>1</v>
      </c>
      <c r="AY21" s="14">
        <v>1</v>
      </c>
      <c r="AZ21" s="14">
        <v>1</v>
      </c>
      <c r="BA21" s="14">
        <v>1</v>
      </c>
      <c r="BB21" s="14">
        <v>1</v>
      </c>
      <c r="BC21" s="14">
        <v>1</v>
      </c>
      <c r="BE21" s="14">
        <v>1</v>
      </c>
      <c r="BG21" s="14">
        <v>1</v>
      </c>
      <c r="BI21" s="14">
        <v>1</v>
      </c>
      <c r="BK21" s="15">
        <v>1</v>
      </c>
      <c r="BL21" s="15">
        <v>1</v>
      </c>
      <c r="BM21" s="15"/>
      <c r="BN21" s="15">
        <v>1</v>
      </c>
      <c r="BP21" s="14">
        <v>1</v>
      </c>
      <c r="BQ21" s="14">
        <v>1</v>
      </c>
      <c r="BS21" s="14">
        <v>1</v>
      </c>
      <c r="BT21" s="14">
        <v>1</v>
      </c>
      <c r="BU21" s="14">
        <v>1</v>
      </c>
      <c r="CD21" s="14">
        <v>1</v>
      </c>
      <c r="CF21" s="14">
        <v>1</v>
      </c>
      <c r="CG21" s="14">
        <v>1</v>
      </c>
      <c r="CJ21" s="14">
        <v>1</v>
      </c>
      <c r="CN21" s="14">
        <v>1</v>
      </c>
      <c r="CW21" s="14">
        <v>1</v>
      </c>
      <c r="DR21" s="14">
        <v>1</v>
      </c>
      <c r="EU21" s="5">
        <f t="shared" si="0"/>
        <v>33</v>
      </c>
    </row>
    <row r="22" spans="1:151" s="14" customFormat="1" x14ac:dyDescent="0.2">
      <c r="B22" s="15"/>
      <c r="C22" s="15">
        <v>16.149999999999999</v>
      </c>
      <c r="D22" s="2" t="s">
        <v>335</v>
      </c>
      <c r="E22" s="2">
        <v>1</v>
      </c>
      <c r="K22" s="14">
        <v>1</v>
      </c>
      <c r="X22" s="14">
        <v>1</v>
      </c>
      <c r="AA22" s="14">
        <v>1</v>
      </c>
      <c r="AF22" s="14">
        <v>1</v>
      </c>
      <c r="AK22" s="14">
        <v>1</v>
      </c>
      <c r="AQ22" s="14">
        <v>1</v>
      </c>
      <c r="AS22" s="14">
        <v>1</v>
      </c>
      <c r="AU22" s="14">
        <v>1</v>
      </c>
      <c r="AW22" s="14">
        <v>1</v>
      </c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E22" s="14">
        <v>1</v>
      </c>
      <c r="BG22" s="14">
        <v>1</v>
      </c>
      <c r="BI22" s="14">
        <v>1</v>
      </c>
      <c r="BK22" s="15">
        <v>1</v>
      </c>
      <c r="BL22" s="15">
        <v>1</v>
      </c>
      <c r="BM22" s="15"/>
      <c r="BN22" s="15">
        <v>1</v>
      </c>
      <c r="BP22" s="14">
        <v>1</v>
      </c>
      <c r="BQ22" s="14">
        <v>1</v>
      </c>
      <c r="BS22" s="14">
        <v>1</v>
      </c>
      <c r="BT22" s="14">
        <v>1</v>
      </c>
      <c r="BU22" s="14">
        <v>1</v>
      </c>
      <c r="BZ22" s="14">
        <v>1</v>
      </c>
      <c r="CD22" s="14">
        <v>1</v>
      </c>
      <c r="CF22" s="14">
        <v>1</v>
      </c>
      <c r="CG22" s="14">
        <v>1</v>
      </c>
      <c r="CJ22" s="14">
        <v>1</v>
      </c>
      <c r="CN22" s="14">
        <v>1</v>
      </c>
      <c r="CW22" s="14">
        <v>1</v>
      </c>
      <c r="DR22" s="14">
        <v>1</v>
      </c>
      <c r="DU22" s="14">
        <v>1</v>
      </c>
      <c r="EG22" s="14">
        <v>1</v>
      </c>
      <c r="EP22" s="14">
        <v>1</v>
      </c>
      <c r="EU22" s="5">
        <f t="shared" si="0"/>
        <v>37</v>
      </c>
    </row>
    <row r="23" spans="1:151" x14ac:dyDescent="0.2">
      <c r="BE23" s="5" t="s">
        <v>64</v>
      </c>
      <c r="CF23" s="5" t="s">
        <v>64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workbookViewId="0">
      <selection activeCell="I28" sqref="I28"/>
    </sheetView>
  </sheetViews>
  <sheetFormatPr baseColWidth="10" defaultRowHeight="15" x14ac:dyDescent="0.2"/>
  <cols>
    <col min="5" max="5" width="21.6640625" bestFit="1" customWidth="1"/>
    <col min="6" max="6" width="26.1640625" bestFit="1" customWidth="1"/>
    <col min="7" max="7" width="7.5" bestFit="1" customWidth="1"/>
  </cols>
  <sheetData>
    <row r="1" spans="1:15" x14ac:dyDescent="0.2">
      <c r="A1" s="4">
        <v>12</v>
      </c>
      <c r="B1" s="4">
        <v>12.22</v>
      </c>
      <c r="D1">
        <v>22</v>
      </c>
    </row>
    <row r="2" spans="1:15" x14ac:dyDescent="0.2">
      <c r="A2" s="4">
        <v>12.25</v>
      </c>
      <c r="B2" s="4"/>
      <c r="D2">
        <v>50</v>
      </c>
    </row>
    <row r="3" spans="1:15" x14ac:dyDescent="0.2">
      <c r="A3" s="4"/>
      <c r="B3" s="4">
        <v>13.15</v>
      </c>
    </row>
    <row r="4" spans="1:15" x14ac:dyDescent="0.2">
      <c r="A4" s="4">
        <v>14.45</v>
      </c>
      <c r="B4" s="4">
        <v>15</v>
      </c>
      <c r="D4">
        <v>15</v>
      </c>
    </row>
    <row r="5" spans="1:15" x14ac:dyDescent="0.2">
      <c r="A5" s="8">
        <v>14.5</v>
      </c>
      <c r="B5" s="8"/>
    </row>
    <row r="6" spans="1:15" x14ac:dyDescent="0.2">
      <c r="A6" s="8"/>
      <c r="B6" s="8">
        <v>15.28</v>
      </c>
      <c r="D6">
        <v>38</v>
      </c>
    </row>
    <row r="7" spans="1:15" x14ac:dyDescent="0.2">
      <c r="A7" s="11">
        <v>15.3</v>
      </c>
      <c r="B7" s="11"/>
    </row>
    <row r="8" spans="1:15" x14ac:dyDescent="0.2">
      <c r="A8" s="11"/>
      <c r="B8" s="11">
        <v>16</v>
      </c>
      <c r="D8">
        <v>30</v>
      </c>
    </row>
    <row r="9" spans="1:15" x14ac:dyDescent="0.2">
      <c r="A9" s="12">
        <v>16.100000000000001</v>
      </c>
      <c r="B9" s="11"/>
    </row>
    <row r="10" spans="1:15" x14ac:dyDescent="0.2">
      <c r="A10" s="11"/>
      <c r="B10" s="11">
        <v>17.149999999999999</v>
      </c>
      <c r="D10">
        <v>65</v>
      </c>
    </row>
    <row r="11" spans="1:15" x14ac:dyDescent="0.2">
      <c r="A11" s="11">
        <v>17.5</v>
      </c>
      <c r="B11" s="11"/>
      <c r="D11">
        <v>70</v>
      </c>
      <c r="J11" t="s">
        <v>354</v>
      </c>
    </row>
    <row r="12" spans="1:15" x14ac:dyDescent="0.2">
      <c r="A12" s="11"/>
      <c r="B12" s="11">
        <v>19</v>
      </c>
    </row>
    <row r="13" spans="1:15" x14ac:dyDescent="0.2">
      <c r="A13" s="11">
        <v>14</v>
      </c>
      <c r="B13" s="11"/>
      <c r="I13" t="s">
        <v>364</v>
      </c>
    </row>
    <row r="14" spans="1:15" x14ac:dyDescent="0.2">
      <c r="A14" s="15"/>
      <c r="B14" s="15"/>
      <c r="I14">
        <f>6.083*60</f>
        <v>364.98</v>
      </c>
      <c r="J14" t="s">
        <v>350</v>
      </c>
    </row>
    <row r="15" spans="1:15" x14ac:dyDescent="0.2">
      <c r="A15" s="15"/>
      <c r="B15" s="15">
        <v>15.15</v>
      </c>
      <c r="D15">
        <v>75</v>
      </c>
      <c r="I15">
        <v>60</v>
      </c>
      <c r="J15" t="s">
        <v>349</v>
      </c>
    </row>
    <row r="16" spans="1:15" x14ac:dyDescent="0.2">
      <c r="G16" t="s">
        <v>333</v>
      </c>
      <c r="I16">
        <v>30</v>
      </c>
      <c r="J16" t="s">
        <v>353</v>
      </c>
      <c r="O16" t="s">
        <v>361</v>
      </c>
    </row>
    <row r="17" spans="4:15" x14ac:dyDescent="0.2">
      <c r="D17">
        <f>SUM(D1:D16)</f>
        <v>365</v>
      </c>
      <c r="E17">
        <f>D17/60</f>
        <v>6.083333333333333</v>
      </c>
      <c r="F17" t="s">
        <v>359</v>
      </c>
      <c r="G17" s="17">
        <f>15/2</f>
        <v>7.5</v>
      </c>
    </row>
    <row r="19" spans="4:15" x14ac:dyDescent="0.2">
      <c r="F19" t="s">
        <v>348</v>
      </c>
      <c r="G19">
        <v>1</v>
      </c>
    </row>
    <row r="20" spans="4:15" x14ac:dyDescent="0.2">
      <c r="E20" t="s">
        <v>356</v>
      </c>
      <c r="F20" t="s">
        <v>355</v>
      </c>
      <c r="I20">
        <v>90</v>
      </c>
      <c r="J20" t="s">
        <v>363</v>
      </c>
      <c r="O20" t="s">
        <v>362</v>
      </c>
    </row>
    <row r="21" spans="4:15" x14ac:dyDescent="0.2">
      <c r="E21" t="s">
        <v>360</v>
      </c>
    </row>
    <row r="22" spans="4:15" x14ac:dyDescent="0.2">
      <c r="E22" t="s">
        <v>366</v>
      </c>
    </row>
    <row r="23" spans="4:15" x14ac:dyDescent="0.2">
      <c r="J23" s="20" t="s">
        <v>365</v>
      </c>
    </row>
    <row r="24" spans="4:15" x14ac:dyDescent="0.2">
      <c r="I24">
        <v>60</v>
      </c>
    </row>
    <row r="25" spans="4:15" x14ac:dyDescent="0.2">
      <c r="I25">
        <v>60</v>
      </c>
      <c r="J25" s="20" t="s">
        <v>367</v>
      </c>
    </row>
    <row r="28" spans="4:15" x14ac:dyDescent="0.2">
      <c r="I28">
        <f>SUM(I14:I27)</f>
        <v>664.98</v>
      </c>
      <c r="J28">
        <f>I28/60</f>
        <v>11.083</v>
      </c>
      <c r="N28" t="s">
        <v>368</v>
      </c>
    </row>
    <row r="29" spans="4:15" x14ac:dyDescent="0.2">
      <c r="N29" t="s">
        <v>369</v>
      </c>
    </row>
    <row r="32" spans="4:15" x14ac:dyDescent="0.2">
      <c r="E32" s="21">
        <v>43076</v>
      </c>
      <c r="I32">
        <v>45</v>
      </c>
    </row>
    <row r="33" spans="5:14" x14ac:dyDescent="0.2">
      <c r="I33">
        <v>35</v>
      </c>
    </row>
    <row r="34" spans="5:14" x14ac:dyDescent="0.2">
      <c r="I34">
        <v>45</v>
      </c>
    </row>
    <row r="35" spans="5:14" x14ac:dyDescent="0.2">
      <c r="I35">
        <v>25</v>
      </c>
    </row>
    <row r="36" spans="5:14" x14ac:dyDescent="0.2">
      <c r="I36">
        <v>30</v>
      </c>
    </row>
    <row r="37" spans="5:14" x14ac:dyDescent="0.2">
      <c r="I37">
        <v>40</v>
      </c>
    </row>
    <row r="38" spans="5:14" x14ac:dyDescent="0.2">
      <c r="I38">
        <v>25</v>
      </c>
    </row>
    <row r="40" spans="5:14" x14ac:dyDescent="0.2">
      <c r="I40">
        <f>SUM(I32:I39)</f>
        <v>245</v>
      </c>
      <c r="J40" t="s">
        <v>478</v>
      </c>
      <c r="L40">
        <f>I40/60</f>
        <v>4.083333333333333</v>
      </c>
      <c r="N40" t="s">
        <v>479</v>
      </c>
    </row>
    <row r="42" spans="5:14" x14ac:dyDescent="0.2">
      <c r="E42" s="21">
        <v>43080</v>
      </c>
      <c r="I42">
        <v>50</v>
      </c>
    </row>
    <row r="43" spans="5:14" x14ac:dyDescent="0.2">
      <c r="I43">
        <v>65</v>
      </c>
    </row>
    <row r="44" spans="5:14" x14ac:dyDescent="0.2">
      <c r="I44">
        <f>SUM(I42:I43)</f>
        <v>115</v>
      </c>
      <c r="J44" t="s">
        <v>520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380"/>
  <sheetViews>
    <sheetView workbookViewId="0">
      <selection activeCell="B32" sqref="B32"/>
    </sheetView>
  </sheetViews>
  <sheetFormatPr baseColWidth="10" defaultRowHeight="15" x14ac:dyDescent="0.2"/>
  <cols>
    <col min="7" max="7" width="5" bestFit="1" customWidth="1"/>
    <col min="8" max="8" width="32.5" bestFit="1" customWidth="1"/>
    <col min="9" max="9" width="30" bestFit="1" customWidth="1"/>
  </cols>
  <sheetData>
    <row r="1" spans="1:11" x14ac:dyDescent="0.2">
      <c r="A1" s="19"/>
      <c r="I1" s="4"/>
      <c r="K1" s="1"/>
    </row>
    <row r="2" spans="1:11" x14ac:dyDescent="0.2">
      <c r="A2" s="19"/>
      <c r="I2" s="4"/>
      <c r="K2" s="1"/>
    </row>
    <row r="3" spans="1:11" x14ac:dyDescent="0.2">
      <c r="A3" s="19"/>
      <c r="I3" s="4"/>
      <c r="K3" s="1"/>
    </row>
    <row r="4" spans="1:11" x14ac:dyDescent="0.2">
      <c r="A4" s="19"/>
      <c r="I4" s="4"/>
      <c r="K4" s="1"/>
    </row>
    <row r="5" spans="1:11" x14ac:dyDescent="0.2">
      <c r="A5" s="19"/>
      <c r="I5" s="4"/>
      <c r="K5" s="1"/>
    </row>
    <row r="6" spans="1:11" x14ac:dyDescent="0.2">
      <c r="A6" s="19"/>
      <c r="I6" s="4"/>
      <c r="K6" s="1"/>
    </row>
    <row r="7" spans="1:11" x14ac:dyDescent="0.2">
      <c r="A7" s="19"/>
      <c r="I7" s="4"/>
      <c r="K7" s="1"/>
    </row>
    <row r="8" spans="1:11" x14ac:dyDescent="0.2">
      <c r="A8" s="19"/>
      <c r="I8" s="4"/>
      <c r="K8" s="1"/>
    </row>
    <row r="9" spans="1:11" x14ac:dyDescent="0.2">
      <c r="A9" s="19"/>
      <c r="I9" s="4"/>
      <c r="K9" s="1"/>
    </row>
    <row r="10" spans="1:11" x14ac:dyDescent="0.2">
      <c r="A10" s="19"/>
      <c r="I10" s="4"/>
      <c r="K10" s="5"/>
    </row>
    <row r="11" spans="1:11" x14ac:dyDescent="0.2">
      <c r="A11" s="19"/>
      <c r="I11" s="4"/>
      <c r="K11" s="5"/>
    </row>
    <row r="12" spans="1:11" x14ac:dyDescent="0.2">
      <c r="A12" s="19"/>
      <c r="I12" s="4"/>
      <c r="K12" s="5"/>
    </row>
    <row r="13" spans="1:11" x14ac:dyDescent="0.2">
      <c r="A13" s="19"/>
      <c r="I13" s="4"/>
      <c r="K13" s="5"/>
    </row>
    <row r="14" spans="1:11" x14ac:dyDescent="0.2">
      <c r="A14" s="19"/>
      <c r="I14" s="4"/>
      <c r="K14" s="5"/>
    </row>
    <row r="15" spans="1:11" x14ac:dyDescent="0.2">
      <c r="A15" s="19"/>
      <c r="I15" s="4"/>
      <c r="K15" s="5"/>
    </row>
    <row r="16" spans="1:11" x14ac:dyDescent="0.2">
      <c r="A16" s="19"/>
      <c r="I16" s="4"/>
      <c r="K16" s="5"/>
    </row>
    <row r="17" spans="1:11" x14ac:dyDescent="0.2">
      <c r="A17" s="19"/>
      <c r="I17" s="4"/>
      <c r="K17" s="5"/>
    </row>
    <row r="18" spans="1:11" x14ac:dyDescent="0.2">
      <c r="A18" s="19"/>
      <c r="I18" s="4"/>
      <c r="K18" s="5"/>
    </row>
    <row r="19" spans="1:11" x14ac:dyDescent="0.2">
      <c r="A19" s="19"/>
      <c r="I19" s="4"/>
      <c r="K19" s="5"/>
    </row>
    <row r="20" spans="1:11" x14ac:dyDescent="0.2">
      <c r="A20" s="19"/>
      <c r="I20" s="4"/>
      <c r="K20" s="5"/>
    </row>
    <row r="21" spans="1:11" x14ac:dyDescent="0.2">
      <c r="A21" s="19"/>
      <c r="I21" s="4"/>
      <c r="K21" s="5"/>
    </row>
    <row r="22" spans="1:11" x14ac:dyDescent="0.2">
      <c r="A22" s="19"/>
      <c r="I22" s="4"/>
      <c r="K22" s="5"/>
    </row>
    <row r="23" spans="1:11" x14ac:dyDescent="0.2">
      <c r="A23" s="19"/>
      <c r="I23" s="4"/>
      <c r="K23" s="5"/>
    </row>
    <row r="24" spans="1:11" x14ac:dyDescent="0.2">
      <c r="A24" s="19"/>
      <c r="I24" s="4"/>
      <c r="J24" s="3"/>
      <c r="K24" s="5"/>
    </row>
    <row r="25" spans="1:11" x14ac:dyDescent="0.2">
      <c r="A25" s="19"/>
      <c r="I25" s="4"/>
      <c r="J25" s="3"/>
      <c r="K25" s="5"/>
    </row>
    <row r="26" spans="1:11" x14ac:dyDescent="0.2">
      <c r="A26" s="19"/>
      <c r="I26" s="4"/>
      <c r="J26" s="3"/>
      <c r="K26" s="5"/>
    </row>
    <row r="27" spans="1:11" x14ac:dyDescent="0.2">
      <c r="A27" s="19"/>
      <c r="I27" s="4"/>
      <c r="J27" s="3"/>
      <c r="K27" s="5"/>
    </row>
    <row r="28" spans="1:11" x14ac:dyDescent="0.2">
      <c r="A28" s="19"/>
      <c r="I28" s="4"/>
      <c r="J28" s="3"/>
      <c r="K28" s="5"/>
    </row>
    <row r="29" spans="1:11" x14ac:dyDescent="0.2">
      <c r="A29" s="19"/>
      <c r="I29" s="4"/>
      <c r="J29" s="3"/>
      <c r="K29" s="5"/>
    </row>
    <row r="30" spans="1:11" x14ac:dyDescent="0.2">
      <c r="A30" s="19"/>
      <c r="I30" s="4"/>
      <c r="J30" s="3"/>
      <c r="K30" s="5"/>
    </row>
    <row r="31" spans="1:11" x14ac:dyDescent="0.2">
      <c r="A31" s="19"/>
      <c r="I31" s="4"/>
      <c r="J31" s="3"/>
      <c r="K31" s="5"/>
    </row>
    <row r="32" spans="1:11" x14ac:dyDescent="0.2">
      <c r="A32" s="19"/>
      <c r="I32" s="4"/>
      <c r="J32" s="3"/>
      <c r="K32" s="5"/>
    </row>
    <row r="33" spans="1:11" x14ac:dyDescent="0.2">
      <c r="A33" s="19"/>
      <c r="I33" s="4"/>
      <c r="J33" s="3"/>
      <c r="K33" s="5"/>
    </row>
    <row r="34" spans="1:11" x14ac:dyDescent="0.2">
      <c r="A34" s="19"/>
      <c r="I34" s="4"/>
      <c r="J34" s="3"/>
      <c r="K34" s="5"/>
    </row>
    <row r="35" spans="1:11" x14ac:dyDescent="0.2">
      <c r="A35" s="19"/>
      <c r="I35" s="4"/>
      <c r="J35" s="3"/>
      <c r="K35" s="5"/>
    </row>
    <row r="36" spans="1:11" x14ac:dyDescent="0.2">
      <c r="A36" s="19"/>
      <c r="I36" s="4"/>
      <c r="J36" s="3"/>
      <c r="K36" s="5"/>
    </row>
    <row r="37" spans="1:11" x14ac:dyDescent="0.2">
      <c r="A37" s="19"/>
      <c r="I37" s="4"/>
      <c r="J37" s="3"/>
      <c r="K37" s="5"/>
    </row>
    <row r="38" spans="1:11" x14ac:dyDescent="0.2">
      <c r="A38" s="19"/>
      <c r="I38" s="4"/>
      <c r="K38" s="5"/>
    </row>
    <row r="39" spans="1:11" x14ac:dyDescent="0.2">
      <c r="A39" s="19"/>
      <c r="I39" s="4"/>
      <c r="J39" s="3"/>
      <c r="K39" s="5"/>
    </row>
    <row r="40" spans="1:11" x14ac:dyDescent="0.2">
      <c r="A40" s="19"/>
      <c r="I40" s="4"/>
      <c r="J40" s="3"/>
      <c r="K40" s="5"/>
    </row>
    <row r="41" spans="1:11" x14ac:dyDescent="0.2">
      <c r="A41" s="19"/>
      <c r="I41" s="4"/>
      <c r="J41" s="3"/>
      <c r="K41" s="5"/>
    </row>
    <row r="42" spans="1:11" x14ac:dyDescent="0.2">
      <c r="A42" s="19"/>
      <c r="I42" s="4"/>
      <c r="J42" s="3"/>
      <c r="K42" s="5"/>
    </row>
    <row r="43" spans="1:11" x14ac:dyDescent="0.2">
      <c r="A43" s="19"/>
      <c r="I43" s="4"/>
      <c r="J43" s="3"/>
      <c r="K43" s="5"/>
    </row>
    <row r="44" spans="1:11" x14ac:dyDescent="0.2">
      <c r="A44" s="19"/>
      <c r="I44" s="4"/>
      <c r="J44" s="3"/>
      <c r="K44" s="5"/>
    </row>
    <row r="45" spans="1:11" x14ac:dyDescent="0.2">
      <c r="A45" s="19"/>
      <c r="I45" s="4"/>
      <c r="J45" s="3"/>
      <c r="K45" s="5"/>
    </row>
    <row r="46" spans="1:11" x14ac:dyDescent="0.2">
      <c r="A46" s="19"/>
      <c r="I46" s="4"/>
      <c r="J46" s="3"/>
      <c r="K46" s="5"/>
    </row>
    <row r="47" spans="1:11" x14ac:dyDescent="0.2">
      <c r="A47" s="19"/>
      <c r="I47" s="4"/>
      <c r="J47" s="3"/>
      <c r="K47" s="5"/>
    </row>
    <row r="48" spans="1:11" x14ac:dyDescent="0.2">
      <c r="A48" s="19"/>
      <c r="I48" s="4"/>
      <c r="J48" s="3"/>
      <c r="K48" s="5"/>
    </row>
    <row r="49" spans="1:11" x14ac:dyDescent="0.2">
      <c r="A49" s="19"/>
      <c r="I49" s="4"/>
      <c r="J49" s="3"/>
      <c r="K49" s="5"/>
    </row>
    <row r="50" spans="1:11" x14ac:dyDescent="0.2">
      <c r="A50" s="19"/>
      <c r="I50" s="4"/>
      <c r="J50" s="3"/>
      <c r="K50" s="5"/>
    </row>
    <row r="51" spans="1:11" x14ac:dyDescent="0.2">
      <c r="A51" s="19"/>
      <c r="I51" s="4"/>
      <c r="J51" s="3"/>
      <c r="K51" s="5"/>
    </row>
    <row r="52" spans="1:11" x14ac:dyDescent="0.2">
      <c r="A52" s="19"/>
      <c r="I52" s="4"/>
      <c r="J52" s="3"/>
      <c r="K52" s="5"/>
    </row>
    <row r="53" spans="1:11" x14ac:dyDescent="0.2">
      <c r="A53" s="19"/>
      <c r="I53" s="4"/>
      <c r="J53" s="3"/>
      <c r="K53" s="5"/>
    </row>
    <row r="54" spans="1:11" x14ac:dyDescent="0.2">
      <c r="A54" s="19"/>
      <c r="I54" s="4"/>
      <c r="J54" s="3"/>
      <c r="K54" s="5"/>
    </row>
    <row r="55" spans="1:11" x14ac:dyDescent="0.2">
      <c r="A55" s="19"/>
      <c r="I55" s="4"/>
      <c r="J55" s="3"/>
      <c r="K55" s="5"/>
    </row>
    <row r="56" spans="1:11" x14ac:dyDescent="0.2">
      <c r="A56" s="19"/>
      <c r="I56" s="4"/>
      <c r="J56" s="3"/>
      <c r="K56" s="5"/>
    </row>
    <row r="57" spans="1:11" x14ac:dyDescent="0.2">
      <c r="A57" s="19"/>
      <c r="I57" s="4"/>
      <c r="J57" s="3"/>
      <c r="K57" s="5"/>
    </row>
    <row r="58" spans="1:11" x14ac:dyDescent="0.2">
      <c r="A58" s="19"/>
      <c r="I58" s="4"/>
      <c r="J58" s="3"/>
      <c r="K58" s="5"/>
    </row>
    <row r="59" spans="1:11" x14ac:dyDescent="0.2">
      <c r="A59" s="19"/>
      <c r="F59" s="4"/>
      <c r="G59" s="4"/>
      <c r="H59" s="4"/>
      <c r="I59" s="4"/>
      <c r="J59" s="13"/>
      <c r="K59" s="11"/>
    </row>
    <row r="60" spans="1:11" x14ac:dyDescent="0.2">
      <c r="A60" s="19"/>
      <c r="F60" s="4"/>
      <c r="G60" s="4"/>
      <c r="H60" s="4"/>
      <c r="I60" s="4"/>
      <c r="J60" s="13"/>
      <c r="K60" s="11"/>
    </row>
    <row r="61" spans="1:11" x14ac:dyDescent="0.2">
      <c r="A61" s="19"/>
      <c r="F61" s="4"/>
      <c r="G61" s="4"/>
      <c r="H61" s="4"/>
      <c r="I61" s="4"/>
      <c r="J61" s="13"/>
      <c r="K61" s="11"/>
    </row>
    <row r="62" spans="1:11" x14ac:dyDescent="0.2">
      <c r="A62" s="19"/>
      <c r="F62" s="4"/>
      <c r="G62" s="4"/>
      <c r="H62" s="4"/>
      <c r="I62" s="4"/>
      <c r="J62" s="13"/>
      <c r="K62" s="11"/>
    </row>
    <row r="63" spans="1:11" x14ac:dyDescent="0.2">
      <c r="A63" s="19"/>
      <c r="F63" s="4"/>
      <c r="I63" s="4"/>
      <c r="J63" s="3"/>
      <c r="K63" s="5"/>
    </row>
    <row r="64" spans="1:11" x14ac:dyDescent="0.2">
      <c r="A64" s="19"/>
      <c r="F64" s="4"/>
      <c r="I64" s="4"/>
      <c r="J64" s="3"/>
      <c r="K64" s="5"/>
    </row>
    <row r="65" spans="1:11" x14ac:dyDescent="0.2">
      <c r="A65" s="19"/>
      <c r="F65" s="4"/>
      <c r="I65" s="4"/>
      <c r="J65" s="3"/>
      <c r="K65" s="5"/>
    </row>
    <row r="66" spans="1:11" x14ac:dyDescent="0.2">
      <c r="A66" s="19"/>
      <c r="F66" s="4"/>
      <c r="I66" s="4"/>
      <c r="J66" s="3"/>
      <c r="K66" s="5"/>
    </row>
    <row r="67" spans="1:11" x14ac:dyDescent="0.2">
      <c r="A67" s="19"/>
      <c r="F67" s="4"/>
      <c r="I67" s="4"/>
      <c r="J67" s="3"/>
      <c r="K67" s="5"/>
    </row>
    <row r="68" spans="1:11" x14ac:dyDescent="0.2">
      <c r="A68" s="19"/>
      <c r="F68" s="4"/>
      <c r="I68" s="4"/>
      <c r="J68" s="3"/>
      <c r="K68" s="5"/>
    </row>
    <row r="69" spans="1:11" x14ac:dyDescent="0.2">
      <c r="A69" s="19"/>
      <c r="F69" s="4"/>
      <c r="I69" s="4"/>
      <c r="J69" s="3"/>
      <c r="K69" s="5"/>
    </row>
    <row r="70" spans="1:11" x14ac:dyDescent="0.2">
      <c r="A70" s="19"/>
      <c r="I70" s="4"/>
      <c r="J70" s="3"/>
      <c r="K70" s="6"/>
    </row>
    <row r="71" spans="1:11" x14ac:dyDescent="0.2">
      <c r="A71" s="19"/>
      <c r="I71" s="4"/>
      <c r="J71" s="3"/>
      <c r="K71" s="5"/>
    </row>
    <row r="72" spans="1:11" x14ac:dyDescent="0.2">
      <c r="A72" s="19"/>
      <c r="I72" s="4"/>
      <c r="J72" s="3"/>
      <c r="K72" s="5"/>
    </row>
    <row r="73" spans="1:11" x14ac:dyDescent="0.2">
      <c r="A73" s="19"/>
      <c r="I73" s="4"/>
      <c r="J73" s="3"/>
      <c r="K73" s="5"/>
    </row>
    <row r="74" spans="1:11" x14ac:dyDescent="0.2">
      <c r="A74" s="19"/>
      <c r="I74" s="4"/>
      <c r="J74" s="3"/>
      <c r="K74" s="5"/>
    </row>
    <row r="75" spans="1:11" x14ac:dyDescent="0.2">
      <c r="A75" s="19"/>
      <c r="I75" s="4"/>
      <c r="J75" s="3"/>
      <c r="K75" s="5"/>
    </row>
    <row r="76" spans="1:11" x14ac:dyDescent="0.2">
      <c r="A76" s="19"/>
      <c r="I76" s="4"/>
      <c r="J76" s="3"/>
      <c r="K76" s="5"/>
    </row>
    <row r="77" spans="1:11" x14ac:dyDescent="0.2">
      <c r="A77" s="19"/>
      <c r="I77" s="4"/>
      <c r="K77" s="5"/>
    </row>
    <row r="78" spans="1:11" x14ac:dyDescent="0.2">
      <c r="A78" s="19"/>
      <c r="I78" s="4"/>
      <c r="K78" s="5"/>
    </row>
    <row r="79" spans="1:11" x14ac:dyDescent="0.2">
      <c r="A79" s="19"/>
      <c r="I79" s="4"/>
      <c r="K79" s="5"/>
    </row>
    <row r="80" spans="1:11" x14ac:dyDescent="0.2">
      <c r="A80" s="19"/>
      <c r="I80" s="4"/>
      <c r="K80" s="5"/>
    </row>
    <row r="81" spans="1:11" x14ac:dyDescent="0.2">
      <c r="A81" s="19"/>
      <c r="I81" s="4"/>
      <c r="K81" s="5"/>
    </row>
    <row r="82" spans="1:11" x14ac:dyDescent="0.2">
      <c r="A82" s="19"/>
      <c r="I82" s="4"/>
      <c r="K82" s="5"/>
    </row>
    <row r="83" spans="1:11" x14ac:dyDescent="0.2">
      <c r="A83" s="19"/>
      <c r="I83" s="4"/>
      <c r="K83" s="5"/>
    </row>
    <row r="84" spans="1:11" x14ac:dyDescent="0.2">
      <c r="A84" s="19"/>
      <c r="I84" s="4"/>
      <c r="K84" s="5"/>
    </row>
    <row r="85" spans="1:11" x14ac:dyDescent="0.2">
      <c r="A85" s="19"/>
      <c r="I85" s="4"/>
      <c r="K85" s="5"/>
    </row>
    <row r="86" spans="1:11" x14ac:dyDescent="0.2">
      <c r="A86" s="19"/>
      <c r="I86" s="4"/>
      <c r="K86" s="5"/>
    </row>
    <row r="87" spans="1:11" x14ac:dyDescent="0.2">
      <c r="A87" s="19"/>
      <c r="I87" s="4"/>
      <c r="K87" s="5"/>
    </row>
    <row r="88" spans="1:11" x14ac:dyDescent="0.2">
      <c r="A88" s="19"/>
      <c r="I88" s="4"/>
      <c r="K88" s="5"/>
    </row>
    <row r="89" spans="1:11" x14ac:dyDescent="0.2">
      <c r="A89" s="19"/>
      <c r="I89" s="4"/>
      <c r="K89" s="5"/>
    </row>
    <row r="90" spans="1:11" x14ac:dyDescent="0.2">
      <c r="A90" s="19"/>
      <c r="I90" s="4"/>
      <c r="K90" s="5"/>
    </row>
    <row r="91" spans="1:11" x14ac:dyDescent="0.2">
      <c r="A91" s="19"/>
      <c r="I91" s="4"/>
      <c r="K91" s="5"/>
    </row>
    <row r="92" spans="1:11" x14ac:dyDescent="0.2">
      <c r="A92" s="19"/>
      <c r="I92" s="4"/>
      <c r="K92" s="5"/>
    </row>
    <row r="93" spans="1:11" x14ac:dyDescent="0.2">
      <c r="A93" s="19"/>
      <c r="I93" s="4"/>
      <c r="K93" s="5"/>
    </row>
    <row r="94" spans="1:11" x14ac:dyDescent="0.2">
      <c r="A94" s="19"/>
      <c r="I94" s="4"/>
      <c r="K94" s="5"/>
    </row>
    <row r="95" spans="1:11" x14ac:dyDescent="0.2">
      <c r="A95" s="19"/>
      <c r="I95" s="4"/>
      <c r="K95" s="5"/>
    </row>
    <row r="96" spans="1:11" x14ac:dyDescent="0.2">
      <c r="A96" s="19"/>
      <c r="I96" s="4"/>
      <c r="K96" s="5"/>
    </row>
    <row r="97" spans="1:11" x14ac:dyDescent="0.2">
      <c r="A97" s="19"/>
      <c r="I97" s="4"/>
      <c r="K97" s="5"/>
    </row>
    <row r="98" spans="1:11" x14ac:dyDescent="0.2">
      <c r="A98" s="19"/>
      <c r="I98" s="4"/>
      <c r="K98" s="5"/>
    </row>
    <row r="99" spans="1:11" x14ac:dyDescent="0.2">
      <c r="A99" s="19"/>
      <c r="I99" s="4"/>
      <c r="K99" s="5"/>
    </row>
    <row r="100" spans="1:11" x14ac:dyDescent="0.2">
      <c r="A100" s="19"/>
      <c r="I100" s="4"/>
      <c r="K100" s="5"/>
    </row>
    <row r="101" spans="1:11" x14ac:dyDescent="0.2">
      <c r="A101" s="19"/>
      <c r="I101" s="4"/>
      <c r="K101" s="5"/>
    </row>
    <row r="102" spans="1:11" x14ac:dyDescent="0.2">
      <c r="A102" s="19"/>
      <c r="I102" s="4"/>
      <c r="K102" s="5"/>
    </row>
    <row r="103" spans="1:11" x14ac:dyDescent="0.2">
      <c r="A103" s="19"/>
      <c r="I103" s="4"/>
      <c r="K103" s="5"/>
    </row>
    <row r="104" spans="1:11" x14ac:dyDescent="0.2">
      <c r="A104" s="19"/>
      <c r="I104" s="4"/>
      <c r="K104" s="5"/>
    </row>
    <row r="105" spans="1:11" x14ac:dyDescent="0.2">
      <c r="A105" s="19"/>
      <c r="I105" s="4"/>
      <c r="K105" s="5"/>
    </row>
    <row r="106" spans="1:11" x14ac:dyDescent="0.2">
      <c r="A106" s="19"/>
      <c r="I106" s="4"/>
      <c r="K106" s="5"/>
    </row>
    <row r="107" spans="1:11" x14ac:dyDescent="0.2">
      <c r="A107" s="19"/>
      <c r="I107" s="4"/>
      <c r="K107" s="5"/>
    </row>
    <row r="108" spans="1:11" x14ac:dyDescent="0.2">
      <c r="A108" s="19"/>
      <c r="I108" s="4"/>
      <c r="K108" s="5"/>
    </row>
    <row r="109" spans="1:11" x14ac:dyDescent="0.2">
      <c r="A109" s="19"/>
      <c r="I109" s="4"/>
      <c r="K109" s="5"/>
    </row>
    <row r="110" spans="1:11" x14ac:dyDescent="0.2">
      <c r="A110" s="19"/>
      <c r="I110" s="4"/>
      <c r="K110" s="5"/>
    </row>
    <row r="111" spans="1:11" x14ac:dyDescent="0.2">
      <c r="A111" s="19"/>
      <c r="I111" s="4"/>
      <c r="K111" s="5"/>
    </row>
    <row r="112" spans="1:11" x14ac:dyDescent="0.2">
      <c r="A112" s="19"/>
      <c r="I112" s="4"/>
      <c r="K112" s="5"/>
    </row>
    <row r="113" spans="1:11" x14ac:dyDescent="0.2">
      <c r="A113" s="19"/>
      <c r="I113" s="4"/>
      <c r="K113" s="5"/>
    </row>
    <row r="114" spans="1:11" x14ac:dyDescent="0.2">
      <c r="A114" s="19"/>
      <c r="I114" s="4"/>
      <c r="K114" s="5"/>
    </row>
    <row r="115" spans="1:11" x14ac:dyDescent="0.2">
      <c r="A115" s="19"/>
      <c r="I115" s="4"/>
      <c r="K115" s="5"/>
    </row>
    <row r="116" spans="1:11" x14ac:dyDescent="0.2">
      <c r="A116" s="19"/>
      <c r="I116" s="4"/>
      <c r="K116" s="5"/>
    </row>
    <row r="117" spans="1:11" x14ac:dyDescent="0.2">
      <c r="A117" s="19"/>
      <c r="I117" s="4"/>
      <c r="K117" s="5"/>
    </row>
    <row r="118" spans="1:11" x14ac:dyDescent="0.2">
      <c r="A118" s="19"/>
      <c r="I118" s="4"/>
      <c r="K118" s="5"/>
    </row>
    <row r="119" spans="1:11" x14ac:dyDescent="0.2">
      <c r="A119" s="19"/>
      <c r="I119" s="4"/>
      <c r="K119" s="5"/>
    </row>
    <row r="120" spans="1:11" x14ac:dyDescent="0.2">
      <c r="A120" s="19"/>
      <c r="I120" s="4"/>
      <c r="K120" s="5"/>
    </row>
    <row r="121" spans="1:11" x14ac:dyDescent="0.2">
      <c r="A121" s="19"/>
      <c r="I121" s="4"/>
      <c r="K121" s="5"/>
    </row>
    <row r="122" spans="1:11" x14ac:dyDescent="0.2">
      <c r="A122" s="19"/>
      <c r="I122" s="4"/>
      <c r="K122" s="5"/>
    </row>
    <row r="123" spans="1:11" x14ac:dyDescent="0.2">
      <c r="A123" s="19"/>
      <c r="I123" s="4"/>
      <c r="K123" s="5"/>
    </row>
    <row r="124" spans="1:11" x14ac:dyDescent="0.2">
      <c r="A124" s="19"/>
      <c r="I124" s="4"/>
      <c r="K124" s="5"/>
    </row>
    <row r="125" spans="1:11" x14ac:dyDescent="0.2">
      <c r="A125" s="19"/>
      <c r="I125" s="4"/>
      <c r="K125" s="5"/>
    </row>
    <row r="126" spans="1:11" x14ac:dyDescent="0.2">
      <c r="A126" s="19"/>
      <c r="I126" s="4"/>
      <c r="K126" s="5"/>
    </row>
    <row r="127" spans="1:11" x14ac:dyDescent="0.2">
      <c r="A127" s="19"/>
      <c r="I127" s="4"/>
      <c r="K127" s="5"/>
    </row>
    <row r="128" spans="1:11" x14ac:dyDescent="0.2">
      <c r="A128" s="19"/>
      <c r="I128" s="4"/>
      <c r="K128" s="5"/>
    </row>
    <row r="129" spans="1:11" x14ac:dyDescent="0.2">
      <c r="A129" s="19"/>
      <c r="I129" s="4"/>
      <c r="K129" s="5"/>
    </row>
    <row r="130" spans="1:11" x14ac:dyDescent="0.2">
      <c r="A130" s="19"/>
      <c r="I130" s="4"/>
      <c r="K130" s="5"/>
    </row>
    <row r="131" spans="1:11" x14ac:dyDescent="0.2">
      <c r="A131" s="19"/>
      <c r="I131" s="4"/>
      <c r="K131" s="5"/>
    </row>
    <row r="132" spans="1:11" x14ac:dyDescent="0.2">
      <c r="A132" s="19"/>
      <c r="I132" s="4"/>
      <c r="K132" s="5"/>
    </row>
    <row r="133" spans="1:11" x14ac:dyDescent="0.2">
      <c r="A133" s="19"/>
      <c r="I133" s="4"/>
      <c r="K133" s="5"/>
    </row>
    <row r="134" spans="1:11" x14ac:dyDescent="0.2">
      <c r="A134" s="19"/>
      <c r="I134" s="4"/>
      <c r="K134" s="5"/>
    </row>
    <row r="135" spans="1:11" x14ac:dyDescent="0.2">
      <c r="A135" s="19"/>
      <c r="I135" s="4"/>
      <c r="K135" s="5"/>
    </row>
    <row r="136" spans="1:11" x14ac:dyDescent="0.2">
      <c r="A136" s="19"/>
      <c r="I136" s="4"/>
      <c r="K136" s="5"/>
    </row>
    <row r="137" spans="1:11" x14ac:dyDescent="0.2">
      <c r="A137" s="19"/>
      <c r="I137" s="4"/>
      <c r="K137" s="5"/>
    </row>
    <row r="138" spans="1:11" x14ac:dyDescent="0.2">
      <c r="A138" s="19"/>
      <c r="I138" s="4"/>
      <c r="K138" s="5"/>
    </row>
    <row r="139" spans="1:11" x14ac:dyDescent="0.2">
      <c r="A139" s="19"/>
      <c r="I139" s="4"/>
      <c r="K139" s="5"/>
    </row>
    <row r="140" spans="1:11" x14ac:dyDescent="0.2">
      <c r="A140" s="19"/>
      <c r="I140" s="4"/>
      <c r="K140" s="5"/>
    </row>
    <row r="141" spans="1:11" x14ac:dyDescent="0.2">
      <c r="A141" s="19"/>
      <c r="I141" s="4"/>
      <c r="K141" s="5"/>
    </row>
    <row r="142" spans="1:11" x14ac:dyDescent="0.2">
      <c r="A142" s="19"/>
      <c r="I142" s="4"/>
      <c r="K142" s="5"/>
    </row>
    <row r="143" spans="1:11" x14ac:dyDescent="0.2">
      <c r="A143" s="19"/>
      <c r="I143" s="4"/>
      <c r="K143" s="5"/>
    </row>
    <row r="144" spans="1:11" x14ac:dyDescent="0.2">
      <c r="A144" s="19"/>
      <c r="I144" s="4"/>
      <c r="K144" s="5"/>
    </row>
    <row r="145" spans="1:11" x14ac:dyDescent="0.2">
      <c r="A145" s="19"/>
      <c r="I145" s="4"/>
      <c r="K145" s="5"/>
    </row>
    <row r="146" spans="1:11" x14ac:dyDescent="0.2">
      <c r="A146" s="19"/>
      <c r="I146" s="4"/>
      <c r="K146" s="5"/>
    </row>
    <row r="147" spans="1:11" x14ac:dyDescent="0.2">
      <c r="A147" s="19"/>
      <c r="I147" s="4"/>
      <c r="K147" s="5"/>
    </row>
    <row r="148" spans="1:11" x14ac:dyDescent="0.2">
      <c r="A148" s="19"/>
      <c r="I148" s="4"/>
      <c r="K148" s="5"/>
    </row>
    <row r="149" spans="1:11" x14ac:dyDescent="0.2">
      <c r="A149" s="19"/>
      <c r="I149" s="4"/>
      <c r="K149" s="5"/>
    </row>
    <row r="150" spans="1:11" x14ac:dyDescent="0.2">
      <c r="A150" s="19"/>
      <c r="I150" s="4"/>
      <c r="K150" s="5"/>
    </row>
    <row r="151" spans="1:11" x14ac:dyDescent="0.2">
      <c r="A151" s="19"/>
      <c r="I151" s="4"/>
      <c r="K151" s="5"/>
    </row>
    <row r="152" spans="1:11" x14ac:dyDescent="0.2">
      <c r="A152" s="19"/>
      <c r="I152" s="4"/>
      <c r="K152" s="5"/>
    </row>
    <row r="153" spans="1:11" x14ac:dyDescent="0.2">
      <c r="A153" s="19"/>
      <c r="I153" s="4"/>
      <c r="K153" s="5"/>
    </row>
    <row r="154" spans="1:11" x14ac:dyDescent="0.2">
      <c r="A154" s="19"/>
      <c r="I154" s="4"/>
      <c r="K154" s="5"/>
    </row>
    <row r="155" spans="1:11" x14ac:dyDescent="0.2">
      <c r="A155" s="19"/>
      <c r="I155" s="4"/>
      <c r="K155" s="5"/>
    </row>
    <row r="156" spans="1:11" x14ac:dyDescent="0.2">
      <c r="A156" s="19"/>
      <c r="I156" s="4"/>
      <c r="K156" s="5"/>
    </row>
    <row r="157" spans="1:11" x14ac:dyDescent="0.2">
      <c r="A157" s="19"/>
      <c r="I157" s="4"/>
      <c r="K157" s="5"/>
    </row>
    <row r="158" spans="1:11" x14ac:dyDescent="0.2">
      <c r="A158" s="19"/>
      <c r="I158" s="4"/>
      <c r="K158" s="5"/>
    </row>
    <row r="159" spans="1:11" x14ac:dyDescent="0.2">
      <c r="A159" s="19"/>
      <c r="I159" s="4"/>
      <c r="K159" s="5"/>
    </row>
    <row r="160" spans="1:11" x14ac:dyDescent="0.2">
      <c r="A160" s="19"/>
      <c r="I160" s="4"/>
      <c r="K160" s="5"/>
    </row>
    <row r="161" spans="1:11" x14ac:dyDescent="0.2">
      <c r="A161" s="19"/>
      <c r="I161" s="4"/>
      <c r="K161" s="5"/>
    </row>
    <row r="162" spans="1:11" x14ac:dyDescent="0.2">
      <c r="A162" s="19"/>
      <c r="I162" s="4"/>
      <c r="K162" s="5"/>
    </row>
    <row r="163" spans="1:11" x14ac:dyDescent="0.2">
      <c r="A163" s="19"/>
      <c r="I163" s="4"/>
      <c r="K163" s="5"/>
    </row>
    <row r="164" spans="1:11" x14ac:dyDescent="0.2">
      <c r="A164" s="19"/>
      <c r="I164" s="4"/>
      <c r="K164" s="5"/>
    </row>
    <row r="165" spans="1:11" x14ac:dyDescent="0.2">
      <c r="A165" s="19"/>
      <c r="I165" s="4"/>
      <c r="K165" s="5"/>
    </row>
    <row r="166" spans="1:11" x14ac:dyDescent="0.2">
      <c r="A166" s="19"/>
      <c r="I166" s="4"/>
      <c r="K166" s="5"/>
    </row>
    <row r="167" spans="1:11" x14ac:dyDescent="0.2">
      <c r="A167" s="19"/>
      <c r="I167" s="4"/>
      <c r="K167" s="5"/>
    </row>
    <row r="168" spans="1:11" x14ac:dyDescent="0.2">
      <c r="A168" s="19"/>
      <c r="I168" s="4"/>
      <c r="K168" s="5"/>
    </row>
    <row r="169" spans="1:11" x14ac:dyDescent="0.2">
      <c r="A169" s="19"/>
      <c r="I169" s="4"/>
      <c r="K169" s="5"/>
    </row>
    <row r="170" spans="1:11" x14ac:dyDescent="0.2">
      <c r="A170" s="19"/>
      <c r="I170" s="4"/>
      <c r="K170" s="5"/>
    </row>
    <row r="171" spans="1:11" x14ac:dyDescent="0.2">
      <c r="A171" s="19"/>
      <c r="I171" s="4"/>
      <c r="K171" s="5"/>
    </row>
    <row r="172" spans="1:11" x14ac:dyDescent="0.2">
      <c r="A172" s="19"/>
      <c r="I172" s="4"/>
      <c r="K172" s="5"/>
    </row>
    <row r="173" spans="1:11" x14ac:dyDescent="0.2">
      <c r="A173" s="19"/>
      <c r="I173" s="4"/>
      <c r="K173" s="5"/>
    </row>
    <row r="174" spans="1:11" x14ac:dyDescent="0.2">
      <c r="A174" s="19"/>
      <c r="I174" s="4"/>
      <c r="K174" s="5"/>
    </row>
    <row r="175" spans="1:11" x14ac:dyDescent="0.2">
      <c r="A175" s="19"/>
      <c r="I175" s="4"/>
      <c r="K175" s="5"/>
    </row>
    <row r="176" spans="1:11" x14ac:dyDescent="0.2">
      <c r="A176" s="19"/>
      <c r="I176" s="4"/>
      <c r="K176" s="5"/>
    </row>
    <row r="177" spans="1:11" x14ac:dyDescent="0.2">
      <c r="A177" s="19"/>
      <c r="I177" s="4"/>
      <c r="K177" s="5"/>
    </row>
    <row r="178" spans="1:11" x14ac:dyDescent="0.2">
      <c r="A178" s="19"/>
      <c r="I178" s="4"/>
      <c r="K178" s="5"/>
    </row>
    <row r="179" spans="1:11" x14ac:dyDescent="0.2">
      <c r="A179" s="19"/>
      <c r="I179" s="4"/>
      <c r="K179" s="5"/>
    </row>
    <row r="180" spans="1:11" x14ac:dyDescent="0.2">
      <c r="A180" s="19"/>
      <c r="I180" s="4"/>
      <c r="K180" s="5"/>
    </row>
    <row r="181" spans="1:11" x14ac:dyDescent="0.2">
      <c r="A181" s="19"/>
      <c r="I181" s="4"/>
      <c r="K181" s="5"/>
    </row>
    <row r="182" spans="1:11" x14ac:dyDescent="0.2">
      <c r="A182" s="19"/>
      <c r="I182" s="4"/>
      <c r="K182" s="5"/>
    </row>
    <row r="183" spans="1:11" x14ac:dyDescent="0.2">
      <c r="A183" s="19"/>
      <c r="I183" s="4"/>
      <c r="K183" s="5"/>
    </row>
    <row r="184" spans="1:11" x14ac:dyDescent="0.2">
      <c r="A184" s="19"/>
      <c r="I184" s="4"/>
      <c r="K184" s="5"/>
    </row>
    <row r="185" spans="1:11" x14ac:dyDescent="0.2">
      <c r="A185" s="19"/>
      <c r="I185" s="4"/>
      <c r="K185" s="5"/>
    </row>
    <row r="186" spans="1:11" x14ac:dyDescent="0.2">
      <c r="A186" s="19"/>
      <c r="I186" s="4"/>
      <c r="K186" s="5"/>
    </row>
    <row r="187" spans="1:11" x14ac:dyDescent="0.2">
      <c r="I187" s="4"/>
      <c r="K187" s="5"/>
    </row>
    <row r="188" spans="1:11" x14ac:dyDescent="0.2">
      <c r="I188" s="4"/>
      <c r="K188" s="5"/>
    </row>
    <row r="189" spans="1:11" x14ac:dyDescent="0.2">
      <c r="I189" s="4"/>
      <c r="K189" s="5"/>
    </row>
    <row r="190" spans="1:11" x14ac:dyDescent="0.2">
      <c r="I190" s="4"/>
      <c r="K190" s="5"/>
    </row>
    <row r="191" spans="1:11" x14ac:dyDescent="0.2">
      <c r="I191" s="4"/>
      <c r="K191" s="5"/>
    </row>
    <row r="192" spans="1:11" x14ac:dyDescent="0.2">
      <c r="I192" s="4"/>
      <c r="K192" s="5"/>
    </row>
    <row r="193" spans="9:11" x14ac:dyDescent="0.2">
      <c r="I193" s="4"/>
      <c r="K193" s="5"/>
    </row>
    <row r="194" spans="9:11" x14ac:dyDescent="0.2">
      <c r="I194" s="4"/>
      <c r="K194" s="5"/>
    </row>
    <row r="195" spans="9:11" x14ac:dyDescent="0.2">
      <c r="I195" s="4"/>
      <c r="K195" s="5"/>
    </row>
    <row r="196" spans="9:11" x14ac:dyDescent="0.2">
      <c r="I196" s="4"/>
      <c r="K196" s="5"/>
    </row>
    <row r="197" spans="9:11" x14ac:dyDescent="0.2">
      <c r="I197" s="4"/>
      <c r="K197" s="5"/>
    </row>
    <row r="198" spans="9:11" x14ac:dyDescent="0.2">
      <c r="I198" s="4"/>
      <c r="K198" s="5"/>
    </row>
    <row r="199" spans="9:11" x14ac:dyDescent="0.2">
      <c r="I199" s="4"/>
      <c r="K199" s="5"/>
    </row>
    <row r="200" spans="9:11" x14ac:dyDescent="0.2">
      <c r="I200" s="4"/>
      <c r="K200" s="5"/>
    </row>
    <row r="201" spans="9:11" x14ac:dyDescent="0.2">
      <c r="I201" s="4"/>
      <c r="K201" s="5"/>
    </row>
    <row r="202" spans="9:11" x14ac:dyDescent="0.2">
      <c r="I202" s="4"/>
      <c r="K202" s="5"/>
    </row>
    <row r="203" spans="9:11" x14ac:dyDescent="0.2">
      <c r="I203" s="4"/>
      <c r="K203" s="5"/>
    </row>
    <row r="204" spans="9:11" x14ac:dyDescent="0.2">
      <c r="I204" s="4"/>
      <c r="K204" s="5"/>
    </row>
    <row r="205" spans="9:11" x14ac:dyDescent="0.2">
      <c r="I205" s="4"/>
      <c r="K205" s="5"/>
    </row>
    <row r="206" spans="9:11" x14ac:dyDescent="0.2">
      <c r="I206" s="4"/>
      <c r="K206" s="5"/>
    </row>
    <row r="207" spans="9:11" x14ac:dyDescent="0.2">
      <c r="I207" s="4"/>
      <c r="K207" s="5"/>
    </row>
    <row r="208" spans="9:11" x14ac:dyDescent="0.2">
      <c r="I208" s="4"/>
      <c r="K208" s="5"/>
    </row>
    <row r="209" spans="9:11" x14ac:dyDescent="0.2">
      <c r="I209" s="4"/>
      <c r="K209" s="5"/>
    </row>
    <row r="210" spans="9:11" x14ac:dyDescent="0.2">
      <c r="I210" s="4"/>
      <c r="K210" s="5"/>
    </row>
    <row r="211" spans="9:11" x14ac:dyDescent="0.2">
      <c r="I211" s="4"/>
      <c r="K211" s="5"/>
    </row>
    <row r="212" spans="9:11" x14ac:dyDescent="0.2">
      <c r="I212" s="4"/>
      <c r="K212" s="5"/>
    </row>
    <row r="213" spans="9:11" x14ac:dyDescent="0.2">
      <c r="I213" s="4"/>
      <c r="K213" s="5"/>
    </row>
    <row r="214" spans="9:11" x14ac:dyDescent="0.2">
      <c r="I214" s="4"/>
      <c r="K214" s="5"/>
    </row>
    <row r="215" spans="9:11" x14ac:dyDescent="0.2">
      <c r="I215" s="4"/>
      <c r="K215" s="5"/>
    </row>
    <row r="216" spans="9:11" x14ac:dyDescent="0.2">
      <c r="I216" s="4"/>
      <c r="K216" s="5"/>
    </row>
    <row r="217" spans="9:11" x14ac:dyDescent="0.2">
      <c r="I217" s="4"/>
      <c r="K217" s="5"/>
    </row>
    <row r="218" spans="9:11" x14ac:dyDescent="0.2">
      <c r="I218" s="4"/>
      <c r="K218" s="5"/>
    </row>
    <row r="219" spans="9:11" x14ac:dyDescent="0.2">
      <c r="I219" s="4"/>
      <c r="K219" s="5"/>
    </row>
    <row r="220" spans="9:11" x14ac:dyDescent="0.2">
      <c r="I220" s="4"/>
      <c r="K220" s="5"/>
    </row>
    <row r="221" spans="9:11" x14ac:dyDescent="0.2">
      <c r="I221" s="4"/>
      <c r="K221" s="5"/>
    </row>
    <row r="222" spans="9:11" x14ac:dyDescent="0.2">
      <c r="I222" s="4"/>
      <c r="K222" s="5"/>
    </row>
    <row r="223" spans="9:11" x14ac:dyDescent="0.2">
      <c r="I223" s="4"/>
      <c r="K223" s="5"/>
    </row>
    <row r="224" spans="9:11" x14ac:dyDescent="0.2">
      <c r="I224" s="4"/>
      <c r="K224" s="5"/>
    </row>
    <row r="225" spans="9:11" x14ac:dyDescent="0.2">
      <c r="I225" s="4"/>
      <c r="K225" s="5"/>
    </row>
    <row r="226" spans="9:11" x14ac:dyDescent="0.2">
      <c r="I226" s="4"/>
      <c r="K226" s="5"/>
    </row>
    <row r="227" spans="9:11" x14ac:dyDescent="0.2">
      <c r="I227" s="4"/>
      <c r="K227" s="5"/>
    </row>
    <row r="228" spans="9:11" x14ac:dyDescent="0.2">
      <c r="I228" s="4"/>
      <c r="K228" s="5"/>
    </row>
    <row r="229" spans="9:11" x14ac:dyDescent="0.2">
      <c r="I229" s="4"/>
      <c r="K229" s="5"/>
    </row>
    <row r="230" spans="9:11" x14ac:dyDescent="0.2">
      <c r="I230" s="4"/>
      <c r="K230" s="5"/>
    </row>
    <row r="231" spans="9:11" x14ac:dyDescent="0.2">
      <c r="I231" s="4"/>
      <c r="K231" s="5"/>
    </row>
    <row r="232" spans="9:11" x14ac:dyDescent="0.2">
      <c r="I232" s="4"/>
      <c r="K232" s="5"/>
    </row>
    <row r="233" spans="9:11" x14ac:dyDescent="0.2">
      <c r="I233" s="4"/>
      <c r="K233" s="5"/>
    </row>
    <row r="234" spans="9:11" x14ac:dyDescent="0.2">
      <c r="I234" s="4"/>
      <c r="K234" s="5"/>
    </row>
    <row r="235" spans="9:11" x14ac:dyDescent="0.2">
      <c r="I235" s="4"/>
      <c r="K235" s="5"/>
    </row>
    <row r="236" spans="9:11" x14ac:dyDescent="0.2">
      <c r="I236" s="4"/>
      <c r="K236" s="5"/>
    </row>
    <row r="237" spans="9:11" x14ac:dyDescent="0.2">
      <c r="I237" s="4"/>
      <c r="K237" s="5"/>
    </row>
    <row r="238" spans="9:11" x14ac:dyDescent="0.2">
      <c r="I238" s="4"/>
      <c r="K238" s="5"/>
    </row>
    <row r="239" spans="9:11" x14ac:dyDescent="0.2">
      <c r="I239" s="4"/>
      <c r="K239" s="5"/>
    </row>
    <row r="240" spans="9:11" x14ac:dyDescent="0.2">
      <c r="I240" s="4"/>
      <c r="K240" s="5"/>
    </row>
    <row r="241" spans="9:11" x14ac:dyDescent="0.2">
      <c r="I241" s="4"/>
      <c r="K241" s="5"/>
    </row>
    <row r="242" spans="9:11" x14ac:dyDescent="0.2">
      <c r="I242" s="4"/>
      <c r="K242" s="5"/>
    </row>
    <row r="243" spans="9:11" x14ac:dyDescent="0.2">
      <c r="I243" s="4"/>
      <c r="K243" s="5"/>
    </row>
    <row r="244" spans="9:11" x14ac:dyDescent="0.2">
      <c r="I244" s="4"/>
      <c r="K244" s="5"/>
    </row>
    <row r="245" spans="9:11" x14ac:dyDescent="0.2">
      <c r="I245" s="4"/>
      <c r="K245" s="5"/>
    </row>
    <row r="246" spans="9:11" x14ac:dyDescent="0.2">
      <c r="I246" s="4"/>
      <c r="K246" s="5"/>
    </row>
    <row r="247" spans="9:11" x14ac:dyDescent="0.2">
      <c r="I247" s="4"/>
      <c r="K247" s="5"/>
    </row>
    <row r="248" spans="9:11" x14ac:dyDescent="0.2">
      <c r="I248" s="4"/>
      <c r="K248" s="5"/>
    </row>
    <row r="249" spans="9:11" x14ac:dyDescent="0.2">
      <c r="I249" s="4"/>
      <c r="K249" s="5"/>
    </row>
    <row r="250" spans="9:11" x14ac:dyDescent="0.2">
      <c r="I250" s="4"/>
      <c r="K250" s="5"/>
    </row>
    <row r="251" spans="9:11" x14ac:dyDescent="0.2">
      <c r="I251" s="4"/>
      <c r="K251" s="5"/>
    </row>
    <row r="252" spans="9:11" x14ac:dyDescent="0.2">
      <c r="I252" s="4"/>
      <c r="K252" s="5"/>
    </row>
    <row r="253" spans="9:11" x14ac:dyDescent="0.2">
      <c r="I253" s="4"/>
      <c r="K253" s="5"/>
    </row>
    <row r="254" spans="9:11" x14ac:dyDescent="0.2">
      <c r="I254" s="4"/>
      <c r="K254" s="5"/>
    </row>
    <row r="255" spans="9:11" x14ac:dyDescent="0.2">
      <c r="I255" s="4"/>
      <c r="K255" s="5"/>
    </row>
    <row r="256" spans="9:11" x14ac:dyDescent="0.2">
      <c r="I256" s="4"/>
      <c r="K256" s="5"/>
    </row>
    <row r="257" spans="9:11" x14ac:dyDescent="0.2">
      <c r="I257" s="4"/>
      <c r="K257" s="5"/>
    </row>
    <row r="258" spans="9:11" x14ac:dyDescent="0.2">
      <c r="I258" s="4"/>
      <c r="K258" s="5"/>
    </row>
    <row r="259" spans="9:11" x14ac:dyDescent="0.2">
      <c r="I259" s="4"/>
      <c r="K259" s="5"/>
    </row>
    <row r="260" spans="9:11" x14ac:dyDescent="0.2">
      <c r="I260" s="4"/>
      <c r="K260" s="5"/>
    </row>
    <row r="261" spans="9:11" x14ac:dyDescent="0.2">
      <c r="I261" s="4"/>
      <c r="K261" s="5"/>
    </row>
    <row r="262" spans="9:11" x14ac:dyDescent="0.2">
      <c r="I262" s="4"/>
      <c r="K262" s="5"/>
    </row>
    <row r="263" spans="9:11" x14ac:dyDescent="0.2">
      <c r="I263" s="4"/>
      <c r="K263" s="5"/>
    </row>
    <row r="264" spans="9:11" x14ac:dyDescent="0.2">
      <c r="I264" s="4"/>
      <c r="K264" s="5"/>
    </row>
    <row r="265" spans="9:11" x14ac:dyDescent="0.2">
      <c r="I265" s="4"/>
      <c r="K265" s="5"/>
    </row>
    <row r="266" spans="9:11" x14ac:dyDescent="0.2">
      <c r="I266" s="4"/>
      <c r="K266" s="5"/>
    </row>
    <row r="267" spans="9:11" x14ac:dyDescent="0.2">
      <c r="I267" s="4"/>
      <c r="K267" s="5"/>
    </row>
    <row r="268" spans="9:11" x14ac:dyDescent="0.2">
      <c r="I268" s="4"/>
      <c r="K268" s="5"/>
    </row>
    <row r="269" spans="9:11" x14ac:dyDescent="0.2">
      <c r="I269" s="4"/>
      <c r="K269" s="5"/>
    </row>
    <row r="270" spans="9:11" x14ac:dyDescent="0.2">
      <c r="I270" s="4"/>
      <c r="K270" s="5"/>
    </row>
    <row r="271" spans="9:11" x14ac:dyDescent="0.2">
      <c r="I271" s="4"/>
      <c r="K271" s="5"/>
    </row>
    <row r="272" spans="9:11" x14ac:dyDescent="0.2">
      <c r="I272" s="4"/>
      <c r="K272" s="5"/>
    </row>
    <row r="273" spans="9:11" x14ac:dyDescent="0.2">
      <c r="I273" s="4"/>
      <c r="K273" s="5"/>
    </row>
    <row r="274" spans="9:11" x14ac:dyDescent="0.2">
      <c r="I274" s="4"/>
      <c r="K274" s="5"/>
    </row>
    <row r="275" spans="9:11" x14ac:dyDescent="0.2">
      <c r="I275" s="4"/>
      <c r="K275" s="5"/>
    </row>
    <row r="276" spans="9:11" x14ac:dyDescent="0.2">
      <c r="I276" s="4"/>
      <c r="K276" s="5"/>
    </row>
    <row r="277" spans="9:11" x14ac:dyDescent="0.2">
      <c r="I277" s="4"/>
      <c r="K277" s="5"/>
    </row>
    <row r="278" spans="9:11" x14ac:dyDescent="0.2">
      <c r="I278" s="4"/>
      <c r="K278" s="5"/>
    </row>
    <row r="279" spans="9:11" x14ac:dyDescent="0.2">
      <c r="I279" s="4"/>
      <c r="K279" s="5"/>
    </row>
    <row r="280" spans="9:11" x14ac:dyDescent="0.2">
      <c r="I280" s="4"/>
      <c r="K280" s="5"/>
    </row>
    <row r="281" spans="9:11" x14ac:dyDescent="0.2">
      <c r="I281" s="4"/>
      <c r="K281" s="5"/>
    </row>
    <row r="282" spans="9:11" x14ac:dyDescent="0.2">
      <c r="I282" s="4"/>
      <c r="K282" s="5"/>
    </row>
    <row r="283" spans="9:11" x14ac:dyDescent="0.2">
      <c r="I283" s="4"/>
      <c r="K283" s="5"/>
    </row>
    <row r="284" spans="9:11" x14ac:dyDescent="0.2">
      <c r="I284" s="4"/>
      <c r="K284" s="5"/>
    </row>
    <row r="285" spans="9:11" x14ac:dyDescent="0.2">
      <c r="I285" s="4"/>
      <c r="K285" s="5"/>
    </row>
    <row r="286" spans="9:11" x14ac:dyDescent="0.2">
      <c r="I286" s="4"/>
      <c r="K286" s="5"/>
    </row>
    <row r="287" spans="9:11" x14ac:dyDescent="0.2">
      <c r="I287" s="4"/>
      <c r="K287" s="5"/>
    </row>
    <row r="288" spans="9:11" x14ac:dyDescent="0.2">
      <c r="I288" s="4"/>
      <c r="K288" s="5"/>
    </row>
    <row r="289" spans="9:11" x14ac:dyDescent="0.2">
      <c r="I289" s="4"/>
      <c r="K289" s="5"/>
    </row>
    <row r="290" spans="9:11" x14ac:dyDescent="0.2">
      <c r="I290" s="4"/>
      <c r="K290" s="5"/>
    </row>
    <row r="291" spans="9:11" x14ac:dyDescent="0.2">
      <c r="I291" s="4"/>
      <c r="K291" s="5"/>
    </row>
    <row r="292" spans="9:11" x14ac:dyDescent="0.2">
      <c r="I292" s="4"/>
      <c r="K292" s="5"/>
    </row>
    <row r="293" spans="9:11" x14ac:dyDescent="0.2">
      <c r="I293" s="4"/>
      <c r="K293" s="5"/>
    </row>
    <row r="294" spans="9:11" x14ac:dyDescent="0.2">
      <c r="I294" s="4"/>
      <c r="K294" s="5"/>
    </row>
    <row r="295" spans="9:11" x14ac:dyDescent="0.2">
      <c r="I295" s="4"/>
      <c r="K295" s="5"/>
    </row>
    <row r="296" spans="9:11" x14ac:dyDescent="0.2">
      <c r="I296" s="4"/>
      <c r="K296" s="5"/>
    </row>
    <row r="297" spans="9:11" x14ac:dyDescent="0.2">
      <c r="I297" s="4"/>
      <c r="K297" s="5"/>
    </row>
    <row r="298" spans="9:11" x14ac:dyDescent="0.2">
      <c r="I298" s="4"/>
      <c r="K298" s="5"/>
    </row>
    <row r="299" spans="9:11" x14ac:dyDescent="0.2">
      <c r="I299" s="4"/>
      <c r="K299" s="5"/>
    </row>
    <row r="300" spans="9:11" x14ac:dyDescent="0.2">
      <c r="I300" s="4"/>
      <c r="K300" s="5"/>
    </row>
    <row r="301" spans="9:11" x14ac:dyDescent="0.2">
      <c r="I301" s="4"/>
      <c r="K301" s="5"/>
    </row>
    <row r="302" spans="9:11" x14ac:dyDescent="0.2">
      <c r="I302" s="4"/>
      <c r="K302" s="5"/>
    </row>
    <row r="303" spans="9:11" x14ac:dyDescent="0.2">
      <c r="I303" s="4"/>
      <c r="K303" s="5"/>
    </row>
    <row r="304" spans="9:11" x14ac:dyDescent="0.2">
      <c r="I304" s="4"/>
      <c r="K304" s="5"/>
    </row>
    <row r="305" spans="9:11" x14ac:dyDescent="0.2">
      <c r="I305" s="4"/>
      <c r="K305" s="5"/>
    </row>
    <row r="306" spans="9:11" x14ac:dyDescent="0.2">
      <c r="I306" s="4"/>
      <c r="K306" s="5"/>
    </row>
    <row r="307" spans="9:11" x14ac:dyDescent="0.2">
      <c r="I307" s="4"/>
      <c r="K307" s="5"/>
    </row>
    <row r="308" spans="9:11" x14ac:dyDescent="0.2">
      <c r="I308" s="4"/>
      <c r="K308" s="5"/>
    </row>
    <row r="309" spans="9:11" x14ac:dyDescent="0.2">
      <c r="I309" s="4"/>
      <c r="K309" s="5"/>
    </row>
    <row r="310" spans="9:11" x14ac:dyDescent="0.2">
      <c r="I310" s="4"/>
      <c r="K310" s="5"/>
    </row>
    <row r="311" spans="9:11" x14ac:dyDescent="0.2">
      <c r="I311" s="4"/>
      <c r="K311" s="5"/>
    </row>
    <row r="312" spans="9:11" x14ac:dyDescent="0.2">
      <c r="I312" s="4"/>
      <c r="K312" s="5"/>
    </row>
    <row r="313" spans="9:11" x14ac:dyDescent="0.2">
      <c r="I313" s="4"/>
      <c r="K313" s="5"/>
    </row>
    <row r="314" spans="9:11" x14ac:dyDescent="0.2">
      <c r="I314" s="4"/>
      <c r="K314" s="5"/>
    </row>
    <row r="315" spans="9:11" x14ac:dyDescent="0.2">
      <c r="I315" s="4"/>
      <c r="K315" s="5"/>
    </row>
    <row r="316" spans="9:11" x14ac:dyDescent="0.2">
      <c r="I316" s="4"/>
      <c r="K316" s="5"/>
    </row>
    <row r="317" spans="9:11" x14ac:dyDescent="0.2">
      <c r="I317" s="4"/>
      <c r="K317" s="5"/>
    </row>
    <row r="318" spans="9:11" x14ac:dyDescent="0.2">
      <c r="I318" s="4"/>
      <c r="K318" s="5"/>
    </row>
    <row r="319" spans="9:11" x14ac:dyDescent="0.2">
      <c r="I319" s="4"/>
      <c r="K319" s="5"/>
    </row>
    <row r="320" spans="9:11" x14ac:dyDescent="0.2">
      <c r="I320" s="4"/>
      <c r="K320" s="5"/>
    </row>
    <row r="321" spans="9:11" x14ac:dyDescent="0.2">
      <c r="I321" s="4"/>
      <c r="K321" s="5"/>
    </row>
    <row r="322" spans="9:11" x14ac:dyDescent="0.2">
      <c r="I322" s="4"/>
      <c r="K322" s="5"/>
    </row>
    <row r="323" spans="9:11" x14ac:dyDescent="0.2">
      <c r="I323" s="4"/>
      <c r="K323" s="5"/>
    </row>
    <row r="324" spans="9:11" x14ac:dyDescent="0.2">
      <c r="I324" s="4"/>
      <c r="K324" s="5"/>
    </row>
    <row r="325" spans="9:11" x14ac:dyDescent="0.2">
      <c r="I325" s="4"/>
      <c r="K325" s="5"/>
    </row>
    <row r="326" spans="9:11" x14ac:dyDescent="0.2">
      <c r="I326" s="4"/>
      <c r="K326" s="5"/>
    </row>
    <row r="327" spans="9:11" x14ac:dyDescent="0.2">
      <c r="I327" s="4"/>
      <c r="K327" s="5"/>
    </row>
    <row r="328" spans="9:11" x14ac:dyDescent="0.2">
      <c r="I328" s="4"/>
      <c r="K328" s="5"/>
    </row>
    <row r="329" spans="9:11" x14ac:dyDescent="0.2">
      <c r="I329" s="4"/>
      <c r="K329" s="5"/>
    </row>
    <row r="330" spans="9:11" x14ac:dyDescent="0.2">
      <c r="I330" s="4"/>
      <c r="K330" s="5"/>
    </row>
    <row r="331" spans="9:11" x14ac:dyDescent="0.2">
      <c r="I331" s="4"/>
      <c r="K331" s="5"/>
    </row>
    <row r="332" spans="9:11" x14ac:dyDescent="0.2">
      <c r="I332" s="4"/>
      <c r="K332" s="5"/>
    </row>
    <row r="333" spans="9:11" x14ac:dyDescent="0.2">
      <c r="I333" s="4"/>
      <c r="K333" s="5"/>
    </row>
    <row r="334" spans="9:11" x14ac:dyDescent="0.2">
      <c r="I334" s="4"/>
      <c r="K334" s="5"/>
    </row>
    <row r="335" spans="9:11" x14ac:dyDescent="0.2">
      <c r="I335" s="4"/>
      <c r="K335" s="5"/>
    </row>
    <row r="336" spans="9:11" x14ac:dyDescent="0.2">
      <c r="I336" s="4"/>
      <c r="K336" s="5"/>
    </row>
    <row r="337" spans="9:11" x14ac:dyDescent="0.2">
      <c r="I337" s="4"/>
      <c r="K337" s="5"/>
    </row>
    <row r="338" spans="9:11" x14ac:dyDescent="0.2">
      <c r="I338" s="4"/>
      <c r="K338" s="5"/>
    </row>
    <row r="339" spans="9:11" x14ac:dyDescent="0.2">
      <c r="I339" s="4"/>
      <c r="K339" s="5"/>
    </row>
    <row r="340" spans="9:11" x14ac:dyDescent="0.2">
      <c r="I340" s="4"/>
      <c r="K340" s="5"/>
    </row>
    <row r="341" spans="9:11" x14ac:dyDescent="0.2">
      <c r="I341" s="4"/>
      <c r="K341" s="5"/>
    </row>
    <row r="342" spans="9:11" x14ac:dyDescent="0.2">
      <c r="I342" s="4"/>
      <c r="K342" s="5"/>
    </row>
    <row r="343" spans="9:11" x14ac:dyDescent="0.2">
      <c r="I343" s="4"/>
      <c r="K343" s="5"/>
    </row>
    <row r="344" spans="9:11" x14ac:dyDescent="0.2">
      <c r="I344" s="4"/>
      <c r="K344" s="5"/>
    </row>
    <row r="345" spans="9:11" x14ac:dyDescent="0.2">
      <c r="I345" s="4"/>
      <c r="K345" s="5"/>
    </row>
    <row r="346" spans="9:11" x14ac:dyDescent="0.2">
      <c r="I346" s="4"/>
      <c r="K346" s="5"/>
    </row>
    <row r="347" spans="9:11" x14ac:dyDescent="0.2">
      <c r="I347" s="4"/>
      <c r="K347" s="5"/>
    </row>
    <row r="348" spans="9:11" x14ac:dyDescent="0.2">
      <c r="I348" s="4"/>
      <c r="K348" s="5"/>
    </row>
    <row r="349" spans="9:11" x14ac:dyDescent="0.2">
      <c r="I349" s="4"/>
      <c r="K349" s="5"/>
    </row>
    <row r="350" spans="9:11" x14ac:dyDescent="0.2">
      <c r="I350" s="4"/>
      <c r="K350" s="5"/>
    </row>
    <row r="351" spans="9:11" x14ac:dyDescent="0.2">
      <c r="I351" s="4"/>
      <c r="K351" s="5"/>
    </row>
    <row r="352" spans="9:11" x14ac:dyDescent="0.2">
      <c r="I352" s="4"/>
      <c r="K352" s="5"/>
    </row>
    <row r="353" spans="9:11" x14ac:dyDescent="0.2">
      <c r="I353" s="4"/>
      <c r="K353" s="5"/>
    </row>
    <row r="354" spans="9:11" x14ac:dyDescent="0.2">
      <c r="I354" s="4"/>
      <c r="K354" s="5"/>
    </row>
    <row r="355" spans="9:11" x14ac:dyDescent="0.2">
      <c r="I355" s="4"/>
      <c r="K355" s="5"/>
    </row>
    <row r="356" spans="9:11" x14ac:dyDescent="0.2">
      <c r="I356" s="4"/>
      <c r="K356" s="5"/>
    </row>
    <row r="357" spans="9:11" x14ac:dyDescent="0.2">
      <c r="I357" s="4"/>
      <c r="K357" s="5"/>
    </row>
    <row r="358" spans="9:11" x14ac:dyDescent="0.2">
      <c r="I358" s="4"/>
      <c r="K358" s="5"/>
    </row>
    <row r="359" spans="9:11" x14ac:dyDescent="0.2">
      <c r="I359" s="4"/>
      <c r="K359" s="5"/>
    </row>
    <row r="360" spans="9:11" x14ac:dyDescent="0.2">
      <c r="I360" s="4"/>
      <c r="K360" s="5"/>
    </row>
    <row r="361" spans="9:11" x14ac:dyDescent="0.2">
      <c r="I361" s="4"/>
      <c r="K361" s="5"/>
    </row>
    <row r="362" spans="9:11" x14ac:dyDescent="0.2">
      <c r="I362" s="4"/>
      <c r="K362" s="5"/>
    </row>
    <row r="363" spans="9:11" x14ac:dyDescent="0.2">
      <c r="I363" s="4"/>
      <c r="K363" s="5"/>
    </row>
    <row r="364" spans="9:11" x14ac:dyDescent="0.2">
      <c r="I364" s="4"/>
      <c r="K364" s="5"/>
    </row>
    <row r="365" spans="9:11" x14ac:dyDescent="0.2">
      <c r="I365" s="4"/>
      <c r="K365" s="5"/>
    </row>
    <row r="366" spans="9:11" x14ac:dyDescent="0.2">
      <c r="I366" s="4"/>
      <c r="K366" s="5"/>
    </row>
    <row r="367" spans="9:11" x14ac:dyDescent="0.2">
      <c r="I367" s="4"/>
      <c r="K367" s="5"/>
    </row>
    <row r="368" spans="9:11" x14ac:dyDescent="0.2">
      <c r="I368" s="4"/>
      <c r="K368" s="5"/>
    </row>
    <row r="369" spans="9:11" x14ac:dyDescent="0.2">
      <c r="I369" s="4"/>
      <c r="K369" s="5"/>
    </row>
    <row r="370" spans="9:11" x14ac:dyDescent="0.2">
      <c r="I370" s="4"/>
      <c r="K370" s="5"/>
    </row>
    <row r="371" spans="9:11" x14ac:dyDescent="0.2">
      <c r="I371" s="4"/>
      <c r="K371" s="5"/>
    </row>
    <row r="372" spans="9:11" x14ac:dyDescent="0.2">
      <c r="I372" s="4"/>
      <c r="K372" s="5"/>
    </row>
    <row r="373" spans="9:11" x14ac:dyDescent="0.2">
      <c r="I373" s="4"/>
      <c r="K373" s="5"/>
    </row>
    <row r="374" spans="9:11" x14ac:dyDescent="0.2">
      <c r="I374" s="4"/>
      <c r="K374" s="5"/>
    </row>
    <row r="375" spans="9:11" x14ac:dyDescent="0.2">
      <c r="I375" s="4"/>
      <c r="K375" s="5"/>
    </row>
    <row r="376" spans="9:11" x14ac:dyDescent="0.2">
      <c r="I376" s="4"/>
      <c r="K376" s="5"/>
    </row>
    <row r="377" spans="9:11" x14ac:dyDescent="0.2">
      <c r="I377" s="4"/>
      <c r="K377" s="5"/>
    </row>
    <row r="378" spans="9:11" x14ac:dyDescent="0.2">
      <c r="I378" s="4"/>
      <c r="K378" s="5"/>
    </row>
    <row r="379" spans="9:11" x14ac:dyDescent="0.2">
      <c r="I379" s="4"/>
      <c r="K379" s="5"/>
    </row>
    <row r="380" spans="9:11" x14ac:dyDescent="0.2">
      <c r="I380" s="4"/>
      <c r="K380" s="5"/>
    </row>
    <row r="381" spans="9:11" x14ac:dyDescent="0.2">
      <c r="I381" s="4"/>
      <c r="K381" s="5"/>
    </row>
    <row r="382" spans="9:11" x14ac:dyDescent="0.2">
      <c r="I382" s="4"/>
      <c r="K382" s="5"/>
    </row>
    <row r="383" spans="9:11" x14ac:dyDescent="0.2">
      <c r="I383" s="4"/>
      <c r="K383" s="5"/>
    </row>
    <row r="384" spans="9:11" x14ac:dyDescent="0.2">
      <c r="I384" s="4"/>
      <c r="K384" s="5"/>
    </row>
    <row r="385" spans="9:11" x14ac:dyDescent="0.2">
      <c r="I385" s="4"/>
      <c r="K385" s="5"/>
    </row>
    <row r="386" spans="9:11" x14ac:dyDescent="0.2">
      <c r="I386" s="4"/>
      <c r="K386" s="5"/>
    </row>
    <row r="387" spans="9:11" x14ac:dyDescent="0.2">
      <c r="I387" s="4"/>
      <c r="K387" s="5"/>
    </row>
    <row r="388" spans="9:11" x14ac:dyDescent="0.2">
      <c r="I388" s="4"/>
      <c r="K388" s="5"/>
    </row>
    <row r="389" spans="9:11" x14ac:dyDescent="0.2">
      <c r="I389" s="4"/>
      <c r="K389" s="5"/>
    </row>
    <row r="390" spans="9:11" x14ac:dyDescent="0.2">
      <c r="I390" s="4"/>
      <c r="K390" s="5"/>
    </row>
    <row r="391" spans="9:11" x14ac:dyDescent="0.2">
      <c r="I391" s="4"/>
      <c r="K391" s="5"/>
    </row>
    <row r="392" spans="9:11" x14ac:dyDescent="0.2">
      <c r="I392" s="4"/>
      <c r="K392" s="5"/>
    </row>
    <row r="393" spans="9:11" x14ac:dyDescent="0.2">
      <c r="I393" s="4"/>
      <c r="K393" s="5"/>
    </row>
    <row r="394" spans="9:11" x14ac:dyDescent="0.2">
      <c r="I394" s="4"/>
      <c r="K394" s="5"/>
    </row>
    <row r="395" spans="9:11" x14ac:dyDescent="0.2">
      <c r="I395" s="4"/>
      <c r="K395" s="5"/>
    </row>
    <row r="396" spans="9:11" x14ac:dyDescent="0.2">
      <c r="I396" s="4"/>
      <c r="K396" s="5"/>
    </row>
    <row r="397" spans="9:11" x14ac:dyDescent="0.2">
      <c r="I397" s="4"/>
      <c r="K397" s="5"/>
    </row>
    <row r="398" spans="9:11" x14ac:dyDescent="0.2">
      <c r="I398" s="4"/>
      <c r="K398" s="5"/>
    </row>
    <row r="399" spans="9:11" x14ac:dyDescent="0.2">
      <c r="I399" s="4"/>
      <c r="K399" s="5"/>
    </row>
    <row r="400" spans="9:11" x14ac:dyDescent="0.2">
      <c r="I400" s="4"/>
      <c r="K400" s="5"/>
    </row>
    <row r="401" spans="9:11" x14ac:dyDescent="0.2">
      <c r="I401" s="4"/>
      <c r="K401" s="5"/>
    </row>
    <row r="402" spans="9:11" x14ac:dyDescent="0.2">
      <c r="I402" s="4"/>
      <c r="K402" s="5"/>
    </row>
    <row r="403" spans="9:11" x14ac:dyDescent="0.2">
      <c r="I403" s="4"/>
      <c r="K403" s="5"/>
    </row>
    <row r="404" spans="9:11" x14ac:dyDescent="0.2">
      <c r="I404" s="4"/>
      <c r="K404" s="5"/>
    </row>
    <row r="405" spans="9:11" x14ac:dyDescent="0.2">
      <c r="I405" s="4"/>
      <c r="K405" s="5"/>
    </row>
    <row r="406" spans="9:11" x14ac:dyDescent="0.2">
      <c r="I406" s="4"/>
      <c r="K406" s="5"/>
    </row>
    <row r="407" spans="9:11" x14ac:dyDescent="0.2">
      <c r="I407" s="4"/>
      <c r="K407" s="5"/>
    </row>
    <row r="408" spans="9:11" x14ac:dyDescent="0.2">
      <c r="I408" s="4"/>
      <c r="K408" s="5"/>
    </row>
    <row r="409" spans="9:11" x14ac:dyDescent="0.2">
      <c r="I409" s="4"/>
      <c r="K409" s="5"/>
    </row>
    <row r="410" spans="9:11" x14ac:dyDescent="0.2">
      <c r="I410" s="4"/>
      <c r="K410" s="5"/>
    </row>
    <row r="411" spans="9:11" x14ac:dyDescent="0.2">
      <c r="I411" s="4"/>
      <c r="K411" s="5"/>
    </row>
    <row r="412" spans="9:11" x14ac:dyDescent="0.2">
      <c r="I412" s="4"/>
      <c r="K412" s="5"/>
    </row>
    <row r="413" spans="9:11" x14ac:dyDescent="0.2">
      <c r="I413" s="4"/>
      <c r="K413" s="5"/>
    </row>
    <row r="414" spans="9:11" x14ac:dyDescent="0.2">
      <c r="I414" s="4"/>
      <c r="K414" s="5"/>
    </row>
    <row r="415" spans="9:11" x14ac:dyDescent="0.2">
      <c r="I415" s="4"/>
      <c r="K415" s="5"/>
    </row>
    <row r="416" spans="9:11" x14ac:dyDescent="0.2">
      <c r="I416" s="4"/>
      <c r="K416" s="5"/>
    </row>
    <row r="417" spans="9:11" x14ac:dyDescent="0.2">
      <c r="I417" s="4"/>
      <c r="K417" s="5"/>
    </row>
    <row r="418" spans="9:11" x14ac:dyDescent="0.2">
      <c r="I418" s="4"/>
      <c r="K418" s="5"/>
    </row>
    <row r="419" spans="9:11" x14ac:dyDescent="0.2">
      <c r="I419" s="4"/>
      <c r="K419" s="5"/>
    </row>
    <row r="420" spans="9:11" x14ac:dyDescent="0.2">
      <c r="I420" s="4"/>
      <c r="K420" s="5"/>
    </row>
    <row r="421" spans="9:11" x14ac:dyDescent="0.2">
      <c r="I421" s="4"/>
      <c r="K421" s="5"/>
    </row>
    <row r="422" spans="9:11" x14ac:dyDescent="0.2">
      <c r="I422" s="4"/>
      <c r="K422" s="5"/>
    </row>
    <row r="423" spans="9:11" x14ac:dyDescent="0.2">
      <c r="I423" s="4"/>
      <c r="K423" s="5"/>
    </row>
    <row r="424" spans="9:11" x14ac:dyDescent="0.2">
      <c r="I424" s="4"/>
      <c r="K424" s="5"/>
    </row>
    <row r="425" spans="9:11" x14ac:dyDescent="0.2">
      <c r="I425" s="4"/>
      <c r="K425" s="5"/>
    </row>
    <row r="426" spans="9:11" x14ac:dyDescent="0.2">
      <c r="I426" s="4"/>
      <c r="K426" s="5"/>
    </row>
    <row r="427" spans="9:11" x14ac:dyDescent="0.2">
      <c r="I427" s="4"/>
      <c r="K427" s="5"/>
    </row>
    <row r="428" spans="9:11" x14ac:dyDescent="0.2">
      <c r="I428" s="4"/>
      <c r="K428" s="5"/>
    </row>
    <row r="429" spans="9:11" x14ac:dyDescent="0.2">
      <c r="I429" s="4"/>
      <c r="K429" s="5"/>
    </row>
    <row r="430" spans="9:11" x14ac:dyDescent="0.2">
      <c r="I430" s="4"/>
      <c r="K430" s="5"/>
    </row>
    <row r="431" spans="9:11" x14ac:dyDescent="0.2">
      <c r="I431" s="4"/>
      <c r="K431" s="5"/>
    </row>
    <row r="432" spans="9:11" x14ac:dyDescent="0.2">
      <c r="I432" s="4"/>
      <c r="K432" s="5"/>
    </row>
    <row r="433" spans="9:11" x14ac:dyDescent="0.2">
      <c r="I433" s="4"/>
      <c r="K433" s="5"/>
    </row>
    <row r="434" spans="9:11" x14ac:dyDescent="0.2">
      <c r="I434" s="4"/>
      <c r="K434" s="5"/>
    </row>
    <row r="435" spans="9:11" x14ac:dyDescent="0.2">
      <c r="I435" s="4"/>
      <c r="K435" s="5"/>
    </row>
    <row r="436" spans="9:11" x14ac:dyDescent="0.2">
      <c r="I436" s="4"/>
      <c r="K436" s="5"/>
    </row>
    <row r="437" spans="9:11" x14ac:dyDescent="0.2">
      <c r="I437" s="4"/>
      <c r="K437" s="5"/>
    </row>
    <row r="438" spans="9:11" x14ac:dyDescent="0.2">
      <c r="I438" s="4"/>
      <c r="K438" s="5"/>
    </row>
    <row r="439" spans="9:11" x14ac:dyDescent="0.2">
      <c r="I439" s="4"/>
      <c r="K439" s="5"/>
    </row>
    <row r="440" spans="9:11" x14ac:dyDescent="0.2">
      <c r="I440" s="4"/>
      <c r="K440" s="5"/>
    </row>
    <row r="441" spans="9:11" x14ac:dyDescent="0.2">
      <c r="I441" s="4"/>
      <c r="K441" s="5"/>
    </row>
    <row r="442" spans="9:11" x14ac:dyDescent="0.2">
      <c r="I442" s="4"/>
      <c r="K442" s="5"/>
    </row>
    <row r="443" spans="9:11" x14ac:dyDescent="0.2">
      <c r="I443" s="4"/>
      <c r="K443" s="5"/>
    </row>
    <row r="444" spans="9:11" x14ac:dyDescent="0.2">
      <c r="I444" s="4"/>
      <c r="K444" s="5"/>
    </row>
    <row r="445" spans="9:11" x14ac:dyDescent="0.2">
      <c r="I445" s="4"/>
      <c r="K445" s="5"/>
    </row>
    <row r="446" spans="9:11" x14ac:dyDescent="0.2">
      <c r="I446" s="4"/>
      <c r="K446" s="5"/>
    </row>
    <row r="447" spans="9:11" x14ac:dyDescent="0.2">
      <c r="I447" s="4"/>
      <c r="K447" s="5"/>
    </row>
    <row r="448" spans="9:11" x14ac:dyDescent="0.2">
      <c r="I448" s="4"/>
      <c r="K448" s="5"/>
    </row>
    <row r="449" spans="9:11" x14ac:dyDescent="0.2">
      <c r="I449" s="4"/>
      <c r="K449" s="5"/>
    </row>
    <row r="450" spans="9:11" x14ac:dyDescent="0.2">
      <c r="I450" s="4"/>
      <c r="K450" s="5"/>
    </row>
    <row r="451" spans="9:11" x14ac:dyDescent="0.2">
      <c r="I451" s="4"/>
      <c r="K451" s="5"/>
    </row>
    <row r="452" spans="9:11" x14ac:dyDescent="0.2">
      <c r="I452" s="4"/>
      <c r="K452" s="5"/>
    </row>
    <row r="453" spans="9:11" x14ac:dyDescent="0.2">
      <c r="I453" s="4"/>
      <c r="K453" s="5"/>
    </row>
    <row r="454" spans="9:11" x14ac:dyDescent="0.2">
      <c r="I454" s="4"/>
      <c r="K454" s="5"/>
    </row>
    <row r="455" spans="9:11" x14ac:dyDescent="0.2">
      <c r="I455" s="4"/>
      <c r="K455" s="5"/>
    </row>
    <row r="456" spans="9:11" x14ac:dyDescent="0.2">
      <c r="I456" s="4"/>
      <c r="K456" s="5"/>
    </row>
    <row r="457" spans="9:11" x14ac:dyDescent="0.2">
      <c r="I457" s="4"/>
      <c r="K457" s="5"/>
    </row>
    <row r="458" spans="9:11" x14ac:dyDescent="0.2">
      <c r="I458" s="4"/>
      <c r="K458" s="5"/>
    </row>
    <row r="459" spans="9:11" x14ac:dyDescent="0.2">
      <c r="I459" s="4"/>
      <c r="K459" s="5"/>
    </row>
    <row r="460" spans="9:11" x14ac:dyDescent="0.2">
      <c r="I460" s="4"/>
      <c r="K460" s="5"/>
    </row>
    <row r="461" spans="9:11" x14ac:dyDescent="0.2">
      <c r="I461" s="4"/>
      <c r="K461" s="5"/>
    </row>
    <row r="462" spans="9:11" x14ac:dyDescent="0.2">
      <c r="I462" s="4"/>
      <c r="K462" s="5"/>
    </row>
    <row r="463" spans="9:11" x14ac:dyDescent="0.2">
      <c r="I463" s="4"/>
      <c r="K463" s="5"/>
    </row>
    <row r="464" spans="9:11" x14ac:dyDescent="0.2">
      <c r="I464" s="4"/>
      <c r="K464" s="5"/>
    </row>
    <row r="465" spans="9:11" x14ac:dyDescent="0.2">
      <c r="I465" s="4"/>
      <c r="K465" s="5"/>
    </row>
    <row r="466" spans="9:11" x14ac:dyDescent="0.2">
      <c r="I466" s="4"/>
      <c r="K466" s="5"/>
    </row>
    <row r="467" spans="9:11" x14ac:dyDescent="0.2">
      <c r="I467" s="4"/>
      <c r="K467" s="5"/>
    </row>
    <row r="468" spans="9:11" x14ac:dyDescent="0.2">
      <c r="I468" s="4"/>
      <c r="K468" s="5"/>
    </row>
    <row r="469" spans="9:11" x14ac:dyDescent="0.2">
      <c r="I469" s="4"/>
      <c r="K469" s="5"/>
    </row>
    <row r="470" spans="9:11" x14ac:dyDescent="0.2">
      <c r="I470" s="4"/>
      <c r="K470" s="5"/>
    </row>
    <row r="471" spans="9:11" x14ac:dyDescent="0.2">
      <c r="I471" s="4"/>
      <c r="K471" s="5"/>
    </row>
    <row r="472" spans="9:11" x14ac:dyDescent="0.2">
      <c r="I472" s="4"/>
      <c r="K472" s="5"/>
    </row>
    <row r="473" spans="9:11" x14ac:dyDescent="0.2">
      <c r="I473" s="4"/>
      <c r="K473" s="5"/>
    </row>
    <row r="474" spans="9:11" x14ac:dyDescent="0.2">
      <c r="I474" s="4"/>
      <c r="K474" s="5"/>
    </row>
    <row r="475" spans="9:11" x14ac:dyDescent="0.2">
      <c r="I475" s="4"/>
      <c r="K475" s="5"/>
    </row>
    <row r="476" spans="9:11" x14ac:dyDescent="0.2">
      <c r="I476" s="4"/>
      <c r="K476" s="5"/>
    </row>
    <row r="477" spans="9:11" x14ac:dyDescent="0.2">
      <c r="I477" s="4"/>
      <c r="K477" s="5"/>
    </row>
    <row r="478" spans="9:11" x14ac:dyDescent="0.2">
      <c r="I478" s="4"/>
      <c r="K478" s="5"/>
    </row>
    <row r="479" spans="9:11" x14ac:dyDescent="0.2">
      <c r="I479" s="4"/>
      <c r="K479" s="5"/>
    </row>
    <row r="480" spans="9:11" x14ac:dyDescent="0.2">
      <c r="I480" s="4"/>
      <c r="K480" s="5"/>
    </row>
    <row r="481" spans="9:11" x14ac:dyDescent="0.2">
      <c r="I481" s="4"/>
      <c r="K481" s="5"/>
    </row>
    <row r="482" spans="9:11" x14ac:dyDescent="0.2">
      <c r="I482" s="4"/>
      <c r="K482" s="5"/>
    </row>
    <row r="483" spans="9:11" x14ac:dyDescent="0.2">
      <c r="I483" s="4"/>
      <c r="K483" s="5"/>
    </row>
    <row r="484" spans="9:11" x14ac:dyDescent="0.2">
      <c r="I484" s="4"/>
      <c r="K484" s="5"/>
    </row>
    <row r="485" spans="9:11" x14ac:dyDescent="0.2">
      <c r="I485" s="4"/>
      <c r="K485" s="5"/>
    </row>
    <row r="486" spans="9:11" x14ac:dyDescent="0.2">
      <c r="I486" s="4"/>
      <c r="K486" s="5"/>
    </row>
    <row r="487" spans="9:11" x14ac:dyDescent="0.2">
      <c r="I487" s="4"/>
      <c r="K487" s="5"/>
    </row>
    <row r="488" spans="9:11" x14ac:dyDescent="0.2">
      <c r="I488" s="4"/>
      <c r="K488" s="5"/>
    </row>
    <row r="489" spans="9:11" x14ac:dyDescent="0.2">
      <c r="I489" s="4"/>
      <c r="K489" s="5"/>
    </row>
    <row r="490" spans="9:11" x14ac:dyDescent="0.2">
      <c r="I490" s="4"/>
      <c r="K490" s="5"/>
    </row>
    <row r="491" spans="9:11" x14ac:dyDescent="0.2">
      <c r="I491" s="4"/>
      <c r="K491" s="5"/>
    </row>
    <row r="492" spans="9:11" x14ac:dyDescent="0.2">
      <c r="I492" s="4"/>
      <c r="K492" s="5"/>
    </row>
    <row r="493" spans="9:11" x14ac:dyDescent="0.2">
      <c r="I493" s="4"/>
      <c r="K493" s="5"/>
    </row>
    <row r="494" spans="9:11" x14ac:dyDescent="0.2">
      <c r="I494" s="4"/>
      <c r="K494" s="5"/>
    </row>
    <row r="495" spans="9:11" x14ac:dyDescent="0.2">
      <c r="I495" s="4"/>
      <c r="K495" s="5"/>
    </row>
    <row r="496" spans="9:11" x14ac:dyDescent="0.2">
      <c r="I496" s="4"/>
      <c r="K496" s="5"/>
    </row>
    <row r="497" spans="9:11" x14ac:dyDescent="0.2">
      <c r="I497" s="4"/>
      <c r="K497" s="5"/>
    </row>
    <row r="498" spans="9:11" x14ac:dyDescent="0.2">
      <c r="I498" s="4"/>
      <c r="K498" s="5"/>
    </row>
    <row r="499" spans="9:11" x14ac:dyDescent="0.2">
      <c r="I499" s="4"/>
      <c r="K499" s="5"/>
    </row>
    <row r="500" spans="9:11" x14ac:dyDescent="0.2">
      <c r="I500" s="4"/>
      <c r="K500" s="5"/>
    </row>
    <row r="501" spans="9:11" x14ac:dyDescent="0.2">
      <c r="I501" s="4"/>
      <c r="K501" s="5"/>
    </row>
    <row r="502" spans="9:11" x14ac:dyDescent="0.2">
      <c r="I502" s="4"/>
      <c r="K502" s="5"/>
    </row>
    <row r="503" spans="9:11" x14ac:dyDescent="0.2">
      <c r="I503" s="4"/>
      <c r="K503" s="5"/>
    </row>
    <row r="504" spans="9:11" x14ac:dyDescent="0.2">
      <c r="I504" s="4"/>
      <c r="K504" s="5"/>
    </row>
    <row r="505" spans="9:11" x14ac:dyDescent="0.2">
      <c r="I505" s="4"/>
      <c r="K505" s="5"/>
    </row>
    <row r="506" spans="9:11" x14ac:dyDescent="0.2">
      <c r="I506" s="4"/>
      <c r="K506" s="5"/>
    </row>
    <row r="507" spans="9:11" x14ac:dyDescent="0.2">
      <c r="I507" s="4"/>
      <c r="K507" s="5"/>
    </row>
    <row r="508" spans="9:11" x14ac:dyDescent="0.2">
      <c r="I508" s="4"/>
      <c r="K508" s="5"/>
    </row>
    <row r="509" spans="9:11" x14ac:dyDescent="0.2">
      <c r="I509" s="4"/>
      <c r="K509" s="5"/>
    </row>
    <row r="510" spans="9:11" x14ac:dyDescent="0.2">
      <c r="I510" s="4"/>
      <c r="K510" s="5"/>
    </row>
    <row r="511" spans="9:11" x14ac:dyDescent="0.2">
      <c r="I511" s="4"/>
      <c r="K511" s="5"/>
    </row>
    <row r="512" spans="9:11" x14ac:dyDescent="0.2">
      <c r="I512" s="4"/>
      <c r="K512" s="5"/>
    </row>
    <row r="513" spans="9:11" x14ac:dyDescent="0.2">
      <c r="I513" s="4"/>
      <c r="K513" s="5"/>
    </row>
    <row r="514" spans="9:11" x14ac:dyDescent="0.2">
      <c r="I514" s="4"/>
      <c r="K514" s="5"/>
    </row>
    <row r="515" spans="9:11" x14ac:dyDescent="0.2">
      <c r="I515" s="4"/>
      <c r="K515" s="5"/>
    </row>
    <row r="516" spans="9:11" x14ac:dyDescent="0.2">
      <c r="I516" s="4"/>
      <c r="K516" s="5"/>
    </row>
    <row r="517" spans="9:11" x14ac:dyDescent="0.2">
      <c r="I517" s="4"/>
      <c r="K517" s="5"/>
    </row>
    <row r="518" spans="9:11" x14ac:dyDescent="0.2">
      <c r="I518" s="4"/>
      <c r="K518" s="5"/>
    </row>
    <row r="519" spans="9:11" x14ac:dyDescent="0.2">
      <c r="I519" s="4"/>
      <c r="K519" s="5"/>
    </row>
    <row r="520" spans="9:11" x14ac:dyDescent="0.2">
      <c r="I520" s="4"/>
      <c r="K520" s="5"/>
    </row>
    <row r="521" spans="9:11" x14ac:dyDescent="0.2">
      <c r="I521" s="4"/>
      <c r="K521" s="5"/>
    </row>
    <row r="522" spans="9:11" x14ac:dyDescent="0.2">
      <c r="I522" s="4"/>
      <c r="K522" s="5"/>
    </row>
    <row r="523" spans="9:11" x14ac:dyDescent="0.2">
      <c r="I523" s="4"/>
      <c r="K523" s="5"/>
    </row>
    <row r="524" spans="9:11" x14ac:dyDescent="0.2">
      <c r="I524" s="4"/>
      <c r="K524" s="5"/>
    </row>
    <row r="525" spans="9:11" x14ac:dyDescent="0.2">
      <c r="I525" s="4"/>
      <c r="K525" s="5"/>
    </row>
    <row r="526" spans="9:11" x14ac:dyDescent="0.2">
      <c r="I526" s="4"/>
      <c r="K526" s="5"/>
    </row>
    <row r="527" spans="9:11" x14ac:dyDescent="0.2">
      <c r="I527" s="4"/>
      <c r="K527" s="5"/>
    </row>
    <row r="528" spans="9:11" x14ac:dyDescent="0.2">
      <c r="I528" s="4"/>
      <c r="K528" s="5"/>
    </row>
    <row r="529" spans="9:11" x14ac:dyDescent="0.2">
      <c r="I529" s="4"/>
      <c r="K529" s="5"/>
    </row>
    <row r="530" spans="9:11" x14ac:dyDescent="0.2">
      <c r="I530" s="4"/>
      <c r="K530" s="5"/>
    </row>
    <row r="531" spans="9:11" x14ac:dyDescent="0.2">
      <c r="I531" s="4"/>
      <c r="K531" s="5"/>
    </row>
    <row r="532" spans="9:11" x14ac:dyDescent="0.2">
      <c r="I532" s="4"/>
      <c r="K532" s="5"/>
    </row>
    <row r="533" spans="9:11" x14ac:dyDescent="0.2">
      <c r="I533" s="4"/>
      <c r="K533" s="5"/>
    </row>
    <row r="534" spans="9:11" x14ac:dyDescent="0.2">
      <c r="I534" s="4"/>
      <c r="K534" s="5"/>
    </row>
    <row r="535" spans="9:11" x14ac:dyDescent="0.2">
      <c r="I535" s="4"/>
      <c r="K535" s="5"/>
    </row>
    <row r="536" spans="9:11" x14ac:dyDescent="0.2">
      <c r="I536" s="4"/>
      <c r="K536" s="5"/>
    </row>
    <row r="537" spans="9:11" x14ac:dyDescent="0.2">
      <c r="I537" s="4"/>
      <c r="K537" s="5"/>
    </row>
    <row r="538" spans="9:11" x14ac:dyDescent="0.2">
      <c r="I538" s="4"/>
      <c r="K538" s="5"/>
    </row>
    <row r="539" spans="9:11" x14ac:dyDescent="0.2">
      <c r="I539" s="4"/>
      <c r="K539" s="5"/>
    </row>
    <row r="540" spans="9:11" x14ac:dyDescent="0.2">
      <c r="I540" s="4"/>
      <c r="K540" s="5"/>
    </row>
    <row r="541" spans="9:11" x14ac:dyDescent="0.2">
      <c r="I541" s="4"/>
      <c r="K541" s="5"/>
    </row>
    <row r="542" spans="9:11" x14ac:dyDescent="0.2">
      <c r="I542" s="4"/>
      <c r="K542" s="5"/>
    </row>
    <row r="543" spans="9:11" x14ac:dyDescent="0.2">
      <c r="I543" s="4"/>
      <c r="K543" s="5"/>
    </row>
    <row r="544" spans="9:11" x14ac:dyDescent="0.2">
      <c r="I544" s="4"/>
      <c r="K544" s="5"/>
    </row>
    <row r="545" spans="9:11" x14ac:dyDescent="0.2">
      <c r="I545" s="4"/>
      <c r="K545" s="5"/>
    </row>
    <row r="546" spans="9:11" x14ac:dyDescent="0.2">
      <c r="I546" s="4"/>
      <c r="K546" s="5"/>
    </row>
    <row r="547" spans="9:11" x14ac:dyDescent="0.2">
      <c r="I547" s="4"/>
      <c r="K547" s="5"/>
    </row>
    <row r="548" spans="9:11" x14ac:dyDescent="0.2">
      <c r="I548" s="4"/>
      <c r="K548" s="5"/>
    </row>
    <row r="549" spans="9:11" x14ac:dyDescent="0.2">
      <c r="I549" s="4"/>
      <c r="K549" s="5"/>
    </row>
    <row r="550" spans="9:11" x14ac:dyDescent="0.2">
      <c r="I550" s="4"/>
      <c r="K550" s="5"/>
    </row>
    <row r="551" spans="9:11" x14ac:dyDescent="0.2">
      <c r="I551" s="4"/>
      <c r="K551" s="5"/>
    </row>
    <row r="552" spans="9:11" x14ac:dyDescent="0.2">
      <c r="I552" s="4"/>
      <c r="K552" s="5"/>
    </row>
    <row r="553" spans="9:11" x14ac:dyDescent="0.2">
      <c r="I553" s="4"/>
      <c r="K553" s="5"/>
    </row>
    <row r="554" spans="9:11" x14ac:dyDescent="0.2">
      <c r="I554" s="4"/>
      <c r="K554" s="5"/>
    </row>
    <row r="555" spans="9:11" x14ac:dyDescent="0.2">
      <c r="I555" s="4"/>
      <c r="K555" s="5"/>
    </row>
    <row r="556" spans="9:11" x14ac:dyDescent="0.2">
      <c r="I556" s="4"/>
      <c r="K556" s="5"/>
    </row>
    <row r="557" spans="9:11" x14ac:dyDescent="0.2">
      <c r="I557" s="4"/>
      <c r="K557" s="5"/>
    </row>
    <row r="558" spans="9:11" x14ac:dyDescent="0.2">
      <c r="I558" s="4"/>
      <c r="K558" s="5"/>
    </row>
    <row r="559" spans="9:11" x14ac:dyDescent="0.2">
      <c r="I559" s="4"/>
      <c r="K559" s="5"/>
    </row>
    <row r="560" spans="9:11" x14ac:dyDescent="0.2">
      <c r="I560" s="4"/>
      <c r="K560" s="5"/>
    </row>
    <row r="561" spans="9:11" x14ac:dyDescent="0.2">
      <c r="I561" s="4"/>
      <c r="K561" s="5"/>
    </row>
    <row r="562" spans="9:11" x14ac:dyDescent="0.2">
      <c r="I562" s="4"/>
      <c r="K562" s="5"/>
    </row>
    <row r="563" spans="9:11" x14ac:dyDescent="0.2">
      <c r="I563" s="4"/>
      <c r="K563" s="5"/>
    </row>
    <row r="564" spans="9:11" x14ac:dyDescent="0.2">
      <c r="I564" s="4"/>
      <c r="K564" s="5"/>
    </row>
    <row r="565" spans="9:11" x14ac:dyDescent="0.2">
      <c r="I565" s="4"/>
      <c r="K565" s="5"/>
    </row>
    <row r="566" spans="9:11" x14ac:dyDescent="0.2">
      <c r="I566" s="4"/>
      <c r="K566" s="5"/>
    </row>
    <row r="567" spans="9:11" x14ac:dyDescent="0.2">
      <c r="I567" s="4"/>
      <c r="K567" s="5"/>
    </row>
    <row r="568" spans="9:11" x14ac:dyDescent="0.2">
      <c r="I568" s="4"/>
      <c r="K568" s="5"/>
    </row>
    <row r="569" spans="9:11" x14ac:dyDescent="0.2">
      <c r="I569" s="4"/>
      <c r="K569" s="5"/>
    </row>
    <row r="570" spans="9:11" x14ac:dyDescent="0.2">
      <c r="I570" s="4"/>
      <c r="K570" s="5"/>
    </row>
    <row r="571" spans="9:11" x14ac:dyDescent="0.2">
      <c r="I571" s="4"/>
      <c r="K571" s="5"/>
    </row>
    <row r="572" spans="9:11" x14ac:dyDescent="0.2">
      <c r="I572" s="4"/>
      <c r="K572" s="5"/>
    </row>
    <row r="573" spans="9:11" x14ac:dyDescent="0.2">
      <c r="I573" s="4"/>
      <c r="K573" s="5"/>
    </row>
    <row r="574" spans="9:11" x14ac:dyDescent="0.2">
      <c r="I574" s="4"/>
      <c r="K574" s="5"/>
    </row>
    <row r="575" spans="9:11" x14ac:dyDescent="0.2">
      <c r="I575" s="4"/>
      <c r="K575" s="5"/>
    </row>
    <row r="576" spans="9:11" x14ac:dyDescent="0.2">
      <c r="I576" s="4"/>
      <c r="K576" s="5"/>
    </row>
    <row r="577" spans="9:11" x14ac:dyDescent="0.2">
      <c r="I577" s="4"/>
      <c r="K577" s="5"/>
    </row>
    <row r="578" spans="9:11" x14ac:dyDescent="0.2">
      <c r="I578" s="4"/>
      <c r="K578" s="5"/>
    </row>
    <row r="579" spans="9:11" x14ac:dyDescent="0.2">
      <c r="I579" s="4"/>
      <c r="K579" s="5"/>
    </row>
    <row r="580" spans="9:11" x14ac:dyDescent="0.2">
      <c r="I580" s="4"/>
      <c r="K580" s="5"/>
    </row>
    <row r="581" spans="9:11" x14ac:dyDescent="0.2">
      <c r="I581" s="4"/>
      <c r="K581" s="5"/>
    </row>
    <row r="582" spans="9:11" x14ac:dyDescent="0.2">
      <c r="I582" s="4"/>
      <c r="K582" s="5"/>
    </row>
    <row r="583" spans="9:11" x14ac:dyDescent="0.2">
      <c r="I583" s="4"/>
      <c r="K583" s="5"/>
    </row>
    <row r="584" spans="9:11" x14ac:dyDescent="0.2">
      <c r="I584" s="4"/>
      <c r="K584" s="5"/>
    </row>
    <row r="585" spans="9:11" x14ac:dyDescent="0.2">
      <c r="I585" s="4"/>
      <c r="K585" s="5"/>
    </row>
    <row r="586" spans="9:11" x14ac:dyDescent="0.2">
      <c r="I586" s="4"/>
      <c r="K586" s="5"/>
    </row>
    <row r="587" spans="9:11" x14ac:dyDescent="0.2">
      <c r="I587" s="4"/>
      <c r="K587" s="5"/>
    </row>
    <row r="588" spans="9:11" x14ac:dyDescent="0.2">
      <c r="I588" s="4"/>
      <c r="K588" s="5"/>
    </row>
    <row r="589" spans="9:11" x14ac:dyDescent="0.2">
      <c r="I589" s="4"/>
      <c r="K589" s="5"/>
    </row>
    <row r="590" spans="9:11" x14ac:dyDescent="0.2">
      <c r="I590" s="4"/>
      <c r="K590" s="5"/>
    </row>
    <row r="591" spans="9:11" x14ac:dyDescent="0.2">
      <c r="I591" s="4"/>
      <c r="K591" s="5"/>
    </row>
    <row r="592" spans="9:11" x14ac:dyDescent="0.2">
      <c r="I592" s="4"/>
      <c r="K592" s="5"/>
    </row>
    <row r="593" spans="9:11" x14ac:dyDescent="0.2">
      <c r="I593" s="4"/>
      <c r="K593" s="5"/>
    </row>
    <row r="594" spans="9:11" x14ac:dyDescent="0.2">
      <c r="I594" s="4"/>
      <c r="K594" s="5"/>
    </row>
    <row r="595" spans="9:11" x14ac:dyDescent="0.2">
      <c r="I595" s="4"/>
      <c r="K595" s="5"/>
    </row>
    <row r="596" spans="9:11" x14ac:dyDescent="0.2">
      <c r="I596" s="4"/>
      <c r="K596" s="5"/>
    </row>
    <row r="597" spans="9:11" x14ac:dyDescent="0.2">
      <c r="I597" s="4"/>
      <c r="K597" s="5"/>
    </row>
    <row r="598" spans="9:11" x14ac:dyDescent="0.2">
      <c r="I598" s="4"/>
      <c r="K598" s="5"/>
    </row>
    <row r="599" spans="9:11" x14ac:dyDescent="0.2">
      <c r="I599" s="4"/>
      <c r="K599" s="5"/>
    </row>
    <row r="600" spans="9:11" x14ac:dyDescent="0.2">
      <c r="I600" s="4"/>
      <c r="K600" s="5"/>
    </row>
    <row r="601" spans="9:11" x14ac:dyDescent="0.2">
      <c r="I601" s="4"/>
      <c r="K601" s="5"/>
    </row>
    <row r="602" spans="9:11" x14ac:dyDescent="0.2">
      <c r="I602" s="4"/>
      <c r="K602" s="5"/>
    </row>
    <row r="603" spans="9:11" x14ac:dyDescent="0.2">
      <c r="I603" s="4"/>
      <c r="K603" s="5"/>
    </row>
    <row r="604" spans="9:11" x14ac:dyDescent="0.2">
      <c r="I604" s="4"/>
      <c r="K604" s="5"/>
    </row>
    <row r="605" spans="9:11" x14ac:dyDescent="0.2">
      <c r="I605" s="4"/>
      <c r="K605" s="5"/>
    </row>
    <row r="606" spans="9:11" x14ac:dyDescent="0.2">
      <c r="I606" s="4"/>
      <c r="K606" s="5"/>
    </row>
    <row r="607" spans="9:11" x14ac:dyDescent="0.2">
      <c r="I607" s="4"/>
      <c r="K607" s="5"/>
    </row>
    <row r="608" spans="9:11" x14ac:dyDescent="0.2">
      <c r="I608" s="4"/>
      <c r="K608" s="5"/>
    </row>
    <row r="609" spans="9:11" x14ac:dyDescent="0.2">
      <c r="I609" s="4"/>
      <c r="K609" s="5"/>
    </row>
    <row r="610" spans="9:11" x14ac:dyDescent="0.2">
      <c r="I610" s="4"/>
      <c r="K610" s="5"/>
    </row>
    <row r="611" spans="9:11" x14ac:dyDescent="0.2">
      <c r="I611" s="4"/>
      <c r="K611" s="5"/>
    </row>
    <row r="612" spans="9:11" x14ac:dyDescent="0.2">
      <c r="I612" s="4"/>
      <c r="K612" s="5"/>
    </row>
    <row r="613" spans="9:11" x14ac:dyDescent="0.2">
      <c r="I613" s="4"/>
      <c r="K613" s="5"/>
    </row>
    <row r="614" spans="9:11" x14ac:dyDescent="0.2">
      <c r="I614" s="4"/>
      <c r="K614" s="5"/>
    </row>
    <row r="615" spans="9:11" x14ac:dyDescent="0.2">
      <c r="I615" s="4"/>
      <c r="K615" s="5"/>
    </row>
    <row r="616" spans="9:11" x14ac:dyDescent="0.2">
      <c r="I616" s="4"/>
      <c r="K616" s="5"/>
    </row>
    <row r="617" spans="9:11" x14ac:dyDescent="0.2">
      <c r="I617" s="4"/>
      <c r="K617" s="5"/>
    </row>
    <row r="618" spans="9:11" x14ac:dyDescent="0.2">
      <c r="I618" s="4"/>
      <c r="K618" s="5"/>
    </row>
    <row r="619" spans="9:11" x14ac:dyDescent="0.2">
      <c r="I619" s="4"/>
      <c r="K619" s="5"/>
    </row>
    <row r="620" spans="9:11" x14ac:dyDescent="0.2">
      <c r="I620" s="4"/>
      <c r="K620" s="5"/>
    </row>
    <row r="621" spans="9:11" x14ac:dyDescent="0.2">
      <c r="I621" s="4"/>
      <c r="K621" s="5"/>
    </row>
    <row r="622" spans="9:11" x14ac:dyDescent="0.2">
      <c r="I622" s="4"/>
      <c r="K622" s="5"/>
    </row>
    <row r="623" spans="9:11" x14ac:dyDescent="0.2">
      <c r="I623" s="4"/>
      <c r="K623" s="5"/>
    </row>
    <row r="624" spans="9:11" x14ac:dyDescent="0.2">
      <c r="I624" s="4"/>
      <c r="K624" s="5"/>
    </row>
    <row r="625" spans="9:11" x14ac:dyDescent="0.2">
      <c r="I625" s="4"/>
      <c r="K625" s="5"/>
    </row>
    <row r="626" spans="9:11" x14ac:dyDescent="0.2">
      <c r="I626" s="4"/>
      <c r="K626" s="5"/>
    </row>
    <row r="627" spans="9:11" x14ac:dyDescent="0.2">
      <c r="I627" s="4"/>
      <c r="K627" s="5"/>
    </row>
    <row r="628" spans="9:11" x14ac:dyDescent="0.2">
      <c r="I628" s="4"/>
      <c r="K628" s="5"/>
    </row>
    <row r="629" spans="9:11" x14ac:dyDescent="0.2">
      <c r="I629" s="4"/>
      <c r="K629" s="5"/>
    </row>
    <row r="630" spans="9:11" x14ac:dyDescent="0.2">
      <c r="I630" s="4"/>
      <c r="K630" s="5"/>
    </row>
    <row r="631" spans="9:11" x14ac:dyDescent="0.2">
      <c r="I631" s="4"/>
      <c r="K631" s="5"/>
    </row>
    <row r="632" spans="9:11" x14ac:dyDescent="0.2">
      <c r="I632" s="4"/>
      <c r="K632" s="5"/>
    </row>
    <row r="633" spans="9:11" x14ac:dyDescent="0.2">
      <c r="I633" s="4"/>
      <c r="K633" s="5"/>
    </row>
    <row r="634" spans="9:11" x14ac:dyDescent="0.2">
      <c r="I634" s="4"/>
      <c r="K634" s="5"/>
    </row>
    <row r="635" spans="9:11" x14ac:dyDescent="0.2">
      <c r="I635" s="4"/>
      <c r="K635" s="5"/>
    </row>
    <row r="636" spans="9:11" x14ac:dyDescent="0.2">
      <c r="I636" s="4"/>
      <c r="K636" s="5"/>
    </row>
    <row r="637" spans="9:11" x14ac:dyDescent="0.2">
      <c r="I637" s="4"/>
      <c r="K637" s="5"/>
    </row>
    <row r="638" spans="9:11" x14ac:dyDescent="0.2">
      <c r="I638" s="4"/>
      <c r="K638" s="5"/>
    </row>
    <row r="639" spans="9:11" x14ac:dyDescent="0.2">
      <c r="I639" s="4"/>
      <c r="K639" s="5"/>
    </row>
    <row r="640" spans="9:11" x14ac:dyDescent="0.2">
      <c r="I640" s="4"/>
      <c r="K640" s="5"/>
    </row>
    <row r="641" spans="9:11" x14ac:dyDescent="0.2">
      <c r="I641" s="4"/>
      <c r="K641" s="5"/>
    </row>
    <row r="642" spans="9:11" x14ac:dyDescent="0.2">
      <c r="I642" s="4"/>
      <c r="K642" s="5"/>
    </row>
    <row r="643" spans="9:11" x14ac:dyDescent="0.2">
      <c r="I643" s="4"/>
      <c r="K643" s="5"/>
    </row>
    <row r="644" spans="9:11" x14ac:dyDescent="0.2">
      <c r="I644" s="4"/>
      <c r="K644" s="5"/>
    </row>
    <row r="645" spans="9:11" x14ac:dyDescent="0.2">
      <c r="I645" s="4"/>
      <c r="K645" s="5"/>
    </row>
    <row r="646" spans="9:11" x14ac:dyDescent="0.2">
      <c r="I646" s="4"/>
      <c r="K646" s="5"/>
    </row>
    <row r="647" spans="9:11" x14ac:dyDescent="0.2">
      <c r="I647" s="4"/>
      <c r="K647" s="5"/>
    </row>
    <row r="648" spans="9:11" x14ac:dyDescent="0.2">
      <c r="I648" s="4"/>
      <c r="K648" s="5"/>
    </row>
    <row r="649" spans="9:11" x14ac:dyDescent="0.2">
      <c r="I649" s="4"/>
      <c r="K649" s="5"/>
    </row>
    <row r="650" spans="9:11" x14ac:dyDescent="0.2">
      <c r="I650" s="4"/>
      <c r="K650" s="5"/>
    </row>
    <row r="651" spans="9:11" x14ac:dyDescent="0.2">
      <c r="I651" s="4"/>
      <c r="K651" s="5"/>
    </row>
    <row r="652" spans="9:11" x14ac:dyDescent="0.2">
      <c r="I652" s="4"/>
      <c r="K652" s="5"/>
    </row>
    <row r="653" spans="9:11" x14ac:dyDescent="0.2">
      <c r="I653" s="4"/>
      <c r="K653" s="5"/>
    </row>
    <row r="654" spans="9:11" x14ac:dyDescent="0.2">
      <c r="I654" s="4"/>
      <c r="K654" s="5"/>
    </row>
    <row r="655" spans="9:11" x14ac:dyDescent="0.2">
      <c r="I655" s="4"/>
      <c r="K655" s="5"/>
    </row>
    <row r="656" spans="9:11" x14ac:dyDescent="0.2">
      <c r="I656" s="4"/>
      <c r="K656" s="5"/>
    </row>
    <row r="657" spans="9:11" x14ac:dyDescent="0.2">
      <c r="I657" s="4"/>
      <c r="K657" s="5"/>
    </row>
    <row r="658" spans="9:11" x14ac:dyDescent="0.2">
      <c r="I658" s="4"/>
      <c r="K658" s="5"/>
    </row>
    <row r="659" spans="9:11" x14ac:dyDescent="0.2">
      <c r="I659" s="4"/>
      <c r="K659" s="5"/>
    </row>
    <row r="660" spans="9:11" x14ac:dyDescent="0.2">
      <c r="I660" s="4"/>
      <c r="K660" s="5"/>
    </row>
    <row r="661" spans="9:11" x14ac:dyDescent="0.2">
      <c r="I661" s="4"/>
      <c r="K661" s="5"/>
    </row>
    <row r="662" spans="9:11" x14ac:dyDescent="0.2">
      <c r="I662" s="4"/>
      <c r="K662" s="5"/>
    </row>
    <row r="663" spans="9:11" x14ac:dyDescent="0.2">
      <c r="I663" s="4"/>
      <c r="K663" s="5"/>
    </row>
    <row r="664" spans="9:11" x14ac:dyDescent="0.2">
      <c r="I664" s="4"/>
      <c r="K664" s="5"/>
    </row>
    <row r="665" spans="9:11" x14ac:dyDescent="0.2">
      <c r="I665" s="4"/>
      <c r="K665" s="5"/>
    </row>
    <row r="666" spans="9:11" x14ac:dyDescent="0.2">
      <c r="I666" s="4"/>
      <c r="K666" s="5"/>
    </row>
    <row r="667" spans="9:11" x14ac:dyDescent="0.2">
      <c r="I667" s="4"/>
      <c r="K667" s="5"/>
    </row>
    <row r="668" spans="9:11" x14ac:dyDescent="0.2">
      <c r="I668" s="4"/>
      <c r="K668" s="5"/>
    </row>
    <row r="669" spans="9:11" x14ac:dyDescent="0.2">
      <c r="I669" s="4"/>
      <c r="K669" s="5"/>
    </row>
    <row r="670" spans="9:11" x14ac:dyDescent="0.2">
      <c r="I670" s="4"/>
      <c r="K670" s="5"/>
    </row>
    <row r="671" spans="9:11" x14ac:dyDescent="0.2">
      <c r="I671" s="4"/>
      <c r="K671" s="5"/>
    </row>
    <row r="672" spans="9:11" x14ac:dyDescent="0.2">
      <c r="I672" s="4"/>
      <c r="K672" s="5"/>
    </row>
    <row r="673" spans="9:11" x14ac:dyDescent="0.2">
      <c r="I673" s="4"/>
      <c r="K673" s="5"/>
    </row>
    <row r="674" spans="9:11" x14ac:dyDescent="0.2">
      <c r="I674" s="4"/>
      <c r="K674" s="5"/>
    </row>
    <row r="675" spans="9:11" x14ac:dyDescent="0.2">
      <c r="I675" s="4"/>
      <c r="K675" s="5"/>
    </row>
    <row r="676" spans="9:11" x14ac:dyDescent="0.2">
      <c r="I676" s="4"/>
      <c r="K676" s="5"/>
    </row>
    <row r="677" spans="9:11" x14ac:dyDescent="0.2">
      <c r="I677" s="4"/>
      <c r="K677" s="5"/>
    </row>
    <row r="678" spans="9:11" x14ac:dyDescent="0.2">
      <c r="I678" s="4"/>
      <c r="K678" s="5"/>
    </row>
    <row r="679" spans="9:11" x14ac:dyDescent="0.2">
      <c r="I679" s="4"/>
      <c r="K679" s="5"/>
    </row>
    <row r="680" spans="9:11" x14ac:dyDescent="0.2">
      <c r="I680" s="4"/>
      <c r="K680" s="5"/>
    </row>
    <row r="681" spans="9:11" x14ac:dyDescent="0.2">
      <c r="I681" s="4"/>
      <c r="K681" s="5"/>
    </row>
    <row r="682" spans="9:11" x14ac:dyDescent="0.2">
      <c r="I682" s="4"/>
      <c r="K682" s="5"/>
    </row>
    <row r="683" spans="9:11" x14ac:dyDescent="0.2">
      <c r="I683" s="4"/>
      <c r="K683" s="5"/>
    </row>
    <row r="684" spans="9:11" x14ac:dyDescent="0.2">
      <c r="I684" s="4"/>
      <c r="K684" s="5"/>
    </row>
    <row r="685" spans="9:11" x14ac:dyDescent="0.2">
      <c r="I685" s="4"/>
      <c r="K685" s="5"/>
    </row>
    <row r="686" spans="9:11" x14ac:dyDescent="0.2">
      <c r="I686" s="4"/>
      <c r="K686" s="5"/>
    </row>
    <row r="687" spans="9:11" x14ac:dyDescent="0.2">
      <c r="I687" s="4"/>
      <c r="K687" s="5"/>
    </row>
    <row r="688" spans="9:11" x14ac:dyDescent="0.2">
      <c r="I688" s="4"/>
      <c r="K688" s="5"/>
    </row>
    <row r="689" spans="9:11" x14ac:dyDescent="0.2">
      <c r="I689" s="4"/>
      <c r="K689" s="5"/>
    </row>
    <row r="690" spans="9:11" x14ac:dyDescent="0.2">
      <c r="I690" s="4"/>
      <c r="K690" s="5"/>
    </row>
    <row r="691" spans="9:11" x14ac:dyDescent="0.2">
      <c r="I691" s="4"/>
      <c r="K691" s="5"/>
    </row>
    <row r="692" spans="9:11" x14ac:dyDescent="0.2">
      <c r="I692" s="4"/>
      <c r="K692" s="5"/>
    </row>
    <row r="693" spans="9:11" x14ac:dyDescent="0.2">
      <c r="I693" s="4"/>
      <c r="K693" s="5"/>
    </row>
    <row r="694" spans="9:11" x14ac:dyDescent="0.2">
      <c r="I694" s="4"/>
      <c r="K694" s="5"/>
    </row>
    <row r="695" spans="9:11" x14ac:dyDescent="0.2">
      <c r="I695" s="4"/>
      <c r="K695" s="5"/>
    </row>
    <row r="696" spans="9:11" x14ac:dyDescent="0.2">
      <c r="I696" s="4"/>
      <c r="K696" s="5"/>
    </row>
    <row r="697" spans="9:11" x14ac:dyDescent="0.2">
      <c r="I697" s="4"/>
      <c r="K697" s="5"/>
    </row>
    <row r="698" spans="9:11" x14ac:dyDescent="0.2">
      <c r="I698" s="4"/>
      <c r="K698" s="5"/>
    </row>
    <row r="699" spans="9:11" x14ac:dyDescent="0.2">
      <c r="I699" s="4"/>
      <c r="K699" s="5"/>
    </row>
    <row r="700" spans="9:11" x14ac:dyDescent="0.2">
      <c r="I700" s="4"/>
      <c r="K700" s="5"/>
    </row>
    <row r="701" spans="9:11" x14ac:dyDescent="0.2">
      <c r="I701" s="4"/>
      <c r="K701" s="5"/>
    </row>
    <row r="702" spans="9:11" x14ac:dyDescent="0.2">
      <c r="I702" s="4"/>
      <c r="K702" s="5"/>
    </row>
    <row r="703" spans="9:11" x14ac:dyDescent="0.2">
      <c r="I703" s="4"/>
      <c r="K703" s="5"/>
    </row>
    <row r="704" spans="9:11" x14ac:dyDescent="0.2">
      <c r="I704" s="4"/>
      <c r="K704" s="5"/>
    </row>
    <row r="705" spans="9:11" x14ac:dyDescent="0.2">
      <c r="I705" s="4"/>
      <c r="K705" s="5"/>
    </row>
    <row r="706" spans="9:11" x14ac:dyDescent="0.2">
      <c r="I706" s="4"/>
      <c r="K706" s="5"/>
    </row>
    <row r="707" spans="9:11" x14ac:dyDescent="0.2">
      <c r="I707" s="4"/>
      <c r="K707" s="5"/>
    </row>
    <row r="708" spans="9:11" x14ac:dyDescent="0.2">
      <c r="I708" s="4"/>
      <c r="K708" s="5"/>
    </row>
    <row r="709" spans="9:11" x14ac:dyDescent="0.2">
      <c r="I709" s="4"/>
      <c r="K709" s="5"/>
    </row>
    <row r="710" spans="9:11" x14ac:dyDescent="0.2">
      <c r="I710" s="4"/>
      <c r="K710" s="5"/>
    </row>
    <row r="711" spans="9:11" x14ac:dyDescent="0.2">
      <c r="I711" s="4"/>
      <c r="K711" s="5"/>
    </row>
    <row r="712" spans="9:11" x14ac:dyDescent="0.2">
      <c r="I712" s="4"/>
      <c r="K712" s="5"/>
    </row>
    <row r="713" spans="9:11" x14ac:dyDescent="0.2">
      <c r="I713" s="4"/>
      <c r="K713" s="5"/>
    </row>
    <row r="714" spans="9:11" x14ac:dyDescent="0.2">
      <c r="I714" s="4"/>
      <c r="K714" s="5"/>
    </row>
    <row r="715" spans="9:11" x14ac:dyDescent="0.2">
      <c r="I715" s="4"/>
      <c r="K715" s="5"/>
    </row>
    <row r="716" spans="9:11" x14ac:dyDescent="0.2">
      <c r="I716" s="4"/>
      <c r="K716" s="5"/>
    </row>
    <row r="717" spans="9:11" x14ac:dyDescent="0.2">
      <c r="I717" s="4"/>
      <c r="K717" s="5"/>
    </row>
    <row r="718" spans="9:11" x14ac:dyDescent="0.2">
      <c r="I718" s="4"/>
      <c r="K718" s="5"/>
    </row>
    <row r="719" spans="9:11" x14ac:dyDescent="0.2">
      <c r="I719" s="4"/>
      <c r="K719" s="5"/>
    </row>
    <row r="720" spans="9:11" x14ac:dyDescent="0.2">
      <c r="I720" s="4"/>
      <c r="K720" s="5"/>
    </row>
    <row r="721" spans="9:11" x14ac:dyDescent="0.2">
      <c r="I721" s="4"/>
      <c r="K721" s="5"/>
    </row>
    <row r="722" spans="9:11" x14ac:dyDescent="0.2">
      <c r="I722" s="4"/>
      <c r="K722" s="5"/>
    </row>
    <row r="723" spans="9:11" x14ac:dyDescent="0.2">
      <c r="I723" s="4"/>
      <c r="K723" s="5"/>
    </row>
    <row r="724" spans="9:11" x14ac:dyDescent="0.2">
      <c r="I724" s="4"/>
      <c r="K724" s="5"/>
    </row>
    <row r="725" spans="9:11" x14ac:dyDescent="0.2">
      <c r="I725" s="4"/>
      <c r="K725" s="5"/>
    </row>
    <row r="726" spans="9:11" x14ac:dyDescent="0.2">
      <c r="I726" s="4"/>
      <c r="K726" s="5"/>
    </row>
    <row r="727" spans="9:11" x14ac:dyDescent="0.2">
      <c r="I727" s="4"/>
      <c r="K727" s="5"/>
    </row>
    <row r="728" spans="9:11" x14ac:dyDescent="0.2">
      <c r="I728" s="4"/>
      <c r="K728" s="5"/>
    </row>
    <row r="729" spans="9:11" x14ac:dyDescent="0.2">
      <c r="I729" s="4"/>
      <c r="K729" s="5"/>
    </row>
    <row r="730" spans="9:11" x14ac:dyDescent="0.2">
      <c r="I730" s="4"/>
      <c r="K730" s="5"/>
    </row>
    <row r="731" spans="9:11" x14ac:dyDescent="0.2">
      <c r="I731" s="4"/>
      <c r="K731" s="5"/>
    </row>
    <row r="732" spans="9:11" x14ac:dyDescent="0.2">
      <c r="I732" s="4"/>
      <c r="K732" s="5"/>
    </row>
    <row r="733" spans="9:11" x14ac:dyDescent="0.2">
      <c r="I733" s="4"/>
      <c r="K733" s="5"/>
    </row>
    <row r="734" spans="9:11" x14ac:dyDescent="0.2">
      <c r="I734" s="4"/>
      <c r="K734" s="5"/>
    </row>
    <row r="735" spans="9:11" x14ac:dyDescent="0.2">
      <c r="I735" s="4"/>
      <c r="K735" s="5"/>
    </row>
    <row r="736" spans="9:11" x14ac:dyDescent="0.2">
      <c r="I736" s="4"/>
      <c r="K736" s="5"/>
    </row>
    <row r="737" spans="9:11" x14ac:dyDescent="0.2">
      <c r="I737" s="4"/>
      <c r="K737" s="5"/>
    </row>
    <row r="738" spans="9:11" x14ac:dyDescent="0.2">
      <c r="I738" s="4"/>
      <c r="K738" s="5"/>
    </row>
    <row r="739" spans="9:11" x14ac:dyDescent="0.2">
      <c r="I739" s="4"/>
      <c r="K739" s="5"/>
    </row>
    <row r="740" spans="9:11" x14ac:dyDescent="0.2">
      <c r="I740" s="4"/>
      <c r="K740" s="5"/>
    </row>
    <row r="741" spans="9:11" x14ac:dyDescent="0.2">
      <c r="I741" s="4"/>
      <c r="K741" s="5"/>
    </row>
    <row r="742" spans="9:11" x14ac:dyDescent="0.2">
      <c r="I742" s="4"/>
      <c r="K742" s="5"/>
    </row>
    <row r="743" spans="9:11" x14ac:dyDescent="0.2">
      <c r="I743" s="4"/>
      <c r="K743" s="5"/>
    </row>
    <row r="744" spans="9:11" x14ac:dyDescent="0.2">
      <c r="I744" s="4"/>
      <c r="K744" s="5"/>
    </row>
    <row r="745" spans="9:11" x14ac:dyDescent="0.2">
      <c r="I745" s="4"/>
      <c r="K745" s="5"/>
    </row>
    <row r="746" spans="9:11" x14ac:dyDescent="0.2">
      <c r="I746" s="4"/>
      <c r="K746" s="5"/>
    </row>
    <row r="747" spans="9:11" x14ac:dyDescent="0.2">
      <c r="I747" s="4"/>
      <c r="K747" s="5"/>
    </row>
    <row r="748" spans="9:11" x14ac:dyDescent="0.2">
      <c r="I748" s="4"/>
      <c r="K748" s="5"/>
    </row>
    <row r="749" spans="9:11" x14ac:dyDescent="0.2">
      <c r="I749" s="4"/>
      <c r="K749" s="5"/>
    </row>
    <row r="750" spans="9:11" x14ac:dyDescent="0.2">
      <c r="I750" s="4"/>
      <c r="K750" s="5"/>
    </row>
    <row r="751" spans="9:11" x14ac:dyDescent="0.2">
      <c r="I751" s="4"/>
      <c r="K751" s="5"/>
    </row>
    <row r="752" spans="9:11" x14ac:dyDescent="0.2">
      <c r="I752" s="4"/>
      <c r="K752" s="5"/>
    </row>
    <row r="753" spans="9:11" x14ac:dyDescent="0.2">
      <c r="I753" s="4"/>
      <c r="K753" s="5"/>
    </row>
    <row r="754" spans="9:11" x14ac:dyDescent="0.2">
      <c r="I754" s="4"/>
      <c r="K754" s="5"/>
    </row>
    <row r="755" spans="9:11" x14ac:dyDescent="0.2">
      <c r="I755" s="4"/>
      <c r="K755" s="5"/>
    </row>
    <row r="756" spans="9:11" x14ac:dyDescent="0.2">
      <c r="I756" s="4"/>
      <c r="K756" s="5"/>
    </row>
    <row r="757" spans="9:11" x14ac:dyDescent="0.2">
      <c r="I757" s="4"/>
      <c r="K757" s="5"/>
    </row>
    <row r="758" spans="9:11" x14ac:dyDescent="0.2">
      <c r="I758" s="4"/>
      <c r="K758" s="5"/>
    </row>
    <row r="759" spans="9:11" x14ac:dyDescent="0.2">
      <c r="I759" s="4"/>
      <c r="K759" s="5"/>
    </row>
    <row r="760" spans="9:11" x14ac:dyDescent="0.2">
      <c r="I760" s="4"/>
      <c r="K760" s="5"/>
    </row>
    <row r="761" spans="9:11" x14ac:dyDescent="0.2">
      <c r="I761" s="4"/>
      <c r="K761" s="5"/>
    </row>
    <row r="762" spans="9:11" x14ac:dyDescent="0.2">
      <c r="I762" s="4"/>
      <c r="K762" s="5"/>
    </row>
    <row r="763" spans="9:11" x14ac:dyDescent="0.2">
      <c r="I763" s="4"/>
      <c r="K763" s="5"/>
    </row>
    <row r="764" spans="9:11" x14ac:dyDescent="0.2">
      <c r="I764" s="4"/>
      <c r="K764" s="5"/>
    </row>
    <row r="765" spans="9:11" x14ac:dyDescent="0.2">
      <c r="I765" s="4"/>
      <c r="K765" s="5"/>
    </row>
    <row r="766" spans="9:11" x14ac:dyDescent="0.2">
      <c r="I766" s="4"/>
      <c r="K766" s="5"/>
    </row>
    <row r="767" spans="9:11" x14ac:dyDescent="0.2">
      <c r="I767" s="4"/>
      <c r="K767" s="5"/>
    </row>
    <row r="768" spans="9:11" x14ac:dyDescent="0.2">
      <c r="I768" s="4"/>
      <c r="K768" s="5"/>
    </row>
    <row r="769" spans="9:11" x14ac:dyDescent="0.2">
      <c r="I769" s="4"/>
      <c r="K769" s="5"/>
    </row>
    <row r="770" spans="9:11" x14ac:dyDescent="0.2">
      <c r="I770" s="4"/>
      <c r="K770" s="5"/>
    </row>
    <row r="771" spans="9:11" x14ac:dyDescent="0.2">
      <c r="I771" s="4"/>
      <c r="K771" s="5"/>
    </row>
    <row r="772" spans="9:11" x14ac:dyDescent="0.2">
      <c r="I772" s="4"/>
      <c r="K772" s="5"/>
    </row>
    <row r="773" spans="9:11" x14ac:dyDescent="0.2">
      <c r="I773" s="4"/>
      <c r="K773" s="5"/>
    </row>
    <row r="774" spans="9:11" x14ac:dyDescent="0.2">
      <c r="I774" s="4"/>
      <c r="K774" s="5"/>
    </row>
    <row r="775" spans="9:11" x14ac:dyDescent="0.2">
      <c r="I775" s="4"/>
      <c r="K775" s="5"/>
    </row>
    <row r="776" spans="9:11" x14ac:dyDescent="0.2">
      <c r="I776" s="4"/>
      <c r="K776" s="5"/>
    </row>
    <row r="777" spans="9:11" x14ac:dyDescent="0.2">
      <c r="I777" s="4"/>
      <c r="K777" s="5"/>
    </row>
    <row r="778" spans="9:11" x14ac:dyDescent="0.2">
      <c r="I778" s="4"/>
      <c r="K778" s="5"/>
    </row>
    <row r="779" spans="9:11" x14ac:dyDescent="0.2">
      <c r="I779" s="4"/>
      <c r="K779" s="5"/>
    </row>
    <row r="780" spans="9:11" x14ac:dyDescent="0.2">
      <c r="I780" s="4"/>
      <c r="K780" s="5"/>
    </row>
    <row r="781" spans="9:11" x14ac:dyDescent="0.2">
      <c r="I781" s="4"/>
      <c r="K781" s="5"/>
    </row>
    <row r="782" spans="9:11" x14ac:dyDescent="0.2">
      <c r="I782" s="4"/>
      <c r="K782" s="5"/>
    </row>
    <row r="783" spans="9:11" x14ac:dyDescent="0.2">
      <c r="I783" s="4"/>
      <c r="K783" s="5"/>
    </row>
    <row r="784" spans="9:11" x14ac:dyDescent="0.2">
      <c r="I784" s="4"/>
      <c r="K784" s="5"/>
    </row>
    <row r="785" spans="9:11" x14ac:dyDescent="0.2">
      <c r="I785" s="4"/>
      <c r="K785" s="5"/>
    </row>
    <row r="786" spans="9:11" x14ac:dyDescent="0.2">
      <c r="I786" s="4"/>
      <c r="K786" s="5"/>
    </row>
    <row r="787" spans="9:11" x14ac:dyDescent="0.2">
      <c r="I787" s="4"/>
      <c r="K787" s="5"/>
    </row>
    <row r="788" spans="9:11" x14ac:dyDescent="0.2">
      <c r="I788" s="4"/>
      <c r="K788" s="5"/>
    </row>
    <row r="789" spans="9:11" x14ac:dyDescent="0.2">
      <c r="I789" s="4"/>
      <c r="K789" s="5"/>
    </row>
    <row r="790" spans="9:11" x14ac:dyDescent="0.2">
      <c r="I790" s="4"/>
      <c r="K790" s="5"/>
    </row>
    <row r="791" spans="9:11" x14ac:dyDescent="0.2">
      <c r="I791" s="4"/>
      <c r="K791" s="5"/>
    </row>
    <row r="792" spans="9:11" x14ac:dyDescent="0.2">
      <c r="I792" s="4"/>
      <c r="K792" s="5"/>
    </row>
    <row r="793" spans="9:11" x14ac:dyDescent="0.2">
      <c r="I793" s="4"/>
      <c r="K793" s="5"/>
    </row>
    <row r="794" spans="9:11" x14ac:dyDescent="0.2">
      <c r="I794" s="4"/>
      <c r="K794" s="5"/>
    </row>
    <row r="795" spans="9:11" x14ac:dyDescent="0.2">
      <c r="I795" s="4"/>
      <c r="K795" s="5"/>
    </row>
    <row r="796" spans="9:11" x14ac:dyDescent="0.2">
      <c r="I796" s="4"/>
      <c r="K796" s="5"/>
    </row>
    <row r="797" spans="9:11" x14ac:dyDescent="0.2">
      <c r="I797" s="4"/>
      <c r="K797" s="5"/>
    </row>
    <row r="798" spans="9:11" x14ac:dyDescent="0.2">
      <c r="I798" s="4"/>
      <c r="K798" s="5"/>
    </row>
    <row r="799" spans="9:11" x14ac:dyDescent="0.2">
      <c r="I799" s="4"/>
      <c r="K799" s="5"/>
    </row>
    <row r="800" spans="9:11" x14ac:dyDescent="0.2">
      <c r="I800" s="4"/>
      <c r="K800" s="5"/>
    </row>
    <row r="801" spans="9:11" x14ac:dyDescent="0.2">
      <c r="I801" s="4"/>
      <c r="K801" s="5"/>
    </row>
    <row r="802" spans="9:11" x14ac:dyDescent="0.2">
      <c r="I802" s="4"/>
      <c r="K802" s="5"/>
    </row>
    <row r="803" spans="9:11" x14ac:dyDescent="0.2">
      <c r="I803" s="4"/>
      <c r="K803" s="5"/>
    </row>
    <row r="804" spans="9:11" x14ac:dyDescent="0.2">
      <c r="I804" s="4"/>
      <c r="K804" s="5"/>
    </row>
    <row r="805" spans="9:11" x14ac:dyDescent="0.2">
      <c r="I805" s="4"/>
      <c r="K805" s="5"/>
    </row>
    <row r="806" spans="9:11" x14ac:dyDescent="0.2">
      <c r="I806" s="4"/>
      <c r="K806" s="5"/>
    </row>
    <row r="807" spans="9:11" x14ac:dyDescent="0.2">
      <c r="I807" s="4"/>
      <c r="K807" s="5"/>
    </row>
    <row r="808" spans="9:11" x14ac:dyDescent="0.2">
      <c r="I808" s="4"/>
      <c r="K808" s="5"/>
    </row>
    <row r="809" spans="9:11" x14ac:dyDescent="0.2">
      <c r="I809" s="4"/>
      <c r="K809" s="5"/>
    </row>
    <row r="810" spans="9:11" x14ac:dyDescent="0.2">
      <c r="I810" s="4"/>
      <c r="K810" s="5"/>
    </row>
    <row r="811" spans="9:11" x14ac:dyDescent="0.2">
      <c r="I811" s="4"/>
      <c r="K811" s="5"/>
    </row>
    <row r="812" spans="9:11" x14ac:dyDescent="0.2">
      <c r="I812" s="4"/>
      <c r="K812" s="5"/>
    </row>
    <row r="813" spans="9:11" x14ac:dyDescent="0.2">
      <c r="I813" s="4"/>
      <c r="K813" s="5"/>
    </row>
    <row r="814" spans="9:11" x14ac:dyDescent="0.2">
      <c r="I814" s="4"/>
      <c r="K814" s="5"/>
    </row>
    <row r="815" spans="9:11" x14ac:dyDescent="0.2">
      <c r="I815" s="4"/>
      <c r="K815" s="5"/>
    </row>
    <row r="816" spans="9:11" x14ac:dyDescent="0.2">
      <c r="I816" s="4"/>
      <c r="K816" s="5"/>
    </row>
    <row r="817" spans="9:11" x14ac:dyDescent="0.2">
      <c r="I817" s="4"/>
      <c r="K817" s="5"/>
    </row>
    <row r="818" spans="9:11" x14ac:dyDescent="0.2">
      <c r="I818" s="4"/>
      <c r="K818" s="5"/>
    </row>
    <row r="819" spans="9:11" x14ac:dyDescent="0.2">
      <c r="I819" s="4"/>
      <c r="K819" s="5"/>
    </row>
    <row r="820" spans="9:11" x14ac:dyDescent="0.2">
      <c r="I820" s="4"/>
      <c r="K820" s="5"/>
    </row>
    <row r="821" spans="9:11" x14ac:dyDescent="0.2">
      <c r="I821" s="4"/>
      <c r="K821" s="5"/>
    </row>
    <row r="822" spans="9:11" x14ac:dyDescent="0.2">
      <c r="I822" s="4"/>
      <c r="K822" s="5"/>
    </row>
    <row r="823" spans="9:11" x14ac:dyDescent="0.2">
      <c r="I823" s="4"/>
      <c r="K823" s="5"/>
    </row>
    <row r="824" spans="9:11" x14ac:dyDescent="0.2">
      <c r="I824" s="4"/>
      <c r="K824" s="5"/>
    </row>
    <row r="825" spans="9:11" x14ac:dyDescent="0.2">
      <c r="I825" s="4"/>
      <c r="K825" s="5"/>
    </row>
    <row r="826" spans="9:11" x14ac:dyDescent="0.2">
      <c r="I826" s="4"/>
      <c r="K826" s="5"/>
    </row>
    <row r="827" spans="9:11" x14ac:dyDescent="0.2">
      <c r="I827" s="4"/>
      <c r="K827" s="5"/>
    </row>
    <row r="828" spans="9:11" x14ac:dyDescent="0.2">
      <c r="I828" s="4"/>
      <c r="K828" s="5"/>
    </row>
    <row r="829" spans="9:11" x14ac:dyDescent="0.2">
      <c r="I829" s="4"/>
      <c r="K829" s="5"/>
    </row>
    <row r="830" spans="9:11" x14ac:dyDescent="0.2">
      <c r="I830" s="4"/>
      <c r="K830" s="5"/>
    </row>
    <row r="831" spans="9:11" x14ac:dyDescent="0.2">
      <c r="I831" s="4"/>
      <c r="K831" s="5"/>
    </row>
    <row r="832" spans="9:11" x14ac:dyDescent="0.2">
      <c r="I832" s="4"/>
      <c r="K832" s="5"/>
    </row>
    <row r="833" spans="9:11" x14ac:dyDescent="0.2">
      <c r="I833" s="4"/>
      <c r="K833" s="5"/>
    </row>
    <row r="834" spans="9:11" x14ac:dyDescent="0.2">
      <c r="I834" s="4"/>
      <c r="K834" s="5"/>
    </row>
    <row r="835" spans="9:11" x14ac:dyDescent="0.2">
      <c r="I835" s="4"/>
      <c r="K835" s="5"/>
    </row>
    <row r="836" spans="9:11" x14ac:dyDescent="0.2">
      <c r="I836" s="4"/>
      <c r="K836" s="5"/>
    </row>
    <row r="837" spans="9:11" x14ac:dyDescent="0.2">
      <c r="I837" s="4"/>
      <c r="K837" s="5"/>
    </row>
    <row r="838" spans="9:11" x14ac:dyDescent="0.2">
      <c r="I838" s="4"/>
      <c r="K838" s="5"/>
    </row>
    <row r="839" spans="9:11" x14ac:dyDescent="0.2">
      <c r="I839" s="4"/>
      <c r="K839" s="5"/>
    </row>
    <row r="840" spans="9:11" x14ac:dyDescent="0.2">
      <c r="I840" s="4"/>
      <c r="K840" s="5"/>
    </row>
    <row r="841" spans="9:11" x14ac:dyDescent="0.2">
      <c r="I841" s="4"/>
      <c r="K841" s="5"/>
    </row>
    <row r="842" spans="9:11" x14ac:dyDescent="0.2">
      <c r="I842" s="4"/>
      <c r="K842" s="5"/>
    </row>
    <row r="843" spans="9:11" x14ac:dyDescent="0.2">
      <c r="I843" s="4"/>
      <c r="K843" s="5"/>
    </row>
    <row r="844" spans="9:11" x14ac:dyDescent="0.2">
      <c r="I844" s="4"/>
      <c r="K844" s="5"/>
    </row>
    <row r="845" spans="9:11" x14ac:dyDescent="0.2">
      <c r="I845" s="4"/>
      <c r="K845" s="5"/>
    </row>
    <row r="846" spans="9:11" x14ac:dyDescent="0.2">
      <c r="I846" s="4"/>
      <c r="K846" s="5"/>
    </row>
    <row r="847" spans="9:11" x14ac:dyDescent="0.2">
      <c r="I847" s="4"/>
      <c r="K847" s="5"/>
    </row>
    <row r="848" spans="9:11" x14ac:dyDescent="0.2">
      <c r="I848" s="4"/>
      <c r="K848" s="5"/>
    </row>
    <row r="849" spans="9:11" x14ac:dyDescent="0.2">
      <c r="I849" s="4"/>
      <c r="K849" s="5"/>
    </row>
    <row r="850" spans="9:11" x14ac:dyDescent="0.2">
      <c r="I850" s="4"/>
      <c r="K850" s="5"/>
    </row>
    <row r="851" spans="9:11" x14ac:dyDescent="0.2">
      <c r="I851" s="4"/>
      <c r="K851" s="5"/>
    </row>
    <row r="852" spans="9:11" x14ac:dyDescent="0.2">
      <c r="I852" s="4"/>
      <c r="K852" s="5"/>
    </row>
    <row r="853" spans="9:11" x14ac:dyDescent="0.2">
      <c r="I853" s="4"/>
      <c r="K853" s="5"/>
    </row>
    <row r="854" spans="9:11" x14ac:dyDescent="0.2">
      <c r="I854" s="4"/>
      <c r="K854" s="5"/>
    </row>
    <row r="855" spans="9:11" x14ac:dyDescent="0.2">
      <c r="I855" s="4"/>
      <c r="K855" s="5"/>
    </row>
    <row r="856" spans="9:11" x14ac:dyDescent="0.2">
      <c r="I856" s="4"/>
      <c r="K856" s="5"/>
    </row>
    <row r="857" spans="9:11" x14ac:dyDescent="0.2">
      <c r="I857" s="4"/>
      <c r="K857" s="5"/>
    </row>
    <row r="858" spans="9:11" x14ac:dyDescent="0.2">
      <c r="I858" s="4"/>
      <c r="K858" s="5"/>
    </row>
    <row r="859" spans="9:11" x14ac:dyDescent="0.2">
      <c r="I859" s="4"/>
      <c r="K859" s="5"/>
    </row>
    <row r="860" spans="9:11" x14ac:dyDescent="0.2">
      <c r="I860" s="4"/>
      <c r="K860" s="5"/>
    </row>
    <row r="861" spans="9:11" x14ac:dyDescent="0.2">
      <c r="I861" s="4"/>
      <c r="K861" s="5"/>
    </row>
    <row r="862" spans="9:11" x14ac:dyDescent="0.2">
      <c r="I862" s="4"/>
      <c r="K862" s="5"/>
    </row>
    <row r="863" spans="9:11" x14ac:dyDescent="0.2">
      <c r="I863" s="4"/>
      <c r="K863" s="5"/>
    </row>
    <row r="864" spans="9:11" x14ac:dyDescent="0.2">
      <c r="I864" s="4"/>
      <c r="K864" s="5"/>
    </row>
    <row r="865" spans="9:11" x14ac:dyDescent="0.2">
      <c r="I865" s="4"/>
      <c r="K865" s="5"/>
    </row>
    <row r="866" spans="9:11" x14ac:dyDescent="0.2">
      <c r="I866" s="4"/>
      <c r="K866" s="5"/>
    </row>
    <row r="867" spans="9:11" x14ac:dyDescent="0.2">
      <c r="I867" s="4"/>
      <c r="K867" s="5"/>
    </row>
    <row r="868" spans="9:11" x14ac:dyDescent="0.2">
      <c r="I868" s="4"/>
      <c r="K868" s="5"/>
    </row>
    <row r="869" spans="9:11" x14ac:dyDescent="0.2">
      <c r="I869" s="4"/>
      <c r="K869" s="5"/>
    </row>
    <row r="870" spans="9:11" x14ac:dyDescent="0.2">
      <c r="I870" s="4"/>
      <c r="K870" s="5"/>
    </row>
    <row r="871" spans="9:11" x14ac:dyDescent="0.2">
      <c r="I871" s="4"/>
      <c r="K871" s="5"/>
    </row>
    <row r="872" spans="9:11" x14ac:dyDescent="0.2">
      <c r="I872" s="4"/>
      <c r="K872" s="5"/>
    </row>
    <row r="873" spans="9:11" x14ac:dyDescent="0.2">
      <c r="I873" s="4"/>
      <c r="K873" s="5"/>
    </row>
    <row r="874" spans="9:11" x14ac:dyDescent="0.2">
      <c r="I874" s="4"/>
      <c r="K874" s="5"/>
    </row>
    <row r="875" spans="9:11" x14ac:dyDescent="0.2">
      <c r="I875" s="4"/>
      <c r="K875" s="5"/>
    </row>
    <row r="876" spans="9:11" x14ac:dyDescent="0.2">
      <c r="I876" s="4"/>
      <c r="K876" s="5"/>
    </row>
    <row r="877" spans="9:11" x14ac:dyDescent="0.2">
      <c r="I877" s="4"/>
      <c r="K877" s="5"/>
    </row>
    <row r="878" spans="9:11" x14ac:dyDescent="0.2">
      <c r="I878" s="4"/>
      <c r="K878" s="5"/>
    </row>
    <row r="879" spans="9:11" x14ac:dyDescent="0.2">
      <c r="I879" s="4"/>
      <c r="K879" s="5"/>
    </row>
    <row r="880" spans="9:11" x14ac:dyDescent="0.2">
      <c r="I880" s="4"/>
      <c r="K880" s="5"/>
    </row>
    <row r="881" spans="9:11" x14ac:dyDescent="0.2">
      <c r="I881" s="4"/>
      <c r="K881" s="5"/>
    </row>
    <row r="882" spans="9:11" x14ac:dyDescent="0.2">
      <c r="I882" s="4"/>
      <c r="K882" s="5"/>
    </row>
    <row r="883" spans="9:11" x14ac:dyDescent="0.2">
      <c r="I883" s="4"/>
      <c r="K883" s="5"/>
    </row>
    <row r="884" spans="9:11" x14ac:dyDescent="0.2">
      <c r="I884" s="4"/>
      <c r="K884" s="5"/>
    </row>
    <row r="885" spans="9:11" x14ac:dyDescent="0.2">
      <c r="I885" s="4"/>
      <c r="K885" s="5"/>
    </row>
    <row r="886" spans="9:11" x14ac:dyDescent="0.2">
      <c r="I886" s="4"/>
      <c r="K886" s="5"/>
    </row>
    <row r="887" spans="9:11" x14ac:dyDescent="0.2">
      <c r="I887" s="4"/>
      <c r="K887" s="5"/>
    </row>
    <row r="888" spans="9:11" x14ac:dyDescent="0.2">
      <c r="I888" s="4"/>
      <c r="K888" s="5"/>
    </row>
    <row r="889" spans="9:11" x14ac:dyDescent="0.2">
      <c r="I889" s="4"/>
      <c r="K889" s="5"/>
    </row>
    <row r="890" spans="9:11" x14ac:dyDescent="0.2">
      <c r="I890" s="4"/>
      <c r="K890" s="5"/>
    </row>
    <row r="891" spans="9:11" x14ac:dyDescent="0.2">
      <c r="I891" s="4"/>
      <c r="K891" s="5"/>
    </row>
    <row r="892" spans="9:11" x14ac:dyDescent="0.2">
      <c r="I892" s="4"/>
      <c r="K892" s="5"/>
    </row>
    <row r="893" spans="9:11" x14ac:dyDescent="0.2">
      <c r="I893" s="4"/>
      <c r="K893" s="5"/>
    </row>
    <row r="894" spans="9:11" x14ac:dyDescent="0.2">
      <c r="I894" s="4"/>
      <c r="K894" s="5"/>
    </row>
    <row r="895" spans="9:11" x14ac:dyDescent="0.2">
      <c r="I895" s="4"/>
      <c r="K895" s="5"/>
    </row>
    <row r="896" spans="9:11" x14ac:dyDescent="0.2">
      <c r="I896" s="4"/>
      <c r="K896" s="5"/>
    </row>
    <row r="897" spans="9:11" x14ac:dyDescent="0.2">
      <c r="I897" s="4"/>
      <c r="K897" s="5"/>
    </row>
    <row r="898" spans="9:11" x14ac:dyDescent="0.2">
      <c r="I898" s="4"/>
      <c r="K898" s="5"/>
    </row>
    <row r="899" spans="9:11" x14ac:dyDescent="0.2">
      <c r="I899" s="4"/>
      <c r="K899" s="5"/>
    </row>
    <row r="900" spans="9:11" x14ac:dyDescent="0.2">
      <c r="I900" s="4"/>
      <c r="K900" s="5"/>
    </row>
    <row r="901" spans="9:11" x14ac:dyDescent="0.2">
      <c r="I901" s="4"/>
      <c r="K901" s="5"/>
    </row>
    <row r="902" spans="9:11" x14ac:dyDescent="0.2">
      <c r="I902" s="4"/>
      <c r="K902" s="5"/>
    </row>
    <row r="903" spans="9:11" x14ac:dyDescent="0.2">
      <c r="I903" s="4"/>
      <c r="K903" s="5"/>
    </row>
    <row r="904" spans="9:11" x14ac:dyDescent="0.2">
      <c r="I904" s="4"/>
      <c r="K904" s="5"/>
    </row>
    <row r="905" spans="9:11" x14ac:dyDescent="0.2">
      <c r="I905" s="4"/>
      <c r="K905" s="5"/>
    </row>
    <row r="906" spans="9:11" x14ac:dyDescent="0.2">
      <c r="I906" s="4"/>
      <c r="K906" s="5"/>
    </row>
    <row r="907" spans="9:11" x14ac:dyDescent="0.2">
      <c r="I907" s="4"/>
      <c r="K907" s="5"/>
    </row>
    <row r="908" spans="9:11" x14ac:dyDescent="0.2">
      <c r="I908" s="4"/>
      <c r="K908" s="5"/>
    </row>
    <row r="909" spans="9:11" x14ac:dyDescent="0.2">
      <c r="I909" s="4"/>
      <c r="K909" s="5"/>
    </row>
    <row r="910" spans="9:11" x14ac:dyDescent="0.2">
      <c r="I910" s="4"/>
      <c r="K910" s="5"/>
    </row>
    <row r="911" spans="9:11" x14ac:dyDescent="0.2">
      <c r="I911" s="4"/>
      <c r="K911" s="5"/>
    </row>
    <row r="912" spans="9:11" x14ac:dyDescent="0.2">
      <c r="I912" s="4"/>
      <c r="K912" s="5"/>
    </row>
    <row r="913" spans="9:11" x14ac:dyDescent="0.2">
      <c r="I913" s="4"/>
      <c r="K913" s="5"/>
    </row>
    <row r="914" spans="9:11" x14ac:dyDescent="0.2">
      <c r="I914" s="4"/>
      <c r="K914" s="5"/>
    </row>
    <row r="915" spans="9:11" x14ac:dyDescent="0.2">
      <c r="I915" s="4"/>
      <c r="K915" s="5"/>
    </row>
    <row r="916" spans="9:11" x14ac:dyDescent="0.2">
      <c r="I916" s="4"/>
      <c r="K916" s="5"/>
    </row>
    <row r="917" spans="9:11" x14ac:dyDescent="0.2">
      <c r="I917" s="4"/>
      <c r="K917" s="5"/>
    </row>
    <row r="918" spans="9:11" x14ac:dyDescent="0.2">
      <c r="I918" s="4"/>
      <c r="K918" s="5"/>
    </row>
    <row r="919" spans="9:11" x14ac:dyDescent="0.2">
      <c r="I919" s="4"/>
      <c r="K919" s="5"/>
    </row>
    <row r="920" spans="9:11" x14ac:dyDescent="0.2">
      <c r="I920" s="4"/>
      <c r="K920" s="5"/>
    </row>
    <row r="921" spans="9:11" x14ac:dyDescent="0.2">
      <c r="I921" s="4"/>
      <c r="K921" s="5"/>
    </row>
    <row r="922" spans="9:11" x14ac:dyDescent="0.2">
      <c r="I922" s="4"/>
      <c r="K922" s="5"/>
    </row>
    <row r="923" spans="9:11" x14ac:dyDescent="0.2">
      <c r="I923" s="4"/>
      <c r="K923" s="5"/>
    </row>
    <row r="924" spans="9:11" x14ac:dyDescent="0.2">
      <c r="I924" s="4"/>
      <c r="K924" s="5"/>
    </row>
    <row r="925" spans="9:11" x14ac:dyDescent="0.2">
      <c r="I925" s="4"/>
      <c r="K925" s="5"/>
    </row>
    <row r="926" spans="9:11" x14ac:dyDescent="0.2">
      <c r="I926" s="4"/>
      <c r="K926" s="5"/>
    </row>
    <row r="927" spans="9:11" x14ac:dyDescent="0.2">
      <c r="I927" s="4"/>
      <c r="K927" s="5"/>
    </row>
    <row r="928" spans="9:11" x14ac:dyDescent="0.2">
      <c r="I928" s="4"/>
      <c r="K928" s="5"/>
    </row>
    <row r="929" spans="9:11" x14ac:dyDescent="0.2">
      <c r="I929" s="4"/>
      <c r="K929" s="5"/>
    </row>
    <row r="930" spans="9:11" x14ac:dyDescent="0.2">
      <c r="I930" s="4"/>
      <c r="K930" s="5"/>
    </row>
    <row r="931" spans="9:11" x14ac:dyDescent="0.2">
      <c r="I931" s="4"/>
      <c r="K931" s="5"/>
    </row>
    <row r="932" spans="9:11" x14ac:dyDescent="0.2">
      <c r="I932" s="4"/>
      <c r="K932" s="5"/>
    </row>
    <row r="933" spans="9:11" x14ac:dyDescent="0.2">
      <c r="I933" s="4"/>
      <c r="K933" s="5"/>
    </row>
    <row r="934" spans="9:11" x14ac:dyDescent="0.2">
      <c r="I934" s="4"/>
      <c r="K934" s="5"/>
    </row>
    <row r="935" spans="9:11" x14ac:dyDescent="0.2">
      <c r="I935" s="4"/>
      <c r="K935" s="5"/>
    </row>
    <row r="936" spans="9:11" x14ac:dyDescent="0.2">
      <c r="I936" s="4"/>
      <c r="K936" s="5"/>
    </row>
    <row r="937" spans="9:11" x14ac:dyDescent="0.2">
      <c r="I937" s="4"/>
      <c r="K937" s="5"/>
    </row>
    <row r="938" spans="9:11" x14ac:dyDescent="0.2">
      <c r="I938" s="4"/>
      <c r="K938" s="5"/>
    </row>
    <row r="939" spans="9:11" x14ac:dyDescent="0.2">
      <c r="I939" s="4"/>
      <c r="K939" s="5"/>
    </row>
    <row r="940" spans="9:11" x14ac:dyDescent="0.2">
      <c r="I940" s="4"/>
      <c r="K940" s="5"/>
    </row>
    <row r="941" spans="9:11" x14ac:dyDescent="0.2">
      <c r="I941" s="4"/>
      <c r="K941" s="5"/>
    </row>
    <row r="942" spans="9:11" x14ac:dyDescent="0.2">
      <c r="I942" s="4"/>
      <c r="K942" s="5"/>
    </row>
    <row r="943" spans="9:11" x14ac:dyDescent="0.2">
      <c r="I943" s="4"/>
      <c r="K943" s="5"/>
    </row>
    <row r="944" spans="9:11" x14ac:dyDescent="0.2">
      <c r="I944" s="4"/>
      <c r="K944" s="5"/>
    </row>
    <row r="945" spans="9:11" x14ac:dyDescent="0.2">
      <c r="I945" s="4"/>
      <c r="K945" s="5"/>
    </row>
    <row r="946" spans="9:11" x14ac:dyDescent="0.2">
      <c r="I946" s="4"/>
      <c r="K946" s="5"/>
    </row>
    <row r="947" spans="9:11" x14ac:dyDescent="0.2">
      <c r="I947" s="4"/>
      <c r="K947" s="5"/>
    </row>
    <row r="948" spans="9:11" x14ac:dyDescent="0.2">
      <c r="I948" s="4"/>
      <c r="K948" s="5"/>
    </row>
    <row r="949" spans="9:11" x14ac:dyDescent="0.2">
      <c r="I949" s="4"/>
      <c r="K949" s="5"/>
    </row>
    <row r="950" spans="9:11" x14ac:dyDescent="0.2">
      <c r="I950" s="4"/>
      <c r="K950" s="5"/>
    </row>
    <row r="951" spans="9:11" x14ac:dyDescent="0.2">
      <c r="I951" s="4"/>
      <c r="K951" s="5"/>
    </row>
    <row r="952" spans="9:11" x14ac:dyDescent="0.2">
      <c r="I952" s="4"/>
      <c r="K952" s="5"/>
    </row>
    <row r="953" spans="9:11" x14ac:dyDescent="0.2">
      <c r="I953" s="4"/>
      <c r="K953" s="5"/>
    </row>
    <row r="954" spans="9:11" x14ac:dyDescent="0.2">
      <c r="I954" s="4"/>
      <c r="K954" s="5"/>
    </row>
    <row r="955" spans="9:11" x14ac:dyDescent="0.2">
      <c r="I955" s="4"/>
      <c r="K955" s="5"/>
    </row>
    <row r="956" spans="9:11" x14ac:dyDescent="0.2">
      <c r="I956" s="4"/>
      <c r="K956" s="5"/>
    </row>
    <row r="957" spans="9:11" x14ac:dyDescent="0.2">
      <c r="I957" s="4"/>
      <c r="K957" s="5"/>
    </row>
    <row r="958" spans="9:11" x14ac:dyDescent="0.2">
      <c r="I958" s="4"/>
      <c r="K958" s="5"/>
    </row>
    <row r="959" spans="9:11" x14ac:dyDescent="0.2">
      <c r="I959" s="4"/>
      <c r="K959" s="5"/>
    </row>
    <row r="960" spans="9:11" x14ac:dyDescent="0.2">
      <c r="I960" s="4"/>
      <c r="K960" s="5"/>
    </row>
    <row r="961" spans="9:11" x14ac:dyDescent="0.2">
      <c r="I961" s="4"/>
      <c r="K961" s="5"/>
    </row>
    <row r="962" spans="9:11" x14ac:dyDescent="0.2">
      <c r="I962" s="4"/>
      <c r="K962" s="5"/>
    </row>
    <row r="963" spans="9:11" x14ac:dyDescent="0.2">
      <c r="I963" s="4"/>
      <c r="K963" s="5"/>
    </row>
    <row r="964" spans="9:11" x14ac:dyDescent="0.2">
      <c r="I964" s="4"/>
      <c r="K964" s="5"/>
    </row>
    <row r="965" spans="9:11" x14ac:dyDescent="0.2">
      <c r="I965" s="4"/>
      <c r="K965" s="5"/>
    </row>
    <row r="966" spans="9:11" x14ac:dyDescent="0.2">
      <c r="I966" s="4"/>
      <c r="K966" s="5"/>
    </row>
    <row r="967" spans="9:11" x14ac:dyDescent="0.2">
      <c r="I967" s="4"/>
      <c r="K967" s="5"/>
    </row>
    <row r="968" spans="9:11" x14ac:dyDescent="0.2">
      <c r="I968" s="4"/>
      <c r="K968" s="5"/>
    </row>
    <row r="969" spans="9:11" x14ac:dyDescent="0.2">
      <c r="I969" s="4"/>
      <c r="K969" s="5"/>
    </row>
    <row r="970" spans="9:11" x14ac:dyDescent="0.2">
      <c r="I970" s="4"/>
      <c r="K970" s="5"/>
    </row>
    <row r="971" spans="9:11" x14ac:dyDescent="0.2">
      <c r="I971" s="4"/>
      <c r="K971" s="5"/>
    </row>
    <row r="972" spans="9:11" x14ac:dyDescent="0.2">
      <c r="I972" s="4"/>
      <c r="K972" s="5"/>
    </row>
    <row r="973" spans="9:11" x14ac:dyDescent="0.2">
      <c r="I973" s="4"/>
      <c r="K973" s="5"/>
    </row>
    <row r="974" spans="9:11" x14ac:dyDescent="0.2">
      <c r="I974" s="4"/>
      <c r="K974" s="5"/>
    </row>
    <row r="975" spans="9:11" x14ac:dyDescent="0.2">
      <c r="I975" s="4"/>
      <c r="K975" s="5"/>
    </row>
    <row r="976" spans="9:11" x14ac:dyDescent="0.2">
      <c r="I976" s="4"/>
      <c r="K976" s="5"/>
    </row>
    <row r="977" spans="9:11" x14ac:dyDescent="0.2">
      <c r="I977" s="4"/>
      <c r="K977" s="5"/>
    </row>
    <row r="978" spans="9:11" x14ac:dyDescent="0.2">
      <c r="I978" s="4"/>
      <c r="K978" s="5"/>
    </row>
    <row r="979" spans="9:11" x14ac:dyDescent="0.2">
      <c r="I979" s="4"/>
      <c r="K979" s="5"/>
    </row>
    <row r="980" spans="9:11" x14ac:dyDescent="0.2">
      <c r="I980" s="4"/>
      <c r="K980" s="5"/>
    </row>
    <row r="981" spans="9:11" x14ac:dyDescent="0.2">
      <c r="I981" s="4"/>
      <c r="K981" s="5"/>
    </row>
    <row r="982" spans="9:11" x14ac:dyDescent="0.2">
      <c r="I982" s="4"/>
      <c r="K982" s="5"/>
    </row>
    <row r="983" spans="9:11" x14ac:dyDescent="0.2">
      <c r="I983" s="4"/>
      <c r="K983" s="5"/>
    </row>
    <row r="984" spans="9:11" x14ac:dyDescent="0.2">
      <c r="I984" s="4"/>
      <c r="K984" s="5"/>
    </row>
    <row r="985" spans="9:11" x14ac:dyDescent="0.2">
      <c r="I985" s="4"/>
      <c r="K985" s="5"/>
    </row>
    <row r="986" spans="9:11" x14ac:dyDescent="0.2">
      <c r="I986" s="4"/>
      <c r="K986" s="5"/>
    </row>
    <row r="987" spans="9:11" x14ac:dyDescent="0.2">
      <c r="I987" s="4"/>
      <c r="K987" s="5"/>
    </row>
    <row r="988" spans="9:11" x14ac:dyDescent="0.2">
      <c r="I988" s="4"/>
      <c r="K988" s="5"/>
    </row>
    <row r="989" spans="9:11" x14ac:dyDescent="0.2">
      <c r="I989" s="4"/>
      <c r="K989" s="5"/>
    </row>
    <row r="990" spans="9:11" x14ac:dyDescent="0.2">
      <c r="I990" s="4"/>
      <c r="K990" s="5"/>
    </row>
    <row r="991" spans="9:11" x14ac:dyDescent="0.2">
      <c r="I991" s="4"/>
      <c r="K991" s="5"/>
    </row>
    <row r="992" spans="9:11" x14ac:dyDescent="0.2">
      <c r="I992" s="4"/>
      <c r="K992" s="5"/>
    </row>
    <row r="993" spans="9:11" x14ac:dyDescent="0.2">
      <c r="I993" s="4"/>
      <c r="K993" s="5"/>
    </row>
    <row r="994" spans="9:11" x14ac:dyDescent="0.2">
      <c r="I994" s="4"/>
      <c r="K994" s="5"/>
    </row>
    <row r="995" spans="9:11" x14ac:dyDescent="0.2">
      <c r="I995" s="4"/>
      <c r="K995" s="5"/>
    </row>
    <row r="996" spans="9:11" x14ac:dyDescent="0.2">
      <c r="I996" s="4"/>
      <c r="K996" s="5"/>
    </row>
    <row r="997" spans="9:11" x14ac:dyDescent="0.2">
      <c r="I997" s="4"/>
      <c r="K997" s="5"/>
    </row>
    <row r="998" spans="9:11" x14ac:dyDescent="0.2">
      <c r="I998" s="4"/>
      <c r="K998" s="5"/>
    </row>
    <row r="999" spans="9:11" x14ac:dyDescent="0.2">
      <c r="I999" s="4"/>
      <c r="K999" s="5"/>
    </row>
    <row r="1000" spans="9:11" x14ac:dyDescent="0.2">
      <c r="I1000" s="4"/>
      <c r="K1000" s="5"/>
    </row>
    <row r="1001" spans="9:11" x14ac:dyDescent="0.2">
      <c r="I1001" s="4"/>
      <c r="K1001" s="5"/>
    </row>
    <row r="1002" spans="9:11" x14ac:dyDescent="0.2">
      <c r="I1002" s="4"/>
      <c r="K1002" s="5"/>
    </row>
    <row r="1003" spans="9:11" x14ac:dyDescent="0.2">
      <c r="I1003" s="4"/>
      <c r="K1003" s="5"/>
    </row>
    <row r="1004" spans="9:11" x14ac:dyDescent="0.2">
      <c r="I1004" s="4"/>
      <c r="K1004" s="5"/>
    </row>
    <row r="1005" spans="9:11" x14ac:dyDescent="0.2">
      <c r="I1005" s="4"/>
      <c r="K1005" s="5"/>
    </row>
    <row r="1006" spans="9:11" x14ac:dyDescent="0.2">
      <c r="I1006" s="4"/>
      <c r="K1006" s="5"/>
    </row>
    <row r="1007" spans="9:11" x14ac:dyDescent="0.2">
      <c r="I1007" s="4"/>
      <c r="K1007" s="5"/>
    </row>
    <row r="1008" spans="9:11" x14ac:dyDescent="0.2">
      <c r="I1008" s="4"/>
      <c r="K1008" s="5"/>
    </row>
    <row r="1009" spans="9:11" x14ac:dyDescent="0.2">
      <c r="I1009" s="4"/>
      <c r="K1009" s="5"/>
    </row>
    <row r="1010" spans="9:11" x14ac:dyDescent="0.2">
      <c r="I1010" s="4"/>
      <c r="K1010" s="5"/>
    </row>
    <row r="1011" spans="9:11" x14ac:dyDescent="0.2">
      <c r="I1011" s="4"/>
      <c r="K1011" s="5"/>
    </row>
    <row r="1012" spans="9:11" x14ac:dyDescent="0.2">
      <c r="I1012" s="4"/>
      <c r="K1012" s="5"/>
    </row>
    <row r="1013" spans="9:11" x14ac:dyDescent="0.2">
      <c r="I1013" s="4"/>
      <c r="K1013" s="5"/>
    </row>
    <row r="1014" spans="9:11" x14ac:dyDescent="0.2">
      <c r="I1014" s="4"/>
      <c r="K1014" s="5"/>
    </row>
    <row r="1015" spans="9:11" x14ac:dyDescent="0.2">
      <c r="I1015" s="4"/>
      <c r="K1015" s="5"/>
    </row>
    <row r="1016" spans="9:11" x14ac:dyDescent="0.2">
      <c r="I1016" s="4"/>
      <c r="K1016" s="5"/>
    </row>
    <row r="1017" spans="9:11" x14ac:dyDescent="0.2">
      <c r="I1017" s="4"/>
      <c r="K1017" s="5"/>
    </row>
    <row r="1018" spans="9:11" x14ac:dyDescent="0.2">
      <c r="I1018" s="4"/>
      <c r="K1018" s="5"/>
    </row>
    <row r="1019" spans="9:11" x14ac:dyDescent="0.2">
      <c r="I1019" s="4"/>
      <c r="K1019" s="5"/>
    </row>
    <row r="1020" spans="9:11" x14ac:dyDescent="0.2">
      <c r="I1020" s="4"/>
      <c r="K1020" s="5"/>
    </row>
    <row r="1021" spans="9:11" x14ac:dyDescent="0.2">
      <c r="I1021" s="4"/>
      <c r="K1021" s="5"/>
    </row>
    <row r="1022" spans="9:11" x14ac:dyDescent="0.2">
      <c r="I1022" s="4"/>
      <c r="K1022" s="5"/>
    </row>
    <row r="1023" spans="9:11" x14ac:dyDescent="0.2">
      <c r="I1023" s="4"/>
      <c r="K1023" s="5"/>
    </row>
    <row r="1024" spans="9:11" x14ac:dyDescent="0.2">
      <c r="I1024" s="4"/>
      <c r="K1024" s="5"/>
    </row>
    <row r="1025" spans="9:11" x14ac:dyDescent="0.2">
      <c r="I1025" s="4"/>
      <c r="K1025" s="5"/>
    </row>
    <row r="1026" spans="9:11" x14ac:dyDescent="0.2">
      <c r="I1026" s="4"/>
      <c r="K1026" s="5"/>
    </row>
    <row r="1027" spans="9:11" x14ac:dyDescent="0.2">
      <c r="I1027" s="4"/>
      <c r="K1027" s="5"/>
    </row>
    <row r="1028" spans="9:11" x14ac:dyDescent="0.2">
      <c r="I1028" s="4"/>
      <c r="K1028" s="5"/>
    </row>
    <row r="1029" spans="9:11" x14ac:dyDescent="0.2">
      <c r="I1029" s="4"/>
      <c r="K1029" s="5"/>
    </row>
    <row r="1030" spans="9:11" x14ac:dyDescent="0.2">
      <c r="I1030" s="4"/>
      <c r="K1030" s="5"/>
    </row>
    <row r="1031" spans="9:11" x14ac:dyDescent="0.2">
      <c r="I1031" s="4"/>
      <c r="K1031" s="5"/>
    </row>
    <row r="1032" spans="9:11" x14ac:dyDescent="0.2">
      <c r="I1032" s="4"/>
      <c r="K1032" s="5"/>
    </row>
    <row r="1033" spans="9:11" x14ac:dyDescent="0.2">
      <c r="I1033" s="4"/>
      <c r="K1033" s="5"/>
    </row>
    <row r="1034" spans="9:11" x14ac:dyDescent="0.2">
      <c r="I1034" s="4"/>
      <c r="K1034" s="5"/>
    </row>
    <row r="1035" spans="9:11" x14ac:dyDescent="0.2">
      <c r="I1035" s="4"/>
      <c r="K1035" s="5"/>
    </row>
    <row r="1036" spans="9:11" x14ac:dyDescent="0.2">
      <c r="I1036" s="4"/>
      <c r="K1036" s="5"/>
    </row>
    <row r="1037" spans="9:11" x14ac:dyDescent="0.2">
      <c r="I1037" s="4"/>
      <c r="K1037" s="5"/>
    </row>
    <row r="1038" spans="9:11" x14ac:dyDescent="0.2">
      <c r="I1038" s="4"/>
      <c r="K1038" s="5"/>
    </row>
    <row r="1039" spans="9:11" x14ac:dyDescent="0.2">
      <c r="I1039" s="4"/>
      <c r="K1039" s="5"/>
    </row>
    <row r="1040" spans="9:11" x14ac:dyDescent="0.2">
      <c r="I1040" s="4"/>
      <c r="K1040" s="5"/>
    </row>
    <row r="1041" spans="9:11" x14ac:dyDescent="0.2">
      <c r="I1041" s="4"/>
      <c r="K1041" s="5"/>
    </row>
    <row r="1042" spans="9:11" x14ac:dyDescent="0.2">
      <c r="I1042" s="4"/>
      <c r="K1042" s="5"/>
    </row>
    <row r="1043" spans="9:11" x14ac:dyDescent="0.2">
      <c r="I1043" s="4"/>
      <c r="K1043" s="5"/>
    </row>
    <row r="1044" spans="9:11" x14ac:dyDescent="0.2">
      <c r="I1044" s="4"/>
      <c r="K1044" s="5"/>
    </row>
    <row r="1045" spans="9:11" x14ac:dyDescent="0.2">
      <c r="I1045" s="4"/>
      <c r="K1045" s="5"/>
    </row>
    <row r="1046" spans="9:11" x14ac:dyDescent="0.2">
      <c r="I1046" s="4"/>
      <c r="K1046" s="5"/>
    </row>
    <row r="1047" spans="9:11" x14ac:dyDescent="0.2">
      <c r="I1047" s="4"/>
      <c r="K1047" s="5"/>
    </row>
    <row r="1048" spans="9:11" x14ac:dyDescent="0.2">
      <c r="I1048" s="4"/>
      <c r="K1048" s="5"/>
    </row>
    <row r="1049" spans="9:11" x14ac:dyDescent="0.2">
      <c r="I1049" s="4"/>
      <c r="K1049" s="5"/>
    </row>
    <row r="1050" spans="9:11" x14ac:dyDescent="0.2">
      <c r="I1050" s="4"/>
      <c r="K1050" s="5"/>
    </row>
    <row r="1051" spans="9:11" x14ac:dyDescent="0.2">
      <c r="I1051" s="4"/>
      <c r="K1051" s="5"/>
    </row>
    <row r="1052" spans="9:11" x14ac:dyDescent="0.2">
      <c r="I1052" s="4"/>
      <c r="K1052" s="5"/>
    </row>
    <row r="1053" spans="9:11" x14ac:dyDescent="0.2">
      <c r="I1053" s="4"/>
      <c r="K1053" s="5"/>
    </row>
    <row r="1054" spans="9:11" x14ac:dyDescent="0.2">
      <c r="I1054" s="4"/>
      <c r="K1054" s="5"/>
    </row>
    <row r="1055" spans="9:11" x14ac:dyDescent="0.2">
      <c r="I1055" s="4"/>
      <c r="K1055" s="5"/>
    </row>
    <row r="1056" spans="9:11" x14ac:dyDescent="0.2">
      <c r="I1056" s="4"/>
      <c r="K1056" s="5"/>
    </row>
    <row r="1057" spans="9:11" x14ac:dyDescent="0.2">
      <c r="I1057" s="4"/>
      <c r="K1057" s="5"/>
    </row>
    <row r="1058" spans="9:11" x14ac:dyDescent="0.2">
      <c r="I1058" s="4"/>
      <c r="K1058" s="5"/>
    </row>
    <row r="1059" spans="9:11" x14ac:dyDescent="0.2">
      <c r="I1059" s="4"/>
      <c r="K1059" s="5"/>
    </row>
    <row r="1060" spans="9:11" x14ac:dyDescent="0.2">
      <c r="I1060" s="4"/>
      <c r="K1060" s="5"/>
    </row>
    <row r="1061" spans="9:11" x14ac:dyDescent="0.2">
      <c r="I1061" s="4"/>
      <c r="K1061" s="5"/>
    </row>
    <row r="1062" spans="9:11" x14ac:dyDescent="0.2">
      <c r="I1062" s="4"/>
      <c r="K1062" s="5"/>
    </row>
    <row r="1063" spans="9:11" x14ac:dyDescent="0.2">
      <c r="I1063" s="4"/>
      <c r="K1063" s="5"/>
    </row>
    <row r="1064" spans="9:11" x14ac:dyDescent="0.2">
      <c r="I1064" s="4"/>
      <c r="K1064" s="5"/>
    </row>
    <row r="1065" spans="9:11" x14ac:dyDescent="0.2">
      <c r="I1065" s="4"/>
      <c r="K1065" s="5"/>
    </row>
    <row r="1066" spans="9:11" x14ac:dyDescent="0.2">
      <c r="I1066" s="4"/>
      <c r="K1066" s="5"/>
    </row>
    <row r="1067" spans="9:11" x14ac:dyDescent="0.2">
      <c r="I1067" s="4"/>
      <c r="K1067" s="5"/>
    </row>
    <row r="1068" spans="9:11" x14ac:dyDescent="0.2">
      <c r="I1068" s="4"/>
      <c r="K1068" s="5"/>
    </row>
    <row r="1069" spans="9:11" x14ac:dyDescent="0.2">
      <c r="I1069" s="4"/>
      <c r="K1069" s="5"/>
    </row>
    <row r="1070" spans="9:11" x14ac:dyDescent="0.2">
      <c r="I1070" s="4"/>
      <c r="K1070" s="5"/>
    </row>
    <row r="1071" spans="9:11" x14ac:dyDescent="0.2">
      <c r="I1071" s="4"/>
      <c r="K1071" s="5"/>
    </row>
    <row r="1072" spans="9:11" x14ac:dyDescent="0.2">
      <c r="I1072" s="4"/>
      <c r="K1072" s="5"/>
    </row>
    <row r="1073" spans="9:11" x14ac:dyDescent="0.2">
      <c r="I1073" s="4"/>
      <c r="K1073" s="5"/>
    </row>
    <row r="1074" spans="9:11" x14ac:dyDescent="0.2">
      <c r="I1074" s="4"/>
      <c r="K1074" s="5"/>
    </row>
    <row r="1075" spans="9:11" x14ac:dyDescent="0.2">
      <c r="I1075" s="4"/>
      <c r="K1075" s="5"/>
    </row>
    <row r="1076" spans="9:11" x14ac:dyDescent="0.2">
      <c r="I1076" s="4"/>
      <c r="K1076" s="5"/>
    </row>
    <row r="1077" spans="9:11" x14ac:dyDescent="0.2">
      <c r="I1077" s="4"/>
      <c r="K1077" s="5"/>
    </row>
    <row r="1078" spans="9:11" x14ac:dyDescent="0.2">
      <c r="I1078" s="4"/>
      <c r="K1078" s="5"/>
    </row>
    <row r="1079" spans="9:11" x14ac:dyDescent="0.2">
      <c r="I1079" s="4"/>
      <c r="K1079" s="5"/>
    </row>
    <row r="1080" spans="9:11" x14ac:dyDescent="0.2">
      <c r="I1080" s="4"/>
      <c r="K1080" s="5"/>
    </row>
    <row r="1081" spans="9:11" x14ac:dyDescent="0.2">
      <c r="I1081" s="4"/>
      <c r="K1081" s="5"/>
    </row>
    <row r="1082" spans="9:11" x14ac:dyDescent="0.2">
      <c r="I1082" s="4"/>
      <c r="K1082" s="5"/>
    </row>
    <row r="1083" spans="9:11" x14ac:dyDescent="0.2">
      <c r="I1083" s="4"/>
      <c r="K1083" s="5"/>
    </row>
    <row r="1084" spans="9:11" x14ac:dyDescent="0.2">
      <c r="I1084" s="4"/>
      <c r="K1084" s="5"/>
    </row>
    <row r="1085" spans="9:11" x14ac:dyDescent="0.2">
      <c r="I1085" s="4"/>
      <c r="K1085" s="5"/>
    </row>
    <row r="1086" spans="9:11" x14ac:dyDescent="0.2">
      <c r="I1086" s="4"/>
      <c r="K1086" s="5"/>
    </row>
    <row r="1087" spans="9:11" x14ac:dyDescent="0.2">
      <c r="I1087" s="4"/>
      <c r="K1087" s="5"/>
    </row>
    <row r="1088" spans="9:11" x14ac:dyDescent="0.2">
      <c r="I1088" s="4"/>
      <c r="K1088" s="5"/>
    </row>
    <row r="1089" spans="9:11" x14ac:dyDescent="0.2">
      <c r="I1089" s="4"/>
      <c r="K1089" s="5"/>
    </row>
    <row r="1090" spans="9:11" x14ac:dyDescent="0.2">
      <c r="I1090" s="4"/>
      <c r="K1090" s="5"/>
    </row>
    <row r="1091" spans="9:11" x14ac:dyDescent="0.2">
      <c r="I1091" s="4"/>
      <c r="K1091" s="5"/>
    </row>
    <row r="1092" spans="9:11" x14ac:dyDescent="0.2">
      <c r="I1092" s="4"/>
      <c r="K1092" s="5"/>
    </row>
    <row r="1093" spans="9:11" x14ac:dyDescent="0.2">
      <c r="I1093" s="4"/>
      <c r="K1093" s="5"/>
    </row>
    <row r="1094" spans="9:11" x14ac:dyDescent="0.2">
      <c r="I1094" s="4"/>
      <c r="K1094" s="5"/>
    </row>
    <row r="1095" spans="9:11" x14ac:dyDescent="0.2">
      <c r="I1095" s="4"/>
      <c r="K1095" s="5"/>
    </row>
    <row r="1096" spans="9:11" x14ac:dyDescent="0.2">
      <c r="I1096" s="4"/>
      <c r="K1096" s="5"/>
    </row>
    <row r="1097" spans="9:11" x14ac:dyDescent="0.2">
      <c r="I1097" s="4"/>
      <c r="K1097" s="5"/>
    </row>
    <row r="1098" spans="9:11" x14ac:dyDescent="0.2">
      <c r="I1098" s="4"/>
      <c r="K1098" s="5"/>
    </row>
    <row r="1099" spans="9:11" x14ac:dyDescent="0.2">
      <c r="I1099" s="4"/>
      <c r="K1099" s="5"/>
    </row>
    <row r="1100" spans="9:11" x14ac:dyDescent="0.2">
      <c r="I1100" s="4"/>
      <c r="K1100" s="5"/>
    </row>
    <row r="1101" spans="9:11" x14ac:dyDescent="0.2">
      <c r="I1101" s="4"/>
      <c r="K1101" s="5"/>
    </row>
    <row r="1102" spans="9:11" x14ac:dyDescent="0.2">
      <c r="I1102" s="4"/>
      <c r="K1102" s="5"/>
    </row>
    <row r="1103" spans="9:11" x14ac:dyDescent="0.2">
      <c r="I1103" s="4"/>
      <c r="K1103" s="5"/>
    </row>
    <row r="1104" spans="9:11" x14ac:dyDescent="0.2">
      <c r="I1104" s="4"/>
      <c r="K1104" s="5"/>
    </row>
    <row r="1105" spans="9:11" x14ac:dyDescent="0.2">
      <c r="I1105" s="4"/>
      <c r="K1105" s="5"/>
    </row>
    <row r="1106" spans="9:11" x14ac:dyDescent="0.2">
      <c r="I1106" s="4"/>
      <c r="K1106" s="5"/>
    </row>
    <row r="1107" spans="9:11" x14ac:dyDescent="0.2">
      <c r="I1107" s="4"/>
      <c r="K1107" s="5"/>
    </row>
    <row r="1108" spans="9:11" x14ac:dyDescent="0.2">
      <c r="I1108" s="4"/>
      <c r="K1108" s="5"/>
    </row>
    <row r="1109" spans="9:11" x14ac:dyDescent="0.2">
      <c r="I1109" s="4"/>
      <c r="K1109" s="5"/>
    </row>
    <row r="1110" spans="9:11" x14ac:dyDescent="0.2">
      <c r="I1110" s="4"/>
      <c r="K1110" s="5"/>
    </row>
    <row r="1111" spans="9:11" x14ac:dyDescent="0.2">
      <c r="I1111" s="4"/>
      <c r="K1111" s="5"/>
    </row>
    <row r="1112" spans="9:11" x14ac:dyDescent="0.2">
      <c r="I1112" s="4"/>
      <c r="K1112" s="5"/>
    </row>
    <row r="1113" spans="9:11" x14ac:dyDescent="0.2">
      <c r="I1113" s="4"/>
      <c r="K1113" s="5"/>
    </row>
    <row r="1114" spans="9:11" x14ac:dyDescent="0.2">
      <c r="I1114" s="4"/>
      <c r="K1114" s="5"/>
    </row>
    <row r="1115" spans="9:11" x14ac:dyDescent="0.2">
      <c r="I1115" s="4"/>
      <c r="K1115" s="5"/>
    </row>
    <row r="1116" spans="9:11" x14ac:dyDescent="0.2">
      <c r="I1116" s="4"/>
      <c r="K1116" s="5"/>
    </row>
    <row r="1117" spans="9:11" x14ac:dyDescent="0.2">
      <c r="I1117" s="4"/>
      <c r="K1117" s="5"/>
    </row>
    <row r="1118" spans="9:11" x14ac:dyDescent="0.2">
      <c r="I1118" s="4"/>
      <c r="K1118" s="5"/>
    </row>
    <row r="1119" spans="9:11" x14ac:dyDescent="0.2">
      <c r="I1119" s="4"/>
      <c r="K1119" s="5"/>
    </row>
    <row r="1120" spans="9:11" x14ac:dyDescent="0.2">
      <c r="I1120" s="4"/>
      <c r="K1120" s="5"/>
    </row>
    <row r="1121" spans="9:11" x14ac:dyDescent="0.2">
      <c r="I1121" s="4"/>
      <c r="K1121" s="5"/>
    </row>
    <row r="1122" spans="9:11" x14ac:dyDescent="0.2">
      <c r="I1122" s="4"/>
      <c r="K1122" s="5"/>
    </row>
    <row r="1123" spans="9:11" x14ac:dyDescent="0.2">
      <c r="I1123" s="4"/>
      <c r="K1123" s="5"/>
    </row>
    <row r="1124" spans="9:11" x14ac:dyDescent="0.2">
      <c r="I1124" s="4"/>
      <c r="K1124" s="5"/>
    </row>
    <row r="1125" spans="9:11" x14ac:dyDescent="0.2">
      <c r="I1125" s="4"/>
      <c r="K1125" s="5"/>
    </row>
    <row r="1126" spans="9:11" x14ac:dyDescent="0.2">
      <c r="I1126" s="4"/>
      <c r="K1126" s="5"/>
    </row>
    <row r="1127" spans="9:11" x14ac:dyDescent="0.2">
      <c r="I1127" s="4"/>
      <c r="K1127" s="5"/>
    </row>
    <row r="1128" spans="9:11" x14ac:dyDescent="0.2">
      <c r="I1128" s="4"/>
      <c r="K1128" s="5"/>
    </row>
    <row r="1129" spans="9:11" x14ac:dyDescent="0.2">
      <c r="I1129" s="4"/>
      <c r="K1129" s="5"/>
    </row>
    <row r="1130" spans="9:11" x14ac:dyDescent="0.2">
      <c r="I1130" s="4"/>
      <c r="K1130" s="5"/>
    </row>
    <row r="1131" spans="9:11" x14ac:dyDescent="0.2">
      <c r="I1131" s="4"/>
      <c r="K1131" s="5"/>
    </row>
    <row r="1132" spans="9:11" x14ac:dyDescent="0.2">
      <c r="I1132" s="4"/>
      <c r="K1132" s="5"/>
    </row>
    <row r="1133" spans="9:11" x14ac:dyDescent="0.2">
      <c r="I1133" s="4"/>
      <c r="K1133" s="5"/>
    </row>
    <row r="1134" spans="9:11" x14ac:dyDescent="0.2">
      <c r="I1134" s="4"/>
      <c r="K1134" s="5"/>
    </row>
    <row r="1135" spans="9:11" x14ac:dyDescent="0.2">
      <c r="I1135" s="4"/>
      <c r="K1135" s="5"/>
    </row>
    <row r="1136" spans="9:11" x14ac:dyDescent="0.2">
      <c r="I1136" s="4"/>
      <c r="K1136" s="5"/>
    </row>
    <row r="1137" spans="9:11" x14ac:dyDescent="0.2">
      <c r="I1137" s="4"/>
      <c r="K1137" s="5"/>
    </row>
    <row r="1138" spans="9:11" x14ac:dyDescent="0.2">
      <c r="I1138" s="4"/>
      <c r="K1138" s="5"/>
    </row>
    <row r="1139" spans="9:11" x14ac:dyDescent="0.2">
      <c r="I1139" s="4"/>
      <c r="K1139" s="5"/>
    </row>
    <row r="1140" spans="9:11" x14ac:dyDescent="0.2">
      <c r="I1140" s="4"/>
      <c r="K1140" s="5"/>
    </row>
    <row r="1141" spans="9:11" x14ac:dyDescent="0.2">
      <c r="I1141" s="4"/>
      <c r="K1141" s="5"/>
    </row>
    <row r="1142" spans="9:11" x14ac:dyDescent="0.2">
      <c r="I1142" s="4"/>
      <c r="K1142" s="5"/>
    </row>
    <row r="1143" spans="9:11" x14ac:dyDescent="0.2">
      <c r="I1143" s="4"/>
      <c r="K1143" s="5"/>
    </row>
    <row r="1144" spans="9:11" x14ac:dyDescent="0.2">
      <c r="I1144" s="4"/>
      <c r="K1144" s="5"/>
    </row>
    <row r="1145" spans="9:11" x14ac:dyDescent="0.2">
      <c r="I1145" s="4"/>
      <c r="K1145" s="5"/>
    </row>
    <row r="1146" spans="9:11" x14ac:dyDescent="0.2">
      <c r="I1146" s="4"/>
      <c r="K1146" s="5"/>
    </row>
    <row r="1147" spans="9:11" x14ac:dyDescent="0.2">
      <c r="I1147" s="4"/>
      <c r="K1147" s="5"/>
    </row>
    <row r="1148" spans="9:11" x14ac:dyDescent="0.2">
      <c r="I1148" s="4"/>
      <c r="K1148" s="5"/>
    </row>
    <row r="1149" spans="9:11" x14ac:dyDescent="0.2">
      <c r="I1149" s="4"/>
      <c r="K1149" s="5"/>
    </row>
    <row r="1150" spans="9:11" x14ac:dyDescent="0.2">
      <c r="I1150" s="4"/>
      <c r="K1150" s="5"/>
    </row>
    <row r="1151" spans="9:11" x14ac:dyDescent="0.2">
      <c r="I1151" s="4"/>
      <c r="K1151" s="5"/>
    </row>
    <row r="1152" spans="9:11" x14ac:dyDescent="0.2">
      <c r="I1152" s="4"/>
      <c r="K1152" s="5"/>
    </row>
    <row r="1153" spans="9:11" x14ac:dyDescent="0.2">
      <c r="I1153" s="4"/>
      <c r="K1153" s="5"/>
    </row>
    <row r="1154" spans="9:11" x14ac:dyDescent="0.2">
      <c r="I1154" s="4"/>
      <c r="K1154" s="5"/>
    </row>
    <row r="1155" spans="9:11" x14ac:dyDescent="0.2">
      <c r="I1155" s="4"/>
      <c r="K1155" s="5"/>
    </row>
    <row r="1156" spans="9:11" x14ac:dyDescent="0.2">
      <c r="I1156" s="4"/>
      <c r="K1156" s="5"/>
    </row>
    <row r="1157" spans="9:11" x14ac:dyDescent="0.2">
      <c r="I1157" s="4"/>
      <c r="K1157" s="5"/>
    </row>
    <row r="1158" spans="9:11" x14ac:dyDescent="0.2">
      <c r="I1158" s="4"/>
      <c r="K1158" s="5"/>
    </row>
    <row r="1159" spans="9:11" x14ac:dyDescent="0.2">
      <c r="I1159" s="4"/>
      <c r="K1159" s="5"/>
    </row>
    <row r="1160" spans="9:11" x14ac:dyDescent="0.2">
      <c r="I1160" s="4"/>
      <c r="K1160" s="5"/>
    </row>
    <row r="1161" spans="9:11" x14ac:dyDescent="0.2">
      <c r="I1161" s="4"/>
      <c r="K1161" s="5"/>
    </row>
    <row r="1162" spans="9:11" x14ac:dyDescent="0.2">
      <c r="I1162" s="4"/>
      <c r="K1162" s="5"/>
    </row>
    <row r="1163" spans="9:11" x14ac:dyDescent="0.2">
      <c r="I1163" s="4"/>
      <c r="K1163" s="5"/>
    </row>
    <row r="1164" spans="9:11" x14ac:dyDescent="0.2">
      <c r="I1164" s="4"/>
      <c r="K1164" s="5"/>
    </row>
    <row r="1165" spans="9:11" x14ac:dyDescent="0.2">
      <c r="I1165" s="4"/>
      <c r="K1165" s="5"/>
    </row>
    <row r="1166" spans="9:11" x14ac:dyDescent="0.2">
      <c r="I1166" s="4"/>
      <c r="K1166" s="5"/>
    </row>
    <row r="1167" spans="9:11" x14ac:dyDescent="0.2">
      <c r="I1167" s="4"/>
      <c r="K1167" s="5"/>
    </row>
    <row r="1168" spans="9:11" x14ac:dyDescent="0.2">
      <c r="I1168" s="4"/>
      <c r="K1168" s="5"/>
    </row>
    <row r="1169" spans="9:11" x14ac:dyDescent="0.2">
      <c r="I1169" s="4"/>
      <c r="K1169" s="5"/>
    </row>
    <row r="1170" spans="9:11" x14ac:dyDescent="0.2">
      <c r="I1170" s="4"/>
      <c r="K1170" s="5"/>
    </row>
    <row r="1171" spans="9:11" x14ac:dyDescent="0.2">
      <c r="I1171" s="4"/>
      <c r="K1171" s="5"/>
    </row>
    <row r="1172" spans="9:11" x14ac:dyDescent="0.2">
      <c r="I1172" s="4"/>
      <c r="K1172" s="5"/>
    </row>
    <row r="1173" spans="9:11" x14ac:dyDescent="0.2">
      <c r="I1173" s="4"/>
      <c r="K1173" s="5"/>
    </row>
    <row r="1174" spans="9:11" x14ac:dyDescent="0.2">
      <c r="I1174" s="4"/>
      <c r="K1174" s="5"/>
    </row>
    <row r="1175" spans="9:11" x14ac:dyDescent="0.2">
      <c r="I1175" s="4"/>
      <c r="K1175" s="5"/>
    </row>
    <row r="1176" spans="9:11" x14ac:dyDescent="0.2">
      <c r="I1176" s="4"/>
      <c r="K1176" s="5"/>
    </row>
    <row r="1177" spans="9:11" x14ac:dyDescent="0.2">
      <c r="I1177" s="4"/>
      <c r="K1177" s="5"/>
    </row>
    <row r="1178" spans="9:11" x14ac:dyDescent="0.2">
      <c r="I1178" s="4"/>
      <c r="K1178" s="5"/>
    </row>
    <row r="1179" spans="9:11" x14ac:dyDescent="0.2">
      <c r="I1179" s="4"/>
      <c r="K1179" s="5"/>
    </row>
    <row r="1180" spans="9:11" x14ac:dyDescent="0.2">
      <c r="I1180" s="4"/>
      <c r="K1180" s="5"/>
    </row>
    <row r="1181" spans="9:11" x14ac:dyDescent="0.2">
      <c r="I1181" s="4"/>
      <c r="K1181" s="5"/>
    </row>
    <row r="1182" spans="9:11" x14ac:dyDescent="0.2">
      <c r="I1182" s="4"/>
      <c r="K1182" s="5"/>
    </row>
    <row r="1183" spans="9:11" x14ac:dyDescent="0.2">
      <c r="I1183" s="4"/>
      <c r="K1183" s="5"/>
    </row>
    <row r="1184" spans="9:11" x14ac:dyDescent="0.2">
      <c r="I1184" s="4"/>
      <c r="K1184" s="5"/>
    </row>
    <row r="1185" spans="9:11" x14ac:dyDescent="0.2">
      <c r="I1185" s="4"/>
      <c r="K1185" s="5"/>
    </row>
    <row r="1186" spans="9:11" x14ac:dyDescent="0.2">
      <c r="I1186" s="4"/>
      <c r="K1186" s="5"/>
    </row>
    <row r="1187" spans="9:11" x14ac:dyDescent="0.2">
      <c r="I1187" s="4"/>
      <c r="K1187" s="5"/>
    </row>
    <row r="1188" spans="9:11" x14ac:dyDescent="0.2">
      <c r="I1188" s="4"/>
      <c r="K1188" s="5"/>
    </row>
    <row r="1189" spans="9:11" x14ac:dyDescent="0.2">
      <c r="I1189" s="4"/>
      <c r="K1189" s="5"/>
    </row>
    <row r="1190" spans="9:11" x14ac:dyDescent="0.2">
      <c r="I1190" s="4"/>
      <c r="K1190" s="5"/>
    </row>
    <row r="1191" spans="9:11" x14ac:dyDescent="0.2">
      <c r="I1191" s="4"/>
      <c r="K1191" s="5"/>
    </row>
    <row r="1192" spans="9:11" x14ac:dyDescent="0.2">
      <c r="I1192" s="4"/>
      <c r="K1192" s="5"/>
    </row>
    <row r="1193" spans="9:11" x14ac:dyDescent="0.2">
      <c r="I1193" s="4"/>
      <c r="K1193" s="5"/>
    </row>
    <row r="1194" spans="9:11" x14ac:dyDescent="0.2">
      <c r="I1194" s="4"/>
      <c r="K1194" s="5"/>
    </row>
    <row r="1195" spans="9:11" x14ac:dyDescent="0.2">
      <c r="I1195" s="4"/>
      <c r="K1195" s="5"/>
    </row>
    <row r="1196" spans="9:11" x14ac:dyDescent="0.2">
      <c r="I1196" s="4"/>
      <c r="K1196" s="5"/>
    </row>
    <row r="1197" spans="9:11" x14ac:dyDescent="0.2">
      <c r="I1197" s="4"/>
      <c r="K1197" s="5"/>
    </row>
    <row r="1198" spans="9:11" x14ac:dyDescent="0.2">
      <c r="I1198" s="4"/>
      <c r="K1198" s="5"/>
    </row>
    <row r="1199" spans="9:11" x14ac:dyDescent="0.2">
      <c r="I1199" s="4"/>
      <c r="K1199" s="5"/>
    </row>
    <row r="1200" spans="9:11" x14ac:dyDescent="0.2">
      <c r="I1200" s="4"/>
      <c r="K1200" s="5"/>
    </row>
    <row r="1201" spans="9:11" x14ac:dyDescent="0.2">
      <c r="I1201" s="4"/>
      <c r="K1201" s="5"/>
    </row>
    <row r="1202" spans="9:11" x14ac:dyDescent="0.2">
      <c r="I1202" s="4"/>
      <c r="K1202" s="5"/>
    </row>
    <row r="1203" spans="9:11" x14ac:dyDescent="0.2">
      <c r="I1203" s="4"/>
      <c r="K1203" s="5"/>
    </row>
    <row r="1204" spans="9:11" x14ac:dyDescent="0.2">
      <c r="I1204" s="4"/>
      <c r="K1204" s="5"/>
    </row>
    <row r="1205" spans="9:11" x14ac:dyDescent="0.2">
      <c r="I1205" s="4"/>
      <c r="K1205" s="5"/>
    </row>
    <row r="1206" spans="9:11" x14ac:dyDescent="0.2">
      <c r="I1206" s="4"/>
      <c r="K1206" s="5"/>
    </row>
    <row r="1207" spans="9:11" x14ac:dyDescent="0.2">
      <c r="I1207" s="4"/>
      <c r="K1207" s="5"/>
    </row>
    <row r="1208" spans="9:11" x14ac:dyDescent="0.2">
      <c r="I1208" s="4"/>
      <c r="K1208" s="5"/>
    </row>
    <row r="1209" spans="9:11" x14ac:dyDescent="0.2">
      <c r="I1209" s="4"/>
      <c r="K1209" s="5"/>
    </row>
    <row r="1210" spans="9:11" x14ac:dyDescent="0.2">
      <c r="I1210" s="4"/>
      <c r="K1210" s="5"/>
    </row>
    <row r="1211" spans="9:11" x14ac:dyDescent="0.2">
      <c r="I1211" s="4"/>
      <c r="K1211" s="5"/>
    </row>
    <row r="1212" spans="9:11" x14ac:dyDescent="0.2">
      <c r="I1212" s="4"/>
      <c r="K1212" s="5"/>
    </row>
    <row r="1213" spans="9:11" x14ac:dyDescent="0.2">
      <c r="I1213" s="4"/>
      <c r="K1213" s="5"/>
    </row>
    <row r="1214" spans="9:11" x14ac:dyDescent="0.2">
      <c r="I1214" s="4"/>
      <c r="K1214" s="5"/>
    </row>
    <row r="1215" spans="9:11" x14ac:dyDescent="0.2">
      <c r="I1215" s="4"/>
      <c r="K1215" s="5"/>
    </row>
    <row r="1216" spans="9:11" x14ac:dyDescent="0.2">
      <c r="I1216" s="4"/>
      <c r="K1216" s="5"/>
    </row>
    <row r="1217" spans="9:11" x14ac:dyDescent="0.2">
      <c r="I1217" s="4"/>
      <c r="K1217" s="5"/>
    </row>
    <row r="1218" spans="9:11" x14ac:dyDescent="0.2">
      <c r="I1218" s="4"/>
      <c r="K1218" s="5"/>
    </row>
    <row r="1219" spans="9:11" x14ac:dyDescent="0.2">
      <c r="I1219" s="4"/>
      <c r="K1219" s="5"/>
    </row>
    <row r="1220" spans="9:11" x14ac:dyDescent="0.2">
      <c r="I1220" s="4"/>
      <c r="K1220" s="5"/>
    </row>
    <row r="1221" spans="9:11" x14ac:dyDescent="0.2">
      <c r="I1221" s="4"/>
      <c r="K1221" s="5"/>
    </row>
    <row r="1222" spans="9:11" x14ac:dyDescent="0.2">
      <c r="I1222" s="4"/>
      <c r="K1222" s="5"/>
    </row>
    <row r="1223" spans="9:11" x14ac:dyDescent="0.2">
      <c r="I1223" s="4"/>
      <c r="K1223" s="5"/>
    </row>
    <row r="1224" spans="9:11" x14ac:dyDescent="0.2">
      <c r="I1224" s="4"/>
      <c r="K1224" s="5"/>
    </row>
    <row r="1225" spans="9:11" x14ac:dyDescent="0.2">
      <c r="I1225" s="4"/>
      <c r="K1225" s="5"/>
    </row>
    <row r="1226" spans="9:11" x14ac:dyDescent="0.2">
      <c r="I1226" s="4"/>
      <c r="K1226" s="5"/>
    </row>
    <row r="1227" spans="9:11" x14ac:dyDescent="0.2">
      <c r="I1227" s="4"/>
      <c r="K1227" s="5"/>
    </row>
    <row r="1228" spans="9:11" x14ac:dyDescent="0.2">
      <c r="I1228" s="4"/>
      <c r="K1228" s="5"/>
    </row>
    <row r="1229" spans="9:11" x14ac:dyDescent="0.2">
      <c r="I1229" s="4"/>
      <c r="K1229" s="5"/>
    </row>
    <row r="1230" spans="9:11" x14ac:dyDescent="0.2">
      <c r="I1230" s="4"/>
      <c r="K1230" s="5"/>
    </row>
    <row r="1231" spans="9:11" x14ac:dyDescent="0.2">
      <c r="I1231" s="4"/>
      <c r="K1231" s="5"/>
    </row>
    <row r="1232" spans="9:11" x14ac:dyDescent="0.2">
      <c r="I1232" s="4"/>
      <c r="K1232" s="5"/>
    </row>
    <row r="1233" spans="9:11" x14ac:dyDescent="0.2">
      <c r="I1233" s="4"/>
      <c r="K1233" s="5"/>
    </row>
    <row r="1234" spans="9:11" x14ac:dyDescent="0.2">
      <c r="I1234" s="4"/>
      <c r="K1234" s="5"/>
    </row>
    <row r="1235" spans="9:11" x14ac:dyDescent="0.2">
      <c r="I1235" s="4"/>
      <c r="K1235" s="5"/>
    </row>
    <row r="1236" spans="9:11" x14ac:dyDescent="0.2">
      <c r="I1236" s="4"/>
      <c r="K1236" s="5"/>
    </row>
    <row r="1237" spans="9:11" x14ac:dyDescent="0.2">
      <c r="I1237" s="4"/>
      <c r="K1237" s="5"/>
    </row>
    <row r="1238" spans="9:11" x14ac:dyDescent="0.2">
      <c r="I1238" s="4"/>
      <c r="K1238" s="5"/>
    </row>
    <row r="1239" spans="9:11" x14ac:dyDescent="0.2">
      <c r="I1239" s="4"/>
      <c r="K1239" s="5"/>
    </row>
    <row r="1240" spans="9:11" x14ac:dyDescent="0.2">
      <c r="I1240" s="4"/>
      <c r="K1240" s="5"/>
    </row>
    <row r="1241" spans="9:11" x14ac:dyDescent="0.2">
      <c r="I1241" s="4"/>
      <c r="K1241" s="5"/>
    </row>
    <row r="1242" spans="9:11" x14ac:dyDescent="0.2">
      <c r="I1242" s="4"/>
      <c r="K1242" s="5"/>
    </row>
    <row r="1243" spans="9:11" x14ac:dyDescent="0.2">
      <c r="I1243" s="4"/>
      <c r="K1243" s="5"/>
    </row>
    <row r="1244" spans="9:11" x14ac:dyDescent="0.2">
      <c r="I1244" s="4"/>
      <c r="K1244" s="5"/>
    </row>
    <row r="1245" spans="9:11" x14ac:dyDescent="0.2">
      <c r="I1245" s="4"/>
      <c r="K1245" s="5"/>
    </row>
    <row r="1246" spans="9:11" x14ac:dyDescent="0.2">
      <c r="I1246" s="4"/>
      <c r="K1246" s="5"/>
    </row>
    <row r="1247" spans="9:11" x14ac:dyDescent="0.2">
      <c r="I1247" s="4"/>
      <c r="K1247" s="5"/>
    </row>
    <row r="1248" spans="9:11" x14ac:dyDescent="0.2">
      <c r="I1248" s="4"/>
      <c r="K1248" s="5"/>
    </row>
    <row r="1249" spans="9:11" x14ac:dyDescent="0.2">
      <c r="I1249" s="4"/>
      <c r="K1249" s="5"/>
    </row>
    <row r="1250" spans="9:11" x14ac:dyDescent="0.2">
      <c r="I1250" s="4"/>
      <c r="K1250" s="5"/>
    </row>
    <row r="1251" spans="9:11" x14ac:dyDescent="0.2">
      <c r="I1251" s="4"/>
      <c r="K1251" s="5"/>
    </row>
    <row r="1252" spans="9:11" x14ac:dyDescent="0.2">
      <c r="I1252" s="4"/>
      <c r="K1252" s="5"/>
    </row>
    <row r="1253" spans="9:11" x14ac:dyDescent="0.2">
      <c r="I1253" s="4"/>
      <c r="K1253" s="5"/>
    </row>
    <row r="1254" spans="9:11" x14ac:dyDescent="0.2">
      <c r="I1254" s="4"/>
      <c r="K1254" s="5"/>
    </row>
    <row r="1255" spans="9:11" x14ac:dyDescent="0.2">
      <c r="I1255" s="4"/>
      <c r="K1255" s="5"/>
    </row>
    <row r="1256" spans="9:11" x14ac:dyDescent="0.2">
      <c r="I1256" s="4"/>
      <c r="K1256" s="5"/>
    </row>
    <row r="1257" spans="9:11" x14ac:dyDescent="0.2">
      <c r="I1257" s="4"/>
      <c r="K1257" s="5"/>
    </row>
    <row r="1258" spans="9:11" x14ac:dyDescent="0.2">
      <c r="I1258" s="4"/>
      <c r="K1258" s="5"/>
    </row>
    <row r="1259" spans="9:11" x14ac:dyDescent="0.2">
      <c r="I1259" s="4"/>
      <c r="K1259" s="5"/>
    </row>
    <row r="1260" spans="9:11" x14ac:dyDescent="0.2">
      <c r="I1260" s="4"/>
      <c r="K1260" s="5"/>
    </row>
    <row r="1261" spans="9:11" x14ac:dyDescent="0.2">
      <c r="I1261" s="4"/>
      <c r="K1261" s="5"/>
    </row>
    <row r="1262" spans="9:11" x14ac:dyDescent="0.2">
      <c r="I1262" s="4"/>
      <c r="K1262" s="5"/>
    </row>
    <row r="1263" spans="9:11" x14ac:dyDescent="0.2">
      <c r="I1263" s="4"/>
      <c r="K1263" s="5"/>
    </row>
    <row r="1264" spans="9:11" x14ac:dyDescent="0.2">
      <c r="I1264" s="4"/>
      <c r="K1264" s="5"/>
    </row>
    <row r="1265" spans="9:11" x14ac:dyDescent="0.2">
      <c r="I1265" s="4"/>
      <c r="K1265" s="5"/>
    </row>
    <row r="1266" spans="9:11" x14ac:dyDescent="0.2">
      <c r="I1266" s="4"/>
      <c r="K1266" s="5"/>
    </row>
    <row r="1267" spans="9:11" x14ac:dyDescent="0.2">
      <c r="I1267" s="4"/>
      <c r="K1267" s="5"/>
    </row>
    <row r="1268" spans="9:11" x14ac:dyDescent="0.2">
      <c r="I1268" s="4"/>
      <c r="K1268" s="5"/>
    </row>
    <row r="1269" spans="9:11" x14ac:dyDescent="0.2">
      <c r="I1269" s="4"/>
      <c r="K1269" s="5"/>
    </row>
    <row r="1270" spans="9:11" x14ac:dyDescent="0.2">
      <c r="I1270" s="4"/>
      <c r="K1270" s="5"/>
    </row>
    <row r="1271" spans="9:11" x14ac:dyDescent="0.2">
      <c r="I1271" s="4"/>
      <c r="K1271" s="5"/>
    </row>
    <row r="1272" spans="9:11" x14ac:dyDescent="0.2">
      <c r="I1272" s="4"/>
      <c r="K1272" s="5"/>
    </row>
    <row r="1273" spans="9:11" x14ac:dyDescent="0.2">
      <c r="I1273" s="4"/>
      <c r="K1273" s="5"/>
    </row>
    <row r="1274" spans="9:11" x14ac:dyDescent="0.2">
      <c r="I1274" s="4"/>
      <c r="K1274" s="5"/>
    </row>
    <row r="1275" spans="9:11" x14ac:dyDescent="0.2">
      <c r="I1275" s="4"/>
      <c r="K1275" s="5"/>
    </row>
    <row r="1276" spans="9:11" x14ac:dyDescent="0.2">
      <c r="I1276" s="4"/>
      <c r="K1276" s="5"/>
    </row>
    <row r="1277" spans="9:11" x14ac:dyDescent="0.2">
      <c r="I1277" s="4"/>
      <c r="K1277" s="5"/>
    </row>
    <row r="1278" spans="9:11" x14ac:dyDescent="0.2">
      <c r="I1278" s="4"/>
      <c r="K1278" s="5"/>
    </row>
    <row r="1279" spans="9:11" x14ac:dyDescent="0.2">
      <c r="I1279" s="4"/>
      <c r="K1279" s="5"/>
    </row>
    <row r="1280" spans="9:11" x14ac:dyDescent="0.2">
      <c r="I1280" s="4"/>
      <c r="K1280" s="5"/>
    </row>
    <row r="1281" spans="9:11" x14ac:dyDescent="0.2">
      <c r="I1281" s="4"/>
      <c r="K1281" s="5"/>
    </row>
    <row r="1282" spans="9:11" x14ac:dyDescent="0.2">
      <c r="I1282" s="4"/>
      <c r="K1282" s="5"/>
    </row>
    <row r="1283" spans="9:11" x14ac:dyDescent="0.2">
      <c r="I1283" s="4"/>
      <c r="K1283" s="5"/>
    </row>
    <row r="1284" spans="9:11" x14ac:dyDescent="0.2">
      <c r="I1284" s="4"/>
      <c r="K1284" s="5"/>
    </row>
    <row r="1285" spans="9:11" x14ac:dyDescent="0.2">
      <c r="I1285" s="4"/>
      <c r="K1285" s="5"/>
    </row>
    <row r="1286" spans="9:11" x14ac:dyDescent="0.2">
      <c r="I1286" s="4"/>
      <c r="K1286" s="5"/>
    </row>
    <row r="1287" spans="9:11" x14ac:dyDescent="0.2">
      <c r="I1287" s="4"/>
      <c r="K1287" s="5"/>
    </row>
    <row r="1288" spans="9:11" x14ac:dyDescent="0.2">
      <c r="I1288" s="4"/>
      <c r="K1288" s="5"/>
    </row>
    <row r="1289" spans="9:11" x14ac:dyDescent="0.2">
      <c r="I1289" s="4"/>
      <c r="K1289" s="5"/>
    </row>
    <row r="1290" spans="9:11" x14ac:dyDescent="0.2">
      <c r="I1290" s="4"/>
      <c r="K1290" s="5"/>
    </row>
    <row r="1291" spans="9:11" x14ac:dyDescent="0.2">
      <c r="I1291" s="4"/>
      <c r="K1291" s="5"/>
    </row>
    <row r="1292" spans="9:11" x14ac:dyDescent="0.2">
      <c r="I1292" s="4"/>
      <c r="K1292" s="5"/>
    </row>
    <row r="1293" spans="9:11" x14ac:dyDescent="0.2">
      <c r="I1293" s="4"/>
      <c r="K1293" s="5"/>
    </row>
    <row r="1294" spans="9:11" x14ac:dyDescent="0.2">
      <c r="I1294" s="4"/>
      <c r="K1294" s="5"/>
    </row>
    <row r="1295" spans="9:11" x14ac:dyDescent="0.2">
      <c r="I1295" s="4"/>
      <c r="K1295" s="5"/>
    </row>
    <row r="1296" spans="9:11" x14ac:dyDescent="0.2">
      <c r="I1296" s="4"/>
      <c r="K1296" s="5"/>
    </row>
    <row r="1297" spans="9:11" x14ac:dyDescent="0.2">
      <c r="I1297" s="4"/>
      <c r="K1297" s="5"/>
    </row>
    <row r="1298" spans="9:11" x14ac:dyDescent="0.2">
      <c r="I1298" s="4"/>
      <c r="K1298" s="5"/>
    </row>
    <row r="1299" spans="9:11" x14ac:dyDescent="0.2">
      <c r="I1299" s="4"/>
      <c r="K1299" s="5"/>
    </row>
    <row r="1300" spans="9:11" x14ac:dyDescent="0.2">
      <c r="I1300" s="4"/>
      <c r="K1300" s="5"/>
    </row>
    <row r="1301" spans="9:11" x14ac:dyDescent="0.2">
      <c r="I1301" s="4"/>
      <c r="K1301" s="5"/>
    </row>
    <row r="1302" spans="9:11" x14ac:dyDescent="0.2">
      <c r="I1302" s="4"/>
      <c r="K1302" s="5"/>
    </row>
    <row r="1303" spans="9:11" x14ac:dyDescent="0.2">
      <c r="I1303" s="4"/>
      <c r="K1303" s="5"/>
    </row>
    <row r="1304" spans="9:11" x14ac:dyDescent="0.2">
      <c r="I1304" s="4"/>
      <c r="K1304" s="5"/>
    </row>
    <row r="1305" spans="9:11" x14ac:dyDescent="0.2">
      <c r="I1305" s="4"/>
      <c r="K1305" s="5"/>
    </row>
    <row r="1306" spans="9:11" x14ac:dyDescent="0.2">
      <c r="I1306" s="4"/>
      <c r="K1306" s="5"/>
    </row>
    <row r="1307" spans="9:11" x14ac:dyDescent="0.2">
      <c r="I1307" s="4"/>
      <c r="K1307" s="5"/>
    </row>
    <row r="1308" spans="9:11" x14ac:dyDescent="0.2">
      <c r="I1308" s="4"/>
      <c r="K1308" s="5"/>
    </row>
    <row r="1309" spans="9:11" x14ac:dyDescent="0.2">
      <c r="I1309" s="4"/>
      <c r="K1309" s="5"/>
    </row>
    <row r="1310" spans="9:11" x14ac:dyDescent="0.2">
      <c r="I1310" s="4"/>
      <c r="K1310" s="5"/>
    </row>
    <row r="1311" spans="9:11" x14ac:dyDescent="0.2">
      <c r="I1311" s="4"/>
      <c r="K1311" s="5"/>
    </row>
    <row r="1312" spans="9:11" x14ac:dyDescent="0.2">
      <c r="I1312" s="4"/>
      <c r="K1312" s="5"/>
    </row>
    <row r="1313" spans="9:11" x14ac:dyDescent="0.2">
      <c r="I1313" s="4"/>
      <c r="K1313" s="5"/>
    </row>
    <row r="1314" spans="9:11" x14ac:dyDescent="0.2">
      <c r="I1314" s="4"/>
      <c r="K1314" s="5"/>
    </row>
    <row r="1315" spans="9:11" x14ac:dyDescent="0.2">
      <c r="I1315" s="4"/>
      <c r="K1315" s="5"/>
    </row>
    <row r="1316" spans="9:11" x14ac:dyDescent="0.2">
      <c r="I1316" s="4"/>
      <c r="K1316" s="5"/>
    </row>
    <row r="1317" spans="9:11" x14ac:dyDescent="0.2">
      <c r="I1317" s="4"/>
      <c r="K1317" s="5"/>
    </row>
    <row r="1318" spans="9:11" x14ac:dyDescent="0.2">
      <c r="I1318" s="4"/>
      <c r="K1318" s="5"/>
    </row>
    <row r="1319" spans="9:11" x14ac:dyDescent="0.2">
      <c r="I1319" s="4"/>
      <c r="K1319" s="5"/>
    </row>
    <row r="1320" spans="9:11" x14ac:dyDescent="0.2">
      <c r="I1320" s="4"/>
      <c r="K1320" s="5"/>
    </row>
    <row r="1321" spans="9:11" x14ac:dyDescent="0.2">
      <c r="I1321" s="4"/>
      <c r="K1321" s="5"/>
    </row>
    <row r="1322" spans="9:11" x14ac:dyDescent="0.2">
      <c r="I1322" s="4"/>
      <c r="K1322" s="5"/>
    </row>
    <row r="1323" spans="9:11" x14ac:dyDescent="0.2">
      <c r="I1323" s="4"/>
      <c r="K1323" s="5"/>
    </row>
    <row r="1324" spans="9:11" x14ac:dyDescent="0.2">
      <c r="I1324" s="4"/>
      <c r="K1324" s="5"/>
    </row>
    <row r="1325" spans="9:11" x14ac:dyDescent="0.2">
      <c r="I1325" s="4"/>
      <c r="K1325" s="5"/>
    </row>
    <row r="1326" spans="9:11" x14ac:dyDescent="0.2">
      <c r="I1326" s="4"/>
      <c r="K1326" s="5"/>
    </row>
    <row r="1327" spans="9:11" x14ac:dyDescent="0.2">
      <c r="I1327" s="4"/>
      <c r="K1327" s="5"/>
    </row>
    <row r="1328" spans="9:11" x14ac:dyDescent="0.2">
      <c r="I1328" s="4"/>
      <c r="K1328" s="5"/>
    </row>
    <row r="1329" spans="9:11" x14ac:dyDescent="0.2">
      <c r="I1329" s="4"/>
      <c r="K1329" s="5"/>
    </row>
    <row r="1330" spans="9:11" x14ac:dyDescent="0.2">
      <c r="I1330" s="4"/>
      <c r="K1330" s="5"/>
    </row>
    <row r="1331" spans="9:11" x14ac:dyDescent="0.2">
      <c r="I1331" s="4"/>
      <c r="K1331" s="5"/>
    </row>
    <row r="1332" spans="9:11" x14ac:dyDescent="0.2">
      <c r="I1332" s="4"/>
      <c r="K1332" s="5"/>
    </row>
    <row r="1333" spans="9:11" x14ac:dyDescent="0.2">
      <c r="I1333" s="4"/>
      <c r="K1333" s="5"/>
    </row>
    <row r="1334" spans="9:11" x14ac:dyDescent="0.2">
      <c r="I1334" s="4"/>
      <c r="K1334" s="5"/>
    </row>
    <row r="1335" spans="9:11" x14ac:dyDescent="0.2">
      <c r="I1335" s="4"/>
      <c r="K1335" s="5"/>
    </row>
    <row r="1336" spans="9:11" x14ac:dyDescent="0.2">
      <c r="I1336" s="4"/>
      <c r="K1336" s="5"/>
    </row>
    <row r="1337" spans="9:11" x14ac:dyDescent="0.2">
      <c r="I1337" s="4"/>
      <c r="K1337" s="5"/>
    </row>
    <row r="1338" spans="9:11" x14ac:dyDescent="0.2">
      <c r="I1338" s="4"/>
      <c r="K1338" s="5"/>
    </row>
    <row r="1339" spans="9:11" x14ac:dyDescent="0.2">
      <c r="I1339" s="4"/>
      <c r="K1339" s="5"/>
    </row>
    <row r="1340" spans="9:11" x14ac:dyDescent="0.2">
      <c r="I1340" s="4"/>
      <c r="K1340" s="5"/>
    </row>
    <row r="1341" spans="9:11" x14ac:dyDescent="0.2">
      <c r="I1341" s="4"/>
      <c r="K1341" s="5"/>
    </row>
    <row r="1342" spans="9:11" x14ac:dyDescent="0.2">
      <c r="I1342" s="4"/>
      <c r="K1342" s="5"/>
    </row>
    <row r="1343" spans="9:11" x14ac:dyDescent="0.2">
      <c r="I1343" s="4"/>
      <c r="K1343" s="5"/>
    </row>
    <row r="1344" spans="9:11" x14ac:dyDescent="0.2">
      <c r="I1344" s="4"/>
      <c r="K1344" s="5"/>
    </row>
    <row r="1345" spans="9:11" x14ac:dyDescent="0.2">
      <c r="I1345" s="4"/>
      <c r="K1345" s="5"/>
    </row>
    <row r="1346" spans="9:11" x14ac:dyDescent="0.2">
      <c r="I1346" s="4"/>
      <c r="K1346" s="5"/>
    </row>
    <row r="1347" spans="9:11" x14ac:dyDescent="0.2">
      <c r="I1347" s="4"/>
      <c r="K1347" s="5"/>
    </row>
    <row r="1348" spans="9:11" x14ac:dyDescent="0.2">
      <c r="I1348" s="4"/>
      <c r="K1348" s="5"/>
    </row>
    <row r="1349" spans="9:11" x14ac:dyDescent="0.2">
      <c r="I1349" s="4"/>
      <c r="K1349" s="5"/>
    </row>
    <row r="1350" spans="9:11" x14ac:dyDescent="0.2">
      <c r="I1350" s="4"/>
      <c r="K1350" s="5"/>
    </row>
    <row r="1351" spans="9:11" x14ac:dyDescent="0.2">
      <c r="I1351" s="4"/>
      <c r="K1351" s="5"/>
    </row>
    <row r="1352" spans="9:11" x14ac:dyDescent="0.2">
      <c r="I1352" s="4"/>
      <c r="K1352" s="5"/>
    </row>
    <row r="1353" spans="9:11" x14ac:dyDescent="0.2">
      <c r="I1353" s="4"/>
      <c r="K1353" s="5"/>
    </row>
    <row r="1354" spans="9:11" x14ac:dyDescent="0.2">
      <c r="I1354" s="4"/>
      <c r="K1354" s="5"/>
    </row>
    <row r="1355" spans="9:11" x14ac:dyDescent="0.2">
      <c r="I1355" s="4"/>
      <c r="K1355" s="5"/>
    </row>
    <row r="1356" spans="9:11" x14ac:dyDescent="0.2">
      <c r="I1356" s="4"/>
      <c r="K1356" s="5"/>
    </row>
    <row r="1357" spans="9:11" x14ac:dyDescent="0.2">
      <c r="I1357" s="4"/>
      <c r="K1357" s="5"/>
    </row>
    <row r="1358" spans="9:11" x14ac:dyDescent="0.2">
      <c r="I1358" s="4"/>
      <c r="K1358" s="5"/>
    </row>
    <row r="1359" spans="9:11" x14ac:dyDescent="0.2">
      <c r="I1359" s="4"/>
      <c r="K1359" s="5"/>
    </row>
    <row r="1360" spans="9:11" x14ac:dyDescent="0.2">
      <c r="I1360" s="4"/>
      <c r="K1360" s="5"/>
    </row>
    <row r="1361" spans="9:11" x14ac:dyDescent="0.2">
      <c r="I1361" s="4"/>
      <c r="K1361" s="5"/>
    </row>
    <row r="1362" spans="9:11" x14ac:dyDescent="0.2">
      <c r="I1362" s="4"/>
      <c r="K1362" s="5"/>
    </row>
    <row r="1363" spans="9:11" x14ac:dyDescent="0.2">
      <c r="I1363" s="4"/>
      <c r="K1363" s="5"/>
    </row>
    <row r="1364" spans="9:11" x14ac:dyDescent="0.2">
      <c r="I1364" s="4"/>
      <c r="K1364" s="5"/>
    </row>
    <row r="1365" spans="9:11" x14ac:dyDescent="0.2">
      <c r="I1365" s="4"/>
      <c r="K1365" s="5"/>
    </row>
    <row r="1366" spans="9:11" x14ac:dyDescent="0.2">
      <c r="I1366" s="4"/>
      <c r="K1366" s="5"/>
    </row>
    <row r="1367" spans="9:11" x14ac:dyDescent="0.2">
      <c r="I1367" s="4"/>
      <c r="K1367" s="5"/>
    </row>
    <row r="1368" spans="9:11" x14ac:dyDescent="0.2">
      <c r="I1368" s="4"/>
      <c r="K1368" s="5"/>
    </row>
    <row r="1369" spans="9:11" x14ac:dyDescent="0.2">
      <c r="I1369" s="4"/>
      <c r="K1369" s="5"/>
    </row>
    <row r="1370" spans="9:11" x14ac:dyDescent="0.2">
      <c r="I1370" s="4"/>
      <c r="K1370" s="5"/>
    </row>
    <row r="1371" spans="9:11" x14ac:dyDescent="0.2">
      <c r="I1371" s="4"/>
      <c r="K1371" s="5"/>
    </row>
    <row r="1372" spans="9:11" x14ac:dyDescent="0.2">
      <c r="I1372" s="4"/>
      <c r="K1372" s="5"/>
    </row>
    <row r="1373" spans="9:11" x14ac:dyDescent="0.2">
      <c r="I1373" s="4"/>
      <c r="K1373" s="5"/>
    </row>
    <row r="1374" spans="9:11" x14ac:dyDescent="0.2">
      <c r="I1374" s="4"/>
      <c r="K1374" s="5"/>
    </row>
    <row r="1375" spans="9:11" x14ac:dyDescent="0.2">
      <c r="I1375" s="4"/>
      <c r="K1375" s="5"/>
    </row>
    <row r="1376" spans="9:11" x14ac:dyDescent="0.2">
      <c r="I1376" s="4"/>
      <c r="K1376" s="5"/>
    </row>
    <row r="1377" spans="9:11" x14ac:dyDescent="0.2">
      <c r="I1377" s="4"/>
      <c r="K1377" s="5"/>
    </row>
    <row r="1378" spans="9:11" x14ac:dyDescent="0.2">
      <c r="I1378" s="4"/>
      <c r="K1378" s="5"/>
    </row>
    <row r="1379" spans="9:11" x14ac:dyDescent="0.2">
      <c r="I1379" s="4"/>
      <c r="K1379" s="5"/>
    </row>
    <row r="1380" spans="9:11" x14ac:dyDescent="0.2">
      <c r="I1380" s="4"/>
      <c r="K1380" s="5"/>
    </row>
    <row r="1381" spans="9:11" x14ac:dyDescent="0.2">
      <c r="I1381" s="4"/>
      <c r="K1381" s="5"/>
    </row>
    <row r="1382" spans="9:11" x14ac:dyDescent="0.2">
      <c r="I1382" s="4"/>
      <c r="K1382" s="5"/>
    </row>
    <row r="1383" spans="9:11" x14ac:dyDescent="0.2">
      <c r="I1383" s="4"/>
      <c r="K1383" s="5"/>
    </row>
    <row r="1384" spans="9:11" x14ac:dyDescent="0.2">
      <c r="I1384" s="4"/>
      <c r="K1384" s="5"/>
    </row>
    <row r="1385" spans="9:11" x14ac:dyDescent="0.2">
      <c r="I1385" s="4"/>
      <c r="K1385" s="5"/>
    </row>
    <row r="1386" spans="9:11" x14ac:dyDescent="0.2">
      <c r="I1386" s="4"/>
      <c r="K1386" s="5"/>
    </row>
    <row r="1387" spans="9:11" x14ac:dyDescent="0.2">
      <c r="I1387" s="4"/>
      <c r="K1387" s="5"/>
    </row>
    <row r="1388" spans="9:11" x14ac:dyDescent="0.2">
      <c r="I1388" s="4"/>
      <c r="K1388" s="5"/>
    </row>
    <row r="1389" spans="9:11" x14ac:dyDescent="0.2">
      <c r="I1389" s="4"/>
      <c r="K1389" s="5"/>
    </row>
    <row r="1390" spans="9:11" x14ac:dyDescent="0.2">
      <c r="I1390" s="4"/>
      <c r="K1390" s="5"/>
    </row>
    <row r="1391" spans="9:11" x14ac:dyDescent="0.2">
      <c r="I1391" s="4"/>
      <c r="K1391" s="5"/>
    </row>
    <row r="1392" spans="9:11" x14ac:dyDescent="0.2">
      <c r="I1392" s="4"/>
      <c r="K1392" s="5"/>
    </row>
    <row r="1393" spans="9:11" x14ac:dyDescent="0.2">
      <c r="I1393" s="4"/>
      <c r="K1393" s="5"/>
    </row>
    <row r="1394" spans="9:11" x14ac:dyDescent="0.2">
      <c r="I1394" s="4"/>
      <c r="K1394" s="5"/>
    </row>
    <row r="1395" spans="9:11" x14ac:dyDescent="0.2">
      <c r="I1395" s="4"/>
      <c r="K1395" s="5"/>
    </row>
    <row r="1396" spans="9:11" x14ac:dyDescent="0.2">
      <c r="I1396" s="4"/>
      <c r="K1396" s="5"/>
    </row>
    <row r="1397" spans="9:11" x14ac:dyDescent="0.2">
      <c r="I1397" s="4"/>
      <c r="K1397" s="5"/>
    </row>
    <row r="1398" spans="9:11" x14ac:dyDescent="0.2">
      <c r="I1398" s="4"/>
      <c r="K1398" s="5"/>
    </row>
    <row r="1399" spans="9:11" x14ac:dyDescent="0.2">
      <c r="I1399" s="4"/>
      <c r="K1399" s="5"/>
    </row>
    <row r="1400" spans="9:11" x14ac:dyDescent="0.2">
      <c r="I1400" s="4"/>
      <c r="K1400" s="5"/>
    </row>
    <row r="1401" spans="9:11" x14ac:dyDescent="0.2">
      <c r="I1401" s="4"/>
      <c r="K1401" s="5"/>
    </row>
    <row r="1402" spans="9:11" x14ac:dyDescent="0.2">
      <c r="I1402" s="4"/>
      <c r="K1402" s="5"/>
    </row>
    <row r="1403" spans="9:11" x14ac:dyDescent="0.2">
      <c r="I1403" s="4"/>
      <c r="K1403" s="5"/>
    </row>
    <row r="1404" spans="9:11" x14ac:dyDescent="0.2">
      <c r="I1404" s="4"/>
      <c r="K1404" s="5"/>
    </row>
    <row r="1405" spans="9:11" x14ac:dyDescent="0.2">
      <c r="I1405" s="4"/>
      <c r="K1405" s="5"/>
    </row>
    <row r="1406" spans="9:11" x14ac:dyDescent="0.2">
      <c r="I1406" s="4"/>
      <c r="K1406" s="5"/>
    </row>
    <row r="1407" spans="9:11" x14ac:dyDescent="0.2">
      <c r="I1407" s="4"/>
      <c r="K1407" s="5"/>
    </row>
    <row r="1408" spans="9:11" x14ac:dyDescent="0.2">
      <c r="I1408" s="4"/>
      <c r="K1408" s="5"/>
    </row>
    <row r="1409" spans="9:11" x14ac:dyDescent="0.2">
      <c r="I1409" s="4"/>
      <c r="K1409" s="5"/>
    </row>
    <row r="1410" spans="9:11" x14ac:dyDescent="0.2">
      <c r="I1410" s="4"/>
      <c r="K1410" s="5"/>
    </row>
    <row r="1411" spans="9:11" x14ac:dyDescent="0.2">
      <c r="I1411" s="4"/>
      <c r="K1411" s="5"/>
    </row>
    <row r="1412" spans="9:11" x14ac:dyDescent="0.2">
      <c r="I1412" s="4"/>
      <c r="K1412" s="5"/>
    </row>
    <row r="1413" spans="9:11" x14ac:dyDescent="0.2">
      <c r="I1413" s="4"/>
      <c r="K1413" s="5"/>
    </row>
    <row r="1414" spans="9:11" x14ac:dyDescent="0.2">
      <c r="I1414" s="4"/>
      <c r="K1414" s="5"/>
    </row>
    <row r="1415" spans="9:11" x14ac:dyDescent="0.2">
      <c r="I1415" s="4"/>
      <c r="K1415" s="5"/>
    </row>
    <row r="1416" spans="9:11" x14ac:dyDescent="0.2">
      <c r="I1416" s="4"/>
      <c r="K1416" s="5"/>
    </row>
    <row r="1417" spans="9:11" x14ac:dyDescent="0.2">
      <c r="I1417" s="4"/>
      <c r="K1417" s="5"/>
    </row>
    <row r="1418" spans="9:11" x14ac:dyDescent="0.2">
      <c r="I1418" s="4"/>
      <c r="K1418" s="5"/>
    </row>
    <row r="1419" spans="9:11" x14ac:dyDescent="0.2">
      <c r="I1419" s="4"/>
      <c r="K1419" s="5"/>
    </row>
    <row r="1420" spans="9:11" x14ac:dyDescent="0.2">
      <c r="I1420" s="4"/>
      <c r="K1420" s="5"/>
    </row>
    <row r="1421" spans="9:11" x14ac:dyDescent="0.2">
      <c r="I1421" s="4"/>
      <c r="K1421" s="5"/>
    </row>
    <row r="1422" spans="9:11" x14ac:dyDescent="0.2">
      <c r="I1422" s="4"/>
      <c r="K1422" s="5"/>
    </row>
    <row r="1423" spans="9:11" x14ac:dyDescent="0.2">
      <c r="I1423" s="4"/>
      <c r="K1423" s="5"/>
    </row>
    <row r="1424" spans="9:11" x14ac:dyDescent="0.2">
      <c r="I1424" s="4"/>
      <c r="K1424" s="5"/>
    </row>
    <row r="1425" spans="9:11" x14ac:dyDescent="0.2">
      <c r="I1425" s="4"/>
      <c r="K1425" s="5"/>
    </row>
    <row r="1426" spans="9:11" x14ac:dyDescent="0.2">
      <c r="I1426" s="4"/>
      <c r="K1426" s="5"/>
    </row>
    <row r="1427" spans="9:11" x14ac:dyDescent="0.2">
      <c r="I1427" s="4"/>
      <c r="K1427" s="5"/>
    </row>
    <row r="1428" spans="9:11" x14ac:dyDescent="0.2">
      <c r="I1428" s="4"/>
      <c r="K1428" s="5"/>
    </row>
    <row r="1429" spans="9:11" x14ac:dyDescent="0.2">
      <c r="I1429" s="4"/>
      <c r="K1429" s="5"/>
    </row>
    <row r="1430" spans="9:11" x14ac:dyDescent="0.2">
      <c r="I1430" s="4"/>
      <c r="K1430" s="5"/>
    </row>
    <row r="1431" spans="9:11" x14ac:dyDescent="0.2">
      <c r="I1431" s="4"/>
      <c r="K1431" s="5"/>
    </row>
    <row r="1432" spans="9:11" x14ac:dyDescent="0.2">
      <c r="I1432" s="4"/>
      <c r="K1432" s="5"/>
    </row>
    <row r="1433" spans="9:11" x14ac:dyDescent="0.2">
      <c r="I1433" s="4"/>
      <c r="K1433" s="5"/>
    </row>
    <row r="1434" spans="9:11" x14ac:dyDescent="0.2">
      <c r="I1434" s="4"/>
      <c r="K1434" s="5"/>
    </row>
    <row r="1435" spans="9:11" x14ac:dyDescent="0.2">
      <c r="I1435" s="4"/>
      <c r="K1435" s="5"/>
    </row>
    <row r="1436" spans="9:11" x14ac:dyDescent="0.2">
      <c r="I1436" s="4"/>
      <c r="K1436" s="5"/>
    </row>
    <row r="1437" spans="9:11" x14ac:dyDescent="0.2">
      <c r="I1437" s="4"/>
      <c r="K1437" s="5"/>
    </row>
    <row r="1438" spans="9:11" x14ac:dyDescent="0.2">
      <c r="I1438" s="4"/>
      <c r="K1438" s="5"/>
    </row>
    <row r="1439" spans="9:11" x14ac:dyDescent="0.2">
      <c r="I1439" s="4"/>
      <c r="K1439" s="5"/>
    </row>
    <row r="1440" spans="9:11" x14ac:dyDescent="0.2">
      <c r="I1440" s="4"/>
      <c r="K1440" s="5"/>
    </row>
    <row r="1441" spans="9:11" x14ac:dyDescent="0.2">
      <c r="I1441" s="4"/>
      <c r="K1441" s="5"/>
    </row>
    <row r="1442" spans="9:11" x14ac:dyDescent="0.2">
      <c r="I1442" s="4"/>
      <c r="K1442" s="5"/>
    </row>
    <row r="1443" spans="9:11" x14ac:dyDescent="0.2">
      <c r="I1443" s="4"/>
      <c r="K1443" s="5"/>
    </row>
    <row r="1444" spans="9:11" x14ac:dyDescent="0.2">
      <c r="I1444" s="4"/>
      <c r="K1444" s="5"/>
    </row>
    <row r="1445" spans="9:11" x14ac:dyDescent="0.2">
      <c r="I1445" s="4"/>
      <c r="K1445" s="5"/>
    </row>
    <row r="1446" spans="9:11" x14ac:dyDescent="0.2">
      <c r="I1446" s="4"/>
      <c r="K1446" s="5"/>
    </row>
    <row r="1447" spans="9:11" x14ac:dyDescent="0.2">
      <c r="I1447" s="4"/>
      <c r="K1447" s="5"/>
    </row>
    <row r="1448" spans="9:11" x14ac:dyDescent="0.2">
      <c r="I1448" s="4"/>
      <c r="K1448" s="5"/>
    </row>
    <row r="1449" spans="9:11" x14ac:dyDescent="0.2">
      <c r="I1449" s="4"/>
      <c r="K1449" s="5"/>
    </row>
    <row r="1450" spans="9:11" x14ac:dyDescent="0.2">
      <c r="I1450" s="4"/>
      <c r="K1450" s="5"/>
    </row>
    <row r="1451" spans="9:11" x14ac:dyDescent="0.2">
      <c r="I1451" s="4"/>
      <c r="K1451" s="5"/>
    </row>
    <row r="1452" spans="9:11" x14ac:dyDescent="0.2">
      <c r="I1452" s="4"/>
      <c r="K1452" s="5"/>
    </row>
    <row r="1453" spans="9:11" x14ac:dyDescent="0.2">
      <c r="I1453" s="4"/>
      <c r="K1453" s="5"/>
    </row>
    <row r="1454" spans="9:11" x14ac:dyDescent="0.2">
      <c r="I1454" s="4"/>
      <c r="K1454" s="5"/>
    </row>
    <row r="1455" spans="9:11" x14ac:dyDescent="0.2">
      <c r="I1455" s="4"/>
      <c r="K1455" s="5"/>
    </row>
    <row r="1456" spans="9:11" x14ac:dyDescent="0.2">
      <c r="I1456" s="4"/>
      <c r="K1456" s="5"/>
    </row>
    <row r="1457" spans="9:11" x14ac:dyDescent="0.2">
      <c r="I1457" s="4"/>
      <c r="K1457" s="5"/>
    </row>
    <row r="1458" spans="9:11" x14ac:dyDescent="0.2">
      <c r="I1458" s="4"/>
      <c r="K1458" s="5"/>
    </row>
    <row r="1459" spans="9:11" x14ac:dyDescent="0.2">
      <c r="I1459" s="4"/>
      <c r="K1459" s="5"/>
    </row>
    <row r="1460" spans="9:11" x14ac:dyDescent="0.2">
      <c r="I1460" s="4"/>
      <c r="K1460" s="5"/>
    </row>
    <row r="1461" spans="9:11" x14ac:dyDescent="0.2">
      <c r="I1461" s="4"/>
      <c r="K1461" s="5"/>
    </row>
    <row r="1462" spans="9:11" x14ac:dyDescent="0.2">
      <c r="I1462" s="4"/>
      <c r="K1462" s="5"/>
    </row>
    <row r="1463" spans="9:11" x14ac:dyDescent="0.2">
      <c r="I1463" s="4"/>
      <c r="K1463" s="5"/>
    </row>
    <row r="1464" spans="9:11" x14ac:dyDescent="0.2">
      <c r="I1464" s="4"/>
      <c r="K1464" s="5"/>
    </row>
    <row r="1465" spans="9:11" x14ac:dyDescent="0.2">
      <c r="I1465" s="4"/>
      <c r="K1465" s="5"/>
    </row>
    <row r="1466" spans="9:11" x14ac:dyDescent="0.2">
      <c r="I1466" s="4"/>
      <c r="K1466" s="5"/>
    </row>
    <row r="1467" spans="9:11" x14ac:dyDescent="0.2">
      <c r="I1467" s="4"/>
      <c r="K1467" s="5"/>
    </row>
    <row r="1468" spans="9:11" x14ac:dyDescent="0.2">
      <c r="I1468" s="4"/>
      <c r="K1468" s="5"/>
    </row>
    <row r="1469" spans="9:11" x14ac:dyDescent="0.2">
      <c r="I1469" s="4"/>
      <c r="K1469" s="5"/>
    </row>
    <row r="1470" spans="9:11" x14ac:dyDescent="0.2">
      <c r="I1470" s="4"/>
      <c r="K1470" s="5"/>
    </row>
    <row r="1471" spans="9:11" x14ac:dyDescent="0.2">
      <c r="I1471" s="4"/>
      <c r="K1471" s="5"/>
    </row>
    <row r="1472" spans="9:11" x14ac:dyDescent="0.2">
      <c r="I1472" s="4"/>
      <c r="K1472" s="5"/>
    </row>
    <row r="1473" spans="9:11" x14ac:dyDescent="0.2">
      <c r="I1473" s="4"/>
      <c r="K1473" s="5"/>
    </row>
    <row r="1474" spans="9:11" x14ac:dyDescent="0.2">
      <c r="I1474" s="4"/>
      <c r="K1474" s="5"/>
    </row>
    <row r="1475" spans="9:11" x14ac:dyDescent="0.2">
      <c r="I1475" s="4"/>
      <c r="K1475" s="5"/>
    </row>
    <row r="1476" spans="9:11" x14ac:dyDescent="0.2">
      <c r="I1476" s="4"/>
      <c r="K1476" s="5"/>
    </row>
    <row r="1477" spans="9:11" x14ac:dyDescent="0.2">
      <c r="I1477" s="4"/>
      <c r="K1477" s="5"/>
    </row>
    <row r="1478" spans="9:11" x14ac:dyDescent="0.2">
      <c r="I1478" s="4"/>
      <c r="K1478" s="5"/>
    </row>
    <row r="1479" spans="9:11" x14ac:dyDescent="0.2">
      <c r="I1479" s="4"/>
      <c r="K1479" s="5"/>
    </row>
    <row r="1480" spans="9:11" x14ac:dyDescent="0.2">
      <c r="I1480" s="4"/>
      <c r="K1480" s="5"/>
    </row>
    <row r="1481" spans="9:11" x14ac:dyDescent="0.2">
      <c r="I1481" s="4"/>
      <c r="K1481" s="5"/>
    </row>
    <row r="1482" spans="9:11" x14ac:dyDescent="0.2">
      <c r="I1482" s="4"/>
      <c r="K1482" s="5"/>
    </row>
    <row r="1483" spans="9:11" x14ac:dyDescent="0.2">
      <c r="I1483" s="4"/>
      <c r="K1483" s="5"/>
    </row>
    <row r="1484" spans="9:11" x14ac:dyDescent="0.2">
      <c r="I1484" s="4"/>
      <c r="K1484" s="5"/>
    </row>
    <row r="1485" spans="9:11" x14ac:dyDescent="0.2">
      <c r="I1485" s="4"/>
      <c r="K1485" s="5"/>
    </row>
    <row r="1486" spans="9:11" x14ac:dyDescent="0.2">
      <c r="I1486" s="4"/>
      <c r="K1486" s="5"/>
    </row>
    <row r="1487" spans="9:11" x14ac:dyDescent="0.2">
      <c r="I1487" s="4"/>
      <c r="K1487" s="5"/>
    </row>
    <row r="1488" spans="9:11" x14ac:dyDescent="0.2">
      <c r="I1488" s="4"/>
      <c r="K1488" s="5"/>
    </row>
    <row r="1489" spans="9:11" x14ac:dyDescent="0.2">
      <c r="I1489" s="4"/>
      <c r="K1489" s="5"/>
    </row>
    <row r="1490" spans="9:11" x14ac:dyDescent="0.2">
      <c r="I1490" s="4"/>
      <c r="K1490" s="5"/>
    </row>
    <row r="1491" spans="9:11" x14ac:dyDescent="0.2">
      <c r="I1491" s="4"/>
      <c r="K1491" s="5"/>
    </row>
    <row r="1492" spans="9:11" x14ac:dyDescent="0.2">
      <c r="I1492" s="4"/>
      <c r="K1492" s="5"/>
    </row>
    <row r="1493" spans="9:11" x14ac:dyDescent="0.2">
      <c r="I1493" s="4"/>
      <c r="K1493" s="5"/>
    </row>
    <row r="1494" spans="9:11" x14ac:dyDescent="0.2">
      <c r="I1494" s="4"/>
      <c r="K1494" s="5"/>
    </row>
    <row r="1495" spans="9:11" x14ac:dyDescent="0.2">
      <c r="I1495" s="4"/>
      <c r="K1495" s="5"/>
    </row>
    <row r="1496" spans="9:11" x14ac:dyDescent="0.2">
      <c r="I1496" s="4"/>
      <c r="K1496" s="5"/>
    </row>
    <row r="1497" spans="9:11" x14ac:dyDescent="0.2">
      <c r="I1497" s="4"/>
      <c r="K1497" s="5"/>
    </row>
    <row r="1498" spans="9:11" x14ac:dyDescent="0.2">
      <c r="I1498" s="4"/>
      <c r="K1498" s="5"/>
    </row>
    <row r="1499" spans="9:11" x14ac:dyDescent="0.2">
      <c r="I1499" s="4"/>
      <c r="K1499" s="5"/>
    </row>
    <row r="1500" spans="9:11" x14ac:dyDescent="0.2">
      <c r="I1500" s="4"/>
      <c r="K1500" s="5"/>
    </row>
    <row r="1501" spans="9:11" x14ac:dyDescent="0.2">
      <c r="I1501" s="4"/>
      <c r="K1501" s="5"/>
    </row>
    <row r="1502" spans="9:11" x14ac:dyDescent="0.2">
      <c r="I1502" s="4"/>
      <c r="K1502" s="5"/>
    </row>
    <row r="1503" spans="9:11" x14ac:dyDescent="0.2">
      <c r="I1503" s="4"/>
      <c r="K1503" s="5"/>
    </row>
    <row r="1504" spans="9:11" x14ac:dyDescent="0.2">
      <c r="I1504" s="4"/>
      <c r="K1504" s="5"/>
    </row>
    <row r="1505" spans="9:11" x14ac:dyDescent="0.2">
      <c r="I1505" s="4"/>
      <c r="K1505" s="5"/>
    </row>
    <row r="1506" spans="9:11" x14ac:dyDescent="0.2">
      <c r="I1506" s="4"/>
      <c r="K1506" s="5"/>
    </row>
    <row r="1507" spans="9:11" x14ac:dyDescent="0.2">
      <c r="I1507" s="4"/>
      <c r="K1507" s="5"/>
    </row>
    <row r="1508" spans="9:11" x14ac:dyDescent="0.2">
      <c r="I1508" s="4"/>
      <c r="K1508" s="5"/>
    </row>
    <row r="1509" spans="9:11" x14ac:dyDescent="0.2">
      <c r="I1509" s="4"/>
      <c r="K1509" s="5"/>
    </row>
    <row r="1510" spans="9:11" x14ac:dyDescent="0.2">
      <c r="I1510" s="4"/>
      <c r="K1510" s="5"/>
    </row>
    <row r="1511" spans="9:11" x14ac:dyDescent="0.2">
      <c r="I1511" s="4"/>
      <c r="K1511" s="5"/>
    </row>
    <row r="1512" spans="9:11" x14ac:dyDescent="0.2">
      <c r="I1512" s="4"/>
      <c r="K1512" s="5"/>
    </row>
    <row r="1513" spans="9:11" x14ac:dyDescent="0.2">
      <c r="I1513" s="4"/>
      <c r="K1513" s="5"/>
    </row>
    <row r="1514" spans="9:11" x14ac:dyDescent="0.2">
      <c r="I1514" s="4"/>
      <c r="K1514" s="5"/>
    </row>
    <row r="1515" spans="9:11" x14ac:dyDescent="0.2">
      <c r="I1515" s="4"/>
      <c r="K1515" s="5"/>
    </row>
    <row r="1516" spans="9:11" x14ac:dyDescent="0.2">
      <c r="I1516" s="4"/>
      <c r="K1516" s="5"/>
    </row>
    <row r="1517" spans="9:11" x14ac:dyDescent="0.2">
      <c r="I1517" s="4"/>
      <c r="K1517" s="5"/>
    </row>
    <row r="1518" spans="9:11" x14ac:dyDescent="0.2">
      <c r="I1518" s="4"/>
      <c r="K1518" s="5"/>
    </row>
    <row r="1519" spans="9:11" x14ac:dyDescent="0.2">
      <c r="I1519" s="4"/>
      <c r="K1519" s="5"/>
    </row>
    <row r="1520" spans="9:11" x14ac:dyDescent="0.2">
      <c r="I1520" s="4"/>
      <c r="K1520" s="5"/>
    </row>
    <row r="1521" spans="9:11" x14ac:dyDescent="0.2">
      <c r="I1521" s="4"/>
      <c r="K1521" s="5"/>
    </row>
    <row r="1522" spans="9:11" x14ac:dyDescent="0.2">
      <c r="I1522" s="4"/>
      <c r="K1522" s="5"/>
    </row>
    <row r="1523" spans="9:11" x14ac:dyDescent="0.2">
      <c r="I1523" s="4"/>
      <c r="K1523" s="5"/>
    </row>
    <row r="1524" spans="9:11" x14ac:dyDescent="0.2">
      <c r="I1524" s="4"/>
      <c r="K1524" s="5"/>
    </row>
    <row r="1525" spans="9:11" x14ac:dyDescent="0.2">
      <c r="I1525" s="4"/>
      <c r="K1525" s="5"/>
    </row>
    <row r="1526" spans="9:11" x14ac:dyDescent="0.2">
      <c r="I1526" s="4"/>
      <c r="K1526" s="5"/>
    </row>
    <row r="1527" spans="9:11" x14ac:dyDescent="0.2">
      <c r="I1527" s="4"/>
      <c r="K1527" s="5"/>
    </row>
    <row r="1528" spans="9:11" x14ac:dyDescent="0.2">
      <c r="I1528" s="4"/>
      <c r="K1528" s="5"/>
    </row>
    <row r="1529" spans="9:11" x14ac:dyDescent="0.2">
      <c r="I1529" s="4"/>
      <c r="K1529" s="5"/>
    </row>
    <row r="1530" spans="9:11" x14ac:dyDescent="0.2">
      <c r="I1530" s="4"/>
      <c r="K1530" s="5"/>
    </row>
    <row r="1531" spans="9:11" x14ac:dyDescent="0.2">
      <c r="I1531" s="4"/>
      <c r="K1531" s="5"/>
    </row>
    <row r="1532" spans="9:11" x14ac:dyDescent="0.2">
      <c r="I1532" s="4"/>
      <c r="K1532" s="5"/>
    </row>
    <row r="1533" spans="9:11" x14ac:dyDescent="0.2">
      <c r="I1533" s="4"/>
      <c r="K1533" s="5"/>
    </row>
    <row r="1534" spans="9:11" x14ac:dyDescent="0.2">
      <c r="I1534" s="4"/>
      <c r="K1534" s="5"/>
    </row>
    <row r="1535" spans="9:11" x14ac:dyDescent="0.2">
      <c r="I1535" s="4"/>
      <c r="K1535" s="5"/>
    </row>
    <row r="1536" spans="9:11" x14ac:dyDescent="0.2">
      <c r="I1536" s="4"/>
      <c r="K1536" s="5"/>
    </row>
    <row r="1537" spans="9:11" x14ac:dyDescent="0.2">
      <c r="I1537" s="4"/>
      <c r="K1537" s="5"/>
    </row>
    <row r="1538" spans="9:11" x14ac:dyDescent="0.2">
      <c r="I1538" s="4"/>
      <c r="K1538" s="5"/>
    </row>
    <row r="1539" spans="9:11" x14ac:dyDescent="0.2">
      <c r="I1539" s="4"/>
      <c r="K1539" s="5"/>
    </row>
    <row r="1540" spans="9:11" x14ac:dyDescent="0.2">
      <c r="I1540" s="4"/>
      <c r="K1540" s="5"/>
    </row>
    <row r="1541" spans="9:11" x14ac:dyDescent="0.2">
      <c r="I1541" s="4"/>
      <c r="K1541" s="5"/>
    </row>
    <row r="1542" spans="9:11" x14ac:dyDescent="0.2">
      <c r="I1542" s="4"/>
      <c r="K1542" s="5"/>
    </row>
    <row r="1543" spans="9:11" x14ac:dyDescent="0.2">
      <c r="I1543" s="4"/>
      <c r="K1543" s="5"/>
    </row>
    <row r="1544" spans="9:11" x14ac:dyDescent="0.2">
      <c r="I1544" s="4"/>
      <c r="K1544" s="5"/>
    </row>
    <row r="1545" spans="9:11" x14ac:dyDescent="0.2">
      <c r="I1545" s="4"/>
      <c r="K1545" s="5"/>
    </row>
    <row r="1546" spans="9:11" x14ac:dyDescent="0.2">
      <c r="I1546" s="4"/>
      <c r="K1546" s="5"/>
    </row>
    <row r="1547" spans="9:11" x14ac:dyDescent="0.2">
      <c r="I1547" s="4"/>
      <c r="K1547" s="5"/>
    </row>
    <row r="1548" spans="9:11" x14ac:dyDescent="0.2">
      <c r="I1548" s="4"/>
      <c r="K1548" s="5"/>
    </row>
    <row r="1549" spans="9:11" x14ac:dyDescent="0.2">
      <c r="I1549" s="4"/>
      <c r="K1549" s="5"/>
    </row>
    <row r="1550" spans="9:11" x14ac:dyDescent="0.2">
      <c r="I1550" s="4"/>
      <c r="K1550" s="5"/>
    </row>
    <row r="1551" spans="9:11" x14ac:dyDescent="0.2">
      <c r="I1551" s="4"/>
      <c r="K1551" s="5"/>
    </row>
    <row r="1552" spans="9:11" x14ac:dyDescent="0.2">
      <c r="I1552" s="4"/>
      <c r="K1552" s="5"/>
    </row>
    <row r="1553" spans="9:11" x14ac:dyDescent="0.2">
      <c r="I1553" s="4"/>
      <c r="K1553" s="5"/>
    </row>
    <row r="1554" spans="9:11" x14ac:dyDescent="0.2">
      <c r="I1554" s="4"/>
      <c r="K1554" s="5"/>
    </row>
    <row r="1555" spans="9:11" x14ac:dyDescent="0.2">
      <c r="I1555" s="4"/>
      <c r="K1555" s="5"/>
    </row>
    <row r="1556" spans="9:11" x14ac:dyDescent="0.2">
      <c r="I1556" s="4"/>
      <c r="K1556" s="5"/>
    </row>
    <row r="1557" spans="9:11" x14ac:dyDescent="0.2">
      <c r="I1557" s="4"/>
      <c r="K1557" s="5"/>
    </row>
    <row r="1558" spans="9:11" x14ac:dyDescent="0.2">
      <c r="I1558" s="4"/>
      <c r="K1558" s="5"/>
    </row>
    <row r="1559" spans="9:11" x14ac:dyDescent="0.2">
      <c r="I1559" s="4"/>
      <c r="K1559" s="5"/>
    </row>
    <row r="1560" spans="9:11" x14ac:dyDescent="0.2">
      <c r="I1560" s="4"/>
      <c r="K1560" s="5"/>
    </row>
    <row r="1561" spans="9:11" x14ac:dyDescent="0.2">
      <c r="I1561" s="4"/>
      <c r="K1561" s="5"/>
    </row>
    <row r="1562" spans="9:11" x14ac:dyDescent="0.2">
      <c r="I1562" s="4"/>
      <c r="K1562" s="5"/>
    </row>
    <row r="1563" spans="9:11" x14ac:dyDescent="0.2">
      <c r="I1563" s="4"/>
      <c r="K1563" s="5"/>
    </row>
    <row r="1564" spans="9:11" x14ac:dyDescent="0.2">
      <c r="I1564" s="4"/>
      <c r="K1564" s="5"/>
    </row>
    <row r="1565" spans="9:11" x14ac:dyDescent="0.2">
      <c r="I1565" s="4"/>
      <c r="K1565" s="5"/>
    </row>
    <row r="1566" spans="9:11" x14ac:dyDescent="0.2">
      <c r="I1566" s="4"/>
      <c r="K1566" s="5"/>
    </row>
    <row r="1567" spans="9:11" x14ac:dyDescent="0.2">
      <c r="I1567" s="4"/>
      <c r="K1567" s="5"/>
    </row>
    <row r="1568" spans="9:11" x14ac:dyDescent="0.2">
      <c r="I1568" s="4"/>
      <c r="K1568" s="5"/>
    </row>
    <row r="1569" spans="9:11" x14ac:dyDescent="0.2">
      <c r="I1569" s="4"/>
      <c r="K1569" s="5"/>
    </row>
    <row r="1570" spans="9:11" x14ac:dyDescent="0.2">
      <c r="I1570" s="4"/>
      <c r="K1570" s="5"/>
    </row>
    <row r="1571" spans="9:11" x14ac:dyDescent="0.2">
      <c r="I1571" s="4"/>
      <c r="K1571" s="5"/>
    </row>
    <row r="1572" spans="9:11" x14ac:dyDescent="0.2">
      <c r="I1572" s="4"/>
      <c r="K1572" s="5"/>
    </row>
    <row r="1573" spans="9:11" x14ac:dyDescent="0.2">
      <c r="I1573" s="4"/>
      <c r="K1573" s="5"/>
    </row>
    <row r="1574" spans="9:11" x14ac:dyDescent="0.2">
      <c r="I1574" s="4"/>
      <c r="K1574" s="5"/>
    </row>
    <row r="1575" spans="9:11" x14ac:dyDescent="0.2">
      <c r="I1575" s="4"/>
      <c r="K1575" s="5"/>
    </row>
    <row r="1576" spans="9:11" x14ac:dyDescent="0.2">
      <c r="I1576" s="4"/>
      <c r="K1576" s="5"/>
    </row>
    <row r="1577" spans="9:11" x14ac:dyDescent="0.2">
      <c r="I1577" s="4"/>
      <c r="K1577" s="5"/>
    </row>
    <row r="1578" spans="9:11" x14ac:dyDescent="0.2">
      <c r="I1578" s="4"/>
      <c r="K1578" s="5"/>
    </row>
    <row r="1579" spans="9:11" x14ac:dyDescent="0.2">
      <c r="I1579" s="4"/>
      <c r="K1579" s="5"/>
    </row>
    <row r="1580" spans="9:11" x14ac:dyDescent="0.2">
      <c r="I1580" s="4"/>
      <c r="K1580" s="5"/>
    </row>
    <row r="1581" spans="9:11" x14ac:dyDescent="0.2">
      <c r="I1581" s="4"/>
      <c r="K1581" s="5"/>
    </row>
    <row r="1582" spans="9:11" x14ac:dyDescent="0.2">
      <c r="I1582" s="4"/>
      <c r="K1582" s="5"/>
    </row>
    <row r="1583" spans="9:11" x14ac:dyDescent="0.2">
      <c r="I1583" s="4"/>
      <c r="K1583" s="5"/>
    </row>
    <row r="1584" spans="9:11" x14ac:dyDescent="0.2">
      <c r="I1584" s="4"/>
      <c r="K1584" s="5"/>
    </row>
    <row r="1585" spans="9:11" x14ac:dyDescent="0.2">
      <c r="I1585" s="4"/>
      <c r="K1585" s="5"/>
    </row>
    <row r="1586" spans="9:11" x14ac:dyDescent="0.2">
      <c r="I1586" s="4"/>
      <c r="K1586" s="5"/>
    </row>
    <row r="1587" spans="9:11" x14ac:dyDescent="0.2">
      <c r="I1587" s="4"/>
      <c r="K1587" s="5"/>
    </row>
    <row r="1588" spans="9:11" x14ac:dyDescent="0.2">
      <c r="I1588" s="4"/>
      <c r="K1588" s="5"/>
    </row>
    <row r="1589" spans="9:11" x14ac:dyDescent="0.2">
      <c r="I1589" s="4"/>
      <c r="K1589" s="5"/>
    </row>
    <row r="1590" spans="9:11" x14ac:dyDescent="0.2">
      <c r="I1590" s="4"/>
      <c r="K1590" s="5"/>
    </row>
    <row r="1591" spans="9:11" x14ac:dyDescent="0.2">
      <c r="I1591" s="4"/>
      <c r="K1591" s="5"/>
    </row>
    <row r="1592" spans="9:11" x14ac:dyDescent="0.2">
      <c r="I1592" s="4"/>
      <c r="K1592" s="5"/>
    </row>
    <row r="1593" spans="9:11" x14ac:dyDescent="0.2">
      <c r="I1593" s="4"/>
      <c r="K1593" s="5"/>
    </row>
    <row r="1594" spans="9:11" x14ac:dyDescent="0.2">
      <c r="I1594" s="4"/>
      <c r="K1594" s="5"/>
    </row>
    <row r="1595" spans="9:11" x14ac:dyDescent="0.2">
      <c r="I1595" s="4"/>
      <c r="K1595" s="5"/>
    </row>
    <row r="1596" spans="9:11" x14ac:dyDescent="0.2">
      <c r="I1596" s="4"/>
      <c r="K1596" s="5"/>
    </row>
    <row r="1597" spans="9:11" x14ac:dyDescent="0.2">
      <c r="I1597" s="4"/>
      <c r="K1597" s="5"/>
    </row>
    <row r="1598" spans="9:11" x14ac:dyDescent="0.2">
      <c r="I1598" s="4"/>
      <c r="K1598" s="5"/>
    </row>
    <row r="1599" spans="9:11" x14ac:dyDescent="0.2">
      <c r="I1599" s="4"/>
      <c r="K1599" s="5"/>
    </row>
    <row r="1600" spans="9:11" x14ac:dyDescent="0.2">
      <c r="I1600" s="4"/>
      <c r="K1600" s="5"/>
    </row>
    <row r="1601" spans="9:11" x14ac:dyDescent="0.2">
      <c r="I1601" s="4"/>
      <c r="K1601" s="5"/>
    </row>
    <row r="1602" spans="9:11" x14ac:dyDescent="0.2">
      <c r="I1602" s="4"/>
      <c r="K1602" s="5"/>
    </row>
    <row r="1603" spans="9:11" x14ac:dyDescent="0.2">
      <c r="I1603" s="4"/>
      <c r="K1603" s="5"/>
    </row>
    <row r="1604" spans="9:11" x14ac:dyDescent="0.2">
      <c r="I1604" s="4"/>
      <c r="K1604" s="5"/>
    </row>
    <row r="1605" spans="9:11" x14ac:dyDescent="0.2">
      <c r="I1605" s="4"/>
      <c r="K1605" s="5"/>
    </row>
    <row r="1606" spans="9:11" x14ac:dyDescent="0.2">
      <c r="I1606" s="4"/>
      <c r="K1606" s="5"/>
    </row>
    <row r="1607" spans="9:11" x14ac:dyDescent="0.2">
      <c r="I1607" s="4"/>
      <c r="K1607" s="5"/>
    </row>
    <row r="1608" spans="9:11" x14ac:dyDescent="0.2">
      <c r="I1608" s="4"/>
      <c r="K1608" s="5"/>
    </row>
    <row r="1609" spans="9:11" x14ac:dyDescent="0.2">
      <c r="I1609" s="4"/>
      <c r="K1609" s="5"/>
    </row>
    <row r="1610" spans="9:11" x14ac:dyDescent="0.2">
      <c r="I1610" s="4"/>
      <c r="K1610" s="5"/>
    </row>
    <row r="1611" spans="9:11" x14ac:dyDescent="0.2">
      <c r="I1611" s="4"/>
      <c r="K1611" s="5"/>
    </row>
    <row r="1612" spans="9:11" x14ac:dyDescent="0.2">
      <c r="I1612" s="4"/>
      <c r="K1612" s="5"/>
    </row>
    <row r="1613" spans="9:11" x14ac:dyDescent="0.2">
      <c r="I1613" s="4"/>
      <c r="K1613" s="5"/>
    </row>
    <row r="1614" spans="9:11" x14ac:dyDescent="0.2">
      <c r="I1614" s="4"/>
      <c r="K1614" s="5"/>
    </row>
    <row r="1615" spans="9:11" x14ac:dyDescent="0.2">
      <c r="I1615" s="4"/>
      <c r="K1615" s="5"/>
    </row>
    <row r="1616" spans="9:11" x14ac:dyDescent="0.2">
      <c r="I1616" s="4"/>
      <c r="K1616" s="5"/>
    </row>
    <row r="1617" spans="9:11" x14ac:dyDescent="0.2">
      <c r="I1617" s="4"/>
      <c r="K1617" s="5"/>
    </row>
    <row r="1618" spans="9:11" x14ac:dyDescent="0.2">
      <c r="I1618" s="4"/>
      <c r="K1618" s="5"/>
    </row>
    <row r="1619" spans="9:11" x14ac:dyDescent="0.2">
      <c r="I1619" s="4"/>
      <c r="K1619" s="5"/>
    </row>
    <row r="1620" spans="9:11" x14ac:dyDescent="0.2">
      <c r="I1620" s="4"/>
      <c r="K1620" s="5"/>
    </row>
    <row r="1621" spans="9:11" x14ac:dyDescent="0.2">
      <c r="I1621" s="4"/>
      <c r="K1621" s="5"/>
    </row>
    <row r="1622" spans="9:11" x14ac:dyDescent="0.2">
      <c r="I1622" s="4"/>
      <c r="K1622" s="5"/>
    </row>
    <row r="1623" spans="9:11" x14ac:dyDescent="0.2">
      <c r="I1623" s="4"/>
      <c r="K1623" s="5"/>
    </row>
    <row r="1624" spans="9:11" x14ac:dyDescent="0.2">
      <c r="I1624" s="4"/>
      <c r="K1624" s="5"/>
    </row>
    <row r="1625" spans="9:11" x14ac:dyDescent="0.2">
      <c r="I1625" s="4"/>
      <c r="K1625" s="5"/>
    </row>
    <row r="1626" spans="9:11" x14ac:dyDescent="0.2">
      <c r="I1626" s="4"/>
      <c r="K1626" s="5"/>
    </row>
    <row r="1627" spans="9:11" x14ac:dyDescent="0.2">
      <c r="I1627" s="4"/>
      <c r="K1627" s="5"/>
    </row>
    <row r="1628" spans="9:11" x14ac:dyDescent="0.2">
      <c r="I1628" s="4"/>
      <c r="K1628" s="5"/>
    </row>
    <row r="1629" spans="9:11" x14ac:dyDescent="0.2">
      <c r="I1629" s="4"/>
      <c r="K1629" s="5"/>
    </row>
    <row r="1630" spans="9:11" x14ac:dyDescent="0.2">
      <c r="I1630" s="4"/>
      <c r="K1630" s="5"/>
    </row>
    <row r="1631" spans="9:11" x14ac:dyDescent="0.2">
      <c r="I1631" s="4"/>
      <c r="K1631" s="5"/>
    </row>
    <row r="1632" spans="9:11" x14ac:dyDescent="0.2">
      <c r="I1632" s="4"/>
      <c r="K1632" s="5"/>
    </row>
    <row r="1633" spans="9:11" x14ac:dyDescent="0.2">
      <c r="I1633" s="4"/>
      <c r="K1633" s="5"/>
    </row>
    <row r="1634" spans="9:11" x14ac:dyDescent="0.2">
      <c r="I1634" s="4"/>
      <c r="K1634" s="5"/>
    </row>
    <row r="1635" spans="9:11" x14ac:dyDescent="0.2">
      <c r="I1635" s="4"/>
      <c r="K1635" s="5"/>
    </row>
    <row r="1636" spans="9:11" x14ac:dyDescent="0.2">
      <c r="I1636" s="4"/>
      <c r="K1636" s="5"/>
    </row>
    <row r="1637" spans="9:11" x14ac:dyDescent="0.2">
      <c r="I1637" s="4"/>
      <c r="K1637" s="5"/>
    </row>
    <row r="1638" spans="9:11" x14ac:dyDescent="0.2">
      <c r="I1638" s="4"/>
      <c r="K1638" s="5"/>
    </row>
    <row r="1639" spans="9:11" x14ac:dyDescent="0.2">
      <c r="I1639" s="4"/>
      <c r="K1639" s="5"/>
    </row>
    <row r="1640" spans="9:11" x14ac:dyDescent="0.2">
      <c r="I1640" s="4"/>
      <c r="K1640" s="5"/>
    </row>
    <row r="1641" spans="9:11" x14ac:dyDescent="0.2">
      <c r="I1641" s="4"/>
      <c r="K1641" s="5"/>
    </row>
    <row r="1642" spans="9:11" x14ac:dyDescent="0.2">
      <c r="I1642" s="4"/>
      <c r="K1642" s="5"/>
    </row>
    <row r="1643" spans="9:11" x14ac:dyDescent="0.2">
      <c r="I1643" s="4"/>
      <c r="K1643" s="5"/>
    </row>
    <row r="1644" spans="9:11" x14ac:dyDescent="0.2">
      <c r="I1644" s="4"/>
      <c r="K1644" s="5"/>
    </row>
    <row r="1645" spans="9:11" x14ac:dyDescent="0.2">
      <c r="I1645" s="4"/>
      <c r="K1645" s="5"/>
    </row>
    <row r="1646" spans="9:11" x14ac:dyDescent="0.2">
      <c r="I1646" s="4"/>
      <c r="K1646" s="5"/>
    </row>
    <row r="1647" spans="9:11" x14ac:dyDescent="0.2">
      <c r="I1647" s="4"/>
      <c r="K1647" s="5"/>
    </row>
    <row r="1648" spans="9:11" x14ac:dyDescent="0.2">
      <c r="I1648" s="4"/>
      <c r="K1648" s="5"/>
    </row>
    <row r="1649" spans="9:11" x14ac:dyDescent="0.2">
      <c r="I1649" s="4"/>
      <c r="K1649" s="5"/>
    </row>
    <row r="1650" spans="9:11" x14ac:dyDescent="0.2">
      <c r="I1650" s="4"/>
      <c r="K1650" s="5"/>
    </row>
    <row r="1651" spans="9:11" x14ac:dyDescent="0.2">
      <c r="I1651" s="4"/>
      <c r="K1651" s="5"/>
    </row>
    <row r="1652" spans="9:11" x14ac:dyDescent="0.2">
      <c r="I1652" s="4"/>
      <c r="K1652" s="5"/>
    </row>
    <row r="1653" spans="9:11" x14ac:dyDescent="0.2">
      <c r="I1653" s="4"/>
      <c r="K1653" s="5"/>
    </row>
    <row r="1654" spans="9:11" x14ac:dyDescent="0.2">
      <c r="I1654" s="4"/>
      <c r="K1654" s="5"/>
    </row>
    <row r="1655" spans="9:11" x14ac:dyDescent="0.2">
      <c r="I1655" s="4"/>
      <c r="K1655" s="5"/>
    </row>
    <row r="1656" spans="9:11" x14ac:dyDescent="0.2">
      <c r="I1656" s="4"/>
      <c r="K1656" s="5"/>
    </row>
    <row r="1657" spans="9:11" x14ac:dyDescent="0.2">
      <c r="I1657" s="4"/>
      <c r="K1657" s="5"/>
    </row>
    <row r="1658" spans="9:11" x14ac:dyDescent="0.2">
      <c r="I1658" s="4"/>
      <c r="K1658" s="5"/>
    </row>
    <row r="1659" spans="9:11" x14ac:dyDescent="0.2">
      <c r="I1659" s="4"/>
      <c r="K1659" s="5"/>
    </row>
    <row r="1660" spans="9:11" x14ac:dyDescent="0.2">
      <c r="I1660" s="4"/>
      <c r="K1660" s="5"/>
    </row>
    <row r="1661" spans="9:11" x14ac:dyDescent="0.2">
      <c r="I1661" s="4"/>
      <c r="K1661" s="5"/>
    </row>
    <row r="1662" spans="9:11" x14ac:dyDescent="0.2">
      <c r="I1662" s="4"/>
      <c r="K1662" s="5"/>
    </row>
    <row r="1663" spans="9:11" x14ac:dyDescent="0.2">
      <c r="I1663" s="4"/>
      <c r="K1663" s="5"/>
    </row>
    <row r="1664" spans="9:11" x14ac:dyDescent="0.2">
      <c r="I1664" s="4"/>
      <c r="K1664" s="5"/>
    </row>
    <row r="1665" spans="9:11" x14ac:dyDescent="0.2">
      <c r="I1665" s="4"/>
      <c r="K1665" s="5"/>
    </row>
    <row r="1666" spans="9:11" x14ac:dyDescent="0.2">
      <c r="I1666" s="4"/>
      <c r="K1666" s="5"/>
    </row>
    <row r="1667" spans="9:11" x14ac:dyDescent="0.2">
      <c r="I1667" s="4"/>
      <c r="K1667" s="5"/>
    </row>
    <row r="1668" spans="9:11" x14ac:dyDescent="0.2">
      <c r="I1668" s="4"/>
      <c r="K1668" s="5"/>
    </row>
    <row r="1669" spans="9:11" x14ac:dyDescent="0.2">
      <c r="I1669" s="4"/>
      <c r="K1669" s="5"/>
    </row>
    <row r="1670" spans="9:11" x14ac:dyDescent="0.2">
      <c r="I1670" s="4"/>
      <c r="K1670" s="5"/>
    </row>
    <row r="1671" spans="9:11" x14ac:dyDescent="0.2">
      <c r="I1671" s="4"/>
      <c r="K1671" s="5"/>
    </row>
    <row r="1672" spans="9:11" x14ac:dyDescent="0.2">
      <c r="I1672" s="4"/>
      <c r="K1672" s="5"/>
    </row>
    <row r="1673" spans="9:11" x14ac:dyDescent="0.2">
      <c r="I1673" s="4"/>
      <c r="K1673" s="5"/>
    </row>
    <row r="1674" spans="9:11" x14ac:dyDescent="0.2">
      <c r="I1674" s="4"/>
      <c r="K1674" s="5"/>
    </row>
    <row r="1675" spans="9:11" x14ac:dyDescent="0.2">
      <c r="I1675" s="4"/>
      <c r="K1675" s="5"/>
    </row>
    <row r="1676" spans="9:11" x14ac:dyDescent="0.2">
      <c r="I1676" s="4"/>
      <c r="K1676" s="5"/>
    </row>
    <row r="1677" spans="9:11" x14ac:dyDescent="0.2">
      <c r="I1677" s="4"/>
      <c r="K1677" s="5"/>
    </row>
    <row r="1678" spans="9:11" x14ac:dyDescent="0.2">
      <c r="I1678" s="4"/>
      <c r="K1678" s="5"/>
    </row>
    <row r="1679" spans="9:11" x14ac:dyDescent="0.2">
      <c r="I1679" s="4"/>
      <c r="K1679" s="5"/>
    </row>
    <row r="1680" spans="9:11" x14ac:dyDescent="0.2">
      <c r="I1680" s="4"/>
      <c r="K1680" s="5"/>
    </row>
    <row r="1681" spans="9:11" x14ac:dyDescent="0.2">
      <c r="I1681" s="4"/>
      <c r="K1681" s="5"/>
    </row>
    <row r="1682" spans="9:11" x14ac:dyDescent="0.2">
      <c r="I1682" s="4"/>
      <c r="K1682" s="5"/>
    </row>
    <row r="1683" spans="9:11" x14ac:dyDescent="0.2">
      <c r="I1683" s="4"/>
      <c r="K1683" s="5"/>
    </row>
    <row r="1684" spans="9:11" x14ac:dyDescent="0.2">
      <c r="I1684" s="4"/>
      <c r="K1684" s="5"/>
    </row>
    <row r="1685" spans="9:11" x14ac:dyDescent="0.2">
      <c r="I1685" s="4"/>
      <c r="K1685" s="5"/>
    </row>
    <row r="1686" spans="9:11" x14ac:dyDescent="0.2">
      <c r="I1686" s="4"/>
      <c r="K1686" s="5"/>
    </row>
    <row r="1687" spans="9:11" x14ac:dyDescent="0.2">
      <c r="I1687" s="4"/>
      <c r="K1687" s="5"/>
    </row>
    <row r="1688" spans="9:11" x14ac:dyDescent="0.2">
      <c r="I1688" s="4"/>
      <c r="K1688" s="5"/>
    </row>
    <row r="1689" spans="9:11" x14ac:dyDescent="0.2">
      <c r="I1689" s="4"/>
      <c r="K1689" s="5"/>
    </row>
    <row r="1690" spans="9:11" x14ac:dyDescent="0.2">
      <c r="I1690" s="4"/>
      <c r="K1690" s="5"/>
    </row>
    <row r="1691" spans="9:11" x14ac:dyDescent="0.2">
      <c r="I1691" s="4"/>
      <c r="K1691" s="5"/>
    </row>
    <row r="1692" spans="9:11" x14ac:dyDescent="0.2">
      <c r="I1692" s="4"/>
      <c r="K1692" s="5"/>
    </row>
    <row r="1693" spans="9:11" x14ac:dyDescent="0.2">
      <c r="I1693" s="4"/>
      <c r="K1693" s="5"/>
    </row>
    <row r="1694" spans="9:11" x14ac:dyDescent="0.2">
      <c r="I1694" s="4"/>
      <c r="K1694" s="5"/>
    </row>
    <row r="1695" spans="9:11" x14ac:dyDescent="0.2">
      <c r="I1695" s="4"/>
      <c r="K1695" s="5"/>
    </row>
    <row r="1696" spans="9:11" x14ac:dyDescent="0.2">
      <c r="I1696" s="4"/>
      <c r="K1696" s="5"/>
    </row>
    <row r="1697" spans="9:11" x14ac:dyDescent="0.2">
      <c r="I1697" s="4"/>
      <c r="K1697" s="5"/>
    </row>
    <row r="1698" spans="9:11" x14ac:dyDescent="0.2">
      <c r="I1698" s="4"/>
      <c r="K1698" s="5"/>
    </row>
    <row r="1699" spans="9:11" x14ac:dyDescent="0.2">
      <c r="I1699" s="4"/>
      <c r="K1699" s="5"/>
    </row>
    <row r="1700" spans="9:11" x14ac:dyDescent="0.2">
      <c r="I1700" s="4"/>
      <c r="K1700" s="5"/>
    </row>
    <row r="1701" spans="9:11" x14ac:dyDescent="0.2">
      <c r="I1701" s="4"/>
      <c r="K1701" s="5"/>
    </row>
    <row r="1702" spans="9:11" x14ac:dyDescent="0.2">
      <c r="I1702" s="4"/>
      <c r="K1702" s="5"/>
    </row>
    <row r="1703" spans="9:11" x14ac:dyDescent="0.2">
      <c r="I1703" s="4"/>
      <c r="K1703" s="5"/>
    </row>
    <row r="1704" spans="9:11" x14ac:dyDescent="0.2">
      <c r="I1704" s="4"/>
      <c r="K1704" s="5"/>
    </row>
    <row r="1705" spans="9:11" x14ac:dyDescent="0.2">
      <c r="I1705" s="4"/>
      <c r="K1705" s="5"/>
    </row>
    <row r="1706" spans="9:11" x14ac:dyDescent="0.2">
      <c r="I1706" s="4"/>
      <c r="K1706" s="5"/>
    </row>
    <row r="1707" spans="9:11" x14ac:dyDescent="0.2">
      <c r="I1707" s="4"/>
      <c r="K1707" s="5"/>
    </row>
    <row r="1708" spans="9:11" x14ac:dyDescent="0.2">
      <c r="I1708" s="4"/>
      <c r="K1708" s="5"/>
    </row>
    <row r="1709" spans="9:11" x14ac:dyDescent="0.2">
      <c r="I1709" s="4"/>
      <c r="K1709" s="5"/>
    </row>
    <row r="1710" spans="9:11" x14ac:dyDescent="0.2">
      <c r="I1710" s="4"/>
      <c r="K1710" s="5"/>
    </row>
    <row r="1711" spans="9:11" x14ac:dyDescent="0.2">
      <c r="I1711" s="4"/>
      <c r="K1711" s="5"/>
    </row>
    <row r="1712" spans="9:11" x14ac:dyDescent="0.2">
      <c r="I1712" s="4"/>
      <c r="K1712" s="5"/>
    </row>
    <row r="1713" spans="9:11" x14ac:dyDescent="0.2">
      <c r="I1713" s="4"/>
      <c r="K1713" s="5"/>
    </row>
    <row r="1714" spans="9:11" x14ac:dyDescent="0.2">
      <c r="I1714" s="4"/>
      <c r="K1714" s="5"/>
    </row>
    <row r="1715" spans="9:11" x14ac:dyDescent="0.2">
      <c r="I1715" s="4"/>
      <c r="K1715" s="5"/>
    </row>
    <row r="1716" spans="9:11" x14ac:dyDescent="0.2">
      <c r="I1716" s="4"/>
      <c r="K1716" s="5"/>
    </row>
    <row r="1717" spans="9:11" x14ac:dyDescent="0.2">
      <c r="I1717" s="4"/>
      <c r="K1717" s="5"/>
    </row>
    <row r="1718" spans="9:11" x14ac:dyDescent="0.2">
      <c r="I1718" s="4"/>
      <c r="K1718" s="5"/>
    </row>
    <row r="1719" spans="9:11" x14ac:dyDescent="0.2">
      <c r="I1719" s="4"/>
      <c r="K1719" s="5"/>
    </row>
    <row r="1720" spans="9:11" x14ac:dyDescent="0.2">
      <c r="I1720" s="4"/>
      <c r="K1720" s="5"/>
    </row>
    <row r="1721" spans="9:11" x14ac:dyDescent="0.2">
      <c r="I1721" s="4"/>
      <c r="K1721" s="5"/>
    </row>
    <row r="1722" spans="9:11" x14ac:dyDescent="0.2">
      <c r="I1722" s="4"/>
      <c r="K1722" s="5"/>
    </row>
    <row r="1723" spans="9:11" x14ac:dyDescent="0.2">
      <c r="I1723" s="4"/>
      <c r="K1723" s="5"/>
    </row>
    <row r="1724" spans="9:11" x14ac:dyDescent="0.2">
      <c r="I1724" s="4"/>
      <c r="K1724" s="5"/>
    </row>
    <row r="1725" spans="9:11" x14ac:dyDescent="0.2">
      <c r="I1725" s="4"/>
      <c r="K1725" s="5"/>
    </row>
    <row r="1726" spans="9:11" x14ac:dyDescent="0.2">
      <c r="I1726" s="4"/>
      <c r="K1726" s="5"/>
    </row>
    <row r="1727" spans="9:11" x14ac:dyDescent="0.2">
      <c r="I1727" s="4"/>
      <c r="K1727" s="5"/>
    </row>
    <row r="1728" spans="9:11" x14ac:dyDescent="0.2">
      <c r="I1728" s="4"/>
      <c r="K1728" s="5"/>
    </row>
    <row r="1729" spans="9:11" x14ac:dyDescent="0.2">
      <c r="I1729" s="4"/>
      <c r="K1729" s="5"/>
    </row>
    <row r="1730" spans="9:11" x14ac:dyDescent="0.2">
      <c r="I1730" s="4"/>
      <c r="K1730" s="5"/>
    </row>
    <row r="1731" spans="9:11" x14ac:dyDescent="0.2">
      <c r="I1731" s="4"/>
      <c r="K1731" s="5"/>
    </row>
    <row r="1732" spans="9:11" x14ac:dyDescent="0.2">
      <c r="I1732" s="4"/>
      <c r="K1732" s="5"/>
    </row>
    <row r="1733" spans="9:11" x14ac:dyDescent="0.2">
      <c r="I1733" s="4"/>
      <c r="K1733" s="5"/>
    </row>
    <row r="1734" spans="9:11" x14ac:dyDescent="0.2">
      <c r="I1734" s="4"/>
      <c r="K1734" s="5"/>
    </row>
    <row r="1735" spans="9:11" x14ac:dyDescent="0.2">
      <c r="I1735" s="4"/>
      <c r="K1735" s="5"/>
    </row>
    <row r="1736" spans="9:11" x14ac:dyDescent="0.2">
      <c r="I1736" s="4"/>
      <c r="K1736" s="5"/>
    </row>
    <row r="1737" spans="9:11" x14ac:dyDescent="0.2">
      <c r="I1737" s="4"/>
      <c r="K1737" s="5"/>
    </row>
    <row r="1738" spans="9:11" x14ac:dyDescent="0.2">
      <c r="I1738" s="4"/>
      <c r="K1738" s="5"/>
    </row>
    <row r="1739" spans="9:11" x14ac:dyDescent="0.2">
      <c r="I1739" s="4"/>
      <c r="K1739" s="5"/>
    </row>
    <row r="1740" spans="9:11" x14ac:dyDescent="0.2">
      <c r="I1740" s="4"/>
      <c r="K1740" s="5"/>
    </row>
    <row r="1741" spans="9:11" x14ac:dyDescent="0.2">
      <c r="I1741" s="4"/>
      <c r="K1741" s="5"/>
    </row>
    <row r="1742" spans="9:11" x14ac:dyDescent="0.2">
      <c r="I1742" s="4"/>
      <c r="K1742" s="5"/>
    </row>
    <row r="1743" spans="9:11" x14ac:dyDescent="0.2">
      <c r="I1743" s="4"/>
      <c r="K1743" s="5"/>
    </row>
    <row r="1744" spans="9:11" x14ac:dyDescent="0.2">
      <c r="I1744" s="4"/>
      <c r="K1744" s="5"/>
    </row>
    <row r="1745" spans="9:11" x14ac:dyDescent="0.2">
      <c r="I1745" s="4"/>
      <c r="K1745" s="5"/>
    </row>
    <row r="1746" spans="9:11" x14ac:dyDescent="0.2">
      <c r="I1746" s="4"/>
      <c r="K1746" s="5"/>
    </row>
    <row r="1747" spans="9:11" x14ac:dyDescent="0.2">
      <c r="I1747" s="4"/>
      <c r="K1747" s="5"/>
    </row>
    <row r="1748" spans="9:11" x14ac:dyDescent="0.2">
      <c r="I1748" s="4"/>
      <c r="K1748" s="5"/>
    </row>
    <row r="1749" spans="9:11" x14ac:dyDescent="0.2">
      <c r="I1749" s="4"/>
      <c r="K1749" s="5"/>
    </row>
    <row r="1750" spans="9:11" x14ac:dyDescent="0.2">
      <c r="I1750" s="4"/>
      <c r="K1750" s="5"/>
    </row>
    <row r="1751" spans="9:11" x14ac:dyDescent="0.2">
      <c r="I1751" s="4"/>
      <c r="K1751" s="5"/>
    </row>
    <row r="1752" spans="9:11" x14ac:dyDescent="0.2">
      <c r="I1752" s="4"/>
      <c r="K1752" s="5"/>
    </row>
    <row r="1753" spans="9:11" x14ac:dyDescent="0.2">
      <c r="I1753" s="4"/>
      <c r="K1753" s="5"/>
    </row>
    <row r="1754" spans="9:11" x14ac:dyDescent="0.2">
      <c r="I1754" s="4"/>
      <c r="K1754" s="5"/>
    </row>
    <row r="1755" spans="9:11" x14ac:dyDescent="0.2">
      <c r="I1755" s="4"/>
      <c r="K1755" s="5"/>
    </row>
    <row r="1756" spans="9:11" x14ac:dyDescent="0.2">
      <c r="I1756" s="4"/>
      <c r="K1756" s="5"/>
    </row>
    <row r="1757" spans="9:11" x14ac:dyDescent="0.2">
      <c r="I1757" s="4"/>
      <c r="K1757" s="5"/>
    </row>
    <row r="1758" spans="9:11" x14ac:dyDescent="0.2">
      <c r="I1758" s="4"/>
      <c r="K1758" s="5"/>
    </row>
    <row r="1759" spans="9:11" x14ac:dyDescent="0.2">
      <c r="I1759" s="4"/>
      <c r="K1759" s="5"/>
    </row>
    <row r="1760" spans="9:11" x14ac:dyDescent="0.2">
      <c r="I1760" s="4"/>
      <c r="K1760" s="5"/>
    </row>
    <row r="1761" spans="9:11" x14ac:dyDescent="0.2">
      <c r="I1761" s="4"/>
      <c r="K1761" s="5"/>
    </row>
    <row r="1762" spans="9:11" x14ac:dyDescent="0.2">
      <c r="I1762" s="4"/>
      <c r="K1762" s="5"/>
    </row>
    <row r="1763" spans="9:11" x14ac:dyDescent="0.2">
      <c r="I1763" s="4"/>
      <c r="K1763" s="5"/>
    </row>
    <row r="1764" spans="9:11" x14ac:dyDescent="0.2">
      <c r="I1764" s="4"/>
      <c r="K1764" s="5"/>
    </row>
    <row r="1765" spans="9:11" x14ac:dyDescent="0.2">
      <c r="I1765" s="4"/>
      <c r="K1765" s="5"/>
    </row>
    <row r="1766" spans="9:11" x14ac:dyDescent="0.2">
      <c r="I1766" s="4"/>
      <c r="K1766" s="5"/>
    </row>
    <row r="1767" spans="9:11" x14ac:dyDescent="0.2">
      <c r="I1767" s="4"/>
      <c r="K1767" s="5"/>
    </row>
    <row r="1768" spans="9:11" x14ac:dyDescent="0.2">
      <c r="I1768" s="4"/>
      <c r="K1768" s="5"/>
    </row>
    <row r="1769" spans="9:11" x14ac:dyDescent="0.2">
      <c r="I1769" s="4"/>
      <c r="K1769" s="5"/>
    </row>
    <row r="1770" spans="9:11" x14ac:dyDescent="0.2">
      <c r="I1770" s="4"/>
      <c r="K1770" s="5"/>
    </row>
    <row r="1771" spans="9:11" x14ac:dyDescent="0.2">
      <c r="I1771" s="4"/>
      <c r="K1771" s="5"/>
    </row>
    <row r="1772" spans="9:11" x14ac:dyDescent="0.2">
      <c r="I1772" s="4"/>
      <c r="K1772" s="5"/>
    </row>
    <row r="1773" spans="9:11" x14ac:dyDescent="0.2">
      <c r="I1773" s="4"/>
      <c r="K1773" s="5"/>
    </row>
    <row r="1774" spans="9:11" x14ac:dyDescent="0.2">
      <c r="I1774" s="4"/>
      <c r="K1774" s="5"/>
    </row>
    <row r="1775" spans="9:11" x14ac:dyDescent="0.2">
      <c r="I1775" s="4"/>
      <c r="K1775" s="5"/>
    </row>
    <row r="1776" spans="9:11" x14ac:dyDescent="0.2">
      <c r="I1776" s="4"/>
      <c r="K1776" s="5"/>
    </row>
    <row r="1777" spans="9:11" x14ac:dyDescent="0.2">
      <c r="I1777" s="4"/>
      <c r="K1777" s="5"/>
    </row>
    <row r="1778" spans="9:11" x14ac:dyDescent="0.2">
      <c r="I1778" s="4"/>
      <c r="K1778" s="5"/>
    </row>
    <row r="1779" spans="9:11" x14ac:dyDescent="0.2">
      <c r="I1779" s="4"/>
      <c r="K1779" s="5"/>
    </row>
    <row r="1780" spans="9:11" x14ac:dyDescent="0.2">
      <c r="I1780" s="4"/>
      <c r="K1780" s="5"/>
    </row>
    <row r="1781" spans="9:11" x14ac:dyDescent="0.2">
      <c r="I1781" s="4"/>
      <c r="K1781" s="5"/>
    </row>
    <row r="1782" spans="9:11" x14ac:dyDescent="0.2">
      <c r="I1782" s="4"/>
      <c r="K1782" s="5"/>
    </row>
    <row r="1783" spans="9:11" x14ac:dyDescent="0.2">
      <c r="I1783" s="4"/>
      <c r="K1783" s="5"/>
    </row>
    <row r="1784" spans="9:11" x14ac:dyDescent="0.2">
      <c r="I1784" s="4"/>
      <c r="K1784" s="5"/>
    </row>
    <row r="1785" spans="9:11" x14ac:dyDescent="0.2">
      <c r="I1785" s="4"/>
      <c r="K1785" s="5"/>
    </row>
    <row r="1786" spans="9:11" x14ac:dyDescent="0.2">
      <c r="I1786" s="4"/>
      <c r="K1786" s="5"/>
    </row>
    <row r="1787" spans="9:11" x14ac:dyDescent="0.2">
      <c r="I1787" s="4"/>
      <c r="K1787" s="5"/>
    </row>
    <row r="1788" spans="9:11" x14ac:dyDescent="0.2">
      <c r="I1788" s="4"/>
      <c r="K1788" s="5"/>
    </row>
    <row r="1789" spans="9:11" x14ac:dyDescent="0.2">
      <c r="I1789" s="4"/>
      <c r="K1789" s="5"/>
    </row>
    <row r="1790" spans="9:11" x14ac:dyDescent="0.2">
      <c r="I1790" s="4"/>
      <c r="K1790" s="5"/>
    </row>
    <row r="1791" spans="9:11" x14ac:dyDescent="0.2">
      <c r="I1791" s="4"/>
      <c r="K1791" s="5"/>
    </row>
    <row r="1792" spans="9:11" x14ac:dyDescent="0.2">
      <c r="I1792" s="4"/>
      <c r="K1792" s="5"/>
    </row>
    <row r="1793" spans="9:11" x14ac:dyDescent="0.2">
      <c r="I1793" s="4"/>
      <c r="K1793" s="5"/>
    </row>
    <row r="1794" spans="9:11" x14ac:dyDescent="0.2">
      <c r="I1794" s="4"/>
      <c r="K1794" s="5"/>
    </row>
    <row r="1795" spans="9:11" x14ac:dyDescent="0.2">
      <c r="I1795" s="4"/>
      <c r="K1795" s="5"/>
    </row>
    <row r="1796" spans="9:11" x14ac:dyDescent="0.2">
      <c r="I1796" s="4"/>
      <c r="K1796" s="5"/>
    </row>
    <row r="1797" spans="9:11" x14ac:dyDescent="0.2">
      <c r="I1797" s="4"/>
      <c r="K1797" s="5"/>
    </row>
    <row r="1798" spans="9:11" x14ac:dyDescent="0.2">
      <c r="I1798" s="4"/>
      <c r="K1798" s="5"/>
    </row>
    <row r="1799" spans="9:11" x14ac:dyDescent="0.2">
      <c r="I1799" s="4"/>
      <c r="K1799" s="5"/>
    </row>
    <row r="1800" spans="9:11" x14ac:dyDescent="0.2">
      <c r="I1800" s="4"/>
      <c r="K1800" s="5"/>
    </row>
    <row r="1801" spans="9:11" x14ac:dyDescent="0.2">
      <c r="I1801" s="4"/>
      <c r="K1801" s="5"/>
    </row>
    <row r="1802" spans="9:11" x14ac:dyDescent="0.2">
      <c r="I1802" s="4"/>
      <c r="K1802" s="5"/>
    </row>
    <row r="1803" spans="9:11" x14ac:dyDescent="0.2">
      <c r="I1803" s="4"/>
      <c r="K1803" s="5"/>
    </row>
    <row r="1804" spans="9:11" x14ac:dyDescent="0.2">
      <c r="I1804" s="4"/>
      <c r="K1804" s="5"/>
    </row>
    <row r="1805" spans="9:11" x14ac:dyDescent="0.2">
      <c r="I1805" s="4"/>
      <c r="K1805" s="5"/>
    </row>
    <row r="1806" spans="9:11" x14ac:dyDescent="0.2">
      <c r="I1806" s="4"/>
      <c r="K1806" s="5"/>
    </row>
    <row r="1807" spans="9:11" x14ac:dyDescent="0.2">
      <c r="I1807" s="4"/>
      <c r="K1807" s="5"/>
    </row>
    <row r="1808" spans="9:11" x14ac:dyDescent="0.2">
      <c r="I1808" s="4"/>
      <c r="K1808" s="5"/>
    </row>
    <row r="1809" spans="9:11" x14ac:dyDescent="0.2">
      <c r="I1809" s="4"/>
      <c r="K1809" s="5"/>
    </row>
    <row r="1810" spans="9:11" x14ac:dyDescent="0.2">
      <c r="I1810" s="4"/>
      <c r="K1810" s="5"/>
    </row>
    <row r="1811" spans="9:11" x14ac:dyDescent="0.2">
      <c r="I1811" s="4"/>
      <c r="K1811" s="5"/>
    </row>
    <row r="1812" spans="9:11" x14ac:dyDescent="0.2">
      <c r="I1812" s="4"/>
      <c r="K1812" s="5"/>
    </row>
    <row r="1813" spans="9:11" x14ac:dyDescent="0.2">
      <c r="I1813" s="4"/>
      <c r="K1813" s="5"/>
    </row>
    <row r="1814" spans="9:11" x14ac:dyDescent="0.2">
      <c r="I1814" s="4"/>
      <c r="K1814" s="5"/>
    </row>
    <row r="1815" spans="9:11" x14ac:dyDescent="0.2">
      <c r="I1815" s="4"/>
      <c r="K1815" s="5"/>
    </row>
    <row r="1816" spans="9:11" x14ac:dyDescent="0.2">
      <c r="I1816" s="4"/>
      <c r="K1816" s="5"/>
    </row>
    <row r="1817" spans="9:11" x14ac:dyDescent="0.2">
      <c r="I1817" s="4"/>
      <c r="K1817" s="5"/>
    </row>
    <row r="1818" spans="9:11" x14ac:dyDescent="0.2">
      <c r="I1818" s="4"/>
      <c r="K1818" s="5"/>
    </row>
    <row r="1819" spans="9:11" x14ac:dyDescent="0.2">
      <c r="I1819" s="4"/>
      <c r="K1819" s="5"/>
    </row>
    <row r="1820" spans="9:11" x14ac:dyDescent="0.2">
      <c r="I1820" s="4"/>
      <c r="K1820" s="5"/>
    </row>
    <row r="1821" spans="9:11" x14ac:dyDescent="0.2">
      <c r="I1821" s="4"/>
      <c r="K1821" s="5"/>
    </row>
    <row r="1822" spans="9:11" x14ac:dyDescent="0.2">
      <c r="I1822" s="4"/>
      <c r="K1822" s="5"/>
    </row>
    <row r="1823" spans="9:11" x14ac:dyDescent="0.2">
      <c r="I1823" s="4"/>
      <c r="K1823" s="5"/>
    </row>
    <row r="1824" spans="9:11" x14ac:dyDescent="0.2">
      <c r="I1824" s="4"/>
      <c r="K1824" s="5"/>
    </row>
    <row r="1825" spans="9:11" x14ac:dyDescent="0.2">
      <c r="I1825" s="4"/>
      <c r="K1825" s="5"/>
    </row>
    <row r="1826" spans="9:11" x14ac:dyDescent="0.2">
      <c r="I1826" s="4"/>
      <c r="K1826" s="5"/>
    </row>
    <row r="1827" spans="9:11" x14ac:dyDescent="0.2">
      <c r="I1827" s="4"/>
      <c r="K1827" s="5"/>
    </row>
    <row r="1828" spans="9:11" x14ac:dyDescent="0.2">
      <c r="I1828" s="4"/>
      <c r="K1828" s="5"/>
    </row>
    <row r="1829" spans="9:11" x14ac:dyDescent="0.2">
      <c r="I1829" s="4"/>
      <c r="K1829" s="5"/>
    </row>
    <row r="1830" spans="9:11" x14ac:dyDescent="0.2">
      <c r="I1830" s="4"/>
      <c r="K1830" s="5"/>
    </row>
    <row r="1831" spans="9:11" x14ac:dyDescent="0.2">
      <c r="I1831" s="4"/>
      <c r="K1831" s="5"/>
    </row>
    <row r="1832" spans="9:11" x14ac:dyDescent="0.2">
      <c r="I1832" s="4"/>
      <c r="K1832" s="5"/>
    </row>
    <row r="1833" spans="9:11" x14ac:dyDescent="0.2">
      <c r="I1833" s="4"/>
      <c r="K1833" s="5"/>
    </row>
    <row r="1834" spans="9:11" x14ac:dyDescent="0.2">
      <c r="I1834" s="4"/>
      <c r="K1834" s="5"/>
    </row>
    <row r="1835" spans="9:11" x14ac:dyDescent="0.2">
      <c r="I1835" s="4"/>
      <c r="K1835" s="5"/>
    </row>
    <row r="1836" spans="9:11" x14ac:dyDescent="0.2">
      <c r="I1836" s="4"/>
      <c r="K1836" s="5"/>
    </row>
    <row r="1837" spans="9:11" x14ac:dyDescent="0.2">
      <c r="I1837" s="4"/>
      <c r="K1837" s="5"/>
    </row>
    <row r="1838" spans="9:11" x14ac:dyDescent="0.2">
      <c r="I1838" s="4"/>
      <c r="K1838" s="5"/>
    </row>
    <row r="1839" spans="9:11" x14ac:dyDescent="0.2">
      <c r="I1839" s="4"/>
      <c r="K1839" s="5"/>
    </row>
    <row r="1840" spans="9:11" x14ac:dyDescent="0.2">
      <c r="I1840" s="4"/>
      <c r="K1840" s="5"/>
    </row>
    <row r="1841" spans="9:11" x14ac:dyDescent="0.2">
      <c r="I1841" s="4"/>
      <c r="K1841" s="5"/>
    </row>
    <row r="1842" spans="9:11" x14ac:dyDescent="0.2">
      <c r="I1842" s="4"/>
      <c r="K1842" s="5"/>
    </row>
    <row r="1843" spans="9:11" x14ac:dyDescent="0.2">
      <c r="I1843" s="4"/>
      <c r="K1843" s="5"/>
    </row>
    <row r="1844" spans="9:11" x14ac:dyDescent="0.2">
      <c r="I1844" s="4"/>
      <c r="K1844" s="5"/>
    </row>
    <row r="1845" spans="9:11" x14ac:dyDescent="0.2">
      <c r="I1845" s="4"/>
      <c r="K1845" s="5"/>
    </row>
    <row r="1846" spans="9:11" x14ac:dyDescent="0.2">
      <c r="I1846" s="4"/>
      <c r="K1846" s="5"/>
    </row>
    <row r="1847" spans="9:11" x14ac:dyDescent="0.2">
      <c r="I1847" s="4"/>
      <c r="K1847" s="5"/>
    </row>
    <row r="1848" spans="9:11" x14ac:dyDescent="0.2">
      <c r="I1848" s="4"/>
      <c r="K1848" s="5"/>
    </row>
    <row r="1849" spans="9:11" x14ac:dyDescent="0.2">
      <c r="I1849" s="4"/>
      <c r="K1849" s="5"/>
    </row>
    <row r="1850" spans="9:11" x14ac:dyDescent="0.2">
      <c r="I1850" s="4"/>
      <c r="K1850" s="5"/>
    </row>
    <row r="1851" spans="9:11" x14ac:dyDescent="0.2">
      <c r="I1851" s="4"/>
      <c r="K1851" s="5"/>
    </row>
    <row r="1852" spans="9:11" x14ac:dyDescent="0.2">
      <c r="I1852" s="4"/>
      <c r="K1852" s="5"/>
    </row>
    <row r="1853" spans="9:11" x14ac:dyDescent="0.2">
      <c r="I1853" s="4"/>
      <c r="K1853" s="5"/>
    </row>
    <row r="1854" spans="9:11" x14ac:dyDescent="0.2">
      <c r="I1854" s="4"/>
      <c r="K1854" s="5"/>
    </row>
    <row r="1855" spans="9:11" x14ac:dyDescent="0.2">
      <c r="I1855" s="4"/>
      <c r="K1855" s="5"/>
    </row>
    <row r="1856" spans="9:11" x14ac:dyDescent="0.2">
      <c r="I1856" s="4"/>
      <c r="K1856" s="5"/>
    </row>
    <row r="1857" spans="9:11" x14ac:dyDescent="0.2">
      <c r="I1857" s="4"/>
      <c r="K1857" s="5"/>
    </row>
    <row r="1858" spans="9:11" x14ac:dyDescent="0.2">
      <c r="I1858" s="4"/>
      <c r="K1858" s="5"/>
    </row>
    <row r="1859" spans="9:11" x14ac:dyDescent="0.2">
      <c r="I1859" s="4"/>
      <c r="K1859" s="5"/>
    </row>
    <row r="1860" spans="9:11" x14ac:dyDescent="0.2">
      <c r="I1860" s="4"/>
      <c r="K1860" s="5"/>
    </row>
    <row r="1861" spans="9:11" x14ac:dyDescent="0.2">
      <c r="I1861" s="4"/>
      <c r="K1861" s="5"/>
    </row>
    <row r="1862" spans="9:11" x14ac:dyDescent="0.2">
      <c r="I1862" s="4"/>
      <c r="K1862" s="5"/>
    </row>
    <row r="1863" spans="9:11" x14ac:dyDescent="0.2">
      <c r="I1863" s="4"/>
      <c r="K1863" s="5"/>
    </row>
    <row r="1864" spans="9:11" x14ac:dyDescent="0.2">
      <c r="I1864" s="4"/>
      <c r="K1864" s="5"/>
    </row>
    <row r="1865" spans="9:11" x14ac:dyDescent="0.2">
      <c r="I1865" s="4"/>
      <c r="K1865" s="5"/>
    </row>
    <row r="1866" spans="9:11" x14ac:dyDescent="0.2">
      <c r="I1866" s="4"/>
      <c r="K1866" s="5"/>
    </row>
    <row r="1867" spans="9:11" x14ac:dyDescent="0.2">
      <c r="I1867" s="4"/>
      <c r="K1867" s="5"/>
    </row>
    <row r="1868" spans="9:11" x14ac:dyDescent="0.2">
      <c r="I1868" s="4"/>
      <c r="K1868" s="5"/>
    </row>
    <row r="1869" spans="9:11" x14ac:dyDescent="0.2">
      <c r="I1869" s="4"/>
      <c r="K1869" s="5"/>
    </row>
    <row r="1870" spans="9:11" x14ac:dyDescent="0.2">
      <c r="I1870" s="4"/>
      <c r="K1870" s="5"/>
    </row>
    <row r="1871" spans="9:11" x14ac:dyDescent="0.2">
      <c r="I1871" s="4"/>
      <c r="K1871" s="5"/>
    </row>
    <row r="1872" spans="9:11" x14ac:dyDescent="0.2">
      <c r="I1872" s="4"/>
      <c r="K1872" s="5"/>
    </row>
    <row r="1873" spans="9:11" x14ac:dyDescent="0.2">
      <c r="I1873" s="4"/>
      <c r="K1873" s="5"/>
    </row>
    <row r="1874" spans="9:11" x14ac:dyDescent="0.2">
      <c r="I1874" s="4"/>
      <c r="K1874" s="5"/>
    </row>
    <row r="1875" spans="9:11" x14ac:dyDescent="0.2">
      <c r="I1875" s="4"/>
      <c r="K1875" s="5"/>
    </row>
    <row r="1876" spans="9:11" x14ac:dyDescent="0.2">
      <c r="I1876" s="4"/>
      <c r="K1876" s="5"/>
    </row>
    <row r="1877" spans="9:11" x14ac:dyDescent="0.2">
      <c r="I1877" s="4"/>
      <c r="K1877" s="5"/>
    </row>
    <row r="1878" spans="9:11" x14ac:dyDescent="0.2">
      <c r="I1878" s="4"/>
      <c r="K1878" s="5"/>
    </row>
    <row r="1879" spans="9:11" x14ac:dyDescent="0.2">
      <c r="I1879" s="4"/>
      <c r="K1879" s="5"/>
    </row>
    <row r="1880" spans="9:11" x14ac:dyDescent="0.2">
      <c r="I1880" s="4"/>
      <c r="K1880" s="5"/>
    </row>
    <row r="1881" spans="9:11" x14ac:dyDescent="0.2">
      <c r="I1881" s="4"/>
      <c r="K1881" s="5"/>
    </row>
    <row r="1882" spans="9:11" x14ac:dyDescent="0.2">
      <c r="I1882" s="4"/>
      <c r="K1882" s="5"/>
    </row>
    <row r="1883" spans="9:11" x14ac:dyDescent="0.2">
      <c r="I1883" s="4"/>
      <c r="K1883" s="5"/>
    </row>
    <row r="1884" spans="9:11" x14ac:dyDescent="0.2">
      <c r="I1884" s="4"/>
      <c r="K1884" s="5"/>
    </row>
    <row r="1885" spans="9:11" x14ac:dyDescent="0.2">
      <c r="I1885" s="4"/>
      <c r="K1885" s="5"/>
    </row>
    <row r="1886" spans="9:11" x14ac:dyDescent="0.2">
      <c r="I1886" s="4"/>
      <c r="K1886" s="5"/>
    </row>
    <row r="1887" spans="9:11" x14ac:dyDescent="0.2">
      <c r="I1887" s="4"/>
      <c r="K1887" s="5"/>
    </row>
    <row r="1888" spans="9:11" x14ac:dyDescent="0.2">
      <c r="I1888" s="4"/>
      <c r="K1888" s="5"/>
    </row>
    <row r="1889" spans="9:11" x14ac:dyDescent="0.2">
      <c r="I1889" s="4"/>
      <c r="K1889" s="5"/>
    </row>
    <row r="1890" spans="9:11" x14ac:dyDescent="0.2">
      <c r="I1890" s="4"/>
      <c r="K1890" s="5"/>
    </row>
    <row r="1891" spans="9:11" x14ac:dyDescent="0.2">
      <c r="I1891" s="4"/>
      <c r="K1891" s="5"/>
    </row>
    <row r="1892" spans="9:11" x14ac:dyDescent="0.2">
      <c r="I1892" s="4"/>
      <c r="K1892" s="5"/>
    </row>
    <row r="1893" spans="9:11" x14ac:dyDescent="0.2">
      <c r="I1893" s="4"/>
      <c r="K1893" s="5"/>
    </row>
    <row r="1894" spans="9:11" x14ac:dyDescent="0.2">
      <c r="I1894" s="4"/>
      <c r="K1894" s="5"/>
    </row>
    <row r="1895" spans="9:11" x14ac:dyDescent="0.2">
      <c r="I1895" s="4"/>
      <c r="K1895" s="5"/>
    </row>
    <row r="1896" spans="9:11" x14ac:dyDescent="0.2">
      <c r="I1896" s="4"/>
      <c r="K1896" s="5"/>
    </row>
    <row r="1897" spans="9:11" x14ac:dyDescent="0.2">
      <c r="I1897" s="4"/>
      <c r="K1897" s="5"/>
    </row>
    <row r="1898" spans="9:11" x14ac:dyDescent="0.2">
      <c r="I1898" s="4"/>
      <c r="K1898" s="5"/>
    </row>
    <row r="1899" spans="9:11" x14ac:dyDescent="0.2">
      <c r="I1899" s="4"/>
      <c r="K1899" s="5"/>
    </row>
    <row r="1900" spans="9:11" x14ac:dyDescent="0.2">
      <c r="I1900" s="4"/>
      <c r="K1900" s="5"/>
    </row>
    <row r="1901" spans="9:11" x14ac:dyDescent="0.2">
      <c r="I1901" s="4"/>
      <c r="K1901" s="5"/>
    </row>
    <row r="1902" spans="9:11" x14ac:dyDescent="0.2">
      <c r="I1902" s="4"/>
      <c r="K1902" s="5"/>
    </row>
    <row r="1903" spans="9:11" x14ac:dyDescent="0.2">
      <c r="I1903" s="4"/>
      <c r="K1903" s="5"/>
    </row>
    <row r="1904" spans="9:11" x14ac:dyDescent="0.2">
      <c r="I1904" s="4"/>
      <c r="K1904" s="5"/>
    </row>
    <row r="1905" spans="9:11" x14ac:dyDescent="0.2">
      <c r="I1905" s="4"/>
      <c r="K1905" s="5"/>
    </row>
    <row r="1906" spans="9:11" x14ac:dyDescent="0.2">
      <c r="I1906" s="4"/>
      <c r="K1906" s="5"/>
    </row>
    <row r="1907" spans="9:11" x14ac:dyDescent="0.2">
      <c r="I1907" s="4"/>
      <c r="K1907" s="5"/>
    </row>
    <row r="1908" spans="9:11" x14ac:dyDescent="0.2">
      <c r="I1908" s="4"/>
      <c r="K1908" s="5"/>
    </row>
    <row r="1909" spans="9:11" x14ac:dyDescent="0.2">
      <c r="I1909" s="4"/>
      <c r="K1909" s="5"/>
    </row>
    <row r="1910" spans="9:11" x14ac:dyDescent="0.2">
      <c r="I1910" s="4"/>
      <c r="K1910" s="5"/>
    </row>
    <row r="1911" spans="9:11" x14ac:dyDescent="0.2">
      <c r="I1911" s="4"/>
      <c r="K1911" s="5"/>
    </row>
    <row r="1912" spans="9:11" x14ac:dyDescent="0.2">
      <c r="I1912" s="4"/>
      <c r="K1912" s="5"/>
    </row>
    <row r="1913" spans="9:11" x14ac:dyDescent="0.2">
      <c r="I1913" s="4"/>
      <c r="K1913" s="5"/>
    </row>
    <row r="1914" spans="9:11" x14ac:dyDescent="0.2">
      <c r="I1914" s="4"/>
      <c r="K1914" s="5"/>
    </row>
    <row r="1915" spans="9:11" x14ac:dyDescent="0.2">
      <c r="I1915" s="4"/>
      <c r="K1915" s="5"/>
    </row>
    <row r="1916" spans="9:11" x14ac:dyDescent="0.2">
      <c r="I1916" s="4"/>
      <c r="K1916" s="5"/>
    </row>
    <row r="1917" spans="9:11" x14ac:dyDescent="0.2">
      <c r="I1917" s="4"/>
      <c r="K1917" s="5"/>
    </row>
    <row r="1918" spans="9:11" x14ac:dyDescent="0.2">
      <c r="I1918" s="4"/>
      <c r="K1918" s="5"/>
    </row>
    <row r="1919" spans="9:11" x14ac:dyDescent="0.2">
      <c r="I1919" s="4"/>
      <c r="K1919" s="5"/>
    </row>
    <row r="1920" spans="9:11" x14ac:dyDescent="0.2">
      <c r="I1920" s="4"/>
      <c r="K1920" s="5"/>
    </row>
    <row r="1921" spans="9:11" x14ac:dyDescent="0.2">
      <c r="I1921" s="4"/>
      <c r="K1921" s="5"/>
    </row>
    <row r="1922" spans="9:11" x14ac:dyDescent="0.2">
      <c r="I1922" s="4"/>
      <c r="K1922" s="5"/>
    </row>
    <row r="1923" spans="9:11" x14ac:dyDescent="0.2">
      <c r="I1923" s="4"/>
      <c r="K1923" s="5"/>
    </row>
    <row r="1924" spans="9:11" x14ac:dyDescent="0.2">
      <c r="I1924" s="4"/>
      <c r="K1924" s="5"/>
    </row>
    <row r="1925" spans="9:11" x14ac:dyDescent="0.2">
      <c r="I1925" s="4"/>
      <c r="K1925" s="5"/>
    </row>
    <row r="1926" spans="9:11" x14ac:dyDescent="0.2">
      <c r="I1926" s="4"/>
      <c r="K1926" s="5"/>
    </row>
    <row r="1927" spans="9:11" x14ac:dyDescent="0.2">
      <c r="I1927" s="4"/>
      <c r="K1927" s="5"/>
    </row>
    <row r="1928" spans="9:11" x14ac:dyDescent="0.2">
      <c r="I1928" s="4"/>
      <c r="K1928" s="5"/>
    </row>
    <row r="1929" spans="9:11" x14ac:dyDescent="0.2">
      <c r="I1929" s="4"/>
      <c r="K1929" s="5"/>
    </row>
    <row r="1930" spans="9:11" x14ac:dyDescent="0.2">
      <c r="I1930" s="4"/>
      <c r="K1930" s="5"/>
    </row>
    <row r="1931" spans="9:11" x14ac:dyDescent="0.2">
      <c r="I1931" s="4"/>
      <c r="K1931" s="5"/>
    </row>
    <row r="1932" spans="9:11" x14ac:dyDescent="0.2">
      <c r="I1932" s="4"/>
      <c r="K1932" s="5"/>
    </row>
    <row r="1933" spans="9:11" x14ac:dyDescent="0.2">
      <c r="I1933" s="4"/>
      <c r="K1933" s="5"/>
    </row>
    <row r="1934" spans="9:11" x14ac:dyDescent="0.2">
      <c r="I1934" s="4"/>
      <c r="K1934" s="5"/>
    </row>
    <row r="1935" spans="9:11" x14ac:dyDescent="0.2">
      <c r="I1935" s="4"/>
      <c r="K1935" s="5"/>
    </row>
    <row r="1936" spans="9:11" x14ac:dyDescent="0.2">
      <c r="I1936" s="4"/>
      <c r="K1936" s="5"/>
    </row>
    <row r="1937" spans="9:11" x14ac:dyDescent="0.2">
      <c r="I1937" s="4"/>
      <c r="K1937" s="5"/>
    </row>
    <row r="1938" spans="9:11" x14ac:dyDescent="0.2">
      <c r="I1938" s="4"/>
      <c r="K1938" s="5"/>
    </row>
    <row r="1939" spans="9:11" x14ac:dyDescent="0.2">
      <c r="I1939" s="4"/>
      <c r="K1939" s="5"/>
    </row>
    <row r="1940" spans="9:11" x14ac:dyDescent="0.2">
      <c r="I1940" s="4"/>
      <c r="K1940" s="5"/>
    </row>
    <row r="1941" spans="9:11" x14ac:dyDescent="0.2">
      <c r="I1941" s="4"/>
      <c r="K1941" s="5"/>
    </row>
    <row r="1942" spans="9:11" x14ac:dyDescent="0.2">
      <c r="I1942" s="4"/>
      <c r="K1942" s="5"/>
    </row>
    <row r="1943" spans="9:11" x14ac:dyDescent="0.2">
      <c r="I1943" s="4"/>
      <c r="K1943" s="5"/>
    </row>
    <row r="1944" spans="9:11" x14ac:dyDescent="0.2">
      <c r="I1944" s="4"/>
      <c r="K1944" s="5"/>
    </row>
    <row r="1945" spans="9:11" x14ac:dyDescent="0.2">
      <c r="I1945" s="4"/>
      <c r="K1945" s="5"/>
    </row>
    <row r="1946" spans="9:11" x14ac:dyDescent="0.2">
      <c r="I1946" s="4"/>
      <c r="K1946" s="5"/>
    </row>
    <row r="1947" spans="9:11" x14ac:dyDescent="0.2">
      <c r="I1947" s="4"/>
      <c r="K1947" s="5"/>
    </row>
    <row r="1948" spans="9:11" x14ac:dyDescent="0.2">
      <c r="I1948" s="4"/>
      <c r="K1948" s="5"/>
    </row>
    <row r="1949" spans="9:11" x14ac:dyDescent="0.2">
      <c r="I1949" s="4"/>
      <c r="K1949" s="5"/>
    </row>
    <row r="1950" spans="9:11" x14ac:dyDescent="0.2">
      <c r="I1950" s="4"/>
      <c r="K1950" s="5"/>
    </row>
    <row r="1951" spans="9:11" x14ac:dyDescent="0.2">
      <c r="I1951" s="4"/>
      <c r="K1951" s="5"/>
    </row>
    <row r="1952" spans="9:11" x14ac:dyDescent="0.2">
      <c r="I1952" s="4"/>
      <c r="K1952" s="5"/>
    </row>
    <row r="1953" spans="9:11" x14ac:dyDescent="0.2">
      <c r="I1953" s="4"/>
      <c r="K1953" s="5"/>
    </row>
    <row r="1954" spans="9:11" x14ac:dyDescent="0.2">
      <c r="I1954" s="4"/>
      <c r="K1954" s="5"/>
    </row>
    <row r="1955" spans="9:11" x14ac:dyDescent="0.2">
      <c r="I1955" s="4"/>
      <c r="K1955" s="5"/>
    </row>
    <row r="1956" spans="9:11" x14ac:dyDescent="0.2">
      <c r="I1956" s="4"/>
      <c r="K1956" s="5"/>
    </row>
    <row r="1957" spans="9:11" x14ac:dyDescent="0.2">
      <c r="I1957" s="4"/>
      <c r="K1957" s="5"/>
    </row>
    <row r="1958" spans="9:11" x14ac:dyDescent="0.2">
      <c r="I1958" s="4"/>
      <c r="K1958" s="5"/>
    </row>
    <row r="1959" spans="9:11" x14ac:dyDescent="0.2">
      <c r="I1959" s="4"/>
      <c r="K1959" s="5"/>
    </row>
    <row r="1960" spans="9:11" x14ac:dyDescent="0.2">
      <c r="I1960" s="4"/>
      <c r="K1960" s="5"/>
    </row>
    <row r="1961" spans="9:11" x14ac:dyDescent="0.2">
      <c r="I1961" s="4"/>
      <c r="K1961" s="5"/>
    </row>
    <row r="1962" spans="9:11" x14ac:dyDescent="0.2">
      <c r="I1962" s="4"/>
      <c r="K1962" s="5"/>
    </row>
    <row r="1963" spans="9:11" x14ac:dyDescent="0.2">
      <c r="I1963" s="4"/>
      <c r="K1963" s="5"/>
    </row>
    <row r="1964" spans="9:11" x14ac:dyDescent="0.2">
      <c r="I1964" s="4"/>
      <c r="K1964" s="5"/>
    </row>
    <row r="1965" spans="9:11" x14ac:dyDescent="0.2">
      <c r="I1965" s="4"/>
      <c r="K1965" s="5"/>
    </row>
    <row r="1966" spans="9:11" x14ac:dyDescent="0.2">
      <c r="I1966" s="4"/>
      <c r="K1966" s="5"/>
    </row>
    <row r="1967" spans="9:11" x14ac:dyDescent="0.2">
      <c r="I1967" s="4"/>
      <c r="K1967" s="5"/>
    </row>
    <row r="1968" spans="9:11" x14ac:dyDescent="0.2">
      <c r="I1968" s="4"/>
      <c r="K1968" s="5"/>
    </row>
    <row r="1969" spans="9:11" x14ac:dyDescent="0.2">
      <c r="I1969" s="4"/>
      <c r="K1969" s="5"/>
    </row>
    <row r="1970" spans="9:11" x14ac:dyDescent="0.2">
      <c r="I1970" s="4"/>
      <c r="K1970" s="5"/>
    </row>
    <row r="1971" spans="9:11" x14ac:dyDescent="0.2">
      <c r="I1971" s="4"/>
      <c r="K1971" s="5"/>
    </row>
    <row r="1972" spans="9:11" x14ac:dyDescent="0.2">
      <c r="I1972" s="4"/>
      <c r="K1972" s="5"/>
    </row>
    <row r="1973" spans="9:11" x14ac:dyDescent="0.2">
      <c r="I1973" s="4"/>
      <c r="K1973" s="5"/>
    </row>
    <row r="1974" spans="9:11" x14ac:dyDescent="0.2">
      <c r="I1974" s="4"/>
      <c r="K1974" s="5"/>
    </row>
    <row r="1975" spans="9:11" x14ac:dyDescent="0.2">
      <c r="I1975" s="4"/>
      <c r="K1975" s="5"/>
    </row>
    <row r="1976" spans="9:11" x14ac:dyDescent="0.2">
      <c r="I1976" s="4"/>
      <c r="K1976" s="5"/>
    </row>
    <row r="1977" spans="9:11" x14ac:dyDescent="0.2">
      <c r="I1977" s="4"/>
      <c r="K1977" s="5"/>
    </row>
    <row r="1978" spans="9:11" x14ac:dyDescent="0.2">
      <c r="I1978" s="4"/>
      <c r="K1978" s="5"/>
    </row>
    <row r="1979" spans="9:11" x14ac:dyDescent="0.2">
      <c r="I1979" s="4"/>
      <c r="K1979" s="5"/>
    </row>
    <row r="1980" spans="9:11" x14ac:dyDescent="0.2">
      <c r="I1980" s="4"/>
      <c r="K1980" s="5"/>
    </row>
    <row r="1981" spans="9:11" x14ac:dyDescent="0.2">
      <c r="I1981" s="4"/>
      <c r="K1981" s="5"/>
    </row>
    <row r="1982" spans="9:11" x14ac:dyDescent="0.2">
      <c r="I1982" s="4"/>
      <c r="K1982" s="5"/>
    </row>
    <row r="1983" spans="9:11" x14ac:dyDescent="0.2">
      <c r="I1983" s="4"/>
      <c r="K1983" s="5"/>
    </row>
    <row r="1984" spans="9:11" x14ac:dyDescent="0.2">
      <c r="I1984" s="4"/>
      <c r="K1984" s="5"/>
    </row>
    <row r="1985" spans="9:11" x14ac:dyDescent="0.2">
      <c r="I1985" s="4"/>
      <c r="K1985" s="5"/>
    </row>
    <row r="1986" spans="9:11" x14ac:dyDescent="0.2">
      <c r="I1986" s="4"/>
      <c r="K1986" s="5"/>
    </row>
    <row r="1987" spans="9:11" x14ac:dyDescent="0.2">
      <c r="I1987" s="4"/>
      <c r="K1987" s="5"/>
    </row>
    <row r="1988" spans="9:11" x14ac:dyDescent="0.2">
      <c r="I1988" s="4"/>
      <c r="K1988" s="5"/>
    </row>
    <row r="1989" spans="9:11" x14ac:dyDescent="0.2">
      <c r="I1989" s="4"/>
      <c r="K1989" s="5"/>
    </row>
    <row r="1990" spans="9:11" x14ac:dyDescent="0.2">
      <c r="I1990" s="4"/>
      <c r="K1990" s="5"/>
    </row>
    <row r="1991" spans="9:11" x14ac:dyDescent="0.2">
      <c r="I1991" s="4"/>
      <c r="K1991" s="5"/>
    </row>
    <row r="1992" spans="9:11" x14ac:dyDescent="0.2">
      <c r="I1992" s="4"/>
      <c r="K1992" s="5"/>
    </row>
    <row r="1993" spans="9:11" x14ac:dyDescent="0.2">
      <c r="I1993" s="4"/>
      <c r="K1993" s="5"/>
    </row>
    <row r="1994" spans="9:11" x14ac:dyDescent="0.2">
      <c r="I1994" s="4"/>
      <c r="K1994" s="5"/>
    </row>
    <row r="1995" spans="9:11" x14ac:dyDescent="0.2">
      <c r="I1995" s="4"/>
      <c r="K1995" s="5"/>
    </row>
    <row r="1996" spans="9:11" x14ac:dyDescent="0.2">
      <c r="I1996" s="4"/>
      <c r="K1996" s="5"/>
    </row>
    <row r="1997" spans="9:11" x14ac:dyDescent="0.2">
      <c r="I1997" s="4"/>
      <c r="K1997" s="5"/>
    </row>
    <row r="1998" spans="9:11" x14ac:dyDescent="0.2">
      <c r="I1998" s="4"/>
      <c r="K1998" s="5"/>
    </row>
    <row r="1999" spans="9:11" x14ac:dyDescent="0.2">
      <c r="I1999" s="4"/>
      <c r="K1999" s="5"/>
    </row>
    <row r="2000" spans="9:11" x14ac:dyDescent="0.2">
      <c r="I2000" s="4"/>
      <c r="K2000" s="5"/>
    </row>
    <row r="2001" spans="9:11" x14ac:dyDescent="0.2">
      <c r="I2001" s="4"/>
      <c r="K2001" s="5"/>
    </row>
    <row r="2002" spans="9:11" x14ac:dyDescent="0.2">
      <c r="I2002" s="4"/>
      <c r="K2002" s="5"/>
    </row>
    <row r="2003" spans="9:11" x14ac:dyDescent="0.2">
      <c r="I2003" s="4"/>
      <c r="K2003" s="5"/>
    </row>
    <row r="2004" spans="9:11" x14ac:dyDescent="0.2">
      <c r="I2004" s="4"/>
      <c r="K2004" s="5"/>
    </row>
    <row r="2005" spans="9:11" x14ac:dyDescent="0.2">
      <c r="I2005" s="4"/>
      <c r="K2005" s="5"/>
    </row>
    <row r="2006" spans="9:11" x14ac:dyDescent="0.2">
      <c r="I2006" s="4"/>
      <c r="K2006" s="5"/>
    </row>
    <row r="2007" spans="9:11" x14ac:dyDescent="0.2">
      <c r="I2007" s="4"/>
      <c r="K2007" s="5"/>
    </row>
    <row r="2008" spans="9:11" x14ac:dyDescent="0.2">
      <c r="I2008" s="4"/>
      <c r="K2008" s="5"/>
    </row>
    <row r="2009" spans="9:11" x14ac:dyDescent="0.2">
      <c r="I2009" s="4"/>
      <c r="K2009" s="5"/>
    </row>
    <row r="2010" spans="9:11" x14ac:dyDescent="0.2">
      <c r="I2010" s="4"/>
      <c r="K2010" s="5"/>
    </row>
    <row r="2011" spans="9:11" x14ac:dyDescent="0.2">
      <c r="I2011" s="4"/>
      <c r="K2011" s="5"/>
    </row>
    <row r="2012" spans="9:11" x14ac:dyDescent="0.2">
      <c r="I2012" s="4"/>
      <c r="K2012" s="5"/>
    </row>
    <row r="2013" spans="9:11" x14ac:dyDescent="0.2">
      <c r="I2013" s="4"/>
      <c r="K2013" s="5"/>
    </row>
    <row r="2014" spans="9:11" x14ac:dyDescent="0.2">
      <c r="I2014" s="4"/>
      <c r="K2014" s="5"/>
    </row>
    <row r="2015" spans="9:11" x14ac:dyDescent="0.2">
      <c r="I2015" s="4"/>
      <c r="K2015" s="5"/>
    </row>
    <row r="2016" spans="9:11" x14ac:dyDescent="0.2">
      <c r="I2016" s="4"/>
      <c r="K2016" s="5"/>
    </row>
    <row r="2017" spans="9:11" x14ac:dyDescent="0.2">
      <c r="I2017" s="4"/>
      <c r="K2017" s="5"/>
    </row>
    <row r="2018" spans="9:11" x14ac:dyDescent="0.2">
      <c r="I2018" s="4"/>
      <c r="K2018" s="5"/>
    </row>
    <row r="2019" spans="9:11" x14ac:dyDescent="0.2">
      <c r="I2019" s="4"/>
      <c r="K2019" s="5"/>
    </row>
    <row r="2020" spans="9:11" x14ac:dyDescent="0.2">
      <c r="I2020" s="4"/>
      <c r="K2020" s="5"/>
    </row>
    <row r="2021" spans="9:11" x14ac:dyDescent="0.2">
      <c r="I2021" s="4"/>
      <c r="K2021" s="5"/>
    </row>
    <row r="2022" spans="9:11" x14ac:dyDescent="0.2">
      <c r="I2022" s="4"/>
      <c r="K2022" s="5"/>
    </row>
    <row r="2023" spans="9:11" x14ac:dyDescent="0.2">
      <c r="I2023" s="4"/>
      <c r="K2023" s="5"/>
    </row>
    <row r="2024" spans="9:11" x14ac:dyDescent="0.2">
      <c r="I2024" s="4"/>
      <c r="K2024" s="5"/>
    </row>
    <row r="2025" spans="9:11" x14ac:dyDescent="0.2">
      <c r="I2025" s="4"/>
      <c r="K2025" s="5"/>
    </row>
    <row r="2026" spans="9:11" x14ac:dyDescent="0.2">
      <c r="I2026" s="4"/>
      <c r="K2026" s="5"/>
    </row>
    <row r="2027" spans="9:11" x14ac:dyDescent="0.2">
      <c r="I2027" s="4"/>
      <c r="K2027" s="5"/>
    </row>
    <row r="2028" spans="9:11" x14ac:dyDescent="0.2">
      <c r="I2028" s="4"/>
      <c r="K2028" s="5"/>
    </row>
    <row r="2029" spans="9:11" x14ac:dyDescent="0.2">
      <c r="I2029" s="4"/>
      <c r="K2029" s="5"/>
    </row>
    <row r="2030" spans="9:11" x14ac:dyDescent="0.2">
      <c r="I2030" s="4"/>
      <c r="K2030" s="5"/>
    </row>
    <row r="2031" spans="9:11" x14ac:dyDescent="0.2">
      <c r="I2031" s="4"/>
      <c r="K2031" s="5"/>
    </row>
    <row r="2032" spans="9:11" x14ac:dyDescent="0.2">
      <c r="I2032" s="4"/>
      <c r="K2032" s="5"/>
    </row>
    <row r="2033" spans="9:11" x14ac:dyDescent="0.2">
      <c r="I2033" s="4"/>
      <c r="K2033" s="5"/>
    </row>
    <row r="2034" spans="9:11" x14ac:dyDescent="0.2">
      <c r="I2034" s="4"/>
      <c r="K2034" s="5"/>
    </row>
    <row r="2035" spans="9:11" x14ac:dyDescent="0.2">
      <c r="I2035" s="4"/>
      <c r="K2035" s="5"/>
    </row>
    <row r="2036" spans="9:11" x14ac:dyDescent="0.2">
      <c r="I2036" s="4"/>
      <c r="K2036" s="5"/>
    </row>
    <row r="2037" spans="9:11" x14ac:dyDescent="0.2">
      <c r="I2037" s="4"/>
      <c r="K2037" s="5"/>
    </row>
    <row r="2038" spans="9:11" x14ac:dyDescent="0.2">
      <c r="I2038" s="4"/>
      <c r="K2038" s="5"/>
    </row>
    <row r="2039" spans="9:11" x14ac:dyDescent="0.2">
      <c r="I2039" s="4"/>
      <c r="K2039" s="5"/>
    </row>
    <row r="2040" spans="9:11" x14ac:dyDescent="0.2">
      <c r="I2040" s="4"/>
      <c r="K2040" s="5"/>
    </row>
    <row r="2041" spans="9:11" x14ac:dyDescent="0.2">
      <c r="I2041" s="4"/>
      <c r="K2041" s="5"/>
    </row>
    <row r="2042" spans="9:11" x14ac:dyDescent="0.2">
      <c r="I2042" s="4"/>
      <c r="K2042" s="5"/>
    </row>
    <row r="2043" spans="9:11" x14ac:dyDescent="0.2">
      <c r="I2043" s="4"/>
      <c r="K2043" s="5"/>
    </row>
    <row r="2044" spans="9:11" x14ac:dyDescent="0.2">
      <c r="I2044" s="4"/>
      <c r="K2044" s="5"/>
    </row>
    <row r="2045" spans="9:11" x14ac:dyDescent="0.2">
      <c r="I2045" s="4"/>
      <c r="K2045" s="5"/>
    </row>
    <row r="2046" spans="9:11" x14ac:dyDescent="0.2">
      <c r="I2046" s="4"/>
      <c r="K2046" s="5"/>
    </row>
    <row r="2047" spans="9:11" x14ac:dyDescent="0.2">
      <c r="I2047" s="4"/>
      <c r="K2047" s="5"/>
    </row>
    <row r="2048" spans="9:11" x14ac:dyDescent="0.2">
      <c r="I2048" s="4"/>
      <c r="K2048" s="5"/>
    </row>
    <row r="2049" spans="9:11" x14ac:dyDescent="0.2">
      <c r="I2049" s="4"/>
      <c r="K2049" s="5"/>
    </row>
    <row r="2050" spans="9:11" x14ac:dyDescent="0.2">
      <c r="I2050" s="4"/>
      <c r="K2050" s="5"/>
    </row>
    <row r="2051" spans="9:11" x14ac:dyDescent="0.2">
      <c r="I2051" s="4"/>
      <c r="K2051" s="5"/>
    </row>
    <row r="2052" spans="9:11" x14ac:dyDescent="0.2">
      <c r="I2052" s="4"/>
      <c r="K2052" s="5"/>
    </row>
    <row r="2053" spans="9:11" x14ac:dyDescent="0.2">
      <c r="I2053" s="4"/>
      <c r="K2053" s="5"/>
    </row>
    <row r="2054" spans="9:11" x14ac:dyDescent="0.2">
      <c r="I2054" s="4"/>
      <c r="K2054" s="5"/>
    </row>
    <row r="2055" spans="9:11" x14ac:dyDescent="0.2">
      <c r="I2055" s="4"/>
      <c r="K2055" s="5"/>
    </row>
    <row r="2056" spans="9:11" x14ac:dyDescent="0.2">
      <c r="I2056" s="4"/>
      <c r="K2056" s="5"/>
    </row>
    <row r="2057" spans="9:11" x14ac:dyDescent="0.2">
      <c r="I2057" s="4"/>
      <c r="K2057" s="5"/>
    </row>
    <row r="2058" spans="9:11" x14ac:dyDescent="0.2">
      <c r="I2058" s="4"/>
      <c r="K2058" s="5"/>
    </row>
    <row r="2059" spans="9:11" x14ac:dyDescent="0.2">
      <c r="I2059" s="4"/>
      <c r="K2059" s="5"/>
    </row>
    <row r="2060" spans="9:11" x14ac:dyDescent="0.2">
      <c r="I2060" s="4"/>
      <c r="K2060" s="5"/>
    </row>
    <row r="2061" spans="9:11" x14ac:dyDescent="0.2">
      <c r="I2061" s="4"/>
      <c r="K2061" s="5"/>
    </row>
    <row r="2062" spans="9:11" x14ac:dyDescent="0.2">
      <c r="I2062" s="4"/>
      <c r="K2062" s="5"/>
    </row>
    <row r="2063" spans="9:11" x14ac:dyDescent="0.2">
      <c r="I2063" s="4"/>
      <c r="K2063" s="5"/>
    </row>
    <row r="2064" spans="9:11" x14ac:dyDescent="0.2">
      <c r="I2064" s="4"/>
      <c r="K2064" s="5"/>
    </row>
    <row r="2065" spans="9:11" x14ac:dyDescent="0.2">
      <c r="I2065" s="4"/>
      <c r="K2065" s="5"/>
    </row>
    <row r="2066" spans="9:11" x14ac:dyDescent="0.2">
      <c r="I2066" s="4"/>
      <c r="K2066" s="5"/>
    </row>
    <row r="2067" spans="9:11" x14ac:dyDescent="0.2">
      <c r="I2067" s="4"/>
      <c r="K2067" s="5"/>
    </row>
    <row r="2068" spans="9:11" x14ac:dyDescent="0.2">
      <c r="I2068" s="4"/>
      <c r="K2068" s="5"/>
    </row>
    <row r="2069" spans="9:11" x14ac:dyDescent="0.2">
      <c r="I2069" s="4"/>
      <c r="K2069" s="5"/>
    </row>
    <row r="2070" spans="9:11" x14ac:dyDescent="0.2">
      <c r="I2070" s="4"/>
      <c r="K2070" s="5"/>
    </row>
    <row r="2071" spans="9:11" x14ac:dyDescent="0.2">
      <c r="I2071" s="4"/>
      <c r="K2071" s="5"/>
    </row>
    <row r="2072" spans="9:11" x14ac:dyDescent="0.2">
      <c r="I2072" s="4"/>
      <c r="K2072" s="5"/>
    </row>
    <row r="2073" spans="9:11" x14ac:dyDescent="0.2">
      <c r="I2073" s="4"/>
      <c r="K2073" s="5"/>
    </row>
    <row r="2074" spans="9:11" x14ac:dyDescent="0.2">
      <c r="I2074" s="4"/>
      <c r="K2074" s="5"/>
    </row>
    <row r="2075" spans="9:11" x14ac:dyDescent="0.2">
      <c r="I2075" s="4"/>
      <c r="K2075" s="5"/>
    </row>
    <row r="2076" spans="9:11" x14ac:dyDescent="0.2">
      <c r="I2076" s="4"/>
      <c r="K2076" s="5"/>
    </row>
    <row r="2077" spans="9:11" x14ac:dyDescent="0.2">
      <c r="I2077" s="4"/>
      <c r="K2077" s="5"/>
    </row>
    <row r="2078" spans="9:11" x14ac:dyDescent="0.2">
      <c r="I2078" s="4"/>
      <c r="K2078" s="5"/>
    </row>
    <row r="2079" spans="9:11" x14ac:dyDescent="0.2">
      <c r="I2079" s="4"/>
      <c r="K2079" s="5"/>
    </row>
    <row r="2080" spans="9:11" x14ac:dyDescent="0.2">
      <c r="I2080" s="4"/>
      <c r="K2080" s="5"/>
    </row>
    <row r="2081" spans="9:11" x14ac:dyDescent="0.2">
      <c r="I2081" s="4"/>
      <c r="K2081" s="5"/>
    </row>
    <row r="2082" spans="9:11" x14ac:dyDescent="0.2">
      <c r="I2082" s="4"/>
      <c r="K2082" s="5"/>
    </row>
    <row r="2083" spans="9:11" x14ac:dyDescent="0.2">
      <c r="I2083" s="4"/>
      <c r="K2083" s="5"/>
    </row>
    <row r="2084" spans="9:11" x14ac:dyDescent="0.2">
      <c r="I2084" s="4"/>
      <c r="K2084" s="5"/>
    </row>
    <row r="2085" spans="9:11" x14ac:dyDescent="0.2">
      <c r="I2085" s="4"/>
      <c r="K2085" s="5"/>
    </row>
    <row r="2086" spans="9:11" x14ac:dyDescent="0.2">
      <c r="I2086" s="4"/>
      <c r="K2086" s="5"/>
    </row>
    <row r="2087" spans="9:11" x14ac:dyDescent="0.2">
      <c r="I2087" s="4"/>
      <c r="K2087" s="5"/>
    </row>
    <row r="2088" spans="9:11" x14ac:dyDescent="0.2">
      <c r="I2088" s="4"/>
      <c r="K2088" s="5"/>
    </row>
    <row r="2089" spans="9:11" x14ac:dyDescent="0.2">
      <c r="I2089" s="4"/>
      <c r="K2089" s="5"/>
    </row>
    <row r="2090" spans="9:11" x14ac:dyDescent="0.2">
      <c r="I2090" s="4"/>
      <c r="K2090" s="5"/>
    </row>
    <row r="2091" spans="9:11" x14ac:dyDescent="0.2">
      <c r="I2091" s="4"/>
      <c r="K2091" s="5"/>
    </row>
    <row r="2092" spans="9:11" x14ac:dyDescent="0.2">
      <c r="I2092" s="4"/>
      <c r="K2092" s="5"/>
    </row>
    <row r="2093" spans="9:11" x14ac:dyDescent="0.2">
      <c r="I2093" s="4"/>
      <c r="K2093" s="5"/>
    </row>
    <row r="2094" spans="9:11" x14ac:dyDescent="0.2">
      <c r="I2094" s="4"/>
      <c r="K2094" s="5"/>
    </row>
    <row r="2095" spans="9:11" x14ac:dyDescent="0.2">
      <c r="I2095" s="4"/>
      <c r="K2095" s="5"/>
    </row>
    <row r="2096" spans="9:11" x14ac:dyDescent="0.2">
      <c r="I2096" s="4"/>
      <c r="K2096" s="5"/>
    </row>
    <row r="2097" spans="9:11" x14ac:dyDescent="0.2">
      <c r="I2097" s="4"/>
      <c r="K2097" s="5"/>
    </row>
    <row r="2098" spans="9:11" x14ac:dyDescent="0.2">
      <c r="I2098" s="4"/>
      <c r="K2098" s="5"/>
    </row>
    <row r="2099" spans="9:11" x14ac:dyDescent="0.2">
      <c r="I2099" s="4"/>
      <c r="K2099" s="5"/>
    </row>
    <row r="2100" spans="9:11" x14ac:dyDescent="0.2">
      <c r="I2100" s="4"/>
      <c r="K2100" s="5"/>
    </row>
    <row r="2101" spans="9:11" x14ac:dyDescent="0.2">
      <c r="I2101" s="4"/>
      <c r="K2101" s="5"/>
    </row>
    <row r="2102" spans="9:11" x14ac:dyDescent="0.2">
      <c r="I2102" s="4"/>
      <c r="K2102" s="5"/>
    </row>
    <row r="2103" spans="9:11" x14ac:dyDescent="0.2">
      <c r="I2103" s="4"/>
      <c r="K2103" s="5"/>
    </row>
    <row r="2104" spans="9:11" x14ac:dyDescent="0.2">
      <c r="I2104" s="4"/>
      <c r="K2104" s="5"/>
    </row>
    <row r="2105" spans="9:11" x14ac:dyDescent="0.2">
      <c r="I2105" s="4"/>
      <c r="K2105" s="5"/>
    </row>
    <row r="2106" spans="9:11" x14ac:dyDescent="0.2">
      <c r="I2106" s="4"/>
      <c r="K2106" s="5"/>
    </row>
    <row r="2107" spans="9:11" x14ac:dyDescent="0.2">
      <c r="I2107" s="4"/>
      <c r="K2107" s="5"/>
    </row>
    <row r="2108" spans="9:11" x14ac:dyDescent="0.2">
      <c r="I2108" s="4"/>
      <c r="K2108" s="5"/>
    </row>
    <row r="2109" spans="9:11" x14ac:dyDescent="0.2">
      <c r="I2109" s="4"/>
      <c r="K2109" s="5"/>
    </row>
    <row r="2110" spans="9:11" x14ac:dyDescent="0.2">
      <c r="I2110" s="4"/>
      <c r="K2110" s="5"/>
    </row>
    <row r="2111" spans="9:11" x14ac:dyDescent="0.2">
      <c r="I2111" s="4"/>
      <c r="K2111" s="5"/>
    </row>
    <row r="2112" spans="9:11" x14ac:dyDescent="0.2">
      <c r="I2112" s="4"/>
      <c r="K2112" s="5"/>
    </row>
    <row r="2113" spans="9:11" x14ac:dyDescent="0.2">
      <c r="I2113" s="4"/>
      <c r="K2113" s="5"/>
    </row>
    <row r="2114" spans="9:11" x14ac:dyDescent="0.2">
      <c r="I2114" s="4"/>
      <c r="K2114" s="5"/>
    </row>
    <row r="2115" spans="9:11" x14ac:dyDescent="0.2">
      <c r="I2115" s="4"/>
      <c r="K2115" s="5"/>
    </row>
    <row r="2116" spans="9:11" x14ac:dyDescent="0.2">
      <c r="I2116" s="4"/>
      <c r="K2116" s="5"/>
    </row>
    <row r="2117" spans="9:11" x14ac:dyDescent="0.2">
      <c r="I2117" s="4"/>
      <c r="K2117" s="5"/>
    </row>
    <row r="2118" spans="9:11" x14ac:dyDescent="0.2">
      <c r="I2118" s="4"/>
      <c r="K2118" s="5"/>
    </row>
    <row r="2119" spans="9:11" x14ac:dyDescent="0.2">
      <c r="I2119" s="4"/>
      <c r="K2119" s="5"/>
    </row>
    <row r="2120" spans="9:11" x14ac:dyDescent="0.2">
      <c r="I2120" s="4"/>
      <c r="K2120" s="5"/>
    </row>
    <row r="2121" spans="9:11" x14ac:dyDescent="0.2">
      <c r="I2121" s="4"/>
      <c r="K2121" s="5"/>
    </row>
    <row r="2122" spans="9:11" x14ac:dyDescent="0.2">
      <c r="I2122" s="4"/>
      <c r="K2122" s="5"/>
    </row>
    <row r="2123" spans="9:11" x14ac:dyDescent="0.2">
      <c r="I2123" s="4"/>
      <c r="K2123" s="5"/>
    </row>
    <row r="2124" spans="9:11" x14ac:dyDescent="0.2">
      <c r="I2124" s="4"/>
      <c r="K2124" s="5"/>
    </row>
    <row r="2125" spans="9:11" x14ac:dyDescent="0.2">
      <c r="I2125" s="4"/>
      <c r="K2125" s="5"/>
    </row>
    <row r="2126" spans="9:11" x14ac:dyDescent="0.2">
      <c r="I2126" s="4"/>
      <c r="K2126" s="5"/>
    </row>
    <row r="2127" spans="9:11" x14ac:dyDescent="0.2">
      <c r="I2127" s="4"/>
      <c r="K2127" s="5"/>
    </row>
    <row r="2128" spans="9:11" x14ac:dyDescent="0.2">
      <c r="I2128" s="4"/>
      <c r="K2128" s="5"/>
    </row>
    <row r="2129" spans="9:11" x14ac:dyDescent="0.2">
      <c r="I2129" s="4"/>
      <c r="K2129" s="5"/>
    </row>
    <row r="2130" spans="9:11" x14ac:dyDescent="0.2">
      <c r="I2130" s="4"/>
      <c r="K2130" s="5"/>
    </row>
    <row r="2131" spans="9:11" x14ac:dyDescent="0.2">
      <c r="I2131" s="4"/>
      <c r="K2131" s="5"/>
    </row>
    <row r="2132" spans="9:11" x14ac:dyDescent="0.2">
      <c r="I2132" s="4"/>
      <c r="K2132" s="5"/>
    </row>
    <row r="2133" spans="9:11" x14ac:dyDescent="0.2">
      <c r="I2133" s="4"/>
      <c r="K2133" s="5"/>
    </row>
    <row r="2134" spans="9:11" x14ac:dyDescent="0.2">
      <c r="I2134" s="4"/>
      <c r="K2134" s="5"/>
    </row>
    <row r="2135" spans="9:11" x14ac:dyDescent="0.2">
      <c r="I2135" s="4"/>
      <c r="K2135" s="5"/>
    </row>
    <row r="2136" spans="9:11" x14ac:dyDescent="0.2">
      <c r="I2136" s="4"/>
      <c r="K2136" s="5"/>
    </row>
    <row r="2137" spans="9:11" x14ac:dyDescent="0.2">
      <c r="I2137" s="4"/>
      <c r="K2137" s="5"/>
    </row>
    <row r="2138" spans="9:11" x14ac:dyDescent="0.2">
      <c r="I2138" s="4"/>
      <c r="K2138" s="5"/>
    </row>
    <row r="2139" spans="9:11" x14ac:dyDescent="0.2">
      <c r="I2139" s="4"/>
      <c r="K2139" s="5"/>
    </row>
    <row r="2140" spans="9:11" x14ac:dyDescent="0.2">
      <c r="I2140" s="4"/>
      <c r="K2140" s="5"/>
    </row>
    <row r="2141" spans="9:11" x14ac:dyDescent="0.2">
      <c r="I2141" s="4"/>
      <c r="K2141" s="5"/>
    </row>
    <row r="2142" spans="9:11" x14ac:dyDescent="0.2">
      <c r="I2142" s="4"/>
      <c r="K2142" s="5"/>
    </row>
    <row r="2143" spans="9:11" x14ac:dyDescent="0.2">
      <c r="I2143" s="4"/>
      <c r="K2143" s="5"/>
    </row>
    <row r="2144" spans="9:11" x14ac:dyDescent="0.2">
      <c r="I2144" s="4"/>
      <c r="K2144" s="5"/>
    </row>
    <row r="2145" spans="9:11" x14ac:dyDescent="0.2">
      <c r="I2145" s="4"/>
      <c r="K2145" s="5"/>
    </row>
    <row r="2146" spans="9:11" x14ac:dyDescent="0.2">
      <c r="I2146" s="4"/>
      <c r="K2146" s="5"/>
    </row>
    <row r="2147" spans="9:11" x14ac:dyDescent="0.2">
      <c r="I2147" s="4"/>
      <c r="K2147" s="5"/>
    </row>
    <row r="2148" spans="9:11" x14ac:dyDescent="0.2">
      <c r="I2148" s="4"/>
      <c r="K2148" s="5"/>
    </row>
    <row r="2149" spans="9:11" x14ac:dyDescent="0.2">
      <c r="I2149" s="4"/>
      <c r="K2149" s="5"/>
    </row>
    <row r="2150" spans="9:11" x14ac:dyDescent="0.2">
      <c r="I2150" s="4"/>
      <c r="K2150" s="5"/>
    </row>
    <row r="2151" spans="9:11" x14ac:dyDescent="0.2">
      <c r="I2151" s="4"/>
      <c r="K2151" s="5"/>
    </row>
    <row r="2152" spans="9:11" x14ac:dyDescent="0.2">
      <c r="I2152" s="4"/>
      <c r="K2152" s="5"/>
    </row>
    <row r="2153" spans="9:11" x14ac:dyDescent="0.2">
      <c r="I2153" s="4"/>
      <c r="K2153" s="5"/>
    </row>
    <row r="2154" spans="9:11" x14ac:dyDescent="0.2">
      <c r="I2154" s="4"/>
      <c r="K2154" s="5"/>
    </row>
    <row r="2155" spans="9:11" x14ac:dyDescent="0.2">
      <c r="I2155" s="4"/>
      <c r="K2155" s="5"/>
    </row>
    <row r="2156" spans="9:11" x14ac:dyDescent="0.2">
      <c r="I2156" s="4"/>
      <c r="K2156" s="5"/>
    </row>
    <row r="2157" spans="9:11" x14ac:dyDescent="0.2">
      <c r="I2157" s="4"/>
      <c r="K2157" s="5"/>
    </row>
    <row r="2158" spans="9:11" x14ac:dyDescent="0.2">
      <c r="I2158" s="4"/>
      <c r="K2158" s="5"/>
    </row>
    <row r="2159" spans="9:11" x14ac:dyDescent="0.2">
      <c r="I2159" s="4"/>
      <c r="K2159" s="5"/>
    </row>
    <row r="2160" spans="9:11" x14ac:dyDescent="0.2">
      <c r="I2160" s="4"/>
      <c r="K2160" s="5"/>
    </row>
    <row r="2161" spans="9:11" x14ac:dyDescent="0.2">
      <c r="I2161" s="4"/>
      <c r="K2161" s="5"/>
    </row>
    <row r="2162" spans="9:11" x14ac:dyDescent="0.2">
      <c r="I2162" s="4"/>
      <c r="K2162" s="5"/>
    </row>
    <row r="2163" spans="9:11" x14ac:dyDescent="0.2">
      <c r="I2163" s="4"/>
      <c r="K2163" s="5"/>
    </row>
    <row r="2164" spans="9:11" x14ac:dyDescent="0.2">
      <c r="I2164" s="4"/>
      <c r="K2164" s="5"/>
    </row>
    <row r="2165" spans="9:11" x14ac:dyDescent="0.2">
      <c r="I2165" s="4"/>
      <c r="K2165" s="5"/>
    </row>
    <row r="2166" spans="9:11" x14ac:dyDescent="0.2">
      <c r="I2166" s="4"/>
      <c r="K2166" s="5"/>
    </row>
    <row r="2167" spans="9:11" x14ac:dyDescent="0.2">
      <c r="I2167" s="4"/>
      <c r="K2167" s="5"/>
    </row>
    <row r="2168" spans="9:11" x14ac:dyDescent="0.2">
      <c r="I2168" s="4"/>
      <c r="K2168" s="5"/>
    </row>
    <row r="2169" spans="9:11" x14ac:dyDescent="0.2">
      <c r="I2169" s="4"/>
      <c r="K2169" s="5"/>
    </row>
    <row r="2170" spans="9:11" x14ac:dyDescent="0.2">
      <c r="I2170" s="4"/>
      <c r="K2170" s="5"/>
    </row>
    <row r="2171" spans="9:11" x14ac:dyDescent="0.2">
      <c r="I2171" s="4"/>
      <c r="K2171" s="5"/>
    </row>
    <row r="2172" spans="9:11" x14ac:dyDescent="0.2">
      <c r="I2172" s="4"/>
      <c r="K2172" s="5"/>
    </row>
    <row r="2173" spans="9:11" x14ac:dyDescent="0.2">
      <c r="I2173" s="4"/>
      <c r="K2173" s="5"/>
    </row>
    <row r="2174" spans="9:11" x14ac:dyDescent="0.2">
      <c r="I2174" s="4"/>
      <c r="K2174" s="5"/>
    </row>
    <row r="2175" spans="9:11" x14ac:dyDescent="0.2">
      <c r="I2175" s="4"/>
      <c r="K2175" s="5"/>
    </row>
    <row r="2176" spans="9:11" x14ac:dyDescent="0.2">
      <c r="I2176" s="4"/>
      <c r="K2176" s="5"/>
    </row>
    <row r="2177" spans="9:11" x14ac:dyDescent="0.2">
      <c r="I2177" s="4"/>
      <c r="K2177" s="5"/>
    </row>
    <row r="2178" spans="9:11" x14ac:dyDescent="0.2">
      <c r="I2178" s="4"/>
      <c r="K2178" s="5"/>
    </row>
    <row r="2179" spans="9:11" x14ac:dyDescent="0.2">
      <c r="I2179" s="4"/>
      <c r="K2179" s="5"/>
    </row>
    <row r="2180" spans="9:11" x14ac:dyDescent="0.2">
      <c r="I2180" s="4"/>
      <c r="K2180" s="5"/>
    </row>
    <row r="2181" spans="9:11" x14ac:dyDescent="0.2">
      <c r="I2181" s="4"/>
      <c r="K2181" s="5"/>
    </row>
    <row r="2182" spans="9:11" x14ac:dyDescent="0.2">
      <c r="I2182" s="4"/>
      <c r="K2182" s="5"/>
    </row>
    <row r="2183" spans="9:11" x14ac:dyDescent="0.2">
      <c r="I2183" s="4"/>
      <c r="K2183" s="5"/>
    </row>
    <row r="2184" spans="9:11" x14ac:dyDescent="0.2">
      <c r="I2184" s="4"/>
      <c r="K2184" s="5"/>
    </row>
    <row r="2185" spans="9:11" x14ac:dyDescent="0.2">
      <c r="I2185" s="4"/>
      <c r="K2185" s="5"/>
    </row>
    <row r="2186" spans="9:11" x14ac:dyDescent="0.2">
      <c r="I2186" s="4"/>
      <c r="K2186" s="5"/>
    </row>
    <row r="2187" spans="9:11" x14ac:dyDescent="0.2">
      <c r="I2187" s="4"/>
      <c r="K2187" s="5"/>
    </row>
    <row r="2188" spans="9:11" x14ac:dyDescent="0.2">
      <c r="I2188" s="4"/>
      <c r="K2188" s="5"/>
    </row>
    <row r="2189" spans="9:11" x14ac:dyDescent="0.2">
      <c r="I2189" s="4"/>
      <c r="K2189" s="5"/>
    </row>
    <row r="2190" spans="9:11" x14ac:dyDescent="0.2">
      <c r="I2190" s="4"/>
      <c r="K2190" s="5"/>
    </row>
    <row r="2191" spans="9:11" x14ac:dyDescent="0.2">
      <c r="I2191" s="4"/>
      <c r="K2191" s="5"/>
    </row>
    <row r="2192" spans="9:11" x14ac:dyDescent="0.2">
      <c r="I2192" s="4"/>
      <c r="K2192" s="5"/>
    </row>
    <row r="2193" spans="9:11" x14ac:dyDescent="0.2">
      <c r="I2193" s="4"/>
      <c r="K2193" s="5"/>
    </row>
    <row r="2194" spans="9:11" x14ac:dyDescent="0.2">
      <c r="I2194" s="4"/>
      <c r="K2194" s="5"/>
    </row>
    <row r="2195" spans="9:11" x14ac:dyDescent="0.2">
      <c r="I2195" s="4"/>
      <c r="K2195" s="5"/>
    </row>
    <row r="2196" spans="9:11" x14ac:dyDescent="0.2">
      <c r="I2196" s="4"/>
      <c r="K2196" s="5"/>
    </row>
    <row r="2197" spans="9:11" x14ac:dyDescent="0.2">
      <c r="I2197" s="4"/>
      <c r="K2197" s="5"/>
    </row>
    <row r="2198" spans="9:11" x14ac:dyDescent="0.2">
      <c r="I2198" s="4"/>
      <c r="K2198" s="5"/>
    </row>
    <row r="2199" spans="9:11" x14ac:dyDescent="0.2">
      <c r="I2199" s="4"/>
      <c r="K2199" s="5"/>
    </row>
    <row r="2200" spans="9:11" x14ac:dyDescent="0.2">
      <c r="I2200" s="4"/>
      <c r="K2200" s="5"/>
    </row>
    <row r="2201" spans="9:11" x14ac:dyDescent="0.2">
      <c r="I2201" s="4"/>
      <c r="K2201" s="5"/>
    </row>
    <row r="2202" spans="9:11" x14ac:dyDescent="0.2">
      <c r="I2202" s="4"/>
      <c r="K2202" s="5"/>
    </row>
    <row r="2203" spans="9:11" x14ac:dyDescent="0.2">
      <c r="I2203" s="4"/>
      <c r="K2203" s="5"/>
    </row>
    <row r="2204" spans="9:11" x14ac:dyDescent="0.2">
      <c r="I2204" s="4"/>
      <c r="K2204" s="5"/>
    </row>
    <row r="2205" spans="9:11" x14ac:dyDescent="0.2">
      <c r="I2205" s="4"/>
      <c r="K2205" s="5"/>
    </row>
    <row r="2206" spans="9:11" x14ac:dyDescent="0.2">
      <c r="I2206" s="4"/>
      <c r="K2206" s="5"/>
    </row>
    <row r="2207" spans="9:11" x14ac:dyDescent="0.2">
      <c r="I2207" s="4"/>
      <c r="K2207" s="5"/>
    </row>
    <row r="2208" spans="9:11" x14ac:dyDescent="0.2">
      <c r="I2208" s="4"/>
      <c r="K2208" s="5"/>
    </row>
    <row r="2209" spans="9:11" x14ac:dyDescent="0.2">
      <c r="I2209" s="4"/>
      <c r="K2209" s="5"/>
    </row>
    <row r="2210" spans="9:11" x14ac:dyDescent="0.2">
      <c r="I2210" s="4"/>
      <c r="K2210" s="5"/>
    </row>
    <row r="2211" spans="9:11" x14ac:dyDescent="0.2">
      <c r="I2211" s="4"/>
      <c r="K2211" s="5"/>
    </row>
    <row r="2212" spans="9:11" x14ac:dyDescent="0.2">
      <c r="I2212" s="4"/>
      <c r="K2212" s="5"/>
    </row>
    <row r="2213" spans="9:11" x14ac:dyDescent="0.2">
      <c r="I2213" s="4"/>
      <c r="K2213" s="5"/>
    </row>
    <row r="2214" spans="9:11" x14ac:dyDescent="0.2">
      <c r="I2214" s="4"/>
      <c r="K2214" s="5"/>
    </row>
    <row r="2215" spans="9:11" x14ac:dyDescent="0.2">
      <c r="I2215" s="4"/>
      <c r="K2215" s="5"/>
    </row>
    <row r="2216" spans="9:11" x14ac:dyDescent="0.2">
      <c r="I2216" s="4"/>
      <c r="K2216" s="5"/>
    </row>
    <row r="2217" spans="9:11" x14ac:dyDescent="0.2">
      <c r="I2217" s="4"/>
      <c r="K2217" s="5"/>
    </row>
    <row r="2218" spans="9:11" x14ac:dyDescent="0.2">
      <c r="I2218" s="4"/>
      <c r="K2218" s="5"/>
    </row>
    <row r="2219" spans="9:11" x14ac:dyDescent="0.2">
      <c r="I2219" s="4"/>
      <c r="K2219" s="5"/>
    </row>
    <row r="2220" spans="9:11" x14ac:dyDescent="0.2">
      <c r="I2220" s="4"/>
      <c r="K2220" s="5"/>
    </row>
    <row r="2221" spans="9:11" x14ac:dyDescent="0.2">
      <c r="I2221" s="4"/>
      <c r="K2221" s="5"/>
    </row>
    <row r="2222" spans="9:11" x14ac:dyDescent="0.2">
      <c r="I2222" s="4"/>
      <c r="K2222" s="5"/>
    </row>
    <row r="2223" spans="9:11" x14ac:dyDescent="0.2">
      <c r="I2223" s="4"/>
      <c r="K2223" s="5"/>
    </row>
    <row r="2224" spans="9:11" x14ac:dyDescent="0.2">
      <c r="I2224" s="4"/>
      <c r="K2224" s="5"/>
    </row>
    <row r="2225" spans="9:11" x14ac:dyDescent="0.2">
      <c r="I2225" s="4"/>
      <c r="K2225" s="5"/>
    </row>
    <row r="2226" spans="9:11" x14ac:dyDescent="0.2">
      <c r="I2226" s="4"/>
      <c r="K2226" s="5"/>
    </row>
    <row r="2227" spans="9:11" x14ac:dyDescent="0.2">
      <c r="I2227" s="4"/>
      <c r="K2227" s="5"/>
    </row>
    <row r="2228" spans="9:11" x14ac:dyDescent="0.2">
      <c r="I2228" s="4"/>
      <c r="K2228" s="5"/>
    </row>
    <row r="2229" spans="9:11" x14ac:dyDescent="0.2">
      <c r="I2229" s="4"/>
      <c r="K2229" s="5"/>
    </row>
    <row r="2230" spans="9:11" x14ac:dyDescent="0.2">
      <c r="I2230" s="4"/>
      <c r="K2230" s="5"/>
    </row>
    <row r="2231" spans="9:11" x14ac:dyDescent="0.2">
      <c r="I2231" s="4"/>
      <c r="K2231" s="5"/>
    </row>
    <row r="2232" spans="9:11" x14ac:dyDescent="0.2">
      <c r="I2232" s="4"/>
      <c r="K2232" s="5"/>
    </row>
    <row r="2233" spans="9:11" x14ac:dyDescent="0.2">
      <c r="I2233" s="4"/>
      <c r="K2233" s="5"/>
    </row>
    <row r="2234" spans="9:11" x14ac:dyDescent="0.2">
      <c r="I2234" s="4"/>
      <c r="K2234" s="5"/>
    </row>
    <row r="2235" spans="9:11" x14ac:dyDescent="0.2">
      <c r="I2235" s="4"/>
      <c r="K2235" s="5"/>
    </row>
    <row r="2236" spans="9:11" x14ac:dyDescent="0.2">
      <c r="I2236" s="4"/>
      <c r="K2236" s="5"/>
    </row>
    <row r="2237" spans="9:11" x14ac:dyDescent="0.2">
      <c r="I2237" s="4"/>
      <c r="K2237" s="5"/>
    </row>
    <row r="2238" spans="9:11" x14ac:dyDescent="0.2">
      <c r="I2238" s="4"/>
      <c r="K2238" s="5"/>
    </row>
    <row r="2239" spans="9:11" x14ac:dyDescent="0.2">
      <c r="I2239" s="4"/>
      <c r="K2239" s="5"/>
    </row>
    <row r="2240" spans="9:11" x14ac:dyDescent="0.2">
      <c r="I2240" s="4"/>
      <c r="K2240" s="5"/>
    </row>
    <row r="2241" spans="9:11" x14ac:dyDescent="0.2">
      <c r="I2241" s="4"/>
      <c r="K2241" s="5"/>
    </row>
    <row r="2242" spans="9:11" x14ac:dyDescent="0.2">
      <c r="I2242" s="4"/>
      <c r="K2242" s="5"/>
    </row>
    <row r="2243" spans="9:11" x14ac:dyDescent="0.2">
      <c r="I2243" s="4"/>
      <c r="K2243" s="5"/>
    </row>
    <row r="2244" spans="9:11" x14ac:dyDescent="0.2">
      <c r="I2244" s="4"/>
      <c r="K2244" s="5"/>
    </row>
    <row r="2245" spans="9:11" x14ac:dyDescent="0.2">
      <c r="I2245" s="4"/>
      <c r="K2245" s="5"/>
    </row>
    <row r="2246" spans="9:11" x14ac:dyDescent="0.2">
      <c r="I2246" s="4"/>
      <c r="K2246" s="5"/>
    </row>
    <row r="2247" spans="9:11" x14ac:dyDescent="0.2">
      <c r="I2247" s="4"/>
      <c r="K2247" s="5"/>
    </row>
    <row r="2248" spans="9:11" x14ac:dyDescent="0.2">
      <c r="I2248" s="4"/>
      <c r="K2248" s="5"/>
    </row>
    <row r="2249" spans="9:11" x14ac:dyDescent="0.2">
      <c r="I2249" s="4"/>
      <c r="K2249" s="5"/>
    </row>
    <row r="2250" spans="9:11" x14ac:dyDescent="0.2">
      <c r="I2250" s="4"/>
      <c r="K2250" s="5"/>
    </row>
    <row r="2251" spans="9:11" x14ac:dyDescent="0.2">
      <c r="I2251" s="4"/>
      <c r="K2251" s="5"/>
    </row>
    <row r="2252" spans="9:11" x14ac:dyDescent="0.2">
      <c r="I2252" s="4"/>
      <c r="K2252" s="5"/>
    </row>
    <row r="2253" spans="9:11" x14ac:dyDescent="0.2">
      <c r="I2253" s="4"/>
      <c r="K2253" s="5"/>
    </row>
    <row r="2254" spans="9:11" x14ac:dyDescent="0.2">
      <c r="I2254" s="4"/>
      <c r="K2254" s="5"/>
    </row>
    <row r="2255" spans="9:11" x14ac:dyDescent="0.2">
      <c r="I2255" s="4"/>
      <c r="K2255" s="5"/>
    </row>
    <row r="2256" spans="9:11" x14ac:dyDescent="0.2">
      <c r="I2256" s="4"/>
      <c r="K2256" s="5"/>
    </row>
    <row r="2257" spans="9:11" x14ac:dyDescent="0.2">
      <c r="I2257" s="4"/>
      <c r="K2257" s="5"/>
    </row>
    <row r="2258" spans="9:11" x14ac:dyDescent="0.2">
      <c r="I2258" s="4"/>
      <c r="K2258" s="5"/>
    </row>
    <row r="2259" spans="9:11" x14ac:dyDescent="0.2">
      <c r="I2259" s="4"/>
      <c r="K2259" s="5"/>
    </row>
    <row r="2260" spans="9:11" x14ac:dyDescent="0.2">
      <c r="I2260" s="4"/>
      <c r="K2260" s="5"/>
    </row>
    <row r="2261" spans="9:11" x14ac:dyDescent="0.2">
      <c r="I2261" s="4"/>
      <c r="K2261" s="5"/>
    </row>
    <row r="2262" spans="9:11" x14ac:dyDescent="0.2">
      <c r="I2262" s="4"/>
      <c r="K2262" s="5"/>
    </row>
    <row r="2263" spans="9:11" x14ac:dyDescent="0.2">
      <c r="I2263" s="4"/>
      <c r="K2263" s="5"/>
    </row>
    <row r="2264" spans="9:11" x14ac:dyDescent="0.2">
      <c r="I2264" s="4"/>
      <c r="K2264" s="5"/>
    </row>
    <row r="2265" spans="9:11" x14ac:dyDescent="0.2">
      <c r="I2265" s="4"/>
      <c r="K2265" s="5"/>
    </row>
    <row r="2266" spans="9:11" x14ac:dyDescent="0.2">
      <c r="I2266" s="4"/>
      <c r="K2266" s="5"/>
    </row>
    <row r="2267" spans="9:11" x14ac:dyDescent="0.2">
      <c r="I2267" s="4"/>
      <c r="K2267" s="5"/>
    </row>
    <row r="2268" spans="9:11" x14ac:dyDescent="0.2">
      <c r="I2268" s="4"/>
      <c r="K2268" s="5"/>
    </row>
    <row r="2269" spans="9:11" x14ac:dyDescent="0.2">
      <c r="I2269" s="4"/>
      <c r="K2269" s="5"/>
    </row>
    <row r="2270" spans="9:11" x14ac:dyDescent="0.2">
      <c r="I2270" s="4"/>
      <c r="K2270" s="5"/>
    </row>
    <row r="2271" spans="9:11" x14ac:dyDescent="0.2">
      <c r="I2271" s="4"/>
      <c r="K2271" s="5"/>
    </row>
    <row r="2272" spans="9:11" x14ac:dyDescent="0.2">
      <c r="I2272" s="4"/>
      <c r="K2272" s="5"/>
    </row>
    <row r="2273" spans="9:11" x14ac:dyDescent="0.2">
      <c r="I2273" s="4"/>
      <c r="K2273" s="5"/>
    </row>
    <row r="2274" spans="9:11" x14ac:dyDescent="0.2">
      <c r="I2274" s="4"/>
      <c r="K2274" s="5"/>
    </row>
    <row r="2275" spans="9:11" x14ac:dyDescent="0.2">
      <c r="I2275" s="4"/>
      <c r="K2275" s="5"/>
    </row>
    <row r="2276" spans="9:11" x14ac:dyDescent="0.2">
      <c r="I2276" s="4"/>
      <c r="K2276" s="5"/>
    </row>
    <row r="2277" spans="9:11" x14ac:dyDescent="0.2">
      <c r="I2277" s="4"/>
      <c r="K2277" s="5"/>
    </row>
    <row r="2278" spans="9:11" x14ac:dyDescent="0.2">
      <c r="I2278" s="4"/>
      <c r="K2278" s="5"/>
    </row>
    <row r="2279" spans="9:11" x14ac:dyDescent="0.2">
      <c r="I2279" s="4"/>
      <c r="K2279" s="5"/>
    </row>
    <row r="2280" spans="9:11" x14ac:dyDescent="0.2">
      <c r="I2280" s="4"/>
      <c r="K2280" s="5"/>
    </row>
    <row r="2281" spans="9:11" x14ac:dyDescent="0.2">
      <c r="I2281" s="4"/>
      <c r="K2281" s="5"/>
    </row>
    <row r="2282" spans="9:11" x14ac:dyDescent="0.2">
      <c r="I2282" s="4"/>
      <c r="K2282" s="5"/>
    </row>
    <row r="2283" spans="9:11" x14ac:dyDescent="0.2">
      <c r="I2283" s="4"/>
      <c r="K2283" s="5"/>
    </row>
    <row r="2284" spans="9:11" x14ac:dyDescent="0.2">
      <c r="I2284" s="4"/>
      <c r="K2284" s="5"/>
    </row>
    <row r="2285" spans="9:11" x14ac:dyDescent="0.2">
      <c r="I2285" s="4"/>
      <c r="K2285" s="5"/>
    </row>
    <row r="2286" spans="9:11" x14ac:dyDescent="0.2">
      <c r="I2286" s="4"/>
      <c r="K2286" s="5"/>
    </row>
    <row r="2287" spans="9:11" x14ac:dyDescent="0.2">
      <c r="I2287" s="4"/>
      <c r="K2287" s="5"/>
    </row>
    <row r="2288" spans="9:11" x14ac:dyDescent="0.2">
      <c r="I2288" s="4"/>
      <c r="K2288" s="5"/>
    </row>
    <row r="2289" spans="9:11" x14ac:dyDescent="0.2">
      <c r="I2289" s="4"/>
      <c r="K2289" s="5"/>
    </row>
    <row r="2290" spans="9:11" x14ac:dyDescent="0.2">
      <c r="I2290" s="4"/>
      <c r="K2290" s="5"/>
    </row>
    <row r="2291" spans="9:11" x14ac:dyDescent="0.2">
      <c r="I2291" s="4"/>
      <c r="K2291" s="5"/>
    </row>
    <row r="2292" spans="9:11" x14ac:dyDescent="0.2">
      <c r="I2292" s="4"/>
      <c r="K2292" s="5"/>
    </row>
    <row r="2293" spans="9:11" x14ac:dyDescent="0.2">
      <c r="I2293" s="4"/>
      <c r="K2293" s="5"/>
    </row>
    <row r="2294" spans="9:11" x14ac:dyDescent="0.2">
      <c r="I2294" s="4"/>
      <c r="K2294" s="5"/>
    </row>
    <row r="2295" spans="9:11" x14ac:dyDescent="0.2">
      <c r="I2295" s="4"/>
      <c r="K2295" s="5"/>
    </row>
    <row r="2296" spans="9:11" x14ac:dyDescent="0.2">
      <c r="I2296" s="4"/>
      <c r="K2296" s="5"/>
    </row>
    <row r="2297" spans="9:11" x14ac:dyDescent="0.2">
      <c r="I2297" s="4"/>
      <c r="K2297" s="5"/>
    </row>
    <row r="2298" spans="9:11" x14ac:dyDescent="0.2">
      <c r="I2298" s="4"/>
      <c r="K2298" s="5"/>
    </row>
    <row r="2299" spans="9:11" x14ac:dyDescent="0.2">
      <c r="I2299" s="4"/>
      <c r="K2299" s="5"/>
    </row>
    <row r="2300" spans="9:11" x14ac:dyDescent="0.2">
      <c r="I2300" s="4"/>
      <c r="K2300" s="5"/>
    </row>
    <row r="2301" spans="9:11" x14ac:dyDescent="0.2">
      <c r="I2301" s="4"/>
      <c r="K2301" s="5"/>
    </row>
    <row r="2302" spans="9:11" x14ac:dyDescent="0.2">
      <c r="I2302" s="4"/>
      <c r="K2302" s="5"/>
    </row>
    <row r="2303" spans="9:11" x14ac:dyDescent="0.2">
      <c r="I2303" s="4"/>
      <c r="K2303" s="5"/>
    </row>
    <row r="2304" spans="9:11" x14ac:dyDescent="0.2">
      <c r="I2304" s="4"/>
      <c r="K2304" s="5"/>
    </row>
    <row r="2305" spans="9:11" x14ac:dyDescent="0.2">
      <c r="I2305" s="4"/>
      <c r="K2305" s="5"/>
    </row>
    <row r="2306" spans="9:11" x14ac:dyDescent="0.2">
      <c r="I2306" s="4"/>
      <c r="K2306" s="5"/>
    </row>
    <row r="2307" spans="9:11" x14ac:dyDescent="0.2">
      <c r="I2307" s="4"/>
      <c r="K2307" s="5"/>
    </row>
    <row r="2308" spans="9:11" x14ac:dyDescent="0.2">
      <c r="I2308" s="4"/>
      <c r="K2308" s="5"/>
    </row>
    <row r="2309" spans="9:11" x14ac:dyDescent="0.2">
      <c r="I2309" s="4"/>
      <c r="K2309" s="5"/>
    </row>
    <row r="2310" spans="9:11" x14ac:dyDescent="0.2">
      <c r="I2310" s="4"/>
      <c r="K2310" s="5"/>
    </row>
    <row r="2311" spans="9:11" x14ac:dyDescent="0.2">
      <c r="I2311" s="4"/>
      <c r="K2311" s="5"/>
    </row>
    <row r="2312" spans="9:11" x14ac:dyDescent="0.2">
      <c r="I2312" s="4"/>
      <c r="K2312" s="5"/>
    </row>
    <row r="2313" spans="9:11" x14ac:dyDescent="0.2">
      <c r="I2313" s="4"/>
      <c r="K2313" s="5"/>
    </row>
    <row r="2314" spans="9:11" x14ac:dyDescent="0.2">
      <c r="I2314" s="4"/>
      <c r="K2314" s="5"/>
    </row>
    <row r="2315" spans="9:11" x14ac:dyDescent="0.2">
      <c r="I2315" s="4"/>
      <c r="K2315" s="5"/>
    </row>
    <row r="2316" spans="9:11" x14ac:dyDescent="0.2">
      <c r="I2316" s="4"/>
      <c r="K2316" s="5"/>
    </row>
    <row r="2317" spans="9:11" x14ac:dyDescent="0.2">
      <c r="I2317" s="4"/>
      <c r="K2317" s="5"/>
    </row>
    <row r="2318" spans="9:11" x14ac:dyDescent="0.2">
      <c r="I2318" s="4"/>
      <c r="K2318" s="5"/>
    </row>
    <row r="2319" spans="9:11" x14ac:dyDescent="0.2">
      <c r="I2319" s="4"/>
      <c r="K2319" s="5"/>
    </row>
    <row r="2320" spans="9:11" x14ac:dyDescent="0.2">
      <c r="I2320" s="4"/>
      <c r="K2320" s="5"/>
    </row>
    <row r="2321" spans="9:11" x14ac:dyDescent="0.2">
      <c r="I2321" s="4"/>
      <c r="K2321" s="5"/>
    </row>
    <row r="2322" spans="9:11" x14ac:dyDescent="0.2">
      <c r="I2322" s="4"/>
      <c r="K2322" s="5"/>
    </row>
    <row r="2323" spans="9:11" x14ac:dyDescent="0.2">
      <c r="I2323" s="4"/>
      <c r="K2323" s="5"/>
    </row>
    <row r="2324" spans="9:11" x14ac:dyDescent="0.2">
      <c r="I2324" s="4"/>
      <c r="K2324" s="5"/>
    </row>
    <row r="2325" spans="9:11" x14ac:dyDescent="0.2">
      <c r="I2325" s="4"/>
      <c r="K2325" s="5"/>
    </row>
    <row r="2326" spans="9:11" x14ac:dyDescent="0.2">
      <c r="I2326" s="4"/>
      <c r="K2326" s="5"/>
    </row>
    <row r="2327" spans="9:11" x14ac:dyDescent="0.2">
      <c r="I2327" s="4"/>
      <c r="K2327" s="5"/>
    </row>
    <row r="2328" spans="9:11" x14ac:dyDescent="0.2">
      <c r="I2328" s="4"/>
      <c r="K2328" s="5"/>
    </row>
    <row r="2329" spans="9:11" x14ac:dyDescent="0.2">
      <c r="I2329" s="4"/>
      <c r="K2329" s="5"/>
    </row>
    <row r="2330" spans="9:11" x14ac:dyDescent="0.2">
      <c r="I2330" s="4"/>
      <c r="K2330" s="5"/>
    </row>
    <row r="2331" spans="9:11" x14ac:dyDescent="0.2">
      <c r="I2331" s="4"/>
      <c r="K2331" s="5"/>
    </row>
    <row r="2332" spans="9:11" x14ac:dyDescent="0.2">
      <c r="I2332" s="4"/>
      <c r="K2332" s="5"/>
    </row>
    <row r="2333" spans="9:11" x14ac:dyDescent="0.2">
      <c r="I2333" s="4"/>
      <c r="K2333" s="5"/>
    </row>
    <row r="2334" spans="9:11" x14ac:dyDescent="0.2">
      <c r="I2334" s="4"/>
      <c r="K2334" s="5"/>
    </row>
    <row r="2335" spans="9:11" x14ac:dyDescent="0.2">
      <c r="I2335" s="4"/>
      <c r="K2335" s="5"/>
    </row>
    <row r="2336" spans="9:11" x14ac:dyDescent="0.2">
      <c r="I2336" s="4"/>
      <c r="K2336" s="5"/>
    </row>
    <row r="2337" spans="9:11" x14ac:dyDescent="0.2">
      <c r="I2337" s="4"/>
      <c r="K2337" s="5"/>
    </row>
    <row r="2338" spans="9:11" x14ac:dyDescent="0.2">
      <c r="I2338" s="4"/>
      <c r="K2338" s="5"/>
    </row>
    <row r="2339" spans="9:11" x14ac:dyDescent="0.2">
      <c r="I2339" s="4"/>
      <c r="K2339" s="5"/>
    </row>
    <row r="2340" spans="9:11" x14ac:dyDescent="0.2">
      <c r="I2340" s="4"/>
      <c r="K2340" s="5"/>
    </row>
    <row r="2341" spans="9:11" x14ac:dyDescent="0.2">
      <c r="I2341" s="4"/>
      <c r="K2341" s="5"/>
    </row>
    <row r="2342" spans="9:11" x14ac:dyDescent="0.2">
      <c r="I2342" s="4"/>
      <c r="K2342" s="5"/>
    </row>
    <row r="2343" spans="9:11" x14ac:dyDescent="0.2">
      <c r="I2343" s="4"/>
      <c r="K2343" s="5"/>
    </row>
    <row r="2344" spans="9:11" x14ac:dyDescent="0.2">
      <c r="I2344" s="4"/>
      <c r="K2344" s="5"/>
    </row>
    <row r="2345" spans="9:11" x14ac:dyDescent="0.2">
      <c r="I2345" s="4"/>
      <c r="K2345" s="5"/>
    </row>
    <row r="2346" spans="9:11" x14ac:dyDescent="0.2">
      <c r="I2346" s="4"/>
      <c r="K2346" s="5"/>
    </row>
    <row r="2347" spans="9:11" x14ac:dyDescent="0.2">
      <c r="I2347" s="4"/>
      <c r="K2347" s="5"/>
    </row>
    <row r="2348" spans="9:11" x14ac:dyDescent="0.2">
      <c r="I2348" s="4"/>
      <c r="K2348" s="5"/>
    </row>
    <row r="2349" spans="9:11" x14ac:dyDescent="0.2">
      <c r="I2349" s="4"/>
      <c r="K2349" s="5"/>
    </row>
    <row r="2350" spans="9:11" x14ac:dyDescent="0.2">
      <c r="I2350" s="4"/>
      <c r="K2350" s="5"/>
    </row>
    <row r="2351" spans="9:11" x14ac:dyDescent="0.2">
      <c r="I2351" s="4"/>
      <c r="K2351" s="5"/>
    </row>
    <row r="2352" spans="9:11" x14ac:dyDescent="0.2">
      <c r="I2352" s="4"/>
      <c r="K2352" s="5"/>
    </row>
    <row r="2353" spans="9:11" x14ac:dyDescent="0.2">
      <c r="I2353" s="4"/>
      <c r="K2353" s="5"/>
    </row>
    <row r="2354" spans="9:11" x14ac:dyDescent="0.2">
      <c r="I2354" s="4"/>
      <c r="K2354" s="5"/>
    </row>
    <row r="2355" spans="9:11" x14ac:dyDescent="0.2">
      <c r="I2355" s="4"/>
      <c r="K2355" s="5"/>
    </row>
    <row r="2356" spans="9:11" x14ac:dyDescent="0.2">
      <c r="I2356" s="4"/>
      <c r="K2356" s="5"/>
    </row>
    <row r="2357" spans="9:11" x14ac:dyDescent="0.2">
      <c r="I2357" s="4"/>
      <c r="K2357" s="5"/>
    </row>
    <row r="2358" spans="9:11" x14ac:dyDescent="0.2">
      <c r="I2358" s="4"/>
      <c r="K2358" s="5"/>
    </row>
    <row r="2359" spans="9:11" x14ac:dyDescent="0.2">
      <c r="I2359" s="4"/>
      <c r="K2359" s="5"/>
    </row>
    <row r="2360" spans="9:11" x14ac:dyDescent="0.2">
      <c r="I2360" s="4"/>
      <c r="K2360" s="5"/>
    </row>
    <row r="2361" spans="9:11" x14ac:dyDescent="0.2">
      <c r="I2361" s="4"/>
      <c r="K2361" s="5"/>
    </row>
    <row r="2362" spans="9:11" x14ac:dyDescent="0.2">
      <c r="I2362" s="4"/>
      <c r="K2362" s="5"/>
    </row>
    <row r="2363" spans="9:11" x14ac:dyDescent="0.2">
      <c r="I2363" s="4"/>
      <c r="K2363" s="5"/>
    </row>
    <row r="2364" spans="9:11" x14ac:dyDescent="0.2">
      <c r="I2364" s="4"/>
      <c r="K2364" s="5"/>
    </row>
    <row r="2365" spans="9:11" x14ac:dyDescent="0.2">
      <c r="I2365" s="4"/>
      <c r="K2365" s="5"/>
    </row>
    <row r="2366" spans="9:11" x14ac:dyDescent="0.2">
      <c r="I2366" s="4"/>
      <c r="K2366" s="5"/>
    </row>
    <row r="2367" spans="9:11" x14ac:dyDescent="0.2">
      <c r="I2367" s="4"/>
      <c r="K2367" s="5"/>
    </row>
    <row r="2368" spans="9:11" x14ac:dyDescent="0.2">
      <c r="I2368" s="4"/>
      <c r="K2368" s="5"/>
    </row>
    <row r="2369" spans="9:11" x14ac:dyDescent="0.2">
      <c r="I2369" s="4"/>
      <c r="K2369" s="5"/>
    </row>
    <row r="2370" spans="9:11" x14ac:dyDescent="0.2">
      <c r="I2370" s="4"/>
      <c r="K2370" s="5"/>
    </row>
    <row r="2371" spans="9:11" x14ac:dyDescent="0.2">
      <c r="I2371" s="4"/>
      <c r="K2371" s="5"/>
    </row>
    <row r="2372" spans="9:11" x14ac:dyDescent="0.2">
      <c r="I2372" s="4"/>
      <c r="K2372" s="5"/>
    </row>
    <row r="2373" spans="9:11" x14ac:dyDescent="0.2">
      <c r="I2373" s="4"/>
      <c r="K2373" s="5"/>
    </row>
    <row r="2374" spans="9:11" x14ac:dyDescent="0.2">
      <c r="I2374" s="4"/>
      <c r="K2374" s="5"/>
    </row>
    <row r="2375" spans="9:11" x14ac:dyDescent="0.2">
      <c r="I2375" s="4"/>
      <c r="K2375" s="5"/>
    </row>
    <row r="2376" spans="9:11" x14ac:dyDescent="0.2">
      <c r="I2376" s="4"/>
      <c r="K2376" s="5"/>
    </row>
    <row r="2377" spans="9:11" x14ac:dyDescent="0.2">
      <c r="I2377" s="4"/>
      <c r="K2377" s="5"/>
    </row>
    <row r="2378" spans="9:11" x14ac:dyDescent="0.2">
      <c r="I2378" s="4"/>
      <c r="K2378" s="5"/>
    </row>
    <row r="2379" spans="9:11" x14ac:dyDescent="0.2">
      <c r="I2379" s="4"/>
      <c r="K2379" s="5"/>
    </row>
    <row r="2380" spans="9:11" x14ac:dyDescent="0.2">
      <c r="I2380" s="4"/>
      <c r="K2380" s="5"/>
    </row>
    <row r="2381" spans="9:11" x14ac:dyDescent="0.2">
      <c r="I2381" s="4"/>
      <c r="K2381" s="5"/>
    </row>
    <row r="2382" spans="9:11" x14ac:dyDescent="0.2">
      <c r="I2382" s="4"/>
      <c r="K2382" s="5"/>
    </row>
    <row r="2383" spans="9:11" x14ac:dyDescent="0.2">
      <c r="I2383" s="4"/>
      <c r="K2383" s="5"/>
    </row>
    <row r="2384" spans="9:11" x14ac:dyDescent="0.2">
      <c r="I2384" s="4"/>
      <c r="K2384" s="5"/>
    </row>
    <row r="2385" spans="9:11" x14ac:dyDescent="0.2">
      <c r="I2385" s="4"/>
      <c r="K2385" s="5"/>
    </row>
    <row r="2386" spans="9:11" x14ac:dyDescent="0.2">
      <c r="I2386" s="4"/>
      <c r="K2386" s="5"/>
    </row>
    <row r="2387" spans="9:11" x14ac:dyDescent="0.2">
      <c r="I2387" s="4"/>
      <c r="K2387" s="5"/>
    </row>
    <row r="2388" spans="9:11" x14ac:dyDescent="0.2">
      <c r="I2388" s="4"/>
      <c r="K2388" s="5"/>
    </row>
    <row r="2389" spans="9:11" x14ac:dyDescent="0.2">
      <c r="I2389" s="4"/>
      <c r="K2389" s="5"/>
    </row>
    <row r="2390" spans="9:11" x14ac:dyDescent="0.2">
      <c r="I2390" s="4"/>
      <c r="K2390" s="5"/>
    </row>
    <row r="2391" spans="9:11" x14ac:dyDescent="0.2">
      <c r="I2391" s="4"/>
      <c r="K2391" s="5"/>
    </row>
    <row r="2392" spans="9:11" x14ac:dyDescent="0.2">
      <c r="I2392" s="4"/>
      <c r="K2392" s="5"/>
    </row>
    <row r="2393" spans="9:11" x14ac:dyDescent="0.2">
      <c r="I2393" s="4"/>
      <c r="K2393" s="5"/>
    </row>
    <row r="2394" spans="9:11" x14ac:dyDescent="0.2">
      <c r="I2394" s="4"/>
      <c r="K2394" s="5"/>
    </row>
    <row r="2395" spans="9:11" x14ac:dyDescent="0.2">
      <c r="I2395" s="4"/>
      <c r="K2395" s="5"/>
    </row>
    <row r="2396" spans="9:11" x14ac:dyDescent="0.2">
      <c r="I2396" s="4"/>
      <c r="K2396" s="5"/>
    </row>
    <row r="2397" spans="9:11" x14ac:dyDescent="0.2">
      <c r="I2397" s="4"/>
      <c r="K2397" s="5"/>
    </row>
    <row r="2398" spans="9:11" x14ac:dyDescent="0.2">
      <c r="I2398" s="4"/>
      <c r="K2398" s="5"/>
    </row>
    <row r="2399" spans="9:11" x14ac:dyDescent="0.2">
      <c r="I2399" s="4"/>
      <c r="K2399" s="5"/>
    </row>
    <row r="2400" spans="9:11" x14ac:dyDescent="0.2">
      <c r="I2400" s="4"/>
      <c r="K2400" s="5"/>
    </row>
    <row r="2401" spans="9:11" x14ac:dyDescent="0.2">
      <c r="I2401" s="4"/>
      <c r="K2401" s="5"/>
    </row>
    <row r="2402" spans="9:11" x14ac:dyDescent="0.2">
      <c r="I2402" s="4"/>
      <c r="K2402" s="5"/>
    </row>
    <row r="2403" spans="9:11" x14ac:dyDescent="0.2">
      <c r="I2403" s="4"/>
      <c r="K2403" s="5"/>
    </row>
    <row r="2404" spans="9:11" x14ac:dyDescent="0.2">
      <c r="I2404" s="4"/>
      <c r="K2404" s="5"/>
    </row>
    <row r="2405" spans="9:11" x14ac:dyDescent="0.2">
      <c r="I2405" s="4"/>
      <c r="K2405" s="5"/>
    </row>
    <row r="2406" spans="9:11" x14ac:dyDescent="0.2">
      <c r="I2406" s="4"/>
      <c r="K2406" s="5"/>
    </row>
    <row r="2407" spans="9:11" x14ac:dyDescent="0.2">
      <c r="I2407" s="4"/>
      <c r="K2407" s="5"/>
    </row>
    <row r="2408" spans="9:11" x14ac:dyDescent="0.2">
      <c r="I2408" s="4"/>
      <c r="K2408" s="5"/>
    </row>
    <row r="2409" spans="9:11" x14ac:dyDescent="0.2">
      <c r="I2409" s="4"/>
      <c r="K2409" s="5"/>
    </row>
    <row r="2410" spans="9:11" x14ac:dyDescent="0.2">
      <c r="I2410" s="4"/>
      <c r="K2410" s="5"/>
    </row>
    <row r="2411" spans="9:11" x14ac:dyDescent="0.2">
      <c r="I2411" s="4"/>
      <c r="K2411" s="5"/>
    </row>
    <row r="2412" spans="9:11" x14ac:dyDescent="0.2">
      <c r="I2412" s="4"/>
      <c r="K2412" s="5"/>
    </row>
    <row r="2413" spans="9:11" x14ac:dyDescent="0.2">
      <c r="I2413" s="4"/>
      <c r="K2413" s="5"/>
    </row>
    <row r="2414" spans="9:11" x14ac:dyDescent="0.2">
      <c r="I2414" s="4"/>
      <c r="K2414" s="5"/>
    </row>
    <row r="2415" spans="9:11" x14ac:dyDescent="0.2">
      <c r="I2415" s="4"/>
      <c r="K2415" s="5"/>
    </row>
    <row r="2416" spans="9:11" x14ac:dyDescent="0.2">
      <c r="I2416" s="4"/>
      <c r="K2416" s="5"/>
    </row>
    <row r="2417" spans="9:11" x14ac:dyDescent="0.2">
      <c r="I2417" s="4"/>
      <c r="K2417" s="5"/>
    </row>
    <row r="2418" spans="9:11" x14ac:dyDescent="0.2">
      <c r="I2418" s="4"/>
      <c r="K2418" s="5"/>
    </row>
    <row r="2419" spans="9:11" x14ac:dyDescent="0.2">
      <c r="I2419" s="4"/>
      <c r="K2419" s="5"/>
    </row>
    <row r="2420" spans="9:11" x14ac:dyDescent="0.2">
      <c r="I2420" s="4"/>
      <c r="K2420" s="5"/>
    </row>
    <row r="2421" spans="9:11" x14ac:dyDescent="0.2">
      <c r="I2421" s="4"/>
      <c r="K2421" s="5"/>
    </row>
    <row r="2422" spans="9:11" x14ac:dyDescent="0.2">
      <c r="I2422" s="4"/>
      <c r="K2422" s="5"/>
    </row>
    <row r="2423" spans="9:11" x14ac:dyDescent="0.2">
      <c r="I2423" s="4"/>
      <c r="K2423" s="5"/>
    </row>
    <row r="2424" spans="9:11" x14ac:dyDescent="0.2">
      <c r="I2424" s="4"/>
      <c r="K2424" s="5"/>
    </row>
    <row r="2425" spans="9:11" x14ac:dyDescent="0.2">
      <c r="I2425" s="4"/>
      <c r="K2425" s="5"/>
    </row>
    <row r="2426" spans="9:11" x14ac:dyDescent="0.2">
      <c r="I2426" s="4"/>
      <c r="K2426" s="5"/>
    </row>
    <row r="2427" spans="9:11" x14ac:dyDescent="0.2">
      <c r="I2427" s="4"/>
      <c r="K2427" s="5"/>
    </row>
    <row r="2428" spans="9:11" x14ac:dyDescent="0.2">
      <c r="I2428" s="4"/>
      <c r="K2428" s="5"/>
    </row>
    <row r="2429" spans="9:11" x14ac:dyDescent="0.2">
      <c r="I2429" s="4"/>
      <c r="K2429" s="5"/>
    </row>
    <row r="2430" spans="9:11" x14ac:dyDescent="0.2">
      <c r="I2430" s="4"/>
      <c r="K2430" s="5"/>
    </row>
    <row r="2431" spans="9:11" x14ac:dyDescent="0.2">
      <c r="I2431" s="4"/>
      <c r="K2431" s="5"/>
    </row>
    <row r="2432" spans="9:11" x14ac:dyDescent="0.2">
      <c r="I2432" s="4"/>
      <c r="K2432" s="5"/>
    </row>
    <row r="2433" spans="9:11" x14ac:dyDescent="0.2">
      <c r="I2433" s="4"/>
      <c r="K2433" s="5"/>
    </row>
    <row r="2434" spans="9:11" x14ac:dyDescent="0.2">
      <c r="I2434" s="4"/>
      <c r="K2434" s="5"/>
    </row>
    <row r="2435" spans="9:11" x14ac:dyDescent="0.2">
      <c r="I2435" s="4"/>
      <c r="K2435" s="5"/>
    </row>
    <row r="2436" spans="9:11" x14ac:dyDescent="0.2">
      <c r="I2436" s="4"/>
      <c r="K2436" s="5"/>
    </row>
    <row r="2437" spans="9:11" x14ac:dyDescent="0.2">
      <c r="I2437" s="4"/>
      <c r="K2437" s="5"/>
    </row>
    <row r="2438" spans="9:11" x14ac:dyDescent="0.2">
      <c r="I2438" s="4"/>
      <c r="K2438" s="5"/>
    </row>
    <row r="2439" spans="9:11" x14ac:dyDescent="0.2">
      <c r="I2439" s="4"/>
      <c r="K2439" s="5"/>
    </row>
    <row r="2440" spans="9:11" x14ac:dyDescent="0.2">
      <c r="I2440" s="4"/>
      <c r="K2440" s="5"/>
    </row>
    <row r="2441" spans="9:11" x14ac:dyDescent="0.2">
      <c r="I2441" s="4"/>
      <c r="K2441" s="5"/>
    </row>
    <row r="2442" spans="9:11" x14ac:dyDescent="0.2">
      <c r="I2442" s="4"/>
      <c r="K2442" s="5"/>
    </row>
    <row r="2443" spans="9:11" x14ac:dyDescent="0.2">
      <c r="I2443" s="4"/>
      <c r="K2443" s="5"/>
    </row>
    <row r="2444" spans="9:11" x14ac:dyDescent="0.2">
      <c r="I2444" s="4"/>
      <c r="K2444" s="5"/>
    </row>
    <row r="2445" spans="9:11" x14ac:dyDescent="0.2">
      <c r="I2445" s="4"/>
      <c r="K2445" s="5"/>
    </row>
    <row r="2446" spans="9:11" x14ac:dyDescent="0.2">
      <c r="I2446" s="4"/>
      <c r="K2446" s="5"/>
    </row>
    <row r="2447" spans="9:11" x14ac:dyDescent="0.2">
      <c r="I2447" s="4"/>
      <c r="K2447" s="5"/>
    </row>
    <row r="2448" spans="9:11" x14ac:dyDescent="0.2">
      <c r="I2448" s="4"/>
      <c r="K2448" s="5"/>
    </row>
    <row r="2449" spans="9:11" x14ac:dyDescent="0.2">
      <c r="I2449" s="4"/>
      <c r="K2449" s="5"/>
    </row>
    <row r="2450" spans="9:11" x14ac:dyDescent="0.2">
      <c r="I2450" s="4"/>
      <c r="K2450" s="5"/>
    </row>
    <row r="2451" spans="9:11" x14ac:dyDescent="0.2">
      <c r="I2451" s="4"/>
      <c r="K2451" s="5"/>
    </row>
    <row r="2452" spans="9:11" x14ac:dyDescent="0.2">
      <c r="I2452" s="4"/>
      <c r="K2452" s="5"/>
    </row>
    <row r="2453" spans="9:11" x14ac:dyDescent="0.2">
      <c r="I2453" s="4"/>
      <c r="K2453" s="5"/>
    </row>
    <row r="2454" spans="9:11" x14ac:dyDescent="0.2">
      <c r="I2454" s="4"/>
      <c r="K2454" s="5"/>
    </row>
    <row r="2455" spans="9:11" x14ac:dyDescent="0.2">
      <c r="I2455" s="4"/>
      <c r="K2455" s="5"/>
    </row>
    <row r="2456" spans="9:11" x14ac:dyDescent="0.2">
      <c r="I2456" s="4"/>
      <c r="K2456" s="5"/>
    </row>
    <row r="2457" spans="9:11" x14ac:dyDescent="0.2">
      <c r="I2457" s="4"/>
      <c r="K2457" s="5"/>
    </row>
    <row r="2458" spans="9:11" x14ac:dyDescent="0.2">
      <c r="I2458" s="4"/>
      <c r="K2458" s="5"/>
    </row>
    <row r="2459" spans="9:11" x14ac:dyDescent="0.2">
      <c r="I2459" s="4"/>
      <c r="K2459" s="5"/>
    </row>
    <row r="2460" spans="9:11" x14ac:dyDescent="0.2">
      <c r="I2460" s="4"/>
      <c r="K2460" s="5"/>
    </row>
    <row r="2461" spans="9:11" x14ac:dyDescent="0.2">
      <c r="I2461" s="4"/>
      <c r="K2461" s="5"/>
    </row>
    <row r="2462" spans="9:11" x14ac:dyDescent="0.2">
      <c r="I2462" s="4"/>
      <c r="K2462" s="5"/>
    </row>
    <row r="2463" spans="9:11" x14ac:dyDescent="0.2">
      <c r="I2463" s="4"/>
      <c r="K2463" s="5"/>
    </row>
    <row r="2464" spans="9:11" x14ac:dyDescent="0.2">
      <c r="I2464" s="4"/>
      <c r="K2464" s="5"/>
    </row>
    <row r="2465" spans="9:11" x14ac:dyDescent="0.2">
      <c r="I2465" s="4"/>
      <c r="K2465" s="5"/>
    </row>
    <row r="2466" spans="9:11" x14ac:dyDescent="0.2">
      <c r="I2466" s="4"/>
      <c r="K2466" s="5"/>
    </row>
    <row r="2467" spans="9:11" x14ac:dyDescent="0.2">
      <c r="I2467" s="4"/>
      <c r="K2467" s="5"/>
    </row>
    <row r="2468" spans="9:11" x14ac:dyDescent="0.2">
      <c r="I2468" s="4"/>
      <c r="K2468" s="5"/>
    </row>
    <row r="2469" spans="9:11" x14ac:dyDescent="0.2">
      <c r="I2469" s="4"/>
      <c r="K2469" s="5"/>
    </row>
    <row r="2470" spans="9:11" x14ac:dyDescent="0.2">
      <c r="I2470" s="4"/>
      <c r="K2470" s="5"/>
    </row>
    <row r="2471" spans="9:11" x14ac:dyDescent="0.2">
      <c r="I2471" s="4"/>
      <c r="K2471" s="5"/>
    </row>
    <row r="2472" spans="9:11" x14ac:dyDescent="0.2">
      <c r="I2472" s="4"/>
      <c r="K2472" s="5"/>
    </row>
    <row r="2473" spans="9:11" x14ac:dyDescent="0.2">
      <c r="I2473" s="4"/>
      <c r="K2473" s="5"/>
    </row>
    <row r="2474" spans="9:11" x14ac:dyDescent="0.2">
      <c r="I2474" s="4"/>
      <c r="K2474" s="5"/>
    </row>
    <row r="2475" spans="9:11" x14ac:dyDescent="0.2">
      <c r="I2475" s="4"/>
      <c r="K2475" s="5"/>
    </row>
    <row r="2476" spans="9:11" x14ac:dyDescent="0.2">
      <c r="I2476" s="4"/>
      <c r="K2476" s="5"/>
    </row>
    <row r="2477" spans="9:11" x14ac:dyDescent="0.2">
      <c r="I2477" s="4"/>
      <c r="K2477" s="5"/>
    </row>
    <row r="2478" spans="9:11" x14ac:dyDescent="0.2">
      <c r="I2478" s="4"/>
      <c r="K2478" s="5"/>
    </row>
    <row r="2479" spans="9:11" x14ac:dyDescent="0.2">
      <c r="I2479" s="4"/>
      <c r="K2479" s="5"/>
    </row>
    <row r="2480" spans="9:11" x14ac:dyDescent="0.2">
      <c r="I2480" s="4"/>
      <c r="K2480" s="5"/>
    </row>
    <row r="2481" spans="9:11" x14ac:dyDescent="0.2">
      <c r="I2481" s="4"/>
      <c r="K2481" s="5"/>
    </row>
    <row r="2482" spans="9:11" x14ac:dyDescent="0.2">
      <c r="I2482" s="4"/>
      <c r="K2482" s="5"/>
    </row>
    <row r="2483" spans="9:11" x14ac:dyDescent="0.2">
      <c r="I2483" s="4"/>
      <c r="K2483" s="5"/>
    </row>
    <row r="2484" spans="9:11" x14ac:dyDescent="0.2">
      <c r="I2484" s="4"/>
      <c r="K2484" s="5"/>
    </row>
    <row r="2485" spans="9:11" x14ac:dyDescent="0.2">
      <c r="I2485" s="4"/>
      <c r="K2485" s="5"/>
    </row>
    <row r="2486" spans="9:11" x14ac:dyDescent="0.2">
      <c r="I2486" s="4"/>
      <c r="K2486" s="5"/>
    </row>
    <row r="2487" spans="9:11" x14ac:dyDescent="0.2">
      <c r="I2487" s="4"/>
      <c r="K2487" s="5"/>
    </row>
    <row r="2488" spans="9:11" x14ac:dyDescent="0.2">
      <c r="I2488" s="4"/>
      <c r="K2488" s="5"/>
    </row>
    <row r="2489" spans="9:11" x14ac:dyDescent="0.2">
      <c r="I2489" s="4"/>
      <c r="K2489" s="5"/>
    </row>
    <row r="2490" spans="9:11" x14ac:dyDescent="0.2">
      <c r="I2490" s="4"/>
      <c r="K2490" s="5"/>
    </row>
    <row r="2491" spans="9:11" x14ac:dyDescent="0.2">
      <c r="I2491" s="4"/>
      <c r="K2491" s="5"/>
    </row>
    <row r="2492" spans="9:11" x14ac:dyDescent="0.2">
      <c r="I2492" s="4"/>
      <c r="K2492" s="5"/>
    </row>
    <row r="2493" spans="9:11" x14ac:dyDescent="0.2">
      <c r="I2493" s="4"/>
      <c r="K2493" s="5"/>
    </row>
    <row r="2494" spans="9:11" x14ac:dyDescent="0.2">
      <c r="I2494" s="4"/>
      <c r="K2494" s="5"/>
    </row>
    <row r="2495" spans="9:11" x14ac:dyDescent="0.2">
      <c r="I2495" s="4"/>
      <c r="K2495" s="5"/>
    </row>
    <row r="2496" spans="9:11" x14ac:dyDescent="0.2">
      <c r="I2496" s="4"/>
      <c r="K2496" s="5"/>
    </row>
    <row r="2497" spans="9:11" x14ac:dyDescent="0.2">
      <c r="I2497" s="4"/>
      <c r="K2497" s="5"/>
    </row>
    <row r="2498" spans="9:11" x14ac:dyDescent="0.2">
      <c r="I2498" s="4"/>
      <c r="K2498" s="5"/>
    </row>
    <row r="2499" spans="9:11" x14ac:dyDescent="0.2">
      <c r="I2499" s="4"/>
      <c r="K2499" s="5"/>
    </row>
    <row r="2500" spans="9:11" x14ac:dyDescent="0.2">
      <c r="I2500" s="4"/>
      <c r="K2500" s="5"/>
    </row>
    <row r="2501" spans="9:11" x14ac:dyDescent="0.2">
      <c r="I2501" s="4"/>
      <c r="K2501" s="5"/>
    </row>
    <row r="2502" spans="9:11" x14ac:dyDescent="0.2">
      <c r="I2502" s="4"/>
      <c r="K2502" s="5"/>
    </row>
    <row r="2503" spans="9:11" x14ac:dyDescent="0.2">
      <c r="I2503" s="4"/>
      <c r="K2503" s="5"/>
    </row>
    <row r="2504" spans="9:11" x14ac:dyDescent="0.2">
      <c r="I2504" s="4"/>
      <c r="K2504" s="5"/>
    </row>
    <row r="2505" spans="9:11" x14ac:dyDescent="0.2">
      <c r="I2505" s="4"/>
      <c r="K2505" s="5"/>
    </row>
    <row r="2506" spans="9:11" x14ac:dyDescent="0.2">
      <c r="I2506" s="4"/>
      <c r="K2506" s="5"/>
    </row>
    <row r="2507" spans="9:11" x14ac:dyDescent="0.2">
      <c r="I2507" s="4"/>
      <c r="K2507" s="5"/>
    </row>
    <row r="2508" spans="9:11" x14ac:dyDescent="0.2">
      <c r="I2508" s="4"/>
      <c r="K2508" s="5"/>
    </row>
    <row r="2509" spans="9:11" x14ac:dyDescent="0.2">
      <c r="I2509" s="4"/>
      <c r="K2509" s="5"/>
    </row>
    <row r="2510" spans="9:11" x14ac:dyDescent="0.2">
      <c r="I2510" s="4"/>
      <c r="K2510" s="5"/>
    </row>
    <row r="2511" spans="9:11" x14ac:dyDescent="0.2">
      <c r="I2511" s="4"/>
      <c r="K2511" s="5"/>
    </row>
    <row r="2512" spans="9:11" x14ac:dyDescent="0.2">
      <c r="I2512" s="4"/>
      <c r="K2512" s="5"/>
    </row>
    <row r="2513" spans="9:11" x14ac:dyDescent="0.2">
      <c r="I2513" s="4"/>
      <c r="K2513" s="5"/>
    </row>
    <row r="2514" spans="9:11" x14ac:dyDescent="0.2">
      <c r="I2514" s="4"/>
      <c r="K2514" s="5"/>
    </row>
    <row r="2515" spans="9:11" x14ac:dyDescent="0.2">
      <c r="I2515" s="4"/>
      <c r="K2515" s="5"/>
    </row>
    <row r="2516" spans="9:11" x14ac:dyDescent="0.2">
      <c r="I2516" s="4"/>
      <c r="K2516" s="5"/>
    </row>
    <row r="2517" spans="9:11" x14ac:dyDescent="0.2">
      <c r="I2517" s="4"/>
      <c r="K2517" s="5"/>
    </row>
    <row r="2518" spans="9:11" x14ac:dyDescent="0.2">
      <c r="I2518" s="4"/>
      <c r="K2518" s="5"/>
    </row>
    <row r="2519" spans="9:11" x14ac:dyDescent="0.2">
      <c r="I2519" s="4"/>
      <c r="K2519" s="5"/>
    </row>
    <row r="2520" spans="9:11" x14ac:dyDescent="0.2">
      <c r="I2520" s="4"/>
      <c r="K2520" s="5"/>
    </row>
    <row r="2521" spans="9:11" x14ac:dyDescent="0.2">
      <c r="I2521" s="4"/>
      <c r="K2521" s="5"/>
    </row>
    <row r="2522" spans="9:11" x14ac:dyDescent="0.2">
      <c r="I2522" s="4"/>
      <c r="K2522" s="5"/>
    </row>
    <row r="2523" spans="9:11" x14ac:dyDescent="0.2">
      <c r="I2523" s="4"/>
      <c r="K2523" s="5"/>
    </row>
    <row r="2524" spans="9:11" x14ac:dyDescent="0.2">
      <c r="I2524" s="4"/>
      <c r="K2524" s="5"/>
    </row>
    <row r="2525" spans="9:11" x14ac:dyDescent="0.2">
      <c r="I2525" s="4"/>
      <c r="K2525" s="5"/>
    </row>
    <row r="2526" spans="9:11" x14ac:dyDescent="0.2">
      <c r="I2526" s="4"/>
      <c r="K2526" s="5"/>
    </row>
    <row r="2527" spans="9:11" x14ac:dyDescent="0.2">
      <c r="I2527" s="4"/>
      <c r="K2527" s="5"/>
    </row>
    <row r="2528" spans="9:11" x14ac:dyDescent="0.2">
      <c r="I2528" s="4"/>
      <c r="K2528" s="5"/>
    </row>
    <row r="2529" spans="9:11" x14ac:dyDescent="0.2">
      <c r="I2529" s="4"/>
      <c r="K2529" s="5"/>
    </row>
    <row r="2530" spans="9:11" x14ac:dyDescent="0.2">
      <c r="I2530" s="4"/>
      <c r="K2530" s="5"/>
    </row>
    <row r="2531" spans="9:11" x14ac:dyDescent="0.2">
      <c r="I2531" s="4"/>
      <c r="K2531" s="5"/>
    </row>
    <row r="2532" spans="9:11" x14ac:dyDescent="0.2">
      <c r="I2532" s="4"/>
      <c r="K2532" s="5"/>
    </row>
    <row r="2533" spans="9:11" x14ac:dyDescent="0.2">
      <c r="I2533" s="4"/>
      <c r="K2533" s="5"/>
    </row>
    <row r="2534" spans="9:11" x14ac:dyDescent="0.2">
      <c r="I2534" s="4"/>
      <c r="K2534" s="5"/>
    </row>
    <row r="2535" spans="9:11" x14ac:dyDescent="0.2">
      <c r="I2535" s="4"/>
      <c r="K2535" s="5"/>
    </row>
    <row r="2536" spans="9:11" x14ac:dyDescent="0.2">
      <c r="I2536" s="4"/>
      <c r="K2536" s="5"/>
    </row>
    <row r="2537" spans="9:11" x14ac:dyDescent="0.2">
      <c r="I2537" s="4"/>
      <c r="K2537" s="5"/>
    </row>
    <row r="2538" spans="9:11" x14ac:dyDescent="0.2">
      <c r="I2538" s="4"/>
      <c r="K2538" s="5"/>
    </row>
    <row r="2539" spans="9:11" x14ac:dyDescent="0.2">
      <c r="I2539" s="4"/>
      <c r="K2539" s="5"/>
    </row>
    <row r="2540" spans="9:11" x14ac:dyDescent="0.2">
      <c r="I2540" s="4"/>
      <c r="K2540" s="5"/>
    </row>
    <row r="2541" spans="9:11" x14ac:dyDescent="0.2">
      <c r="I2541" s="4"/>
      <c r="K2541" s="5"/>
    </row>
    <row r="2542" spans="9:11" x14ac:dyDescent="0.2">
      <c r="I2542" s="4"/>
      <c r="K2542" s="5"/>
    </row>
    <row r="2543" spans="9:11" x14ac:dyDescent="0.2">
      <c r="I2543" s="4"/>
      <c r="K2543" s="5"/>
    </row>
    <row r="2544" spans="9:11" x14ac:dyDescent="0.2">
      <c r="I2544" s="4"/>
      <c r="K2544" s="5"/>
    </row>
    <row r="2545" spans="9:11" x14ac:dyDescent="0.2">
      <c r="I2545" s="4"/>
      <c r="K2545" s="5"/>
    </row>
    <row r="2546" spans="9:11" x14ac:dyDescent="0.2">
      <c r="I2546" s="4"/>
      <c r="K2546" s="5"/>
    </row>
    <row r="2547" spans="9:11" x14ac:dyDescent="0.2">
      <c r="I2547" s="4"/>
      <c r="K2547" s="5"/>
    </row>
    <row r="2548" spans="9:11" x14ac:dyDescent="0.2">
      <c r="I2548" s="4"/>
      <c r="K2548" s="5"/>
    </row>
    <row r="2549" spans="9:11" x14ac:dyDescent="0.2">
      <c r="I2549" s="4"/>
      <c r="K2549" s="5"/>
    </row>
    <row r="2550" spans="9:11" x14ac:dyDescent="0.2">
      <c r="I2550" s="4"/>
      <c r="K2550" s="5"/>
    </row>
    <row r="2551" spans="9:11" x14ac:dyDescent="0.2">
      <c r="I2551" s="4"/>
      <c r="K2551" s="5"/>
    </row>
    <row r="2552" spans="9:11" x14ac:dyDescent="0.2">
      <c r="I2552" s="4"/>
      <c r="K2552" s="5"/>
    </row>
    <row r="2553" spans="9:11" x14ac:dyDescent="0.2">
      <c r="I2553" s="4"/>
      <c r="K2553" s="5"/>
    </row>
    <row r="2554" spans="9:11" x14ac:dyDescent="0.2">
      <c r="I2554" s="4"/>
      <c r="K2554" s="5"/>
    </row>
    <row r="2555" spans="9:11" x14ac:dyDescent="0.2">
      <c r="I2555" s="4"/>
      <c r="K2555" s="5"/>
    </row>
    <row r="2556" spans="9:11" x14ac:dyDescent="0.2">
      <c r="I2556" s="4"/>
      <c r="K2556" s="5"/>
    </row>
    <row r="2557" spans="9:11" x14ac:dyDescent="0.2">
      <c r="I2557" s="4"/>
      <c r="K2557" s="5"/>
    </row>
    <row r="2558" spans="9:11" x14ac:dyDescent="0.2">
      <c r="I2558" s="4"/>
      <c r="K2558" s="5"/>
    </row>
    <row r="2559" spans="9:11" x14ac:dyDescent="0.2">
      <c r="I2559" s="4"/>
      <c r="K2559" s="5"/>
    </row>
    <row r="2560" spans="9:11" x14ac:dyDescent="0.2">
      <c r="I2560" s="4"/>
      <c r="K2560" s="5"/>
    </row>
    <row r="2561" spans="9:11" x14ac:dyDescent="0.2">
      <c r="I2561" s="4"/>
      <c r="K2561" s="5"/>
    </row>
    <row r="2562" spans="9:11" x14ac:dyDescent="0.2">
      <c r="I2562" s="4"/>
      <c r="K2562" s="5"/>
    </row>
    <row r="2563" spans="9:11" x14ac:dyDescent="0.2">
      <c r="I2563" s="4"/>
      <c r="K2563" s="5"/>
    </row>
    <row r="2564" spans="9:11" x14ac:dyDescent="0.2">
      <c r="I2564" s="4"/>
      <c r="K2564" s="5"/>
    </row>
    <row r="2565" spans="9:11" x14ac:dyDescent="0.2">
      <c r="I2565" s="4"/>
      <c r="K2565" s="5"/>
    </row>
    <row r="2566" spans="9:11" x14ac:dyDescent="0.2">
      <c r="I2566" s="4"/>
      <c r="K2566" s="5"/>
    </row>
    <row r="2567" spans="9:11" x14ac:dyDescent="0.2">
      <c r="I2567" s="4"/>
      <c r="K2567" s="5"/>
    </row>
    <row r="2568" spans="9:11" x14ac:dyDescent="0.2">
      <c r="I2568" s="4"/>
      <c r="K2568" s="5"/>
    </row>
    <row r="2569" spans="9:11" x14ac:dyDescent="0.2">
      <c r="I2569" s="4"/>
      <c r="K2569" s="5"/>
    </row>
    <row r="2570" spans="9:11" x14ac:dyDescent="0.2">
      <c r="I2570" s="4"/>
      <c r="K2570" s="5"/>
    </row>
    <row r="2571" spans="9:11" x14ac:dyDescent="0.2">
      <c r="I2571" s="4"/>
      <c r="K2571" s="5"/>
    </row>
    <row r="2572" spans="9:11" x14ac:dyDescent="0.2">
      <c r="I2572" s="4"/>
      <c r="K2572" s="5"/>
    </row>
    <row r="2573" spans="9:11" x14ac:dyDescent="0.2">
      <c r="I2573" s="4"/>
      <c r="K2573" s="5"/>
    </row>
    <row r="2574" spans="9:11" x14ac:dyDescent="0.2">
      <c r="I2574" s="4"/>
      <c r="K2574" s="5"/>
    </row>
    <row r="2575" spans="9:11" x14ac:dyDescent="0.2">
      <c r="I2575" s="4"/>
      <c r="K2575" s="5"/>
    </row>
    <row r="2576" spans="9:11" x14ac:dyDescent="0.2">
      <c r="I2576" s="4"/>
      <c r="K2576" s="5"/>
    </row>
    <row r="2577" spans="9:11" x14ac:dyDescent="0.2">
      <c r="I2577" s="4"/>
      <c r="K2577" s="5"/>
    </row>
    <row r="2578" spans="9:11" x14ac:dyDescent="0.2">
      <c r="I2578" s="4"/>
      <c r="K2578" s="5"/>
    </row>
    <row r="2579" spans="9:11" x14ac:dyDescent="0.2">
      <c r="I2579" s="4"/>
      <c r="K2579" s="5"/>
    </row>
    <row r="2580" spans="9:11" x14ac:dyDescent="0.2">
      <c r="I2580" s="4"/>
      <c r="K2580" s="5"/>
    </row>
    <row r="2581" spans="9:11" x14ac:dyDescent="0.2">
      <c r="I2581" s="4"/>
      <c r="K2581" s="5"/>
    </row>
    <row r="2582" spans="9:11" x14ac:dyDescent="0.2">
      <c r="I2582" s="4"/>
      <c r="K2582" s="5"/>
    </row>
    <row r="2583" spans="9:11" x14ac:dyDescent="0.2">
      <c r="I2583" s="4"/>
      <c r="K2583" s="5"/>
    </row>
    <row r="2584" spans="9:11" x14ac:dyDescent="0.2">
      <c r="I2584" s="4"/>
      <c r="K2584" s="5"/>
    </row>
    <row r="2585" spans="9:11" x14ac:dyDescent="0.2">
      <c r="I2585" s="4"/>
      <c r="K2585" s="5"/>
    </row>
    <row r="2586" spans="9:11" x14ac:dyDescent="0.2">
      <c r="I2586" s="4"/>
      <c r="K2586" s="5"/>
    </row>
    <row r="2587" spans="9:11" x14ac:dyDescent="0.2">
      <c r="I2587" s="4"/>
      <c r="K2587" s="5"/>
    </row>
    <row r="2588" spans="9:11" x14ac:dyDescent="0.2">
      <c r="I2588" s="4"/>
      <c r="K2588" s="5"/>
    </row>
    <row r="2589" spans="9:11" x14ac:dyDescent="0.2">
      <c r="I2589" s="4"/>
      <c r="K2589" s="5"/>
    </row>
    <row r="2590" spans="9:11" x14ac:dyDescent="0.2">
      <c r="I2590" s="4"/>
      <c r="K2590" s="5"/>
    </row>
    <row r="2591" spans="9:11" x14ac:dyDescent="0.2">
      <c r="I2591" s="4"/>
      <c r="K2591" s="5"/>
    </row>
    <row r="2592" spans="9:11" x14ac:dyDescent="0.2">
      <c r="I2592" s="4"/>
      <c r="K2592" s="5"/>
    </row>
    <row r="2593" spans="9:11" x14ac:dyDescent="0.2">
      <c r="I2593" s="4"/>
      <c r="K2593" s="5"/>
    </row>
    <row r="2594" spans="9:11" x14ac:dyDescent="0.2">
      <c r="I2594" s="4"/>
      <c r="K2594" s="5"/>
    </row>
    <row r="2595" spans="9:11" x14ac:dyDescent="0.2">
      <c r="I2595" s="4"/>
      <c r="K2595" s="5"/>
    </row>
    <row r="2596" spans="9:11" x14ac:dyDescent="0.2">
      <c r="I2596" s="4"/>
      <c r="K2596" s="5"/>
    </row>
    <row r="2597" spans="9:11" x14ac:dyDescent="0.2">
      <c r="I2597" s="4"/>
      <c r="K2597" s="5"/>
    </row>
    <row r="2598" spans="9:11" x14ac:dyDescent="0.2">
      <c r="I2598" s="4"/>
      <c r="K2598" s="5"/>
    </row>
    <row r="2599" spans="9:11" x14ac:dyDescent="0.2">
      <c r="I2599" s="4"/>
      <c r="K2599" s="5"/>
    </row>
    <row r="2600" spans="9:11" x14ac:dyDescent="0.2">
      <c r="I2600" s="4"/>
      <c r="K2600" s="5"/>
    </row>
    <row r="2601" spans="9:11" x14ac:dyDescent="0.2">
      <c r="I2601" s="4"/>
      <c r="K2601" s="5"/>
    </row>
    <row r="2602" spans="9:11" x14ac:dyDescent="0.2">
      <c r="I2602" s="4"/>
      <c r="K2602" s="5"/>
    </row>
    <row r="2603" spans="9:11" x14ac:dyDescent="0.2">
      <c r="I2603" s="4"/>
      <c r="K2603" s="5"/>
    </row>
    <row r="2604" spans="9:11" x14ac:dyDescent="0.2">
      <c r="I2604" s="4"/>
      <c r="K2604" s="5"/>
    </row>
    <row r="2605" spans="9:11" x14ac:dyDescent="0.2">
      <c r="I2605" s="4"/>
      <c r="K2605" s="5"/>
    </row>
    <row r="2606" spans="9:11" x14ac:dyDescent="0.2">
      <c r="I2606" s="4"/>
      <c r="K2606" s="5"/>
    </row>
    <row r="2607" spans="9:11" x14ac:dyDescent="0.2">
      <c r="I2607" s="4"/>
      <c r="K2607" s="5"/>
    </row>
    <row r="2608" spans="9:11" x14ac:dyDescent="0.2">
      <c r="I2608" s="4"/>
      <c r="K2608" s="5"/>
    </row>
    <row r="2609" spans="9:11" x14ac:dyDescent="0.2">
      <c r="I2609" s="4"/>
      <c r="K2609" s="5"/>
    </row>
    <row r="2610" spans="9:11" x14ac:dyDescent="0.2">
      <c r="I2610" s="4"/>
      <c r="K2610" s="5"/>
    </row>
    <row r="2611" spans="9:11" x14ac:dyDescent="0.2">
      <c r="I2611" s="4"/>
      <c r="K2611" s="5"/>
    </row>
    <row r="2612" spans="9:11" x14ac:dyDescent="0.2">
      <c r="I2612" s="4"/>
      <c r="K2612" s="5"/>
    </row>
    <row r="2613" spans="9:11" x14ac:dyDescent="0.2">
      <c r="I2613" s="4"/>
      <c r="K2613" s="5"/>
    </row>
    <row r="2614" spans="9:11" x14ac:dyDescent="0.2">
      <c r="I2614" s="4"/>
      <c r="K2614" s="5"/>
    </row>
    <row r="2615" spans="9:11" x14ac:dyDescent="0.2">
      <c r="I2615" s="4"/>
      <c r="K2615" s="5"/>
    </row>
    <row r="2616" spans="9:11" x14ac:dyDescent="0.2">
      <c r="I2616" s="4"/>
      <c r="K2616" s="5"/>
    </row>
    <row r="2617" spans="9:11" x14ac:dyDescent="0.2">
      <c r="I2617" s="4"/>
      <c r="K2617" s="5"/>
    </row>
    <row r="2618" spans="9:11" x14ac:dyDescent="0.2">
      <c r="I2618" s="4"/>
      <c r="K2618" s="5"/>
    </row>
    <row r="2619" spans="9:11" x14ac:dyDescent="0.2">
      <c r="I2619" s="4"/>
      <c r="K2619" s="5"/>
    </row>
    <row r="2620" spans="9:11" x14ac:dyDescent="0.2">
      <c r="I2620" s="4"/>
      <c r="K2620" s="5"/>
    </row>
    <row r="2621" spans="9:11" x14ac:dyDescent="0.2">
      <c r="I2621" s="4"/>
      <c r="K2621" s="5"/>
    </row>
    <row r="2622" spans="9:11" x14ac:dyDescent="0.2">
      <c r="I2622" s="4"/>
      <c r="K2622" s="5"/>
    </row>
    <row r="2623" spans="9:11" x14ac:dyDescent="0.2">
      <c r="I2623" s="4"/>
      <c r="K2623" s="5"/>
    </row>
    <row r="2624" spans="9:11" x14ac:dyDescent="0.2">
      <c r="I2624" s="4"/>
      <c r="K2624" s="5"/>
    </row>
    <row r="2625" spans="9:11" x14ac:dyDescent="0.2">
      <c r="I2625" s="4"/>
      <c r="K2625" s="5"/>
    </row>
    <row r="2626" spans="9:11" x14ac:dyDescent="0.2">
      <c r="I2626" s="4"/>
      <c r="K2626" s="5"/>
    </row>
    <row r="2627" spans="9:11" x14ac:dyDescent="0.2">
      <c r="I2627" s="4"/>
      <c r="K2627" s="5"/>
    </row>
    <row r="2628" spans="9:11" x14ac:dyDescent="0.2">
      <c r="I2628" s="4"/>
      <c r="K2628" s="5"/>
    </row>
    <row r="2629" spans="9:11" x14ac:dyDescent="0.2">
      <c r="I2629" s="4"/>
      <c r="K2629" s="5"/>
    </row>
    <row r="2630" spans="9:11" x14ac:dyDescent="0.2">
      <c r="I2630" s="4"/>
      <c r="K2630" s="5"/>
    </row>
    <row r="2631" spans="9:11" x14ac:dyDescent="0.2">
      <c r="I2631" s="4"/>
      <c r="K2631" s="5"/>
    </row>
    <row r="2632" spans="9:11" x14ac:dyDescent="0.2">
      <c r="I2632" s="4"/>
      <c r="K2632" s="5"/>
    </row>
    <row r="2633" spans="9:11" x14ac:dyDescent="0.2">
      <c r="I2633" s="4"/>
      <c r="K2633" s="5"/>
    </row>
    <row r="2634" spans="9:11" x14ac:dyDescent="0.2">
      <c r="I2634" s="4"/>
      <c r="K2634" s="5"/>
    </row>
    <row r="2635" spans="9:11" x14ac:dyDescent="0.2">
      <c r="I2635" s="4"/>
      <c r="K2635" s="5"/>
    </row>
    <row r="2636" spans="9:11" x14ac:dyDescent="0.2">
      <c r="I2636" s="4"/>
      <c r="K2636" s="5"/>
    </row>
    <row r="2637" spans="9:11" x14ac:dyDescent="0.2">
      <c r="I2637" s="4"/>
      <c r="K2637" s="5"/>
    </row>
    <row r="2638" spans="9:11" x14ac:dyDescent="0.2">
      <c r="I2638" s="4"/>
      <c r="K2638" s="5"/>
    </row>
    <row r="2639" spans="9:11" x14ac:dyDescent="0.2">
      <c r="I2639" s="4"/>
      <c r="K2639" s="5"/>
    </row>
    <row r="2640" spans="9:11" x14ac:dyDescent="0.2">
      <c r="I2640" s="4"/>
      <c r="K2640" s="5"/>
    </row>
    <row r="2641" spans="9:11" x14ac:dyDescent="0.2">
      <c r="I2641" s="4"/>
      <c r="K2641" s="5"/>
    </row>
    <row r="2642" spans="9:11" x14ac:dyDescent="0.2">
      <c r="I2642" s="4"/>
      <c r="K2642" s="5"/>
    </row>
    <row r="2643" spans="9:11" x14ac:dyDescent="0.2">
      <c r="I2643" s="4"/>
      <c r="K2643" s="5"/>
    </row>
    <row r="2644" spans="9:11" x14ac:dyDescent="0.2">
      <c r="I2644" s="4"/>
      <c r="K2644" s="5"/>
    </row>
    <row r="2645" spans="9:11" x14ac:dyDescent="0.2">
      <c r="I2645" s="4"/>
      <c r="K2645" s="5"/>
    </row>
    <row r="2646" spans="9:11" x14ac:dyDescent="0.2">
      <c r="I2646" s="4"/>
      <c r="K2646" s="5"/>
    </row>
    <row r="2647" spans="9:11" x14ac:dyDescent="0.2">
      <c r="I2647" s="4"/>
      <c r="K2647" s="5"/>
    </row>
    <row r="2648" spans="9:11" x14ac:dyDescent="0.2">
      <c r="I2648" s="4"/>
      <c r="K2648" s="5"/>
    </row>
    <row r="2649" spans="9:11" x14ac:dyDescent="0.2">
      <c r="I2649" s="4"/>
      <c r="K2649" s="5"/>
    </row>
    <row r="2650" spans="9:11" x14ac:dyDescent="0.2">
      <c r="I2650" s="4"/>
      <c r="K2650" s="5"/>
    </row>
    <row r="2651" spans="9:11" x14ac:dyDescent="0.2">
      <c r="I2651" s="4"/>
      <c r="K2651" s="5"/>
    </row>
    <row r="2652" spans="9:11" x14ac:dyDescent="0.2">
      <c r="I2652" s="4"/>
      <c r="K2652" s="5"/>
    </row>
    <row r="2653" spans="9:11" x14ac:dyDescent="0.2">
      <c r="I2653" s="4"/>
      <c r="K2653" s="5"/>
    </row>
    <row r="2654" spans="9:11" x14ac:dyDescent="0.2">
      <c r="I2654" s="4"/>
      <c r="K2654" s="5"/>
    </row>
    <row r="2655" spans="9:11" x14ac:dyDescent="0.2">
      <c r="I2655" s="4"/>
      <c r="K2655" s="5"/>
    </row>
    <row r="2656" spans="9:11" x14ac:dyDescent="0.2">
      <c r="I2656" s="4"/>
      <c r="K2656" s="5"/>
    </row>
    <row r="2657" spans="9:11" x14ac:dyDescent="0.2">
      <c r="I2657" s="4"/>
      <c r="K2657" s="5"/>
    </row>
    <row r="2658" spans="9:11" x14ac:dyDescent="0.2">
      <c r="I2658" s="4"/>
      <c r="K2658" s="5"/>
    </row>
    <row r="2659" spans="9:11" x14ac:dyDescent="0.2">
      <c r="I2659" s="4"/>
      <c r="K2659" s="5"/>
    </row>
    <row r="2660" spans="9:11" x14ac:dyDescent="0.2">
      <c r="I2660" s="4"/>
      <c r="K2660" s="5"/>
    </row>
    <row r="2661" spans="9:11" x14ac:dyDescent="0.2">
      <c r="I2661" s="4"/>
      <c r="K2661" s="5"/>
    </row>
    <row r="2662" spans="9:11" x14ac:dyDescent="0.2">
      <c r="I2662" s="4"/>
      <c r="K2662" s="5"/>
    </row>
    <row r="2663" spans="9:11" x14ac:dyDescent="0.2">
      <c r="I2663" s="4"/>
      <c r="K2663" s="5"/>
    </row>
    <row r="2664" spans="9:11" x14ac:dyDescent="0.2">
      <c r="I2664" s="4"/>
      <c r="K2664" s="5"/>
    </row>
    <row r="2665" spans="9:11" x14ac:dyDescent="0.2">
      <c r="I2665" s="4"/>
      <c r="K2665" s="5"/>
    </row>
    <row r="2666" spans="9:11" x14ac:dyDescent="0.2">
      <c r="I2666" s="4"/>
      <c r="K2666" s="5"/>
    </row>
    <row r="2667" spans="9:11" x14ac:dyDescent="0.2">
      <c r="I2667" s="4"/>
      <c r="K2667" s="5"/>
    </row>
    <row r="2668" spans="9:11" x14ac:dyDescent="0.2">
      <c r="I2668" s="4"/>
      <c r="K2668" s="5"/>
    </row>
    <row r="2669" spans="9:11" x14ac:dyDescent="0.2">
      <c r="I2669" s="4"/>
      <c r="K2669" s="5"/>
    </row>
    <row r="2670" spans="9:11" x14ac:dyDescent="0.2">
      <c r="I2670" s="4"/>
      <c r="K2670" s="5"/>
    </row>
    <row r="2671" spans="9:11" x14ac:dyDescent="0.2">
      <c r="I2671" s="4"/>
      <c r="K2671" s="5"/>
    </row>
    <row r="2672" spans="9:11" x14ac:dyDescent="0.2">
      <c r="I2672" s="4"/>
      <c r="K2672" s="5"/>
    </row>
    <row r="2673" spans="9:11" x14ac:dyDescent="0.2">
      <c r="I2673" s="4"/>
      <c r="K2673" s="5"/>
    </row>
    <row r="2674" spans="9:11" x14ac:dyDescent="0.2">
      <c r="I2674" s="4"/>
      <c r="K2674" s="5"/>
    </row>
    <row r="2675" spans="9:11" x14ac:dyDescent="0.2">
      <c r="I2675" s="4"/>
      <c r="K2675" s="5"/>
    </row>
    <row r="2676" spans="9:11" x14ac:dyDescent="0.2">
      <c r="I2676" s="4"/>
      <c r="K2676" s="5"/>
    </row>
    <row r="2677" spans="9:11" x14ac:dyDescent="0.2">
      <c r="I2677" s="4"/>
      <c r="K2677" s="5"/>
    </row>
    <row r="2678" spans="9:11" x14ac:dyDescent="0.2">
      <c r="I2678" s="4"/>
      <c r="K2678" s="5"/>
    </row>
    <row r="2679" spans="9:11" x14ac:dyDescent="0.2">
      <c r="I2679" s="4"/>
      <c r="K2679" s="5"/>
    </row>
    <row r="2680" spans="9:11" x14ac:dyDescent="0.2">
      <c r="I2680" s="4"/>
      <c r="K2680" s="5"/>
    </row>
    <row r="2681" spans="9:11" x14ac:dyDescent="0.2">
      <c r="I2681" s="4"/>
      <c r="K2681" s="5"/>
    </row>
    <row r="2682" spans="9:11" x14ac:dyDescent="0.2">
      <c r="I2682" s="4"/>
      <c r="K2682" s="5"/>
    </row>
    <row r="2683" spans="9:11" x14ac:dyDescent="0.2">
      <c r="I2683" s="4"/>
      <c r="K2683" s="5"/>
    </row>
    <row r="2684" spans="9:11" x14ac:dyDescent="0.2">
      <c r="I2684" s="4"/>
      <c r="K2684" s="5"/>
    </row>
    <row r="2685" spans="9:11" x14ac:dyDescent="0.2">
      <c r="I2685" s="4"/>
      <c r="K2685" s="5"/>
    </row>
    <row r="2686" spans="9:11" x14ac:dyDescent="0.2">
      <c r="I2686" s="4"/>
      <c r="K2686" s="5"/>
    </row>
    <row r="2687" spans="9:11" x14ac:dyDescent="0.2">
      <c r="I2687" s="4"/>
      <c r="K2687" s="5"/>
    </row>
    <row r="2688" spans="9:11" x14ac:dyDescent="0.2">
      <c r="I2688" s="4"/>
      <c r="K2688" s="5"/>
    </row>
    <row r="2689" spans="9:11" x14ac:dyDescent="0.2">
      <c r="I2689" s="4"/>
      <c r="K2689" s="5"/>
    </row>
    <row r="2690" spans="9:11" x14ac:dyDescent="0.2">
      <c r="I2690" s="4"/>
      <c r="K2690" s="5"/>
    </row>
    <row r="2691" spans="9:11" x14ac:dyDescent="0.2">
      <c r="I2691" s="4"/>
      <c r="K2691" s="5"/>
    </row>
    <row r="2692" spans="9:11" x14ac:dyDescent="0.2">
      <c r="I2692" s="4"/>
      <c r="K2692" s="5"/>
    </row>
    <row r="2693" spans="9:11" x14ac:dyDescent="0.2">
      <c r="I2693" s="4"/>
      <c r="K2693" s="5"/>
    </row>
    <row r="2694" spans="9:11" x14ac:dyDescent="0.2">
      <c r="I2694" s="4"/>
      <c r="K2694" s="5"/>
    </row>
    <row r="2695" spans="9:11" x14ac:dyDescent="0.2">
      <c r="I2695" s="4"/>
      <c r="K2695" s="5"/>
    </row>
    <row r="2696" spans="9:11" x14ac:dyDescent="0.2">
      <c r="I2696" s="4"/>
      <c r="K2696" s="5"/>
    </row>
    <row r="2697" spans="9:11" x14ac:dyDescent="0.2">
      <c r="I2697" s="4"/>
      <c r="K2697" s="5"/>
    </row>
    <row r="2698" spans="9:11" x14ac:dyDescent="0.2">
      <c r="I2698" s="4"/>
      <c r="K2698" s="5"/>
    </row>
    <row r="2699" spans="9:11" x14ac:dyDescent="0.2">
      <c r="I2699" s="4"/>
      <c r="K2699" s="5"/>
    </row>
    <row r="2700" spans="9:11" x14ac:dyDescent="0.2">
      <c r="I2700" s="4"/>
      <c r="K2700" s="5"/>
    </row>
    <row r="2701" spans="9:11" x14ac:dyDescent="0.2">
      <c r="I2701" s="4"/>
      <c r="K2701" s="5"/>
    </row>
    <row r="2702" spans="9:11" x14ac:dyDescent="0.2">
      <c r="I2702" s="4"/>
      <c r="K2702" s="5"/>
    </row>
    <row r="2703" spans="9:11" x14ac:dyDescent="0.2">
      <c r="I2703" s="4"/>
      <c r="K2703" s="5"/>
    </row>
    <row r="2704" spans="9:11" x14ac:dyDescent="0.2">
      <c r="I2704" s="4"/>
      <c r="K2704" s="5"/>
    </row>
    <row r="2705" spans="9:11" x14ac:dyDescent="0.2">
      <c r="I2705" s="4"/>
      <c r="K2705" s="5"/>
    </row>
    <row r="2706" spans="9:11" x14ac:dyDescent="0.2">
      <c r="I2706" s="4"/>
      <c r="K2706" s="5"/>
    </row>
    <row r="2707" spans="9:11" x14ac:dyDescent="0.2">
      <c r="I2707" s="4"/>
      <c r="K2707" s="5"/>
    </row>
    <row r="2708" spans="9:11" x14ac:dyDescent="0.2">
      <c r="I2708" s="4"/>
      <c r="K2708" s="5"/>
    </row>
    <row r="2709" spans="9:11" x14ac:dyDescent="0.2">
      <c r="I2709" s="4"/>
      <c r="K2709" s="5"/>
    </row>
    <row r="2710" spans="9:11" x14ac:dyDescent="0.2">
      <c r="I2710" s="4"/>
      <c r="K2710" s="5"/>
    </row>
    <row r="2711" spans="9:11" x14ac:dyDescent="0.2">
      <c r="I2711" s="4"/>
      <c r="K2711" s="5"/>
    </row>
    <row r="2712" spans="9:11" x14ac:dyDescent="0.2">
      <c r="I2712" s="4"/>
      <c r="K2712" s="5"/>
    </row>
    <row r="2713" spans="9:11" x14ac:dyDescent="0.2">
      <c r="I2713" s="4"/>
      <c r="K2713" s="5"/>
    </row>
    <row r="2714" spans="9:11" x14ac:dyDescent="0.2">
      <c r="I2714" s="4"/>
      <c r="K2714" s="5"/>
    </row>
    <row r="2715" spans="9:11" x14ac:dyDescent="0.2">
      <c r="I2715" s="4"/>
      <c r="K2715" s="5"/>
    </row>
    <row r="2716" spans="9:11" x14ac:dyDescent="0.2">
      <c r="I2716" s="4"/>
      <c r="K2716" s="5"/>
    </row>
    <row r="2717" spans="9:11" x14ac:dyDescent="0.2">
      <c r="I2717" s="4"/>
      <c r="K2717" s="5"/>
    </row>
    <row r="2718" spans="9:11" x14ac:dyDescent="0.2">
      <c r="I2718" s="4"/>
      <c r="K2718" s="5"/>
    </row>
    <row r="2719" spans="9:11" x14ac:dyDescent="0.2">
      <c r="I2719" s="4"/>
      <c r="K2719" s="5"/>
    </row>
    <row r="2720" spans="9:11" x14ac:dyDescent="0.2">
      <c r="I2720" s="4"/>
      <c r="K2720" s="5"/>
    </row>
    <row r="2721" spans="9:11" x14ac:dyDescent="0.2">
      <c r="I2721" s="4"/>
      <c r="K2721" s="5"/>
    </row>
    <row r="2722" spans="9:11" x14ac:dyDescent="0.2">
      <c r="I2722" s="4"/>
      <c r="K2722" s="5"/>
    </row>
    <row r="2723" spans="9:11" x14ac:dyDescent="0.2">
      <c r="I2723" s="4"/>
      <c r="K2723" s="5"/>
    </row>
    <row r="2724" spans="9:11" x14ac:dyDescent="0.2">
      <c r="I2724" s="4"/>
      <c r="K2724" s="5"/>
    </row>
    <row r="2725" spans="9:11" x14ac:dyDescent="0.2">
      <c r="I2725" s="4"/>
      <c r="K2725" s="5"/>
    </row>
    <row r="2726" spans="9:11" x14ac:dyDescent="0.2">
      <c r="I2726" s="4"/>
      <c r="K2726" s="5"/>
    </row>
    <row r="2727" spans="9:11" x14ac:dyDescent="0.2">
      <c r="I2727" s="4"/>
      <c r="K2727" s="5"/>
    </row>
    <row r="2728" spans="9:11" x14ac:dyDescent="0.2">
      <c r="I2728" s="4"/>
      <c r="K2728" s="5"/>
    </row>
    <row r="2729" spans="9:11" x14ac:dyDescent="0.2">
      <c r="I2729" s="4"/>
      <c r="K2729" s="5"/>
    </row>
    <row r="2730" spans="9:11" x14ac:dyDescent="0.2">
      <c r="I2730" s="4"/>
      <c r="K2730" s="5"/>
    </row>
    <row r="2731" spans="9:11" x14ac:dyDescent="0.2">
      <c r="I2731" s="4"/>
      <c r="K2731" s="5"/>
    </row>
    <row r="2732" spans="9:11" x14ac:dyDescent="0.2">
      <c r="I2732" s="4"/>
      <c r="K2732" s="5"/>
    </row>
    <row r="2733" spans="9:11" x14ac:dyDescent="0.2">
      <c r="I2733" s="4"/>
      <c r="K2733" s="5"/>
    </row>
    <row r="2734" spans="9:11" x14ac:dyDescent="0.2">
      <c r="I2734" s="4"/>
      <c r="K2734" s="5"/>
    </row>
    <row r="2735" spans="9:11" x14ac:dyDescent="0.2">
      <c r="I2735" s="4"/>
      <c r="K2735" s="5"/>
    </row>
    <row r="2736" spans="9:11" x14ac:dyDescent="0.2">
      <c r="I2736" s="4"/>
      <c r="K2736" s="5"/>
    </row>
    <row r="2737" spans="9:11" x14ac:dyDescent="0.2">
      <c r="I2737" s="4"/>
      <c r="K2737" s="5"/>
    </row>
    <row r="2738" spans="9:11" x14ac:dyDescent="0.2">
      <c r="I2738" s="4"/>
      <c r="K2738" s="5"/>
    </row>
    <row r="2739" spans="9:11" x14ac:dyDescent="0.2">
      <c r="I2739" s="4"/>
      <c r="K2739" s="5"/>
    </row>
    <row r="2740" spans="9:11" x14ac:dyDescent="0.2">
      <c r="I2740" s="4"/>
      <c r="K2740" s="5"/>
    </row>
    <row r="2741" spans="9:11" x14ac:dyDescent="0.2">
      <c r="I2741" s="4"/>
      <c r="K2741" s="5"/>
    </row>
    <row r="2742" spans="9:11" x14ac:dyDescent="0.2">
      <c r="I2742" s="4"/>
      <c r="K2742" s="5"/>
    </row>
    <row r="2743" spans="9:11" x14ac:dyDescent="0.2">
      <c r="I2743" s="4"/>
      <c r="K2743" s="5"/>
    </row>
    <row r="2744" spans="9:11" x14ac:dyDescent="0.2">
      <c r="I2744" s="4"/>
      <c r="K2744" s="5"/>
    </row>
    <row r="2745" spans="9:11" x14ac:dyDescent="0.2">
      <c r="I2745" s="4"/>
      <c r="K2745" s="5"/>
    </row>
    <row r="2746" spans="9:11" x14ac:dyDescent="0.2">
      <c r="I2746" s="4"/>
      <c r="K2746" s="5"/>
    </row>
    <row r="2747" spans="9:11" x14ac:dyDescent="0.2">
      <c r="I2747" s="4"/>
      <c r="K2747" s="5"/>
    </row>
    <row r="2748" spans="9:11" x14ac:dyDescent="0.2">
      <c r="I2748" s="4"/>
      <c r="K2748" s="5"/>
    </row>
    <row r="2749" spans="9:11" x14ac:dyDescent="0.2">
      <c r="I2749" s="4"/>
      <c r="K2749" s="5"/>
    </row>
    <row r="2750" spans="9:11" x14ac:dyDescent="0.2">
      <c r="I2750" s="4"/>
      <c r="K2750" s="5"/>
    </row>
    <row r="2751" spans="9:11" x14ac:dyDescent="0.2">
      <c r="I2751" s="4"/>
      <c r="K2751" s="5"/>
    </row>
    <row r="2752" spans="9:11" x14ac:dyDescent="0.2">
      <c r="I2752" s="4"/>
      <c r="K2752" s="5"/>
    </row>
    <row r="2753" spans="9:11" x14ac:dyDescent="0.2">
      <c r="I2753" s="4"/>
      <c r="K2753" s="5"/>
    </row>
    <row r="2754" spans="9:11" x14ac:dyDescent="0.2">
      <c r="I2754" s="4"/>
      <c r="K2754" s="5"/>
    </row>
    <row r="2755" spans="9:11" x14ac:dyDescent="0.2">
      <c r="I2755" s="4"/>
      <c r="K2755" s="5"/>
    </row>
    <row r="2756" spans="9:11" x14ac:dyDescent="0.2">
      <c r="I2756" s="4"/>
      <c r="K2756" s="5"/>
    </row>
    <row r="2757" spans="9:11" x14ac:dyDescent="0.2">
      <c r="I2757" s="4"/>
      <c r="K2757" s="5"/>
    </row>
    <row r="2758" spans="9:11" x14ac:dyDescent="0.2">
      <c r="I2758" s="4"/>
      <c r="K2758" s="5"/>
    </row>
    <row r="2759" spans="9:11" x14ac:dyDescent="0.2">
      <c r="I2759" s="4"/>
      <c r="K2759" s="5"/>
    </row>
    <row r="2760" spans="9:11" x14ac:dyDescent="0.2">
      <c r="I2760" s="4"/>
      <c r="K2760" s="5"/>
    </row>
    <row r="2761" spans="9:11" x14ac:dyDescent="0.2">
      <c r="I2761" s="4"/>
      <c r="K2761" s="5"/>
    </row>
    <row r="2762" spans="9:11" x14ac:dyDescent="0.2">
      <c r="I2762" s="4"/>
      <c r="K2762" s="5"/>
    </row>
    <row r="2763" spans="9:11" x14ac:dyDescent="0.2">
      <c r="I2763" s="4"/>
      <c r="K2763" s="5"/>
    </row>
    <row r="2764" spans="9:11" x14ac:dyDescent="0.2">
      <c r="I2764" s="4"/>
      <c r="K2764" s="5"/>
    </row>
    <row r="2765" spans="9:11" x14ac:dyDescent="0.2">
      <c r="I2765" s="4"/>
      <c r="K2765" s="5"/>
    </row>
    <row r="2766" spans="9:11" x14ac:dyDescent="0.2">
      <c r="I2766" s="4"/>
      <c r="K2766" s="5"/>
    </row>
    <row r="2767" spans="9:11" x14ac:dyDescent="0.2">
      <c r="I2767" s="4"/>
      <c r="K2767" s="5"/>
    </row>
    <row r="2768" spans="9:11" x14ac:dyDescent="0.2">
      <c r="I2768" s="4"/>
      <c r="K2768" s="5"/>
    </row>
    <row r="2769" spans="9:11" x14ac:dyDescent="0.2">
      <c r="I2769" s="4"/>
      <c r="K2769" s="5"/>
    </row>
    <row r="2770" spans="9:11" x14ac:dyDescent="0.2">
      <c r="I2770" s="4"/>
      <c r="K2770" s="5"/>
    </row>
    <row r="2771" spans="9:11" x14ac:dyDescent="0.2">
      <c r="I2771" s="4"/>
      <c r="K2771" s="5"/>
    </row>
    <row r="2772" spans="9:11" x14ac:dyDescent="0.2">
      <c r="I2772" s="4"/>
      <c r="K2772" s="5"/>
    </row>
    <row r="2773" spans="9:11" x14ac:dyDescent="0.2">
      <c r="I2773" s="4"/>
      <c r="K2773" s="5"/>
    </row>
    <row r="2774" spans="9:11" x14ac:dyDescent="0.2">
      <c r="I2774" s="4"/>
      <c r="K2774" s="5"/>
    </row>
    <row r="2775" spans="9:11" x14ac:dyDescent="0.2">
      <c r="I2775" s="4"/>
      <c r="K2775" s="5"/>
    </row>
    <row r="2776" spans="9:11" x14ac:dyDescent="0.2">
      <c r="I2776" s="4"/>
      <c r="K2776" s="5"/>
    </row>
    <row r="2777" spans="9:11" x14ac:dyDescent="0.2">
      <c r="I2777" s="4"/>
      <c r="K2777" s="5"/>
    </row>
    <row r="2778" spans="9:11" x14ac:dyDescent="0.2">
      <c r="I2778" s="4"/>
      <c r="K2778" s="5"/>
    </row>
    <row r="2779" spans="9:11" x14ac:dyDescent="0.2">
      <c r="I2779" s="4"/>
      <c r="K2779" s="5"/>
    </row>
    <row r="2780" spans="9:11" x14ac:dyDescent="0.2">
      <c r="I2780" s="4"/>
      <c r="K2780" s="5"/>
    </row>
    <row r="2781" spans="9:11" x14ac:dyDescent="0.2">
      <c r="I2781" s="4"/>
      <c r="K2781" s="5"/>
    </row>
    <row r="2782" spans="9:11" x14ac:dyDescent="0.2">
      <c r="I2782" s="4"/>
      <c r="K2782" s="5"/>
    </row>
    <row r="2783" spans="9:11" x14ac:dyDescent="0.2">
      <c r="I2783" s="4"/>
      <c r="K2783" s="5"/>
    </row>
    <row r="2784" spans="9:11" x14ac:dyDescent="0.2">
      <c r="I2784" s="4"/>
      <c r="K2784" s="5"/>
    </row>
    <row r="2785" spans="9:11" x14ac:dyDescent="0.2">
      <c r="I2785" s="4"/>
      <c r="K2785" s="5"/>
    </row>
    <row r="2786" spans="9:11" x14ac:dyDescent="0.2">
      <c r="I2786" s="4"/>
      <c r="K2786" s="5"/>
    </row>
    <row r="2787" spans="9:11" x14ac:dyDescent="0.2">
      <c r="I2787" s="4"/>
      <c r="K2787" s="5"/>
    </row>
    <row r="2788" spans="9:11" x14ac:dyDescent="0.2">
      <c r="I2788" s="4"/>
      <c r="K2788" s="5"/>
    </row>
    <row r="2789" spans="9:11" x14ac:dyDescent="0.2">
      <c r="I2789" s="4"/>
      <c r="K2789" s="5"/>
    </row>
    <row r="2790" spans="9:11" x14ac:dyDescent="0.2">
      <c r="I2790" s="4"/>
      <c r="K2790" s="5"/>
    </row>
    <row r="2791" spans="9:11" x14ac:dyDescent="0.2">
      <c r="I2791" s="4"/>
      <c r="K2791" s="5"/>
    </row>
    <row r="2792" spans="9:11" x14ac:dyDescent="0.2">
      <c r="I2792" s="4"/>
      <c r="K2792" s="5"/>
    </row>
    <row r="2793" spans="9:11" x14ac:dyDescent="0.2">
      <c r="I2793" s="4"/>
      <c r="K2793" s="5"/>
    </row>
    <row r="2794" spans="9:11" x14ac:dyDescent="0.2">
      <c r="I2794" s="4"/>
      <c r="K2794" s="5"/>
    </row>
    <row r="2795" spans="9:11" x14ac:dyDescent="0.2">
      <c r="I2795" s="4"/>
      <c r="K2795" s="5"/>
    </row>
    <row r="2796" spans="9:11" x14ac:dyDescent="0.2">
      <c r="I2796" s="4"/>
      <c r="K2796" s="5"/>
    </row>
    <row r="2797" spans="9:11" x14ac:dyDescent="0.2">
      <c r="I2797" s="4"/>
      <c r="K2797" s="5"/>
    </row>
    <row r="2798" spans="9:11" x14ac:dyDescent="0.2">
      <c r="I2798" s="4"/>
      <c r="K2798" s="5"/>
    </row>
    <row r="2799" spans="9:11" x14ac:dyDescent="0.2">
      <c r="I2799" s="4"/>
      <c r="K2799" s="5"/>
    </row>
    <row r="2800" spans="9:11" x14ac:dyDescent="0.2">
      <c r="I2800" s="4"/>
      <c r="K2800" s="5"/>
    </row>
    <row r="2801" spans="9:11" x14ac:dyDescent="0.2">
      <c r="I2801" s="4"/>
      <c r="K2801" s="5"/>
    </row>
    <row r="2802" spans="9:11" x14ac:dyDescent="0.2">
      <c r="I2802" s="4"/>
      <c r="K2802" s="5"/>
    </row>
    <row r="2803" spans="9:11" x14ac:dyDescent="0.2">
      <c r="I2803" s="4"/>
      <c r="K2803" s="5"/>
    </row>
    <row r="2804" spans="9:11" x14ac:dyDescent="0.2">
      <c r="I2804" s="4"/>
      <c r="K2804" s="5"/>
    </row>
    <row r="2805" spans="9:11" x14ac:dyDescent="0.2">
      <c r="I2805" s="4"/>
      <c r="K2805" s="5"/>
    </row>
    <row r="2806" spans="9:11" x14ac:dyDescent="0.2">
      <c r="I2806" s="4"/>
      <c r="K2806" s="5"/>
    </row>
    <row r="2807" spans="9:11" x14ac:dyDescent="0.2">
      <c r="I2807" s="4"/>
      <c r="K2807" s="5"/>
    </row>
    <row r="2808" spans="9:11" x14ac:dyDescent="0.2">
      <c r="I2808" s="4"/>
      <c r="K2808" s="5"/>
    </row>
    <row r="2809" spans="9:11" x14ac:dyDescent="0.2">
      <c r="I2809" s="4"/>
      <c r="K2809" s="5"/>
    </row>
    <row r="2810" spans="9:11" x14ac:dyDescent="0.2">
      <c r="I2810" s="4"/>
      <c r="K2810" s="5"/>
    </row>
    <row r="2811" spans="9:11" x14ac:dyDescent="0.2">
      <c r="I2811" s="4"/>
      <c r="K2811" s="5"/>
    </row>
    <row r="2812" spans="9:11" x14ac:dyDescent="0.2">
      <c r="I2812" s="4"/>
      <c r="K2812" s="5"/>
    </row>
    <row r="2813" spans="9:11" x14ac:dyDescent="0.2">
      <c r="I2813" s="4"/>
      <c r="K2813" s="5"/>
    </row>
    <row r="2814" spans="9:11" x14ac:dyDescent="0.2">
      <c r="I2814" s="4"/>
      <c r="K2814" s="5"/>
    </row>
    <row r="2815" spans="9:11" x14ac:dyDescent="0.2">
      <c r="I2815" s="4"/>
      <c r="K2815" s="5"/>
    </row>
    <row r="2816" spans="9:11" x14ac:dyDescent="0.2">
      <c r="I2816" s="4"/>
      <c r="K2816" s="5"/>
    </row>
    <row r="2817" spans="9:11" x14ac:dyDescent="0.2">
      <c r="I2817" s="4"/>
      <c r="K2817" s="5"/>
    </row>
    <row r="2818" spans="9:11" x14ac:dyDescent="0.2">
      <c r="I2818" s="4"/>
      <c r="K2818" s="5"/>
    </row>
    <row r="2819" spans="9:11" x14ac:dyDescent="0.2">
      <c r="I2819" s="4"/>
      <c r="K2819" s="5"/>
    </row>
    <row r="2820" spans="9:11" x14ac:dyDescent="0.2">
      <c r="I2820" s="4"/>
      <c r="K2820" s="5"/>
    </row>
    <row r="2821" spans="9:11" x14ac:dyDescent="0.2">
      <c r="I2821" s="4"/>
      <c r="K2821" s="5"/>
    </row>
    <row r="2822" spans="9:11" x14ac:dyDescent="0.2">
      <c r="I2822" s="4"/>
      <c r="K2822" s="5"/>
    </row>
    <row r="2823" spans="9:11" x14ac:dyDescent="0.2">
      <c r="I2823" s="4"/>
      <c r="K2823" s="5"/>
    </row>
    <row r="2824" spans="9:11" x14ac:dyDescent="0.2">
      <c r="I2824" s="4"/>
      <c r="K2824" s="5"/>
    </row>
    <row r="2825" spans="9:11" x14ac:dyDescent="0.2">
      <c r="I2825" s="4"/>
      <c r="K2825" s="5"/>
    </row>
    <row r="2826" spans="9:11" x14ac:dyDescent="0.2">
      <c r="I2826" s="4"/>
      <c r="K2826" s="5"/>
    </row>
    <row r="2827" spans="9:11" x14ac:dyDescent="0.2">
      <c r="I2827" s="4"/>
      <c r="K2827" s="5"/>
    </row>
    <row r="2828" spans="9:11" x14ac:dyDescent="0.2">
      <c r="I2828" s="4"/>
      <c r="K2828" s="5"/>
    </row>
    <row r="2829" spans="9:11" x14ac:dyDescent="0.2">
      <c r="I2829" s="4"/>
      <c r="K2829" s="5"/>
    </row>
    <row r="2830" spans="9:11" x14ac:dyDescent="0.2">
      <c r="I2830" s="4"/>
      <c r="K2830" s="5"/>
    </row>
    <row r="2831" spans="9:11" x14ac:dyDescent="0.2">
      <c r="I2831" s="4"/>
      <c r="K2831" s="5"/>
    </row>
    <row r="2832" spans="9:11" x14ac:dyDescent="0.2">
      <c r="I2832" s="4"/>
      <c r="K2832" s="5"/>
    </row>
    <row r="2833" spans="9:11" x14ac:dyDescent="0.2">
      <c r="I2833" s="4"/>
      <c r="K2833" s="5"/>
    </row>
    <row r="2834" spans="9:11" x14ac:dyDescent="0.2">
      <c r="I2834" s="4"/>
      <c r="K2834" s="5"/>
    </row>
    <row r="2835" spans="9:11" x14ac:dyDescent="0.2">
      <c r="I2835" s="4"/>
      <c r="K2835" s="5"/>
    </row>
    <row r="2836" spans="9:11" x14ac:dyDescent="0.2">
      <c r="I2836" s="4"/>
      <c r="K2836" s="5"/>
    </row>
    <row r="2837" spans="9:11" x14ac:dyDescent="0.2">
      <c r="I2837" s="4"/>
      <c r="K2837" s="5"/>
    </row>
    <row r="2838" spans="9:11" x14ac:dyDescent="0.2">
      <c r="I2838" s="4"/>
      <c r="K2838" s="5"/>
    </row>
    <row r="2839" spans="9:11" x14ac:dyDescent="0.2">
      <c r="I2839" s="4"/>
      <c r="K2839" s="5"/>
    </row>
    <row r="2840" spans="9:11" x14ac:dyDescent="0.2">
      <c r="I2840" s="4"/>
      <c r="K2840" s="5"/>
    </row>
    <row r="2841" spans="9:11" x14ac:dyDescent="0.2">
      <c r="I2841" s="4"/>
      <c r="K2841" s="5"/>
    </row>
    <row r="2842" spans="9:11" x14ac:dyDescent="0.2">
      <c r="I2842" s="4"/>
      <c r="K2842" s="5"/>
    </row>
    <row r="2843" spans="9:11" x14ac:dyDescent="0.2">
      <c r="I2843" s="4"/>
      <c r="K2843" s="5"/>
    </row>
    <row r="2844" spans="9:11" x14ac:dyDescent="0.2">
      <c r="I2844" s="4"/>
      <c r="K2844" s="5"/>
    </row>
    <row r="2845" spans="9:11" x14ac:dyDescent="0.2">
      <c r="I2845" s="4"/>
      <c r="K2845" s="5"/>
    </row>
    <row r="2846" spans="9:11" x14ac:dyDescent="0.2">
      <c r="I2846" s="4"/>
      <c r="K2846" s="5"/>
    </row>
    <row r="2847" spans="9:11" x14ac:dyDescent="0.2">
      <c r="I2847" s="4"/>
      <c r="K2847" s="5"/>
    </row>
    <row r="2848" spans="9:11" x14ac:dyDescent="0.2">
      <c r="I2848" s="4"/>
      <c r="K2848" s="5"/>
    </row>
    <row r="2849" spans="9:11" x14ac:dyDescent="0.2">
      <c r="I2849" s="4"/>
      <c r="K2849" s="5"/>
    </row>
    <row r="2850" spans="9:11" x14ac:dyDescent="0.2">
      <c r="I2850" s="4"/>
      <c r="K2850" s="5"/>
    </row>
    <row r="2851" spans="9:11" x14ac:dyDescent="0.2">
      <c r="I2851" s="4"/>
      <c r="K2851" s="5"/>
    </row>
    <row r="2852" spans="9:11" x14ac:dyDescent="0.2">
      <c r="I2852" s="4"/>
      <c r="K2852" s="5"/>
    </row>
    <row r="2853" spans="9:11" x14ac:dyDescent="0.2">
      <c r="I2853" s="4"/>
      <c r="K2853" s="5"/>
    </row>
    <row r="2854" spans="9:11" x14ac:dyDescent="0.2">
      <c r="I2854" s="4"/>
      <c r="K2854" s="5"/>
    </row>
    <row r="2855" spans="9:11" x14ac:dyDescent="0.2">
      <c r="I2855" s="4"/>
      <c r="K2855" s="5"/>
    </row>
    <row r="2856" spans="9:11" x14ac:dyDescent="0.2">
      <c r="I2856" s="4"/>
      <c r="K2856" s="5"/>
    </row>
    <row r="2857" spans="9:11" x14ac:dyDescent="0.2">
      <c r="I2857" s="4"/>
      <c r="K2857" s="5"/>
    </row>
    <row r="2858" spans="9:11" x14ac:dyDescent="0.2">
      <c r="I2858" s="4"/>
      <c r="K2858" s="5"/>
    </row>
    <row r="2859" spans="9:11" x14ac:dyDescent="0.2">
      <c r="I2859" s="4"/>
      <c r="K2859" s="5"/>
    </row>
    <row r="2860" spans="9:11" x14ac:dyDescent="0.2">
      <c r="I2860" s="4"/>
      <c r="K2860" s="5"/>
    </row>
    <row r="2861" spans="9:11" x14ac:dyDescent="0.2">
      <c r="I2861" s="4"/>
      <c r="K2861" s="5"/>
    </row>
    <row r="2862" spans="9:11" x14ac:dyDescent="0.2">
      <c r="I2862" s="4"/>
      <c r="K2862" s="5"/>
    </row>
    <row r="2863" spans="9:11" x14ac:dyDescent="0.2">
      <c r="I2863" s="4"/>
      <c r="K2863" s="5"/>
    </row>
    <row r="2864" spans="9:11" x14ac:dyDescent="0.2">
      <c r="I2864" s="4"/>
      <c r="K2864" s="5"/>
    </row>
    <row r="2865" spans="9:11" x14ac:dyDescent="0.2">
      <c r="I2865" s="4"/>
      <c r="K2865" s="5"/>
    </row>
    <row r="2866" spans="9:11" x14ac:dyDescent="0.2">
      <c r="I2866" s="4"/>
      <c r="K2866" s="5"/>
    </row>
    <row r="2867" spans="9:11" x14ac:dyDescent="0.2">
      <c r="I2867" s="4"/>
      <c r="K2867" s="5"/>
    </row>
    <row r="2868" spans="9:11" x14ac:dyDescent="0.2">
      <c r="I2868" s="4"/>
      <c r="K2868" s="5"/>
    </row>
    <row r="2869" spans="9:11" x14ac:dyDescent="0.2">
      <c r="I2869" s="4"/>
      <c r="K2869" s="5"/>
    </row>
    <row r="2870" spans="9:11" x14ac:dyDescent="0.2">
      <c r="I2870" s="4"/>
      <c r="K2870" s="5"/>
    </row>
    <row r="2871" spans="9:11" x14ac:dyDescent="0.2">
      <c r="I2871" s="4"/>
      <c r="K2871" s="5"/>
    </row>
    <row r="2872" spans="9:11" x14ac:dyDescent="0.2">
      <c r="I2872" s="4"/>
      <c r="K2872" s="5"/>
    </row>
    <row r="2873" spans="9:11" x14ac:dyDescent="0.2">
      <c r="I2873" s="4"/>
      <c r="K2873" s="5"/>
    </row>
    <row r="2874" spans="9:11" x14ac:dyDescent="0.2">
      <c r="I2874" s="4"/>
      <c r="K2874" s="5"/>
    </row>
    <row r="2875" spans="9:11" x14ac:dyDescent="0.2">
      <c r="I2875" s="4"/>
      <c r="K2875" s="5"/>
    </row>
    <row r="2876" spans="9:11" x14ac:dyDescent="0.2">
      <c r="I2876" s="4"/>
      <c r="K2876" s="5"/>
    </row>
    <row r="2877" spans="9:11" x14ac:dyDescent="0.2">
      <c r="I2877" s="4"/>
      <c r="K2877" s="5"/>
    </row>
    <row r="2878" spans="9:11" x14ac:dyDescent="0.2">
      <c r="I2878" s="4"/>
      <c r="K2878" s="5"/>
    </row>
    <row r="2879" spans="9:11" x14ac:dyDescent="0.2">
      <c r="I2879" s="4"/>
      <c r="K2879" s="5"/>
    </row>
    <row r="2880" spans="9:11" x14ac:dyDescent="0.2">
      <c r="I2880" s="4"/>
      <c r="K2880" s="5"/>
    </row>
    <row r="2881" spans="9:11" x14ac:dyDescent="0.2">
      <c r="I2881" s="4"/>
      <c r="K2881" s="5"/>
    </row>
    <row r="2882" spans="9:11" x14ac:dyDescent="0.2">
      <c r="I2882" s="4"/>
      <c r="K2882" s="5"/>
    </row>
    <row r="2883" spans="9:11" x14ac:dyDescent="0.2">
      <c r="I2883" s="4"/>
      <c r="K2883" s="5"/>
    </row>
    <row r="2884" spans="9:11" x14ac:dyDescent="0.2">
      <c r="I2884" s="4"/>
      <c r="K2884" s="5"/>
    </row>
    <row r="2885" spans="9:11" x14ac:dyDescent="0.2">
      <c r="I2885" s="4"/>
      <c r="K2885" s="5"/>
    </row>
    <row r="2886" spans="9:11" x14ac:dyDescent="0.2">
      <c r="I2886" s="4"/>
      <c r="K2886" s="5"/>
    </row>
    <row r="2887" spans="9:11" x14ac:dyDescent="0.2">
      <c r="I2887" s="4"/>
      <c r="K2887" s="5"/>
    </row>
    <row r="2888" spans="9:11" x14ac:dyDescent="0.2">
      <c r="I2888" s="4"/>
      <c r="K2888" s="5"/>
    </row>
    <row r="2889" spans="9:11" x14ac:dyDescent="0.2">
      <c r="I2889" s="4"/>
      <c r="K2889" s="5"/>
    </row>
    <row r="2890" spans="9:11" x14ac:dyDescent="0.2">
      <c r="I2890" s="4"/>
      <c r="K2890" s="5"/>
    </row>
    <row r="2891" spans="9:11" x14ac:dyDescent="0.2">
      <c r="I2891" s="4"/>
      <c r="K2891" s="5"/>
    </row>
    <row r="2892" spans="9:11" x14ac:dyDescent="0.2">
      <c r="I2892" s="4"/>
      <c r="K2892" s="5"/>
    </row>
    <row r="2893" spans="9:11" x14ac:dyDescent="0.2">
      <c r="I2893" s="4"/>
      <c r="K2893" s="5"/>
    </row>
    <row r="2894" spans="9:11" x14ac:dyDescent="0.2">
      <c r="I2894" s="4"/>
      <c r="K2894" s="5"/>
    </row>
    <row r="2895" spans="9:11" x14ac:dyDescent="0.2">
      <c r="I2895" s="4"/>
      <c r="K2895" s="5"/>
    </row>
    <row r="2896" spans="9:11" x14ac:dyDescent="0.2">
      <c r="I2896" s="4"/>
      <c r="K2896" s="5"/>
    </row>
    <row r="2897" spans="9:11" x14ac:dyDescent="0.2">
      <c r="I2897" s="4"/>
      <c r="K2897" s="5"/>
    </row>
    <row r="2898" spans="9:11" x14ac:dyDescent="0.2">
      <c r="I2898" s="4"/>
      <c r="K2898" s="5"/>
    </row>
    <row r="2899" spans="9:11" x14ac:dyDescent="0.2">
      <c r="I2899" s="4"/>
      <c r="K2899" s="5"/>
    </row>
    <row r="2900" spans="9:11" x14ac:dyDescent="0.2">
      <c r="I2900" s="4"/>
      <c r="K2900" s="5"/>
    </row>
    <row r="2901" spans="9:11" x14ac:dyDescent="0.2">
      <c r="I2901" s="4"/>
      <c r="K2901" s="5"/>
    </row>
    <row r="2902" spans="9:11" x14ac:dyDescent="0.2">
      <c r="I2902" s="4"/>
      <c r="K2902" s="5"/>
    </row>
    <row r="2903" spans="9:11" x14ac:dyDescent="0.2">
      <c r="I2903" s="4"/>
      <c r="K2903" s="5"/>
    </row>
    <row r="2904" spans="9:11" x14ac:dyDescent="0.2">
      <c r="I2904" s="4"/>
      <c r="K2904" s="5"/>
    </row>
    <row r="2905" spans="9:11" x14ac:dyDescent="0.2">
      <c r="I2905" s="4"/>
      <c r="K2905" s="5"/>
    </row>
    <row r="2906" spans="9:11" x14ac:dyDescent="0.2">
      <c r="I2906" s="4"/>
      <c r="K2906" s="5"/>
    </row>
    <row r="2907" spans="9:11" x14ac:dyDescent="0.2">
      <c r="I2907" s="4"/>
      <c r="K2907" s="5"/>
    </row>
    <row r="2908" spans="9:11" x14ac:dyDescent="0.2">
      <c r="I2908" s="4"/>
      <c r="K2908" s="5"/>
    </row>
    <row r="2909" spans="9:11" x14ac:dyDescent="0.2">
      <c r="I2909" s="4"/>
      <c r="K2909" s="5"/>
    </row>
    <row r="2910" spans="9:11" x14ac:dyDescent="0.2">
      <c r="I2910" s="4"/>
      <c r="K2910" s="5"/>
    </row>
    <row r="2911" spans="9:11" x14ac:dyDescent="0.2">
      <c r="I2911" s="4"/>
      <c r="K2911" s="5"/>
    </row>
    <row r="2912" spans="9:11" x14ac:dyDescent="0.2">
      <c r="I2912" s="4"/>
      <c r="K2912" s="5"/>
    </row>
    <row r="2913" spans="9:11" x14ac:dyDescent="0.2">
      <c r="I2913" s="4"/>
      <c r="K2913" s="5"/>
    </row>
    <row r="2914" spans="9:11" x14ac:dyDescent="0.2">
      <c r="I2914" s="4"/>
      <c r="K2914" s="5"/>
    </row>
    <row r="2915" spans="9:11" x14ac:dyDescent="0.2">
      <c r="I2915" s="4"/>
      <c r="K2915" s="5"/>
    </row>
    <row r="2916" spans="9:11" x14ac:dyDescent="0.2">
      <c r="I2916" s="4"/>
      <c r="K2916" s="5"/>
    </row>
    <row r="2917" spans="9:11" x14ac:dyDescent="0.2">
      <c r="I2917" s="4"/>
      <c r="K2917" s="5"/>
    </row>
    <row r="2918" spans="9:11" x14ac:dyDescent="0.2">
      <c r="I2918" s="4"/>
      <c r="K2918" s="5"/>
    </row>
    <row r="2919" spans="9:11" x14ac:dyDescent="0.2">
      <c r="I2919" s="4"/>
      <c r="K2919" s="5"/>
    </row>
    <row r="2920" spans="9:11" x14ac:dyDescent="0.2">
      <c r="I2920" s="4"/>
      <c r="K2920" s="5"/>
    </row>
    <row r="2921" spans="9:11" x14ac:dyDescent="0.2">
      <c r="I2921" s="4"/>
      <c r="K2921" s="5"/>
    </row>
    <row r="2922" spans="9:11" x14ac:dyDescent="0.2">
      <c r="I2922" s="4"/>
      <c r="K2922" s="5"/>
    </row>
    <row r="2923" spans="9:11" x14ac:dyDescent="0.2">
      <c r="I2923" s="4"/>
      <c r="K2923" s="5"/>
    </row>
    <row r="2924" spans="9:11" x14ac:dyDescent="0.2">
      <c r="I2924" s="4"/>
      <c r="K2924" s="5"/>
    </row>
    <row r="2925" spans="9:11" x14ac:dyDescent="0.2">
      <c r="I2925" s="4"/>
      <c r="K2925" s="5"/>
    </row>
    <row r="2926" spans="9:11" x14ac:dyDescent="0.2">
      <c r="I2926" s="4"/>
      <c r="K2926" s="5"/>
    </row>
    <row r="2927" spans="9:11" x14ac:dyDescent="0.2">
      <c r="I2927" s="4"/>
      <c r="K2927" s="5"/>
    </row>
    <row r="2928" spans="9:11" x14ac:dyDescent="0.2">
      <c r="I2928" s="4"/>
      <c r="K2928" s="5"/>
    </row>
    <row r="2929" spans="9:11" x14ac:dyDescent="0.2">
      <c r="I2929" s="4"/>
      <c r="K2929" s="5"/>
    </row>
    <row r="2930" spans="9:11" x14ac:dyDescent="0.2">
      <c r="I2930" s="4"/>
      <c r="K2930" s="5"/>
    </row>
    <row r="2931" spans="9:11" x14ac:dyDescent="0.2">
      <c r="I2931" s="4"/>
      <c r="K2931" s="5"/>
    </row>
    <row r="2932" spans="9:11" x14ac:dyDescent="0.2">
      <c r="I2932" s="4"/>
      <c r="K2932" s="5"/>
    </row>
    <row r="2933" spans="9:11" x14ac:dyDescent="0.2">
      <c r="I2933" s="4"/>
      <c r="K2933" s="5"/>
    </row>
    <row r="2934" spans="9:11" x14ac:dyDescent="0.2">
      <c r="I2934" s="4"/>
      <c r="K2934" s="5"/>
    </row>
    <row r="2935" spans="9:11" x14ac:dyDescent="0.2">
      <c r="I2935" s="4"/>
      <c r="K2935" s="5"/>
    </row>
    <row r="2936" spans="9:11" x14ac:dyDescent="0.2">
      <c r="I2936" s="4"/>
      <c r="K2936" s="5"/>
    </row>
    <row r="2937" spans="9:11" x14ac:dyDescent="0.2">
      <c r="I2937" s="4"/>
      <c r="K2937" s="5"/>
    </row>
    <row r="2938" spans="9:11" x14ac:dyDescent="0.2">
      <c r="I2938" s="4"/>
      <c r="K2938" s="5"/>
    </row>
    <row r="2939" spans="9:11" x14ac:dyDescent="0.2">
      <c r="I2939" s="4"/>
      <c r="K2939" s="5"/>
    </row>
    <row r="2940" spans="9:11" x14ac:dyDescent="0.2">
      <c r="I2940" s="4"/>
      <c r="K2940" s="5"/>
    </row>
    <row r="2941" spans="9:11" x14ac:dyDescent="0.2">
      <c r="I2941" s="4"/>
      <c r="K2941" s="5"/>
    </row>
    <row r="2942" spans="9:11" x14ac:dyDescent="0.2">
      <c r="I2942" s="4"/>
      <c r="K2942" s="5"/>
    </row>
    <row r="2943" spans="9:11" x14ac:dyDescent="0.2">
      <c r="I2943" s="4"/>
      <c r="K2943" s="5"/>
    </row>
    <row r="2944" spans="9:11" x14ac:dyDescent="0.2">
      <c r="I2944" s="4"/>
      <c r="K2944" s="5"/>
    </row>
    <row r="2945" spans="9:11" x14ac:dyDescent="0.2">
      <c r="I2945" s="4"/>
      <c r="K2945" s="5"/>
    </row>
    <row r="2946" spans="9:11" x14ac:dyDescent="0.2">
      <c r="I2946" s="4"/>
      <c r="K2946" s="5"/>
    </row>
    <row r="2947" spans="9:11" x14ac:dyDescent="0.2">
      <c r="I2947" s="4"/>
      <c r="K2947" s="5"/>
    </row>
    <row r="2948" spans="9:11" x14ac:dyDescent="0.2">
      <c r="I2948" s="4"/>
      <c r="K2948" s="5"/>
    </row>
    <row r="2949" spans="9:11" x14ac:dyDescent="0.2">
      <c r="I2949" s="4"/>
      <c r="K2949" s="5"/>
    </row>
    <row r="2950" spans="9:11" x14ac:dyDescent="0.2">
      <c r="I2950" s="4"/>
      <c r="K2950" s="5"/>
    </row>
    <row r="2951" spans="9:11" x14ac:dyDescent="0.2">
      <c r="I2951" s="4"/>
      <c r="K2951" s="5"/>
    </row>
    <row r="2952" spans="9:11" x14ac:dyDescent="0.2">
      <c r="I2952" s="4"/>
      <c r="K2952" s="5"/>
    </row>
    <row r="2953" spans="9:11" x14ac:dyDescent="0.2">
      <c r="I2953" s="4"/>
      <c r="K2953" s="5"/>
    </row>
    <row r="2954" spans="9:11" x14ac:dyDescent="0.2">
      <c r="I2954" s="4"/>
      <c r="K2954" s="5"/>
    </row>
    <row r="2955" spans="9:11" x14ac:dyDescent="0.2">
      <c r="I2955" s="4"/>
      <c r="K2955" s="5"/>
    </row>
    <row r="2956" spans="9:11" x14ac:dyDescent="0.2">
      <c r="I2956" s="4"/>
      <c r="K2956" s="5"/>
    </row>
    <row r="2957" spans="9:11" x14ac:dyDescent="0.2">
      <c r="I2957" s="4"/>
      <c r="K2957" s="5"/>
    </row>
    <row r="2958" spans="9:11" x14ac:dyDescent="0.2">
      <c r="I2958" s="4"/>
      <c r="K2958" s="5"/>
    </row>
    <row r="2959" spans="9:11" x14ac:dyDescent="0.2">
      <c r="I2959" s="4"/>
      <c r="K2959" s="5"/>
    </row>
    <row r="2960" spans="9:11" x14ac:dyDescent="0.2">
      <c r="I2960" s="4"/>
      <c r="K2960" s="5"/>
    </row>
    <row r="2961" spans="9:11" x14ac:dyDescent="0.2">
      <c r="I2961" s="4"/>
      <c r="K2961" s="5"/>
    </row>
    <row r="2962" spans="9:11" x14ac:dyDescent="0.2">
      <c r="I2962" s="4"/>
      <c r="K2962" s="5"/>
    </row>
    <row r="2963" spans="9:11" x14ac:dyDescent="0.2">
      <c r="I2963" s="4"/>
      <c r="K2963" s="5"/>
    </row>
    <row r="2964" spans="9:11" x14ac:dyDescent="0.2">
      <c r="I2964" s="4"/>
      <c r="K2964" s="5"/>
    </row>
    <row r="2965" spans="9:11" x14ac:dyDescent="0.2">
      <c r="I2965" s="4"/>
      <c r="K2965" s="5"/>
    </row>
    <row r="2966" spans="9:11" x14ac:dyDescent="0.2">
      <c r="I2966" s="4"/>
      <c r="K2966" s="5"/>
    </row>
    <row r="2967" spans="9:11" x14ac:dyDescent="0.2">
      <c r="I2967" s="4"/>
      <c r="K2967" s="5"/>
    </row>
    <row r="2968" spans="9:11" x14ac:dyDescent="0.2">
      <c r="I2968" s="4"/>
      <c r="K2968" s="5"/>
    </row>
    <row r="2969" spans="9:11" x14ac:dyDescent="0.2">
      <c r="I2969" s="4"/>
      <c r="K2969" s="5"/>
    </row>
    <row r="2970" spans="9:11" x14ac:dyDescent="0.2">
      <c r="I2970" s="4"/>
      <c r="K2970" s="5"/>
    </row>
    <row r="2971" spans="9:11" x14ac:dyDescent="0.2">
      <c r="I2971" s="4"/>
      <c r="K2971" s="5"/>
    </row>
    <row r="2972" spans="9:11" x14ac:dyDescent="0.2">
      <c r="I2972" s="4"/>
      <c r="K2972" s="5"/>
    </row>
    <row r="2973" spans="9:11" x14ac:dyDescent="0.2">
      <c r="I2973" s="4"/>
      <c r="K2973" s="5"/>
    </row>
    <row r="2974" spans="9:11" x14ac:dyDescent="0.2">
      <c r="I2974" s="4"/>
      <c r="K2974" s="5"/>
    </row>
    <row r="2975" spans="9:11" x14ac:dyDescent="0.2">
      <c r="I2975" s="4"/>
      <c r="K2975" s="5"/>
    </row>
    <row r="2976" spans="9:11" x14ac:dyDescent="0.2">
      <c r="I2976" s="4"/>
      <c r="K2976" s="5"/>
    </row>
    <row r="2977" spans="9:11" x14ac:dyDescent="0.2">
      <c r="I2977" s="4"/>
      <c r="K2977" s="5"/>
    </row>
    <row r="2978" spans="9:11" x14ac:dyDescent="0.2">
      <c r="I2978" s="4"/>
      <c r="K2978" s="5"/>
    </row>
    <row r="2979" spans="9:11" x14ac:dyDescent="0.2">
      <c r="I2979" s="4"/>
      <c r="K2979" s="5"/>
    </row>
    <row r="2980" spans="9:11" x14ac:dyDescent="0.2">
      <c r="I2980" s="4"/>
      <c r="K2980" s="5"/>
    </row>
    <row r="2981" spans="9:11" x14ac:dyDescent="0.2">
      <c r="I2981" s="4"/>
      <c r="K2981" s="5"/>
    </row>
    <row r="2982" spans="9:11" x14ac:dyDescent="0.2">
      <c r="I2982" s="4"/>
      <c r="K2982" s="5"/>
    </row>
    <row r="2983" spans="9:11" x14ac:dyDescent="0.2">
      <c r="I2983" s="4"/>
      <c r="K2983" s="5"/>
    </row>
    <row r="2984" spans="9:11" x14ac:dyDescent="0.2">
      <c r="I2984" s="4"/>
      <c r="K2984" s="5"/>
    </row>
    <row r="2985" spans="9:11" x14ac:dyDescent="0.2">
      <c r="I2985" s="4"/>
      <c r="K2985" s="5"/>
    </row>
    <row r="2986" spans="9:11" x14ac:dyDescent="0.2">
      <c r="I2986" s="4"/>
      <c r="K2986" s="5"/>
    </row>
    <row r="2987" spans="9:11" x14ac:dyDescent="0.2">
      <c r="I2987" s="4"/>
      <c r="K2987" s="5"/>
    </row>
    <row r="2988" spans="9:11" x14ac:dyDescent="0.2">
      <c r="I2988" s="4"/>
      <c r="K2988" s="5"/>
    </row>
    <row r="2989" spans="9:11" x14ac:dyDescent="0.2">
      <c r="I2989" s="4"/>
      <c r="K2989" s="5"/>
    </row>
    <row r="2990" spans="9:11" x14ac:dyDescent="0.2">
      <c r="I2990" s="4"/>
      <c r="K2990" s="5"/>
    </row>
    <row r="2991" spans="9:11" x14ac:dyDescent="0.2">
      <c r="I2991" s="4"/>
      <c r="K2991" s="5"/>
    </row>
    <row r="2992" spans="9:11" x14ac:dyDescent="0.2">
      <c r="I2992" s="4"/>
      <c r="K2992" s="5"/>
    </row>
    <row r="2993" spans="9:11" x14ac:dyDescent="0.2">
      <c r="I2993" s="4"/>
      <c r="K2993" s="5"/>
    </row>
    <row r="2994" spans="9:11" x14ac:dyDescent="0.2">
      <c r="I2994" s="4"/>
      <c r="K2994" s="5"/>
    </row>
    <row r="2995" spans="9:11" x14ac:dyDescent="0.2">
      <c r="I2995" s="4"/>
      <c r="K2995" s="5"/>
    </row>
    <row r="2996" spans="9:11" x14ac:dyDescent="0.2">
      <c r="I2996" s="4"/>
      <c r="K2996" s="5"/>
    </row>
    <row r="2997" spans="9:11" x14ac:dyDescent="0.2">
      <c r="I2997" s="4"/>
      <c r="K2997" s="5"/>
    </row>
    <row r="2998" spans="9:11" x14ac:dyDescent="0.2">
      <c r="I2998" s="4"/>
      <c r="K2998" s="5"/>
    </row>
    <row r="2999" spans="9:11" x14ac:dyDescent="0.2">
      <c r="I2999" s="4"/>
      <c r="K2999" s="5"/>
    </row>
    <row r="3000" spans="9:11" x14ac:dyDescent="0.2">
      <c r="I3000" s="4"/>
      <c r="K3000" s="5"/>
    </row>
    <row r="3001" spans="9:11" x14ac:dyDescent="0.2">
      <c r="I3001" s="4"/>
      <c r="K3001" s="5"/>
    </row>
    <row r="3002" spans="9:11" x14ac:dyDescent="0.2">
      <c r="I3002" s="4"/>
      <c r="K3002" s="5"/>
    </row>
    <row r="3003" spans="9:11" x14ac:dyDescent="0.2">
      <c r="I3003" s="4"/>
      <c r="K3003" s="5"/>
    </row>
    <row r="3004" spans="9:11" x14ac:dyDescent="0.2">
      <c r="I3004" s="4"/>
      <c r="K3004" s="5"/>
    </row>
    <row r="3005" spans="9:11" x14ac:dyDescent="0.2">
      <c r="I3005" s="4"/>
      <c r="K3005" s="5"/>
    </row>
    <row r="3006" spans="9:11" x14ac:dyDescent="0.2">
      <c r="I3006" s="4"/>
      <c r="K3006" s="5"/>
    </row>
    <row r="3007" spans="9:11" x14ac:dyDescent="0.2">
      <c r="I3007" s="4"/>
      <c r="K3007" s="5"/>
    </row>
    <row r="3008" spans="9:11" x14ac:dyDescent="0.2">
      <c r="I3008" s="4"/>
      <c r="K3008" s="5"/>
    </row>
    <row r="3009" spans="9:11" x14ac:dyDescent="0.2">
      <c r="I3009" s="4"/>
      <c r="K3009" s="5"/>
    </row>
    <row r="3010" spans="9:11" x14ac:dyDescent="0.2">
      <c r="I3010" s="4"/>
      <c r="K3010" s="5"/>
    </row>
    <row r="3011" spans="9:11" x14ac:dyDescent="0.2">
      <c r="I3011" s="4"/>
      <c r="K3011" s="5"/>
    </row>
    <row r="3012" spans="9:11" x14ac:dyDescent="0.2">
      <c r="I3012" s="4"/>
      <c r="K3012" s="5"/>
    </row>
    <row r="3013" spans="9:11" x14ac:dyDescent="0.2">
      <c r="I3013" s="4"/>
      <c r="K3013" s="5"/>
    </row>
    <row r="3014" spans="9:11" x14ac:dyDescent="0.2">
      <c r="I3014" s="4"/>
      <c r="K3014" s="5"/>
    </row>
    <row r="3015" spans="9:11" x14ac:dyDescent="0.2">
      <c r="I3015" s="4"/>
      <c r="K3015" s="5"/>
    </row>
    <row r="3016" spans="9:11" x14ac:dyDescent="0.2">
      <c r="I3016" s="4"/>
      <c r="K3016" s="5"/>
    </row>
    <row r="3017" spans="9:11" x14ac:dyDescent="0.2">
      <c r="I3017" s="4"/>
      <c r="K3017" s="5"/>
    </row>
    <row r="3018" spans="9:11" x14ac:dyDescent="0.2">
      <c r="I3018" s="4"/>
      <c r="K3018" s="5"/>
    </row>
    <row r="3019" spans="9:11" x14ac:dyDescent="0.2">
      <c r="I3019" s="4"/>
      <c r="K3019" s="5"/>
    </row>
    <row r="3020" spans="9:11" x14ac:dyDescent="0.2">
      <c r="I3020" s="4"/>
      <c r="K3020" s="5"/>
    </row>
    <row r="3021" spans="9:11" x14ac:dyDescent="0.2">
      <c r="I3021" s="4"/>
      <c r="K3021" s="5"/>
    </row>
    <row r="3022" spans="9:11" x14ac:dyDescent="0.2">
      <c r="I3022" s="4"/>
      <c r="K3022" s="5"/>
    </row>
    <row r="3023" spans="9:11" x14ac:dyDescent="0.2">
      <c r="I3023" s="4"/>
      <c r="K3023" s="5"/>
    </row>
    <row r="3024" spans="9:11" x14ac:dyDescent="0.2">
      <c r="I3024" s="4"/>
      <c r="K3024" s="5"/>
    </row>
    <row r="3025" spans="9:11" x14ac:dyDescent="0.2">
      <c r="I3025" s="4"/>
      <c r="K3025" s="5"/>
    </row>
    <row r="3026" spans="9:11" x14ac:dyDescent="0.2">
      <c r="I3026" s="4"/>
      <c r="K3026" s="5"/>
    </row>
    <row r="3027" spans="9:11" x14ac:dyDescent="0.2">
      <c r="I3027" s="4"/>
      <c r="K3027" s="5"/>
    </row>
    <row r="3028" spans="9:11" x14ac:dyDescent="0.2">
      <c r="I3028" s="4"/>
      <c r="K3028" s="5"/>
    </row>
    <row r="3029" spans="9:11" x14ac:dyDescent="0.2">
      <c r="I3029" s="4"/>
      <c r="K3029" s="5"/>
    </row>
    <row r="3030" spans="9:11" x14ac:dyDescent="0.2">
      <c r="I3030" s="4"/>
      <c r="K3030" s="5"/>
    </row>
    <row r="3031" spans="9:11" x14ac:dyDescent="0.2">
      <c r="I3031" s="4"/>
      <c r="K3031" s="5"/>
    </row>
    <row r="3032" spans="9:11" x14ac:dyDescent="0.2">
      <c r="I3032" s="4"/>
      <c r="K3032" s="5"/>
    </row>
    <row r="3033" spans="9:11" x14ac:dyDescent="0.2">
      <c r="I3033" s="4"/>
      <c r="K3033" s="5"/>
    </row>
    <row r="3034" spans="9:11" x14ac:dyDescent="0.2">
      <c r="I3034" s="4"/>
      <c r="K3034" s="5"/>
    </row>
    <row r="3035" spans="9:11" x14ac:dyDescent="0.2">
      <c r="I3035" s="4"/>
      <c r="K3035" s="5"/>
    </row>
    <row r="3036" spans="9:11" x14ac:dyDescent="0.2">
      <c r="I3036" s="4"/>
      <c r="K3036" s="5"/>
    </row>
    <row r="3037" spans="9:11" x14ac:dyDescent="0.2">
      <c r="I3037" s="4"/>
      <c r="K3037" s="5"/>
    </row>
    <row r="3038" spans="9:11" x14ac:dyDescent="0.2">
      <c r="I3038" s="4"/>
      <c r="K3038" s="5"/>
    </row>
    <row r="3039" spans="9:11" x14ac:dyDescent="0.2">
      <c r="I3039" s="4"/>
      <c r="K3039" s="5"/>
    </row>
    <row r="3040" spans="9:11" x14ac:dyDescent="0.2">
      <c r="I3040" s="4"/>
      <c r="K3040" s="5"/>
    </row>
    <row r="3041" spans="9:11" x14ac:dyDescent="0.2">
      <c r="I3041" s="4"/>
      <c r="K3041" s="5"/>
    </row>
    <row r="3042" spans="9:11" x14ac:dyDescent="0.2">
      <c r="I3042" s="4"/>
      <c r="K3042" s="5"/>
    </row>
    <row r="3043" spans="9:11" x14ac:dyDescent="0.2">
      <c r="I3043" s="4"/>
      <c r="K3043" s="5"/>
    </row>
    <row r="3044" spans="9:11" x14ac:dyDescent="0.2">
      <c r="I3044" s="4"/>
      <c r="K3044" s="5"/>
    </row>
    <row r="3045" spans="9:11" x14ac:dyDescent="0.2">
      <c r="I3045" s="4"/>
      <c r="K3045" s="5"/>
    </row>
    <row r="3046" spans="9:11" x14ac:dyDescent="0.2">
      <c r="I3046" s="4"/>
      <c r="K3046" s="5"/>
    </row>
    <row r="3047" spans="9:11" x14ac:dyDescent="0.2">
      <c r="I3047" s="4"/>
      <c r="K3047" s="5"/>
    </row>
    <row r="3048" spans="9:11" x14ac:dyDescent="0.2">
      <c r="I3048" s="4"/>
      <c r="K3048" s="5"/>
    </row>
    <row r="3049" spans="9:11" x14ac:dyDescent="0.2">
      <c r="I3049" s="4"/>
      <c r="K3049" s="5"/>
    </row>
    <row r="3050" spans="9:11" x14ac:dyDescent="0.2">
      <c r="I3050" s="4"/>
      <c r="K3050" s="5"/>
    </row>
    <row r="3051" spans="9:11" x14ac:dyDescent="0.2">
      <c r="I3051" s="4"/>
      <c r="K3051" s="5"/>
    </row>
    <row r="3052" spans="9:11" x14ac:dyDescent="0.2">
      <c r="I3052" s="4"/>
      <c r="K3052" s="5"/>
    </row>
    <row r="3053" spans="9:11" x14ac:dyDescent="0.2">
      <c r="I3053" s="4"/>
      <c r="K3053" s="5"/>
    </row>
    <row r="3054" spans="9:11" x14ac:dyDescent="0.2">
      <c r="I3054" s="4"/>
      <c r="K3054" s="5"/>
    </row>
    <row r="3055" spans="9:11" x14ac:dyDescent="0.2">
      <c r="I3055" s="4"/>
      <c r="K3055" s="5"/>
    </row>
    <row r="3056" spans="9:11" x14ac:dyDescent="0.2">
      <c r="I3056" s="4"/>
      <c r="K3056" s="5"/>
    </row>
    <row r="3057" spans="9:11" x14ac:dyDescent="0.2">
      <c r="I3057" s="4"/>
      <c r="K3057" s="5"/>
    </row>
    <row r="3058" spans="9:11" x14ac:dyDescent="0.2">
      <c r="I3058" s="4"/>
      <c r="K3058" s="5"/>
    </row>
    <row r="3059" spans="9:11" x14ac:dyDescent="0.2">
      <c r="I3059" s="4"/>
      <c r="K3059" s="5"/>
    </row>
    <row r="3060" spans="9:11" x14ac:dyDescent="0.2">
      <c r="I3060" s="4"/>
      <c r="K3060" s="5"/>
    </row>
    <row r="3061" spans="9:11" x14ac:dyDescent="0.2">
      <c r="I3061" s="4"/>
      <c r="K3061" s="5"/>
    </row>
    <row r="3062" spans="9:11" x14ac:dyDescent="0.2">
      <c r="I3062" s="4"/>
      <c r="K3062" s="5"/>
    </row>
    <row r="3063" spans="9:11" x14ac:dyDescent="0.2">
      <c r="I3063" s="4"/>
      <c r="K3063" s="5"/>
    </row>
    <row r="3064" spans="9:11" x14ac:dyDescent="0.2">
      <c r="I3064" s="4"/>
      <c r="K3064" s="5"/>
    </row>
    <row r="3065" spans="9:11" x14ac:dyDescent="0.2">
      <c r="I3065" s="4"/>
      <c r="K3065" s="5"/>
    </row>
    <row r="3066" spans="9:11" x14ac:dyDescent="0.2">
      <c r="I3066" s="4"/>
      <c r="K3066" s="5"/>
    </row>
    <row r="3067" spans="9:11" x14ac:dyDescent="0.2">
      <c r="I3067" s="4"/>
      <c r="K3067" s="5"/>
    </row>
    <row r="3068" spans="9:11" x14ac:dyDescent="0.2">
      <c r="I3068" s="4"/>
      <c r="K3068" s="5"/>
    </row>
    <row r="3069" spans="9:11" x14ac:dyDescent="0.2">
      <c r="I3069" s="4"/>
      <c r="K3069" s="5"/>
    </row>
    <row r="3070" spans="9:11" x14ac:dyDescent="0.2">
      <c r="I3070" s="4"/>
      <c r="K3070" s="5"/>
    </row>
    <row r="3071" spans="9:11" x14ac:dyDescent="0.2">
      <c r="I3071" s="4"/>
      <c r="K3071" s="5"/>
    </row>
    <row r="3072" spans="9:11" x14ac:dyDescent="0.2">
      <c r="I3072" s="4"/>
      <c r="K3072" s="5"/>
    </row>
    <row r="3073" spans="9:11" x14ac:dyDescent="0.2">
      <c r="I3073" s="4"/>
      <c r="K3073" s="5"/>
    </row>
    <row r="3074" spans="9:11" x14ac:dyDescent="0.2">
      <c r="I3074" s="4"/>
      <c r="K3074" s="5"/>
    </row>
    <row r="3075" spans="9:11" x14ac:dyDescent="0.2">
      <c r="I3075" s="4"/>
      <c r="K3075" s="5"/>
    </row>
    <row r="3076" spans="9:11" x14ac:dyDescent="0.2">
      <c r="I3076" s="4"/>
      <c r="K3076" s="5"/>
    </row>
    <row r="3077" spans="9:11" x14ac:dyDescent="0.2">
      <c r="I3077" s="4"/>
      <c r="K3077" s="5"/>
    </row>
    <row r="3078" spans="9:11" x14ac:dyDescent="0.2">
      <c r="I3078" s="4"/>
      <c r="K3078" s="5"/>
    </row>
    <row r="3079" spans="9:11" x14ac:dyDescent="0.2">
      <c r="I3079" s="4"/>
      <c r="K3079" s="5"/>
    </row>
    <row r="3080" spans="9:11" x14ac:dyDescent="0.2">
      <c r="I3080" s="4"/>
      <c r="K3080" s="5"/>
    </row>
    <row r="3081" spans="9:11" x14ac:dyDescent="0.2">
      <c r="I3081" s="4"/>
      <c r="K3081" s="5"/>
    </row>
    <row r="3082" spans="9:11" x14ac:dyDescent="0.2">
      <c r="I3082" s="4"/>
      <c r="K3082" s="5"/>
    </row>
    <row r="3083" spans="9:11" x14ac:dyDescent="0.2">
      <c r="I3083" s="4"/>
      <c r="K3083" s="5"/>
    </row>
    <row r="3084" spans="9:11" x14ac:dyDescent="0.2">
      <c r="I3084" s="4"/>
      <c r="K3084" s="5"/>
    </row>
    <row r="3085" spans="9:11" x14ac:dyDescent="0.2">
      <c r="I3085" s="4"/>
      <c r="K3085" s="5"/>
    </row>
    <row r="3086" spans="9:11" x14ac:dyDescent="0.2">
      <c r="I3086" s="4"/>
      <c r="K3086" s="5"/>
    </row>
    <row r="3087" spans="9:11" x14ac:dyDescent="0.2">
      <c r="I3087" s="4"/>
      <c r="K3087" s="5"/>
    </row>
    <row r="3088" spans="9:11" x14ac:dyDescent="0.2">
      <c r="I3088" s="4"/>
      <c r="K3088" s="5"/>
    </row>
    <row r="3089" spans="9:11" x14ac:dyDescent="0.2">
      <c r="I3089" s="4"/>
      <c r="K3089" s="5"/>
    </row>
    <row r="3090" spans="9:11" x14ac:dyDescent="0.2">
      <c r="I3090" s="4"/>
      <c r="K3090" s="5"/>
    </row>
    <row r="3091" spans="9:11" x14ac:dyDescent="0.2">
      <c r="I3091" s="4"/>
      <c r="K3091" s="5"/>
    </row>
    <row r="3092" spans="9:11" x14ac:dyDescent="0.2">
      <c r="I3092" s="4"/>
      <c r="K3092" s="5"/>
    </row>
    <row r="3093" spans="9:11" x14ac:dyDescent="0.2">
      <c r="I3093" s="4"/>
      <c r="K3093" s="5"/>
    </row>
    <row r="3094" spans="9:11" x14ac:dyDescent="0.2">
      <c r="I3094" s="4"/>
      <c r="K3094" s="5"/>
    </row>
    <row r="3095" spans="9:11" x14ac:dyDescent="0.2">
      <c r="I3095" s="4"/>
      <c r="K3095" s="5"/>
    </row>
    <row r="3096" spans="9:11" x14ac:dyDescent="0.2">
      <c r="I3096" s="4"/>
      <c r="K3096" s="5"/>
    </row>
    <row r="3097" spans="9:11" x14ac:dyDescent="0.2">
      <c r="I3097" s="4"/>
      <c r="K3097" s="5"/>
    </row>
    <row r="3098" spans="9:11" x14ac:dyDescent="0.2">
      <c r="I3098" s="4"/>
      <c r="K3098" s="5"/>
    </row>
    <row r="3099" spans="9:11" x14ac:dyDescent="0.2">
      <c r="I3099" s="4"/>
      <c r="K3099" s="5"/>
    </row>
    <row r="3100" spans="9:11" x14ac:dyDescent="0.2">
      <c r="I3100" s="4"/>
      <c r="K3100" s="5"/>
    </row>
    <row r="3101" spans="9:11" x14ac:dyDescent="0.2">
      <c r="I3101" s="4"/>
      <c r="K3101" s="5"/>
    </row>
    <row r="3102" spans="9:11" x14ac:dyDescent="0.2">
      <c r="I3102" s="4"/>
      <c r="K3102" s="5"/>
    </row>
    <row r="3103" spans="9:11" x14ac:dyDescent="0.2">
      <c r="I3103" s="4"/>
      <c r="K3103" s="5"/>
    </row>
    <row r="3104" spans="9:11" x14ac:dyDescent="0.2">
      <c r="I3104" s="4"/>
      <c r="K3104" s="5"/>
    </row>
    <row r="3105" spans="9:11" x14ac:dyDescent="0.2">
      <c r="I3105" s="4"/>
      <c r="K3105" s="5"/>
    </row>
    <row r="3106" spans="9:11" x14ac:dyDescent="0.2">
      <c r="I3106" s="4"/>
      <c r="K3106" s="5"/>
    </row>
    <row r="3107" spans="9:11" x14ac:dyDescent="0.2">
      <c r="I3107" s="4"/>
      <c r="K3107" s="5"/>
    </row>
    <row r="3108" spans="9:11" x14ac:dyDescent="0.2">
      <c r="I3108" s="4"/>
      <c r="K3108" s="5"/>
    </row>
    <row r="3109" spans="9:11" x14ac:dyDescent="0.2">
      <c r="I3109" s="4"/>
      <c r="K3109" s="5"/>
    </row>
    <row r="3110" spans="9:11" x14ac:dyDescent="0.2">
      <c r="I3110" s="4"/>
      <c r="K3110" s="5"/>
    </row>
    <row r="3111" spans="9:11" x14ac:dyDescent="0.2">
      <c r="I3111" s="4"/>
      <c r="K3111" s="5"/>
    </row>
    <row r="3112" spans="9:11" x14ac:dyDescent="0.2">
      <c r="I3112" s="4"/>
      <c r="K3112" s="5"/>
    </row>
    <row r="3113" spans="9:11" x14ac:dyDescent="0.2">
      <c r="I3113" s="4"/>
      <c r="K3113" s="5"/>
    </row>
    <row r="3114" spans="9:11" x14ac:dyDescent="0.2">
      <c r="I3114" s="4"/>
      <c r="K3114" s="5"/>
    </row>
    <row r="3115" spans="9:11" x14ac:dyDescent="0.2">
      <c r="I3115" s="4"/>
      <c r="K3115" s="5"/>
    </row>
    <row r="3116" spans="9:11" x14ac:dyDescent="0.2">
      <c r="I3116" s="4"/>
      <c r="K3116" s="5"/>
    </row>
    <row r="3117" spans="9:11" x14ac:dyDescent="0.2">
      <c r="I3117" s="4"/>
      <c r="K3117" s="5"/>
    </row>
    <row r="3118" spans="9:11" x14ac:dyDescent="0.2">
      <c r="I3118" s="4"/>
      <c r="K3118" s="5"/>
    </row>
    <row r="3119" spans="9:11" x14ac:dyDescent="0.2">
      <c r="I3119" s="4"/>
      <c r="K3119" s="5"/>
    </row>
    <row r="3120" spans="9:11" x14ac:dyDescent="0.2">
      <c r="I3120" s="4"/>
      <c r="K3120" s="5"/>
    </row>
    <row r="3121" spans="9:11" x14ac:dyDescent="0.2">
      <c r="I3121" s="4"/>
      <c r="K3121" s="5"/>
    </row>
    <row r="3122" spans="9:11" x14ac:dyDescent="0.2">
      <c r="I3122" s="4"/>
      <c r="K3122" s="5"/>
    </row>
    <row r="3123" spans="9:11" x14ac:dyDescent="0.2">
      <c r="I3123" s="4"/>
      <c r="K3123" s="5"/>
    </row>
    <row r="3124" spans="9:11" x14ac:dyDescent="0.2">
      <c r="I3124" s="4"/>
      <c r="K3124" s="5"/>
    </row>
    <row r="3125" spans="9:11" x14ac:dyDescent="0.2">
      <c r="I3125" s="4"/>
      <c r="K3125" s="5"/>
    </row>
    <row r="3126" spans="9:11" x14ac:dyDescent="0.2">
      <c r="I3126" s="4"/>
      <c r="K3126" s="5"/>
    </row>
    <row r="3127" spans="9:11" x14ac:dyDescent="0.2">
      <c r="I3127" s="4"/>
      <c r="K3127" s="5"/>
    </row>
    <row r="3128" spans="9:11" x14ac:dyDescent="0.2">
      <c r="I3128" s="4"/>
      <c r="K3128" s="5"/>
    </row>
    <row r="3129" spans="9:11" x14ac:dyDescent="0.2">
      <c r="I3129" s="4"/>
      <c r="K3129" s="5"/>
    </row>
    <row r="3130" spans="9:11" x14ac:dyDescent="0.2">
      <c r="I3130" s="4"/>
      <c r="K3130" s="5"/>
    </row>
    <row r="3131" spans="9:11" x14ac:dyDescent="0.2">
      <c r="I3131" s="4"/>
      <c r="K3131" s="5"/>
    </row>
    <row r="3132" spans="9:11" x14ac:dyDescent="0.2">
      <c r="I3132" s="4"/>
      <c r="K3132" s="5"/>
    </row>
    <row r="3133" spans="9:11" x14ac:dyDescent="0.2">
      <c r="I3133" s="4"/>
      <c r="K3133" s="5"/>
    </row>
    <row r="3134" spans="9:11" x14ac:dyDescent="0.2">
      <c r="I3134" s="4"/>
      <c r="K3134" s="5"/>
    </row>
    <row r="3135" spans="9:11" x14ac:dyDescent="0.2">
      <c r="I3135" s="4"/>
      <c r="K3135" s="5"/>
    </row>
    <row r="3136" spans="9:11" x14ac:dyDescent="0.2">
      <c r="I3136" s="4"/>
      <c r="K3136" s="5"/>
    </row>
    <row r="3137" spans="9:11" x14ac:dyDescent="0.2">
      <c r="I3137" s="4"/>
      <c r="K3137" s="5"/>
    </row>
    <row r="3138" spans="9:11" x14ac:dyDescent="0.2">
      <c r="I3138" s="4"/>
      <c r="K3138" s="5"/>
    </row>
    <row r="3139" spans="9:11" x14ac:dyDescent="0.2">
      <c r="I3139" s="4"/>
      <c r="K3139" s="5"/>
    </row>
    <row r="3140" spans="9:11" x14ac:dyDescent="0.2">
      <c r="I3140" s="4"/>
      <c r="K3140" s="5"/>
    </row>
    <row r="3141" spans="9:11" x14ac:dyDescent="0.2">
      <c r="I3141" s="4"/>
      <c r="K3141" s="5"/>
    </row>
    <row r="3142" spans="9:11" x14ac:dyDescent="0.2">
      <c r="I3142" s="4"/>
      <c r="K3142" s="5"/>
    </row>
    <row r="3143" spans="9:11" x14ac:dyDescent="0.2">
      <c r="I3143" s="4"/>
      <c r="K3143" s="5"/>
    </row>
    <row r="3144" spans="9:11" x14ac:dyDescent="0.2">
      <c r="I3144" s="4"/>
      <c r="K3144" s="5"/>
    </row>
    <row r="3145" spans="9:11" x14ac:dyDescent="0.2">
      <c r="I3145" s="4"/>
      <c r="K3145" s="5"/>
    </row>
    <row r="3146" spans="9:11" x14ac:dyDescent="0.2">
      <c r="I3146" s="4"/>
      <c r="K3146" s="5"/>
    </row>
    <row r="3147" spans="9:11" x14ac:dyDescent="0.2">
      <c r="I3147" s="4"/>
      <c r="K3147" s="5"/>
    </row>
    <row r="3148" spans="9:11" x14ac:dyDescent="0.2">
      <c r="I3148" s="4"/>
      <c r="K3148" s="5"/>
    </row>
    <row r="3149" spans="9:11" x14ac:dyDescent="0.2">
      <c r="I3149" s="4"/>
      <c r="K3149" s="5"/>
    </row>
    <row r="3150" spans="9:11" x14ac:dyDescent="0.2">
      <c r="I3150" s="4"/>
      <c r="K3150" s="5"/>
    </row>
    <row r="3151" spans="9:11" x14ac:dyDescent="0.2">
      <c r="I3151" s="4"/>
      <c r="K3151" s="5"/>
    </row>
    <row r="3152" spans="9:11" x14ac:dyDescent="0.2">
      <c r="I3152" s="4"/>
      <c r="K3152" s="5"/>
    </row>
    <row r="3153" spans="9:11" x14ac:dyDescent="0.2">
      <c r="I3153" s="4"/>
      <c r="K3153" s="5"/>
    </row>
    <row r="3154" spans="9:11" x14ac:dyDescent="0.2">
      <c r="I3154" s="4"/>
      <c r="K3154" s="5"/>
    </row>
    <row r="3155" spans="9:11" x14ac:dyDescent="0.2">
      <c r="I3155" s="4"/>
      <c r="K3155" s="5"/>
    </row>
    <row r="3156" spans="9:11" x14ac:dyDescent="0.2">
      <c r="I3156" s="4"/>
      <c r="K3156" s="5"/>
    </row>
    <row r="3157" spans="9:11" x14ac:dyDescent="0.2">
      <c r="I3157" s="4"/>
      <c r="K3157" s="5"/>
    </row>
    <row r="3158" spans="9:11" x14ac:dyDescent="0.2">
      <c r="I3158" s="4"/>
      <c r="K3158" s="5"/>
    </row>
    <row r="3159" spans="9:11" x14ac:dyDescent="0.2">
      <c r="I3159" s="4"/>
      <c r="K3159" s="5"/>
    </row>
    <row r="3160" spans="9:11" x14ac:dyDescent="0.2">
      <c r="I3160" s="4"/>
      <c r="K3160" s="5"/>
    </row>
    <row r="3161" spans="9:11" x14ac:dyDescent="0.2">
      <c r="I3161" s="4"/>
      <c r="K3161" s="5"/>
    </row>
    <row r="3162" spans="9:11" x14ac:dyDescent="0.2">
      <c r="I3162" s="4"/>
      <c r="K3162" s="5"/>
    </row>
    <row r="3163" spans="9:11" x14ac:dyDescent="0.2">
      <c r="I3163" s="4"/>
      <c r="K3163" s="5"/>
    </row>
    <row r="3164" spans="9:11" x14ac:dyDescent="0.2">
      <c r="I3164" s="4"/>
      <c r="K3164" s="5"/>
    </row>
    <row r="3165" spans="9:11" x14ac:dyDescent="0.2">
      <c r="I3165" s="4"/>
      <c r="K3165" s="5"/>
    </row>
    <row r="3166" spans="9:11" x14ac:dyDescent="0.2">
      <c r="I3166" s="4"/>
      <c r="K3166" s="5"/>
    </row>
    <row r="3167" spans="9:11" x14ac:dyDescent="0.2">
      <c r="I3167" s="4"/>
      <c r="K3167" s="5"/>
    </row>
    <row r="3168" spans="9:11" x14ac:dyDescent="0.2">
      <c r="I3168" s="4"/>
      <c r="K3168" s="5"/>
    </row>
    <row r="3169" spans="9:11" x14ac:dyDescent="0.2">
      <c r="I3169" s="4"/>
      <c r="K3169" s="5"/>
    </row>
    <row r="3170" spans="9:11" x14ac:dyDescent="0.2">
      <c r="I3170" s="4"/>
      <c r="K3170" s="5"/>
    </row>
    <row r="3171" spans="9:11" x14ac:dyDescent="0.2">
      <c r="I3171" s="4"/>
      <c r="K3171" s="5"/>
    </row>
    <row r="3172" spans="9:11" x14ac:dyDescent="0.2">
      <c r="I3172" s="4"/>
      <c r="K3172" s="5"/>
    </row>
    <row r="3173" spans="9:11" x14ac:dyDescent="0.2">
      <c r="I3173" s="4"/>
      <c r="K3173" s="5"/>
    </row>
    <row r="3174" spans="9:11" x14ac:dyDescent="0.2">
      <c r="I3174" s="4"/>
      <c r="K3174" s="5"/>
    </row>
    <row r="3175" spans="9:11" x14ac:dyDescent="0.2">
      <c r="I3175" s="4"/>
      <c r="K3175" s="5"/>
    </row>
    <row r="3176" spans="9:11" x14ac:dyDescent="0.2">
      <c r="I3176" s="4"/>
      <c r="K3176" s="5"/>
    </row>
    <row r="3177" spans="9:11" x14ac:dyDescent="0.2">
      <c r="I3177" s="4"/>
      <c r="K3177" s="5"/>
    </row>
    <row r="3178" spans="9:11" x14ac:dyDescent="0.2">
      <c r="I3178" s="4"/>
      <c r="K3178" s="5"/>
    </row>
    <row r="3179" spans="9:11" x14ac:dyDescent="0.2">
      <c r="I3179" s="4"/>
      <c r="K3179" s="5"/>
    </row>
    <row r="3180" spans="9:11" x14ac:dyDescent="0.2">
      <c r="I3180" s="4"/>
      <c r="K3180" s="5"/>
    </row>
    <row r="3181" spans="9:11" x14ac:dyDescent="0.2">
      <c r="I3181" s="4"/>
      <c r="K3181" s="5"/>
    </row>
    <row r="3182" spans="9:11" x14ac:dyDescent="0.2">
      <c r="I3182" s="4"/>
      <c r="K3182" s="5"/>
    </row>
    <row r="3183" spans="9:11" x14ac:dyDescent="0.2">
      <c r="I3183" s="4"/>
      <c r="K3183" s="5"/>
    </row>
    <row r="3184" spans="9:11" x14ac:dyDescent="0.2">
      <c r="I3184" s="4"/>
      <c r="K3184" s="5"/>
    </row>
    <row r="3185" spans="9:11" x14ac:dyDescent="0.2">
      <c r="I3185" s="4"/>
      <c r="K3185" s="5"/>
    </row>
    <row r="3186" spans="9:11" x14ac:dyDescent="0.2">
      <c r="I3186" s="4"/>
      <c r="K3186" s="5"/>
    </row>
    <row r="3187" spans="9:11" x14ac:dyDescent="0.2">
      <c r="I3187" s="4"/>
      <c r="K3187" s="5"/>
    </row>
    <row r="3188" spans="9:11" x14ac:dyDescent="0.2">
      <c r="I3188" s="4"/>
      <c r="K3188" s="5"/>
    </row>
    <row r="3189" spans="9:11" x14ac:dyDescent="0.2">
      <c r="I3189" s="4"/>
      <c r="K3189" s="5"/>
    </row>
    <row r="3190" spans="9:11" x14ac:dyDescent="0.2">
      <c r="I3190" s="4"/>
      <c r="K3190" s="5"/>
    </row>
    <row r="3191" spans="9:11" x14ac:dyDescent="0.2">
      <c r="I3191" s="4"/>
      <c r="K3191" s="5"/>
    </row>
    <row r="3192" spans="9:11" x14ac:dyDescent="0.2">
      <c r="I3192" s="4"/>
      <c r="K3192" s="5"/>
    </row>
    <row r="3193" spans="9:11" x14ac:dyDescent="0.2">
      <c r="I3193" s="4"/>
      <c r="K3193" s="5"/>
    </row>
    <row r="3194" spans="9:11" x14ac:dyDescent="0.2">
      <c r="I3194" s="4"/>
      <c r="K3194" s="5"/>
    </row>
    <row r="3195" spans="9:11" x14ac:dyDescent="0.2">
      <c r="I3195" s="4"/>
      <c r="K3195" s="5"/>
    </row>
    <row r="3196" spans="9:11" x14ac:dyDescent="0.2">
      <c r="I3196" s="4"/>
      <c r="K3196" s="5"/>
    </row>
    <row r="3197" spans="9:11" x14ac:dyDescent="0.2">
      <c r="I3197" s="4"/>
      <c r="K3197" s="5"/>
    </row>
    <row r="3198" spans="9:11" x14ac:dyDescent="0.2">
      <c r="I3198" s="4"/>
      <c r="K3198" s="5"/>
    </row>
    <row r="3199" spans="9:11" x14ac:dyDescent="0.2">
      <c r="I3199" s="4"/>
      <c r="K3199" s="5"/>
    </row>
    <row r="3200" spans="9:11" x14ac:dyDescent="0.2">
      <c r="I3200" s="4"/>
      <c r="K3200" s="5"/>
    </row>
    <row r="3201" spans="9:11" x14ac:dyDescent="0.2">
      <c r="I3201" s="4"/>
      <c r="K3201" s="5"/>
    </row>
    <row r="3202" spans="9:11" x14ac:dyDescent="0.2">
      <c r="I3202" s="4"/>
      <c r="K3202" s="5"/>
    </row>
    <row r="3203" spans="9:11" x14ac:dyDescent="0.2">
      <c r="I3203" s="4"/>
      <c r="K3203" s="5"/>
    </row>
    <row r="3204" spans="9:11" x14ac:dyDescent="0.2">
      <c r="I3204" s="4"/>
      <c r="K3204" s="5"/>
    </row>
    <row r="3205" spans="9:11" x14ac:dyDescent="0.2">
      <c r="I3205" s="4"/>
      <c r="K3205" s="5"/>
    </row>
    <row r="3206" spans="9:11" x14ac:dyDescent="0.2">
      <c r="I3206" s="4"/>
      <c r="K3206" s="5"/>
    </row>
    <row r="3207" spans="9:11" x14ac:dyDescent="0.2">
      <c r="I3207" s="4"/>
      <c r="K3207" s="5"/>
    </row>
    <row r="3208" spans="9:11" x14ac:dyDescent="0.2">
      <c r="I3208" s="4"/>
      <c r="K3208" s="5"/>
    </row>
    <row r="3209" spans="9:11" x14ac:dyDescent="0.2">
      <c r="I3209" s="4"/>
      <c r="K3209" s="5"/>
    </row>
    <row r="3210" spans="9:11" x14ac:dyDescent="0.2">
      <c r="I3210" s="4"/>
      <c r="K3210" s="5"/>
    </row>
    <row r="3211" spans="9:11" x14ac:dyDescent="0.2">
      <c r="I3211" s="4"/>
      <c r="K3211" s="5"/>
    </row>
    <row r="3212" spans="9:11" x14ac:dyDescent="0.2">
      <c r="I3212" s="4"/>
      <c r="K3212" s="5"/>
    </row>
    <row r="3213" spans="9:11" x14ac:dyDescent="0.2">
      <c r="I3213" s="4"/>
      <c r="K3213" s="5"/>
    </row>
    <row r="3214" spans="9:11" x14ac:dyDescent="0.2">
      <c r="I3214" s="4"/>
      <c r="K3214" s="5"/>
    </row>
    <row r="3215" spans="9:11" x14ac:dyDescent="0.2">
      <c r="I3215" s="4"/>
      <c r="K3215" s="5"/>
    </row>
    <row r="3216" spans="9:11" x14ac:dyDescent="0.2">
      <c r="I3216" s="4"/>
      <c r="K3216" s="5"/>
    </row>
    <row r="3217" spans="9:11" x14ac:dyDescent="0.2">
      <c r="I3217" s="4"/>
      <c r="K3217" s="5"/>
    </row>
    <row r="3218" spans="9:11" x14ac:dyDescent="0.2">
      <c r="I3218" s="4"/>
      <c r="K3218" s="5"/>
    </row>
    <row r="3219" spans="9:11" x14ac:dyDescent="0.2">
      <c r="I3219" s="4"/>
      <c r="K3219" s="5"/>
    </row>
    <row r="3220" spans="9:11" x14ac:dyDescent="0.2">
      <c r="I3220" s="4"/>
      <c r="K3220" s="5"/>
    </row>
    <row r="3221" spans="9:11" x14ac:dyDescent="0.2">
      <c r="I3221" s="4"/>
      <c r="K3221" s="5"/>
    </row>
    <row r="3222" spans="9:11" x14ac:dyDescent="0.2">
      <c r="I3222" s="4"/>
      <c r="K3222" s="5"/>
    </row>
    <row r="3223" spans="9:11" x14ac:dyDescent="0.2">
      <c r="I3223" s="4"/>
      <c r="K3223" s="5"/>
    </row>
    <row r="3224" spans="9:11" x14ac:dyDescent="0.2">
      <c r="I3224" s="4"/>
      <c r="K3224" s="5"/>
    </row>
    <row r="3225" spans="9:11" x14ac:dyDescent="0.2">
      <c r="I3225" s="4"/>
      <c r="K3225" s="5"/>
    </row>
    <row r="3226" spans="9:11" x14ac:dyDescent="0.2">
      <c r="I3226" s="4"/>
      <c r="K3226" s="5"/>
    </row>
    <row r="3227" spans="9:11" x14ac:dyDescent="0.2">
      <c r="I3227" s="4"/>
      <c r="K3227" s="5"/>
    </row>
    <row r="3228" spans="9:11" x14ac:dyDescent="0.2">
      <c r="I3228" s="4"/>
      <c r="K3228" s="5"/>
    </row>
    <row r="3229" spans="9:11" x14ac:dyDescent="0.2">
      <c r="I3229" s="4"/>
      <c r="K3229" s="5"/>
    </row>
    <row r="3230" spans="9:11" x14ac:dyDescent="0.2">
      <c r="I3230" s="4"/>
      <c r="K3230" s="5"/>
    </row>
    <row r="3231" spans="9:11" x14ac:dyDescent="0.2">
      <c r="I3231" s="4"/>
      <c r="K3231" s="5"/>
    </row>
    <row r="3232" spans="9:11" x14ac:dyDescent="0.2">
      <c r="I3232" s="4"/>
      <c r="K3232" s="5"/>
    </row>
    <row r="3233" spans="9:11" x14ac:dyDescent="0.2">
      <c r="I3233" s="4"/>
      <c r="K3233" s="5"/>
    </row>
    <row r="3234" spans="9:11" x14ac:dyDescent="0.2">
      <c r="I3234" s="4"/>
      <c r="K3234" s="5"/>
    </row>
    <row r="3235" spans="9:11" x14ac:dyDescent="0.2">
      <c r="I3235" s="4"/>
      <c r="K3235" s="5"/>
    </row>
    <row r="3236" spans="9:11" x14ac:dyDescent="0.2">
      <c r="I3236" s="4"/>
      <c r="K3236" s="5"/>
    </row>
    <row r="3237" spans="9:11" x14ac:dyDescent="0.2">
      <c r="I3237" s="4"/>
      <c r="K3237" s="5"/>
    </row>
    <row r="3238" spans="9:11" x14ac:dyDescent="0.2">
      <c r="I3238" s="4"/>
      <c r="K3238" s="5"/>
    </row>
    <row r="3239" spans="9:11" x14ac:dyDescent="0.2">
      <c r="I3239" s="4"/>
      <c r="K3239" s="5"/>
    </row>
    <row r="3240" spans="9:11" x14ac:dyDescent="0.2">
      <c r="I3240" s="4"/>
      <c r="K3240" s="5"/>
    </row>
    <row r="3241" spans="9:11" x14ac:dyDescent="0.2">
      <c r="I3241" s="4"/>
      <c r="K3241" s="5"/>
    </row>
    <row r="3242" spans="9:11" x14ac:dyDescent="0.2">
      <c r="I3242" s="4"/>
      <c r="K3242" s="5"/>
    </row>
    <row r="3243" spans="9:11" x14ac:dyDescent="0.2">
      <c r="I3243" s="4"/>
      <c r="K3243" s="5"/>
    </row>
    <row r="3244" spans="9:11" x14ac:dyDescent="0.2">
      <c r="I3244" s="4"/>
      <c r="K3244" s="5"/>
    </row>
    <row r="3245" spans="9:11" x14ac:dyDescent="0.2">
      <c r="I3245" s="4"/>
      <c r="K3245" s="5"/>
    </row>
    <row r="3246" spans="9:11" x14ac:dyDescent="0.2">
      <c r="I3246" s="4"/>
      <c r="K3246" s="5"/>
    </row>
    <row r="3247" spans="9:11" x14ac:dyDescent="0.2">
      <c r="I3247" s="4"/>
      <c r="K3247" s="5"/>
    </row>
    <row r="3248" spans="9:11" x14ac:dyDescent="0.2">
      <c r="I3248" s="4"/>
      <c r="K3248" s="5"/>
    </row>
    <row r="3249" spans="9:11" x14ac:dyDescent="0.2">
      <c r="I3249" s="4"/>
      <c r="K3249" s="5"/>
    </row>
    <row r="3250" spans="9:11" x14ac:dyDescent="0.2">
      <c r="I3250" s="4"/>
      <c r="K3250" s="5"/>
    </row>
    <row r="3251" spans="9:11" x14ac:dyDescent="0.2">
      <c r="I3251" s="4"/>
      <c r="K3251" s="5"/>
    </row>
    <row r="3252" spans="9:11" x14ac:dyDescent="0.2">
      <c r="I3252" s="4"/>
      <c r="K3252" s="5"/>
    </row>
    <row r="3253" spans="9:11" x14ac:dyDescent="0.2">
      <c r="I3253" s="4"/>
      <c r="K3253" s="5"/>
    </row>
    <row r="3254" spans="9:11" x14ac:dyDescent="0.2">
      <c r="I3254" s="4"/>
      <c r="K3254" s="5"/>
    </row>
    <row r="3255" spans="9:11" x14ac:dyDescent="0.2">
      <c r="I3255" s="4"/>
      <c r="K3255" s="5"/>
    </row>
    <row r="3256" spans="9:11" x14ac:dyDescent="0.2">
      <c r="I3256" s="4"/>
      <c r="K3256" s="5"/>
    </row>
    <row r="3257" spans="9:11" x14ac:dyDescent="0.2">
      <c r="I3257" s="4"/>
      <c r="K3257" s="5"/>
    </row>
    <row r="3258" spans="9:11" x14ac:dyDescent="0.2">
      <c r="I3258" s="4"/>
      <c r="K3258" s="5"/>
    </row>
    <row r="3259" spans="9:11" x14ac:dyDescent="0.2">
      <c r="I3259" s="4"/>
      <c r="K3259" s="5"/>
    </row>
    <row r="3260" spans="9:11" x14ac:dyDescent="0.2">
      <c r="I3260" s="4"/>
      <c r="K3260" s="5"/>
    </row>
    <row r="3261" spans="9:11" x14ac:dyDescent="0.2">
      <c r="I3261" s="4"/>
      <c r="K3261" s="5"/>
    </row>
    <row r="3262" spans="9:11" x14ac:dyDescent="0.2">
      <c r="I3262" s="4"/>
      <c r="K3262" s="5"/>
    </row>
    <row r="3263" spans="9:11" x14ac:dyDescent="0.2">
      <c r="I3263" s="4"/>
      <c r="K3263" s="5"/>
    </row>
    <row r="3264" spans="9:11" x14ac:dyDescent="0.2">
      <c r="I3264" s="4"/>
      <c r="K3264" s="5"/>
    </row>
    <row r="3265" spans="9:11" x14ac:dyDescent="0.2">
      <c r="I3265" s="4"/>
      <c r="K3265" s="5"/>
    </row>
    <row r="3266" spans="9:11" x14ac:dyDescent="0.2">
      <c r="I3266" s="4"/>
      <c r="K3266" s="5"/>
    </row>
    <row r="3267" spans="9:11" x14ac:dyDescent="0.2">
      <c r="I3267" s="4"/>
      <c r="K3267" s="5"/>
    </row>
    <row r="3268" spans="9:11" x14ac:dyDescent="0.2">
      <c r="I3268" s="4"/>
      <c r="K3268" s="5"/>
    </row>
    <row r="3269" spans="9:11" x14ac:dyDescent="0.2">
      <c r="I3269" s="4"/>
      <c r="K3269" s="5"/>
    </row>
    <row r="3270" spans="9:11" x14ac:dyDescent="0.2">
      <c r="I3270" s="4"/>
      <c r="K3270" s="5"/>
    </row>
    <row r="3271" spans="9:11" x14ac:dyDescent="0.2">
      <c r="I3271" s="4"/>
      <c r="K3271" s="5"/>
    </row>
    <row r="3272" spans="9:11" x14ac:dyDescent="0.2">
      <c r="I3272" s="4"/>
      <c r="K3272" s="5"/>
    </row>
    <row r="3273" spans="9:11" x14ac:dyDescent="0.2">
      <c r="I3273" s="4"/>
      <c r="K3273" s="5"/>
    </row>
    <row r="3274" spans="9:11" x14ac:dyDescent="0.2">
      <c r="I3274" s="4"/>
      <c r="K3274" s="5"/>
    </row>
    <row r="3275" spans="9:11" x14ac:dyDescent="0.2">
      <c r="I3275" s="4"/>
      <c r="K3275" s="5"/>
    </row>
    <row r="3276" spans="9:11" x14ac:dyDescent="0.2">
      <c r="I3276" s="4"/>
      <c r="K3276" s="5"/>
    </row>
    <row r="3277" spans="9:11" x14ac:dyDescent="0.2">
      <c r="I3277" s="4"/>
      <c r="K3277" s="5"/>
    </row>
    <row r="3278" spans="9:11" x14ac:dyDescent="0.2">
      <c r="I3278" s="4"/>
      <c r="K3278" s="5"/>
    </row>
    <row r="3279" spans="9:11" x14ac:dyDescent="0.2">
      <c r="I3279" s="4"/>
      <c r="K3279" s="5"/>
    </row>
    <row r="3280" spans="9:11" x14ac:dyDescent="0.2">
      <c r="I3280" s="4"/>
      <c r="K3280" s="5"/>
    </row>
    <row r="3281" spans="9:11" x14ac:dyDescent="0.2">
      <c r="I3281" s="4"/>
      <c r="K3281" s="5"/>
    </row>
    <row r="3282" spans="9:11" x14ac:dyDescent="0.2">
      <c r="I3282" s="4"/>
      <c r="K3282" s="5"/>
    </row>
    <row r="3283" spans="9:11" x14ac:dyDescent="0.2">
      <c r="I3283" s="4"/>
      <c r="K3283" s="5"/>
    </row>
    <row r="3284" spans="9:11" x14ac:dyDescent="0.2">
      <c r="I3284" s="4"/>
      <c r="K3284" s="5"/>
    </row>
    <row r="3285" spans="9:11" x14ac:dyDescent="0.2">
      <c r="I3285" s="4"/>
      <c r="K3285" s="5"/>
    </row>
    <row r="3286" spans="9:11" x14ac:dyDescent="0.2">
      <c r="I3286" s="4"/>
      <c r="K3286" s="5"/>
    </row>
    <row r="3287" spans="9:11" x14ac:dyDescent="0.2">
      <c r="I3287" s="4"/>
      <c r="K3287" s="5"/>
    </row>
    <row r="3288" spans="9:11" x14ac:dyDescent="0.2">
      <c r="I3288" s="4"/>
      <c r="K3288" s="5"/>
    </row>
    <row r="3289" spans="9:11" x14ac:dyDescent="0.2">
      <c r="I3289" s="4"/>
      <c r="K3289" s="5"/>
    </row>
    <row r="3290" spans="9:11" x14ac:dyDescent="0.2">
      <c r="I3290" s="4"/>
      <c r="K3290" s="5"/>
    </row>
    <row r="3291" spans="9:11" x14ac:dyDescent="0.2">
      <c r="I3291" s="4"/>
      <c r="K3291" s="5"/>
    </row>
    <row r="3292" spans="9:11" x14ac:dyDescent="0.2">
      <c r="I3292" s="4"/>
      <c r="K3292" s="5"/>
    </row>
    <row r="3293" spans="9:11" x14ac:dyDescent="0.2">
      <c r="I3293" s="4"/>
      <c r="K3293" s="5"/>
    </row>
    <row r="3294" spans="9:11" x14ac:dyDescent="0.2">
      <c r="I3294" s="4"/>
      <c r="K3294" s="5"/>
    </row>
    <row r="3295" spans="9:11" x14ac:dyDescent="0.2">
      <c r="I3295" s="4"/>
      <c r="K3295" s="5"/>
    </row>
    <row r="3296" spans="9:11" x14ac:dyDescent="0.2">
      <c r="I3296" s="4"/>
      <c r="K3296" s="5"/>
    </row>
    <row r="3297" spans="9:11" x14ac:dyDescent="0.2">
      <c r="I3297" s="4"/>
      <c r="K3297" s="5"/>
    </row>
    <row r="3298" spans="9:11" x14ac:dyDescent="0.2">
      <c r="I3298" s="4"/>
      <c r="K3298" s="5"/>
    </row>
    <row r="3299" spans="9:11" x14ac:dyDescent="0.2">
      <c r="I3299" s="4"/>
      <c r="K3299" s="5"/>
    </row>
    <row r="3300" spans="9:11" x14ac:dyDescent="0.2">
      <c r="I3300" s="4"/>
      <c r="K3300" s="5"/>
    </row>
    <row r="3301" spans="9:11" x14ac:dyDescent="0.2">
      <c r="I3301" s="4"/>
      <c r="K3301" s="5"/>
    </row>
    <row r="3302" spans="9:11" x14ac:dyDescent="0.2">
      <c r="I3302" s="4"/>
      <c r="K3302" s="5"/>
    </row>
    <row r="3303" spans="9:11" x14ac:dyDescent="0.2">
      <c r="I3303" s="4"/>
      <c r="K3303" s="5"/>
    </row>
    <row r="3304" spans="9:11" x14ac:dyDescent="0.2">
      <c r="I3304" s="4"/>
      <c r="K3304" s="5"/>
    </row>
    <row r="3305" spans="9:11" x14ac:dyDescent="0.2">
      <c r="I3305" s="4"/>
      <c r="K3305" s="5"/>
    </row>
    <row r="3306" spans="9:11" x14ac:dyDescent="0.2">
      <c r="I3306" s="4"/>
      <c r="K3306" s="5"/>
    </row>
    <row r="3307" spans="9:11" x14ac:dyDescent="0.2">
      <c r="I3307" s="4"/>
      <c r="K3307" s="5"/>
    </row>
    <row r="3308" spans="9:11" x14ac:dyDescent="0.2">
      <c r="I3308" s="4"/>
      <c r="K3308" s="5"/>
    </row>
    <row r="3309" spans="9:11" x14ac:dyDescent="0.2">
      <c r="I3309" s="4"/>
      <c r="K3309" s="5"/>
    </row>
    <row r="3310" spans="9:11" x14ac:dyDescent="0.2">
      <c r="I3310" s="4"/>
      <c r="K3310" s="5"/>
    </row>
    <row r="3311" spans="9:11" x14ac:dyDescent="0.2">
      <c r="I3311" s="4"/>
      <c r="K3311" s="5"/>
    </row>
    <row r="3312" spans="9:11" x14ac:dyDescent="0.2">
      <c r="I3312" s="4"/>
      <c r="K3312" s="5"/>
    </row>
    <row r="3313" spans="9:11" x14ac:dyDescent="0.2">
      <c r="I3313" s="4"/>
      <c r="K3313" s="5"/>
    </row>
    <row r="3314" spans="9:11" x14ac:dyDescent="0.2">
      <c r="I3314" s="4"/>
      <c r="K3314" s="5"/>
    </row>
    <row r="3315" spans="9:11" x14ac:dyDescent="0.2">
      <c r="I3315" s="4"/>
      <c r="K3315" s="5"/>
    </row>
    <row r="3316" spans="9:11" x14ac:dyDescent="0.2">
      <c r="I3316" s="4"/>
      <c r="K3316" s="5"/>
    </row>
    <row r="3317" spans="9:11" x14ac:dyDescent="0.2">
      <c r="I3317" s="4"/>
      <c r="K3317" s="5"/>
    </row>
    <row r="3318" spans="9:11" x14ac:dyDescent="0.2">
      <c r="I3318" s="4"/>
      <c r="K3318" s="5"/>
    </row>
    <row r="3319" spans="9:11" x14ac:dyDescent="0.2">
      <c r="I3319" s="4"/>
      <c r="K3319" s="5"/>
    </row>
    <row r="3320" spans="9:11" x14ac:dyDescent="0.2">
      <c r="I3320" s="4"/>
      <c r="K3320" s="5"/>
    </row>
    <row r="3321" spans="9:11" x14ac:dyDescent="0.2">
      <c r="I3321" s="4"/>
      <c r="K3321" s="5"/>
    </row>
    <row r="3322" spans="9:11" x14ac:dyDescent="0.2">
      <c r="I3322" s="4"/>
      <c r="K3322" s="5"/>
    </row>
    <row r="3323" spans="9:11" x14ac:dyDescent="0.2">
      <c r="I3323" s="4"/>
      <c r="K3323" s="5"/>
    </row>
    <row r="3324" spans="9:11" x14ac:dyDescent="0.2">
      <c r="I3324" s="4"/>
      <c r="K3324" s="5"/>
    </row>
    <row r="3325" spans="9:11" x14ac:dyDescent="0.2">
      <c r="I3325" s="4"/>
      <c r="K3325" s="5"/>
    </row>
    <row r="3326" spans="9:11" x14ac:dyDescent="0.2">
      <c r="I3326" s="4"/>
      <c r="K3326" s="5"/>
    </row>
    <row r="3327" spans="9:11" x14ac:dyDescent="0.2">
      <c r="I3327" s="4"/>
      <c r="K3327" s="5"/>
    </row>
    <row r="3328" spans="9:11" x14ac:dyDescent="0.2">
      <c r="I3328" s="4"/>
      <c r="K3328" s="5"/>
    </row>
    <row r="3329" spans="9:11" x14ac:dyDescent="0.2">
      <c r="I3329" s="4"/>
      <c r="K3329" s="5"/>
    </row>
    <row r="3330" spans="9:11" x14ac:dyDescent="0.2">
      <c r="I3330" s="4"/>
      <c r="K3330" s="5"/>
    </row>
    <row r="3331" spans="9:11" x14ac:dyDescent="0.2">
      <c r="I3331" s="4"/>
      <c r="K3331" s="5"/>
    </row>
    <row r="3332" spans="9:11" x14ac:dyDescent="0.2">
      <c r="I3332" s="4"/>
      <c r="K3332" s="5"/>
    </row>
    <row r="3333" spans="9:11" x14ac:dyDescent="0.2">
      <c r="I3333" s="4"/>
      <c r="K3333" s="5"/>
    </row>
    <row r="3334" spans="9:11" x14ac:dyDescent="0.2">
      <c r="I3334" s="4"/>
      <c r="K3334" s="5"/>
    </row>
    <row r="3335" spans="9:11" x14ac:dyDescent="0.2">
      <c r="I3335" s="4"/>
      <c r="K3335" s="5"/>
    </row>
    <row r="3336" spans="9:11" x14ac:dyDescent="0.2">
      <c r="I3336" s="4"/>
      <c r="K3336" s="5"/>
    </row>
    <row r="3337" spans="9:11" x14ac:dyDescent="0.2">
      <c r="I3337" s="4"/>
      <c r="K3337" s="5"/>
    </row>
    <row r="3338" spans="9:11" x14ac:dyDescent="0.2">
      <c r="I3338" s="4"/>
      <c r="K3338" s="5"/>
    </row>
    <row r="3339" spans="9:11" x14ac:dyDescent="0.2">
      <c r="I3339" s="4"/>
      <c r="K3339" s="5"/>
    </row>
    <row r="3340" spans="9:11" x14ac:dyDescent="0.2">
      <c r="I3340" s="4"/>
      <c r="K3340" s="5"/>
    </row>
    <row r="3341" spans="9:11" x14ac:dyDescent="0.2">
      <c r="I3341" s="4"/>
      <c r="K3341" s="5"/>
    </row>
    <row r="3342" spans="9:11" x14ac:dyDescent="0.2">
      <c r="I3342" s="4"/>
      <c r="K3342" s="5"/>
    </row>
    <row r="3343" spans="9:11" x14ac:dyDescent="0.2">
      <c r="I3343" s="4"/>
      <c r="K3343" s="5"/>
    </row>
    <row r="3344" spans="9:11" x14ac:dyDescent="0.2">
      <c r="I3344" s="4"/>
      <c r="K3344" s="5"/>
    </row>
    <row r="3345" spans="9:11" x14ac:dyDescent="0.2">
      <c r="I3345" s="4"/>
      <c r="K3345" s="5"/>
    </row>
    <row r="3346" spans="9:11" x14ac:dyDescent="0.2">
      <c r="I3346" s="4"/>
      <c r="K3346" s="5"/>
    </row>
    <row r="3347" spans="9:11" x14ac:dyDescent="0.2">
      <c r="I3347" s="4"/>
      <c r="K3347" s="5"/>
    </row>
    <row r="3348" spans="9:11" x14ac:dyDescent="0.2">
      <c r="I3348" s="4"/>
      <c r="K3348" s="5"/>
    </row>
    <row r="3349" spans="9:11" x14ac:dyDescent="0.2">
      <c r="I3349" s="4"/>
      <c r="K3349" s="5"/>
    </row>
    <row r="3350" spans="9:11" x14ac:dyDescent="0.2">
      <c r="I3350" s="4"/>
      <c r="K3350" s="5"/>
    </row>
    <row r="3351" spans="9:11" x14ac:dyDescent="0.2">
      <c r="I3351" s="4"/>
      <c r="K3351" s="5"/>
    </row>
    <row r="3352" spans="9:11" x14ac:dyDescent="0.2">
      <c r="I3352" s="4"/>
      <c r="K3352" s="5"/>
    </row>
    <row r="3353" spans="9:11" x14ac:dyDescent="0.2">
      <c r="I3353" s="4"/>
      <c r="K3353" s="5"/>
    </row>
    <row r="3354" spans="9:11" x14ac:dyDescent="0.2">
      <c r="I3354" s="4"/>
      <c r="K3354" s="5"/>
    </row>
    <row r="3355" spans="9:11" x14ac:dyDescent="0.2">
      <c r="I3355" s="4"/>
      <c r="K3355" s="5"/>
    </row>
    <row r="3356" spans="9:11" x14ac:dyDescent="0.2">
      <c r="I3356" s="4"/>
      <c r="K3356" s="5"/>
    </row>
    <row r="3357" spans="9:11" x14ac:dyDescent="0.2">
      <c r="I3357" s="4"/>
      <c r="K3357" s="5"/>
    </row>
    <row r="3358" spans="9:11" x14ac:dyDescent="0.2">
      <c r="I3358" s="4"/>
      <c r="K3358" s="5"/>
    </row>
    <row r="3359" spans="9:11" x14ac:dyDescent="0.2">
      <c r="I3359" s="4"/>
      <c r="K3359" s="5"/>
    </row>
    <row r="3360" spans="9:11" x14ac:dyDescent="0.2">
      <c r="I3360" s="4"/>
      <c r="K3360" s="5"/>
    </row>
    <row r="3361" spans="9:11" x14ac:dyDescent="0.2">
      <c r="I3361" s="4"/>
      <c r="K3361" s="5"/>
    </row>
    <row r="3362" spans="9:11" x14ac:dyDescent="0.2">
      <c r="I3362" s="4"/>
      <c r="K3362" s="5"/>
    </row>
    <row r="3363" spans="9:11" x14ac:dyDescent="0.2">
      <c r="I3363" s="4"/>
      <c r="K3363" s="5"/>
    </row>
    <row r="3364" spans="9:11" x14ac:dyDescent="0.2">
      <c r="I3364" s="4"/>
      <c r="K3364" s="5"/>
    </row>
    <row r="3365" spans="9:11" x14ac:dyDescent="0.2">
      <c r="I3365" s="4"/>
      <c r="K3365" s="5"/>
    </row>
    <row r="3366" spans="9:11" x14ac:dyDescent="0.2">
      <c r="I3366" s="4"/>
      <c r="K3366" s="5"/>
    </row>
    <row r="3367" spans="9:11" x14ac:dyDescent="0.2">
      <c r="I3367" s="4"/>
      <c r="K3367" s="5"/>
    </row>
    <row r="3368" spans="9:11" x14ac:dyDescent="0.2">
      <c r="I3368" s="4"/>
      <c r="K3368" s="5"/>
    </row>
    <row r="3369" spans="9:11" x14ac:dyDescent="0.2">
      <c r="I3369" s="4"/>
      <c r="K3369" s="5"/>
    </row>
    <row r="3370" spans="9:11" x14ac:dyDescent="0.2">
      <c r="I3370" s="4"/>
      <c r="K3370" s="5"/>
    </row>
    <row r="3371" spans="9:11" x14ac:dyDescent="0.2">
      <c r="I3371" s="4"/>
      <c r="K3371" s="5"/>
    </row>
    <row r="3372" spans="9:11" x14ac:dyDescent="0.2">
      <c r="I3372" s="4"/>
      <c r="K3372" s="5"/>
    </row>
    <row r="3373" spans="9:11" x14ac:dyDescent="0.2">
      <c r="I3373" s="4"/>
      <c r="K3373" s="5"/>
    </row>
    <row r="3374" spans="9:11" x14ac:dyDescent="0.2">
      <c r="I3374" s="4"/>
      <c r="K3374" s="5"/>
    </row>
    <row r="3375" spans="9:11" x14ac:dyDescent="0.2">
      <c r="I3375" s="4"/>
      <c r="K3375" s="5"/>
    </row>
    <row r="3376" spans="9:11" x14ac:dyDescent="0.2">
      <c r="I3376" s="4"/>
      <c r="K3376" s="5"/>
    </row>
    <row r="3377" spans="9:11" x14ac:dyDescent="0.2">
      <c r="I3377" s="4"/>
      <c r="K3377" s="5"/>
    </row>
    <row r="3378" spans="9:11" x14ac:dyDescent="0.2">
      <c r="I3378" s="4"/>
      <c r="K3378" s="5"/>
    </row>
    <row r="3379" spans="9:11" x14ac:dyDescent="0.2">
      <c r="I3379" s="4"/>
      <c r="K3379" s="5"/>
    </row>
    <row r="3380" spans="9:11" x14ac:dyDescent="0.2">
      <c r="I3380" s="4"/>
      <c r="K3380" s="5"/>
    </row>
    <row r="3381" spans="9:11" x14ac:dyDescent="0.2">
      <c r="I3381" s="4"/>
      <c r="K3381" s="5"/>
    </row>
    <row r="3382" spans="9:11" x14ac:dyDescent="0.2">
      <c r="I3382" s="4"/>
      <c r="K3382" s="5"/>
    </row>
    <row r="3383" spans="9:11" x14ac:dyDescent="0.2">
      <c r="I3383" s="4"/>
      <c r="K3383" s="5"/>
    </row>
    <row r="3384" spans="9:11" x14ac:dyDescent="0.2">
      <c r="I3384" s="4"/>
      <c r="K3384" s="5"/>
    </row>
    <row r="3385" spans="9:11" x14ac:dyDescent="0.2">
      <c r="I3385" s="4"/>
      <c r="K3385" s="5"/>
    </row>
    <row r="3386" spans="9:11" x14ac:dyDescent="0.2">
      <c r="I3386" s="4"/>
      <c r="K3386" s="5"/>
    </row>
    <row r="3387" spans="9:11" x14ac:dyDescent="0.2">
      <c r="I3387" s="4"/>
      <c r="K3387" s="5"/>
    </row>
    <row r="3388" spans="9:11" x14ac:dyDescent="0.2">
      <c r="I3388" s="4"/>
      <c r="K3388" s="5"/>
    </row>
    <row r="3389" spans="9:11" x14ac:dyDescent="0.2">
      <c r="I3389" s="4"/>
      <c r="K3389" s="5"/>
    </row>
    <row r="3390" spans="9:11" x14ac:dyDescent="0.2">
      <c r="I3390" s="4"/>
      <c r="K3390" s="5"/>
    </row>
    <row r="3391" spans="9:11" x14ac:dyDescent="0.2">
      <c r="I3391" s="4"/>
      <c r="K3391" s="5"/>
    </row>
    <row r="3392" spans="9:11" x14ac:dyDescent="0.2">
      <c r="I3392" s="4"/>
      <c r="K3392" s="5"/>
    </row>
    <row r="3393" spans="9:11" x14ac:dyDescent="0.2">
      <c r="I3393" s="4"/>
      <c r="K3393" s="5"/>
    </row>
    <row r="3394" spans="9:11" x14ac:dyDescent="0.2">
      <c r="I3394" s="4"/>
      <c r="K3394" s="5"/>
    </row>
    <row r="3395" spans="9:11" x14ac:dyDescent="0.2">
      <c r="I3395" s="4"/>
      <c r="K3395" s="5"/>
    </row>
    <row r="3396" spans="9:11" x14ac:dyDescent="0.2">
      <c r="I3396" s="4"/>
      <c r="K3396" s="5"/>
    </row>
    <row r="3397" spans="9:11" x14ac:dyDescent="0.2">
      <c r="I3397" s="4"/>
      <c r="K3397" s="5"/>
    </row>
    <row r="3398" spans="9:11" x14ac:dyDescent="0.2">
      <c r="I3398" s="4"/>
      <c r="K3398" s="5"/>
    </row>
    <row r="3399" spans="9:11" x14ac:dyDescent="0.2">
      <c r="I3399" s="4"/>
      <c r="K3399" s="5"/>
    </row>
    <row r="3400" spans="9:11" x14ac:dyDescent="0.2">
      <c r="I3400" s="4"/>
      <c r="K3400" s="5"/>
    </row>
    <row r="3401" spans="9:11" x14ac:dyDescent="0.2">
      <c r="I3401" s="4"/>
      <c r="K3401" s="5"/>
    </row>
    <row r="3402" spans="9:11" x14ac:dyDescent="0.2">
      <c r="I3402" s="4"/>
      <c r="K3402" s="5"/>
    </row>
    <row r="3403" spans="9:11" x14ac:dyDescent="0.2">
      <c r="I3403" s="4"/>
      <c r="K3403" s="5"/>
    </row>
    <row r="3404" spans="9:11" x14ac:dyDescent="0.2">
      <c r="I3404" s="4"/>
      <c r="K3404" s="5"/>
    </row>
    <row r="3405" spans="9:11" x14ac:dyDescent="0.2">
      <c r="I3405" s="4"/>
      <c r="K3405" s="5"/>
    </row>
    <row r="3406" spans="9:11" x14ac:dyDescent="0.2">
      <c r="I3406" s="4"/>
      <c r="K3406" s="5"/>
    </row>
    <row r="3407" spans="9:11" x14ac:dyDescent="0.2">
      <c r="I3407" s="4"/>
      <c r="K3407" s="5"/>
    </row>
    <row r="3408" spans="9:11" x14ac:dyDescent="0.2">
      <c r="I3408" s="4"/>
      <c r="K3408" s="5"/>
    </row>
    <row r="3409" spans="9:11" x14ac:dyDescent="0.2">
      <c r="I3409" s="4"/>
      <c r="K3409" s="5"/>
    </row>
    <row r="3410" spans="9:11" x14ac:dyDescent="0.2">
      <c r="I3410" s="4"/>
      <c r="K3410" s="5"/>
    </row>
    <row r="3411" spans="9:11" x14ac:dyDescent="0.2">
      <c r="I3411" s="4"/>
      <c r="K3411" s="5"/>
    </row>
    <row r="3412" spans="9:11" x14ac:dyDescent="0.2">
      <c r="I3412" s="4"/>
      <c r="K3412" s="5"/>
    </row>
    <row r="3413" spans="9:11" x14ac:dyDescent="0.2">
      <c r="I3413" s="4"/>
      <c r="K3413" s="5"/>
    </row>
    <row r="3414" spans="9:11" x14ac:dyDescent="0.2">
      <c r="I3414" s="4"/>
      <c r="K3414" s="5"/>
    </row>
    <row r="3415" spans="9:11" x14ac:dyDescent="0.2">
      <c r="I3415" s="4"/>
      <c r="K3415" s="5"/>
    </row>
    <row r="3416" spans="9:11" x14ac:dyDescent="0.2">
      <c r="I3416" s="4"/>
      <c r="K3416" s="5"/>
    </row>
    <row r="3417" spans="9:11" x14ac:dyDescent="0.2">
      <c r="I3417" s="4"/>
      <c r="K3417" s="5"/>
    </row>
    <row r="3418" spans="9:11" x14ac:dyDescent="0.2">
      <c r="I3418" s="4"/>
      <c r="K3418" s="5"/>
    </row>
    <row r="3419" spans="9:11" x14ac:dyDescent="0.2">
      <c r="I3419" s="4"/>
      <c r="K3419" s="5"/>
    </row>
    <row r="3420" spans="9:11" x14ac:dyDescent="0.2">
      <c r="I3420" s="4"/>
      <c r="K3420" s="5"/>
    </row>
    <row r="3421" spans="9:11" x14ac:dyDescent="0.2">
      <c r="I3421" s="4"/>
      <c r="K3421" s="5"/>
    </row>
    <row r="3422" spans="9:11" x14ac:dyDescent="0.2">
      <c r="I3422" s="4"/>
      <c r="K3422" s="5"/>
    </row>
    <row r="3423" spans="9:11" x14ac:dyDescent="0.2">
      <c r="I3423" s="4"/>
      <c r="K3423" s="5"/>
    </row>
    <row r="3424" spans="9:11" x14ac:dyDescent="0.2">
      <c r="I3424" s="4"/>
      <c r="K3424" s="5"/>
    </row>
    <row r="3425" spans="9:11" x14ac:dyDescent="0.2">
      <c r="I3425" s="4"/>
      <c r="K3425" s="5"/>
    </row>
    <row r="3426" spans="9:11" x14ac:dyDescent="0.2">
      <c r="I3426" s="4"/>
      <c r="K3426" s="5"/>
    </row>
    <row r="3427" spans="9:11" x14ac:dyDescent="0.2">
      <c r="I3427" s="4"/>
      <c r="K3427" s="5"/>
    </row>
    <row r="3428" spans="9:11" x14ac:dyDescent="0.2">
      <c r="I3428" s="4"/>
      <c r="K3428" s="5"/>
    </row>
    <row r="3429" spans="9:11" x14ac:dyDescent="0.2">
      <c r="I3429" s="4"/>
      <c r="K3429" s="5"/>
    </row>
    <row r="3430" spans="9:11" x14ac:dyDescent="0.2">
      <c r="I3430" s="4"/>
      <c r="K3430" s="5"/>
    </row>
    <row r="3431" spans="9:11" x14ac:dyDescent="0.2">
      <c r="I3431" s="4"/>
      <c r="K3431" s="5"/>
    </row>
    <row r="3432" spans="9:11" x14ac:dyDescent="0.2">
      <c r="I3432" s="4"/>
      <c r="K3432" s="5"/>
    </row>
    <row r="3433" spans="9:11" x14ac:dyDescent="0.2">
      <c r="I3433" s="4"/>
      <c r="K3433" s="5"/>
    </row>
    <row r="3434" spans="9:11" x14ac:dyDescent="0.2">
      <c r="I3434" s="4"/>
      <c r="K3434" s="5"/>
    </row>
    <row r="3435" spans="9:11" x14ac:dyDescent="0.2">
      <c r="I3435" s="4"/>
      <c r="K3435" s="5"/>
    </row>
    <row r="3436" spans="9:11" x14ac:dyDescent="0.2">
      <c r="I3436" s="4"/>
      <c r="K3436" s="5"/>
    </row>
    <row r="3437" spans="9:11" x14ac:dyDescent="0.2">
      <c r="I3437" s="4"/>
      <c r="K3437" s="5"/>
    </row>
    <row r="3438" spans="9:11" x14ac:dyDescent="0.2">
      <c r="I3438" s="4"/>
      <c r="K3438" s="5"/>
    </row>
    <row r="3439" spans="9:11" x14ac:dyDescent="0.2">
      <c r="I3439" s="4"/>
      <c r="K3439" s="5"/>
    </row>
    <row r="3440" spans="9:11" x14ac:dyDescent="0.2">
      <c r="I3440" s="4"/>
      <c r="K3440" s="5"/>
    </row>
    <row r="3441" spans="9:11" x14ac:dyDescent="0.2">
      <c r="I3441" s="4"/>
      <c r="K3441" s="5"/>
    </row>
    <row r="3442" spans="9:11" x14ac:dyDescent="0.2">
      <c r="I3442" s="4"/>
      <c r="K3442" s="5"/>
    </row>
    <row r="3443" spans="9:11" x14ac:dyDescent="0.2">
      <c r="I3443" s="4"/>
      <c r="K3443" s="5"/>
    </row>
    <row r="3444" spans="9:11" x14ac:dyDescent="0.2">
      <c r="I3444" s="4"/>
      <c r="K3444" s="5"/>
    </row>
    <row r="3445" spans="9:11" x14ac:dyDescent="0.2">
      <c r="I3445" s="4"/>
      <c r="K3445" s="5"/>
    </row>
    <row r="3446" spans="9:11" x14ac:dyDescent="0.2">
      <c r="I3446" s="4"/>
      <c r="K3446" s="5"/>
    </row>
    <row r="3447" spans="9:11" x14ac:dyDescent="0.2">
      <c r="I3447" s="4"/>
      <c r="K3447" s="5"/>
    </row>
    <row r="3448" spans="9:11" x14ac:dyDescent="0.2">
      <c r="I3448" s="4"/>
      <c r="K3448" s="5"/>
    </row>
    <row r="3449" spans="9:11" x14ac:dyDescent="0.2">
      <c r="I3449" s="4"/>
      <c r="K3449" s="5"/>
    </row>
    <row r="3450" spans="9:11" x14ac:dyDescent="0.2">
      <c r="I3450" s="4"/>
      <c r="K3450" s="5"/>
    </row>
    <row r="3451" spans="9:11" x14ac:dyDescent="0.2">
      <c r="I3451" s="4"/>
      <c r="K3451" s="5"/>
    </row>
    <row r="3452" spans="9:11" x14ac:dyDescent="0.2">
      <c r="I3452" s="4"/>
      <c r="K3452" s="5"/>
    </row>
    <row r="3453" spans="9:11" x14ac:dyDescent="0.2">
      <c r="I3453" s="4"/>
      <c r="K3453" s="5"/>
    </row>
    <row r="3454" spans="9:11" x14ac:dyDescent="0.2">
      <c r="I3454" s="4"/>
      <c r="K3454" s="5"/>
    </row>
    <row r="3455" spans="9:11" x14ac:dyDescent="0.2">
      <c r="I3455" s="4"/>
      <c r="K3455" s="5"/>
    </row>
    <row r="3456" spans="9:11" x14ac:dyDescent="0.2">
      <c r="I3456" s="4"/>
      <c r="K3456" s="5"/>
    </row>
    <row r="3457" spans="9:11" x14ac:dyDescent="0.2">
      <c r="I3457" s="4"/>
      <c r="K3457" s="5"/>
    </row>
    <row r="3458" spans="9:11" x14ac:dyDescent="0.2">
      <c r="I3458" s="4"/>
      <c r="K3458" s="5"/>
    </row>
    <row r="3459" spans="9:11" x14ac:dyDescent="0.2">
      <c r="I3459" s="4"/>
      <c r="K3459" s="5"/>
    </row>
    <row r="3460" spans="9:11" x14ac:dyDescent="0.2">
      <c r="I3460" s="4"/>
      <c r="K3460" s="5"/>
    </row>
    <row r="3461" spans="9:11" x14ac:dyDescent="0.2">
      <c r="I3461" s="4"/>
      <c r="K3461" s="5"/>
    </row>
    <row r="3462" spans="9:11" x14ac:dyDescent="0.2">
      <c r="I3462" s="4"/>
      <c r="K3462" s="5"/>
    </row>
    <row r="3463" spans="9:11" x14ac:dyDescent="0.2">
      <c r="I3463" s="4"/>
      <c r="K3463" s="5"/>
    </row>
    <row r="3464" spans="9:11" x14ac:dyDescent="0.2">
      <c r="I3464" s="4"/>
      <c r="K3464" s="5"/>
    </row>
    <row r="3465" spans="9:11" x14ac:dyDescent="0.2">
      <c r="I3465" s="4"/>
      <c r="K3465" s="5"/>
    </row>
    <row r="3466" spans="9:11" x14ac:dyDescent="0.2">
      <c r="I3466" s="4"/>
      <c r="K3466" s="5"/>
    </row>
    <row r="3467" spans="9:11" x14ac:dyDescent="0.2">
      <c r="I3467" s="4"/>
      <c r="K3467" s="5"/>
    </row>
    <row r="3468" spans="9:11" x14ac:dyDescent="0.2">
      <c r="I3468" s="4"/>
      <c r="K3468" s="5"/>
    </row>
    <row r="3469" spans="9:11" x14ac:dyDescent="0.2">
      <c r="I3469" s="4"/>
      <c r="K3469" s="5"/>
    </row>
    <row r="3470" spans="9:11" x14ac:dyDescent="0.2">
      <c r="I3470" s="4"/>
      <c r="K3470" s="5"/>
    </row>
    <row r="3471" spans="9:11" x14ac:dyDescent="0.2">
      <c r="I3471" s="4"/>
      <c r="K3471" s="5"/>
    </row>
    <row r="3472" spans="9:11" x14ac:dyDescent="0.2">
      <c r="I3472" s="4"/>
      <c r="K3472" s="5"/>
    </row>
    <row r="3473" spans="9:11" x14ac:dyDescent="0.2">
      <c r="I3473" s="4"/>
      <c r="K3473" s="5"/>
    </row>
    <row r="3474" spans="9:11" x14ac:dyDescent="0.2">
      <c r="I3474" s="4"/>
      <c r="K3474" s="5"/>
    </row>
    <row r="3475" spans="9:11" x14ac:dyDescent="0.2">
      <c r="I3475" s="4"/>
      <c r="K3475" s="5"/>
    </row>
    <row r="3476" spans="9:11" x14ac:dyDescent="0.2">
      <c r="I3476" s="4"/>
      <c r="K3476" s="5"/>
    </row>
    <row r="3477" spans="9:11" x14ac:dyDescent="0.2">
      <c r="I3477" s="4"/>
      <c r="K3477" s="5"/>
    </row>
    <row r="3478" spans="9:11" x14ac:dyDescent="0.2">
      <c r="I3478" s="4"/>
      <c r="K3478" s="5"/>
    </row>
    <row r="3479" spans="9:11" x14ac:dyDescent="0.2">
      <c r="I3479" s="4"/>
      <c r="K3479" s="5"/>
    </row>
    <row r="3480" spans="9:11" x14ac:dyDescent="0.2">
      <c r="I3480" s="4"/>
      <c r="K3480" s="5"/>
    </row>
    <row r="3481" spans="9:11" x14ac:dyDescent="0.2">
      <c r="I3481" s="4"/>
      <c r="K3481" s="5"/>
    </row>
    <row r="3482" spans="9:11" x14ac:dyDescent="0.2">
      <c r="I3482" s="4"/>
      <c r="K3482" s="5"/>
    </row>
    <row r="3483" spans="9:11" x14ac:dyDescent="0.2">
      <c r="I3483" s="4"/>
      <c r="K3483" s="5"/>
    </row>
    <row r="3484" spans="9:11" x14ac:dyDescent="0.2">
      <c r="I3484" s="4"/>
      <c r="K3484" s="5"/>
    </row>
    <row r="3485" spans="9:11" x14ac:dyDescent="0.2">
      <c r="I3485" s="4"/>
      <c r="K3485" s="5"/>
    </row>
    <row r="3486" spans="9:11" x14ac:dyDescent="0.2">
      <c r="I3486" s="4"/>
      <c r="K3486" s="5"/>
    </row>
    <row r="3487" spans="9:11" x14ac:dyDescent="0.2">
      <c r="I3487" s="4"/>
      <c r="K3487" s="5"/>
    </row>
    <row r="3488" spans="9:11" x14ac:dyDescent="0.2">
      <c r="I3488" s="4"/>
      <c r="K3488" s="5"/>
    </row>
    <row r="3489" spans="9:11" x14ac:dyDescent="0.2">
      <c r="I3489" s="4"/>
      <c r="K3489" s="5"/>
    </row>
    <row r="3490" spans="9:11" x14ac:dyDescent="0.2">
      <c r="I3490" s="4"/>
      <c r="K3490" s="5"/>
    </row>
    <row r="3491" spans="9:11" x14ac:dyDescent="0.2">
      <c r="I3491" s="4"/>
      <c r="K3491" s="5"/>
    </row>
    <row r="3492" spans="9:11" x14ac:dyDescent="0.2">
      <c r="I3492" s="4"/>
      <c r="K3492" s="5"/>
    </row>
    <row r="3493" spans="9:11" x14ac:dyDescent="0.2">
      <c r="I3493" s="4"/>
      <c r="K3493" s="5"/>
    </row>
    <row r="3494" spans="9:11" x14ac:dyDescent="0.2">
      <c r="I3494" s="4"/>
      <c r="K3494" s="5"/>
    </row>
    <row r="3495" spans="9:11" x14ac:dyDescent="0.2">
      <c r="I3495" s="4"/>
      <c r="K3495" s="5"/>
    </row>
    <row r="3496" spans="9:11" x14ac:dyDescent="0.2">
      <c r="I3496" s="4"/>
      <c r="K3496" s="5"/>
    </row>
    <row r="3497" spans="9:11" x14ac:dyDescent="0.2">
      <c r="I3497" s="4"/>
      <c r="K3497" s="5"/>
    </row>
    <row r="3498" spans="9:11" x14ac:dyDescent="0.2">
      <c r="I3498" s="4"/>
      <c r="K3498" s="5"/>
    </row>
    <row r="3499" spans="9:11" x14ac:dyDescent="0.2">
      <c r="I3499" s="4"/>
      <c r="K3499" s="5"/>
    </row>
    <row r="3500" spans="9:11" x14ac:dyDescent="0.2">
      <c r="I3500" s="4"/>
      <c r="K3500" s="5"/>
    </row>
    <row r="3501" spans="9:11" x14ac:dyDescent="0.2">
      <c r="I3501" s="4"/>
      <c r="K3501" s="5"/>
    </row>
    <row r="3502" spans="9:11" x14ac:dyDescent="0.2">
      <c r="I3502" s="4"/>
      <c r="K3502" s="5"/>
    </row>
    <row r="3503" spans="9:11" x14ac:dyDescent="0.2">
      <c r="I3503" s="4"/>
      <c r="K3503" s="5"/>
    </row>
    <row r="3504" spans="9:11" x14ac:dyDescent="0.2">
      <c r="I3504" s="4"/>
      <c r="K3504" s="5"/>
    </row>
    <row r="3505" spans="9:11" x14ac:dyDescent="0.2">
      <c r="I3505" s="4"/>
      <c r="K3505" s="5"/>
    </row>
    <row r="3506" spans="9:11" x14ac:dyDescent="0.2">
      <c r="I3506" s="4"/>
      <c r="K3506" s="5"/>
    </row>
    <row r="3507" spans="9:11" x14ac:dyDescent="0.2">
      <c r="I3507" s="4"/>
      <c r="K3507" s="5"/>
    </row>
    <row r="3508" spans="9:11" x14ac:dyDescent="0.2">
      <c r="I3508" s="4"/>
      <c r="K3508" s="5"/>
    </row>
    <row r="3509" spans="9:11" x14ac:dyDescent="0.2">
      <c r="I3509" s="4"/>
      <c r="K3509" s="5"/>
    </row>
    <row r="3510" spans="9:11" x14ac:dyDescent="0.2">
      <c r="I3510" s="4"/>
      <c r="K3510" s="5"/>
    </row>
    <row r="3511" spans="9:11" x14ac:dyDescent="0.2">
      <c r="I3511" s="4"/>
      <c r="K3511" s="5"/>
    </row>
    <row r="3512" spans="9:11" x14ac:dyDescent="0.2">
      <c r="I3512" s="4"/>
      <c r="K3512" s="5"/>
    </row>
    <row r="3513" spans="9:11" x14ac:dyDescent="0.2">
      <c r="I3513" s="4"/>
      <c r="K3513" s="5"/>
    </row>
    <row r="3514" spans="9:11" x14ac:dyDescent="0.2">
      <c r="I3514" s="4"/>
      <c r="K3514" s="5"/>
    </row>
    <row r="3515" spans="9:11" x14ac:dyDescent="0.2">
      <c r="I3515" s="4"/>
      <c r="K3515" s="5"/>
    </row>
    <row r="3516" spans="9:11" x14ac:dyDescent="0.2">
      <c r="I3516" s="4"/>
      <c r="K3516" s="5"/>
    </row>
    <row r="3517" spans="9:11" x14ac:dyDescent="0.2">
      <c r="I3517" s="4"/>
      <c r="K3517" s="5"/>
    </row>
    <row r="3518" spans="9:11" x14ac:dyDescent="0.2">
      <c r="I3518" s="4"/>
      <c r="K3518" s="5"/>
    </row>
    <row r="3519" spans="9:11" x14ac:dyDescent="0.2">
      <c r="I3519" s="4"/>
      <c r="K3519" s="5"/>
    </row>
    <row r="3520" spans="9:11" x14ac:dyDescent="0.2">
      <c r="I3520" s="4"/>
      <c r="K3520" s="5"/>
    </row>
    <row r="3521" spans="9:11" x14ac:dyDescent="0.2">
      <c r="I3521" s="4"/>
      <c r="K3521" s="5"/>
    </row>
    <row r="3522" spans="9:11" x14ac:dyDescent="0.2">
      <c r="I3522" s="4"/>
      <c r="K3522" s="5"/>
    </row>
    <row r="3523" spans="9:11" x14ac:dyDescent="0.2">
      <c r="I3523" s="4"/>
      <c r="K3523" s="5"/>
    </row>
    <row r="3524" spans="9:11" x14ac:dyDescent="0.2">
      <c r="I3524" s="4"/>
      <c r="K3524" s="5"/>
    </row>
    <row r="3525" spans="9:11" x14ac:dyDescent="0.2">
      <c r="I3525" s="4"/>
      <c r="K3525" s="5"/>
    </row>
    <row r="3526" spans="9:11" x14ac:dyDescent="0.2">
      <c r="I3526" s="4"/>
      <c r="K3526" s="5"/>
    </row>
    <row r="3527" spans="9:11" x14ac:dyDescent="0.2">
      <c r="I3527" s="4"/>
      <c r="K3527" s="5"/>
    </row>
    <row r="3528" spans="9:11" x14ac:dyDescent="0.2">
      <c r="I3528" s="4"/>
      <c r="K3528" s="5"/>
    </row>
    <row r="3529" spans="9:11" x14ac:dyDescent="0.2">
      <c r="I3529" s="4"/>
      <c r="K3529" s="5"/>
    </row>
    <row r="3530" spans="9:11" x14ac:dyDescent="0.2">
      <c r="I3530" s="4"/>
      <c r="K3530" s="5"/>
    </row>
    <row r="3531" spans="9:11" x14ac:dyDescent="0.2">
      <c r="I3531" s="4"/>
      <c r="K3531" s="5"/>
    </row>
    <row r="3532" spans="9:11" x14ac:dyDescent="0.2">
      <c r="I3532" s="4"/>
      <c r="K3532" s="5"/>
    </row>
    <row r="3533" spans="9:11" x14ac:dyDescent="0.2">
      <c r="I3533" s="4"/>
      <c r="K3533" s="5"/>
    </row>
    <row r="3534" spans="9:11" x14ac:dyDescent="0.2">
      <c r="I3534" s="4"/>
      <c r="K3534" s="5"/>
    </row>
    <row r="3535" spans="9:11" x14ac:dyDescent="0.2">
      <c r="I3535" s="4"/>
      <c r="K3535" s="5"/>
    </row>
    <row r="3536" spans="9:11" x14ac:dyDescent="0.2">
      <c r="I3536" s="4"/>
      <c r="K3536" s="5"/>
    </row>
    <row r="3537" spans="9:11" x14ac:dyDescent="0.2">
      <c r="I3537" s="4"/>
      <c r="K3537" s="5"/>
    </row>
    <row r="3538" spans="9:11" x14ac:dyDescent="0.2">
      <c r="I3538" s="4"/>
      <c r="K3538" s="5"/>
    </row>
    <row r="3539" spans="9:11" x14ac:dyDescent="0.2">
      <c r="I3539" s="4"/>
      <c r="K3539" s="5"/>
    </row>
    <row r="3540" spans="9:11" x14ac:dyDescent="0.2">
      <c r="I3540" s="4"/>
      <c r="K3540" s="5"/>
    </row>
    <row r="3541" spans="9:11" x14ac:dyDescent="0.2">
      <c r="I3541" s="4"/>
      <c r="K3541" s="5"/>
    </row>
    <row r="3542" spans="9:11" x14ac:dyDescent="0.2">
      <c r="I3542" s="4"/>
      <c r="K3542" s="5"/>
    </row>
    <row r="3543" spans="9:11" x14ac:dyDescent="0.2">
      <c r="I3543" s="4"/>
      <c r="K3543" s="5"/>
    </row>
    <row r="3544" spans="9:11" x14ac:dyDescent="0.2">
      <c r="I3544" s="4"/>
      <c r="K3544" s="5"/>
    </row>
    <row r="3545" spans="9:11" x14ac:dyDescent="0.2">
      <c r="I3545" s="4"/>
      <c r="K3545" s="5"/>
    </row>
    <row r="3546" spans="9:11" x14ac:dyDescent="0.2">
      <c r="I3546" s="4"/>
      <c r="K3546" s="5"/>
    </row>
    <row r="3547" spans="9:11" x14ac:dyDescent="0.2">
      <c r="I3547" s="4"/>
      <c r="K3547" s="5"/>
    </row>
    <row r="3548" spans="9:11" x14ac:dyDescent="0.2">
      <c r="I3548" s="4"/>
      <c r="K3548" s="5"/>
    </row>
    <row r="3549" spans="9:11" x14ac:dyDescent="0.2">
      <c r="I3549" s="4"/>
      <c r="K3549" s="5"/>
    </row>
    <row r="3550" spans="9:11" x14ac:dyDescent="0.2">
      <c r="I3550" s="4"/>
      <c r="K3550" s="5"/>
    </row>
    <row r="3551" spans="9:11" x14ac:dyDescent="0.2">
      <c r="I3551" s="4"/>
      <c r="K3551" s="5"/>
    </row>
    <row r="3552" spans="9:11" x14ac:dyDescent="0.2">
      <c r="I3552" s="4"/>
      <c r="K3552" s="5"/>
    </row>
    <row r="3553" spans="9:11" x14ac:dyDescent="0.2">
      <c r="I3553" s="4"/>
      <c r="K3553" s="5"/>
    </row>
    <row r="3554" spans="9:11" x14ac:dyDescent="0.2">
      <c r="I3554" s="4"/>
      <c r="K3554" s="5"/>
    </row>
    <row r="3555" spans="9:11" x14ac:dyDescent="0.2">
      <c r="I3555" s="4"/>
      <c r="K3555" s="5"/>
    </row>
    <row r="3556" spans="9:11" x14ac:dyDescent="0.2">
      <c r="I3556" s="4"/>
      <c r="K3556" s="5"/>
    </row>
    <row r="3557" spans="9:11" x14ac:dyDescent="0.2">
      <c r="I3557" s="4"/>
      <c r="K3557" s="5"/>
    </row>
    <row r="3558" spans="9:11" x14ac:dyDescent="0.2">
      <c r="I3558" s="4"/>
      <c r="K3558" s="5"/>
    </row>
    <row r="3559" spans="9:11" x14ac:dyDescent="0.2">
      <c r="I3559" s="4"/>
      <c r="K3559" s="5"/>
    </row>
    <row r="3560" spans="9:11" x14ac:dyDescent="0.2">
      <c r="I3560" s="4"/>
      <c r="K3560" s="5"/>
    </row>
    <row r="3561" spans="9:11" x14ac:dyDescent="0.2">
      <c r="I3561" s="4"/>
      <c r="K3561" s="5"/>
    </row>
    <row r="3562" spans="9:11" x14ac:dyDescent="0.2">
      <c r="I3562" s="4"/>
      <c r="K3562" s="5"/>
    </row>
    <row r="3563" spans="9:11" x14ac:dyDescent="0.2">
      <c r="I3563" s="4"/>
      <c r="K3563" s="5"/>
    </row>
    <row r="3564" spans="9:11" x14ac:dyDescent="0.2">
      <c r="I3564" s="4"/>
      <c r="K3564" s="5"/>
    </row>
    <row r="3565" spans="9:11" x14ac:dyDescent="0.2">
      <c r="I3565" s="4"/>
      <c r="K3565" s="5"/>
    </row>
    <row r="3566" spans="9:11" x14ac:dyDescent="0.2">
      <c r="I3566" s="4"/>
      <c r="K3566" s="5"/>
    </row>
    <row r="3567" spans="9:11" x14ac:dyDescent="0.2">
      <c r="I3567" s="4"/>
      <c r="K3567" s="5"/>
    </row>
    <row r="3568" spans="9:11" x14ac:dyDescent="0.2">
      <c r="I3568" s="4"/>
      <c r="K3568" s="5"/>
    </row>
    <row r="3569" spans="9:11" x14ac:dyDescent="0.2">
      <c r="I3569" s="4"/>
      <c r="K3569" s="5"/>
    </row>
    <row r="3570" spans="9:11" x14ac:dyDescent="0.2">
      <c r="I3570" s="4"/>
      <c r="K3570" s="5"/>
    </row>
    <row r="3571" spans="9:11" x14ac:dyDescent="0.2">
      <c r="I3571" s="4"/>
      <c r="K3571" s="5"/>
    </row>
    <row r="3572" spans="9:11" x14ac:dyDescent="0.2">
      <c r="I3572" s="4"/>
      <c r="K3572" s="5"/>
    </row>
    <row r="3573" spans="9:11" x14ac:dyDescent="0.2">
      <c r="I3573" s="4"/>
      <c r="K3573" s="5"/>
    </row>
    <row r="3574" spans="9:11" x14ac:dyDescent="0.2">
      <c r="I3574" s="4"/>
      <c r="K3574" s="5"/>
    </row>
    <row r="3575" spans="9:11" x14ac:dyDescent="0.2">
      <c r="I3575" s="4"/>
      <c r="K3575" s="5"/>
    </row>
    <row r="3576" spans="9:11" x14ac:dyDescent="0.2">
      <c r="I3576" s="4"/>
      <c r="K3576" s="5"/>
    </row>
    <row r="3577" spans="9:11" x14ac:dyDescent="0.2">
      <c r="I3577" s="4"/>
      <c r="K3577" s="5"/>
    </row>
    <row r="3578" spans="9:11" x14ac:dyDescent="0.2">
      <c r="I3578" s="4"/>
      <c r="K3578" s="5"/>
    </row>
    <row r="3579" spans="9:11" x14ac:dyDescent="0.2">
      <c r="I3579" s="4"/>
      <c r="K3579" s="5"/>
    </row>
    <row r="3580" spans="9:11" x14ac:dyDescent="0.2">
      <c r="I3580" s="4"/>
      <c r="K3580" s="5"/>
    </row>
    <row r="3581" spans="9:11" x14ac:dyDescent="0.2">
      <c r="I3581" s="4"/>
      <c r="K3581" s="5"/>
    </row>
    <row r="3582" spans="9:11" x14ac:dyDescent="0.2">
      <c r="I3582" s="4"/>
      <c r="K3582" s="5"/>
    </row>
    <row r="3583" spans="9:11" x14ac:dyDescent="0.2">
      <c r="I3583" s="4"/>
      <c r="K3583" s="5"/>
    </row>
    <row r="3584" spans="9:11" x14ac:dyDescent="0.2">
      <c r="I3584" s="4"/>
      <c r="K3584" s="5"/>
    </row>
    <row r="3585" spans="9:11" x14ac:dyDescent="0.2">
      <c r="I3585" s="4"/>
      <c r="K3585" s="5"/>
    </row>
    <row r="3586" spans="9:11" x14ac:dyDescent="0.2">
      <c r="I3586" s="4"/>
      <c r="K3586" s="5"/>
    </row>
    <row r="3587" spans="9:11" x14ac:dyDescent="0.2">
      <c r="I3587" s="4"/>
      <c r="K3587" s="5"/>
    </row>
    <row r="3588" spans="9:11" x14ac:dyDescent="0.2">
      <c r="I3588" s="4"/>
      <c r="K3588" s="5"/>
    </row>
    <row r="3589" spans="9:11" x14ac:dyDescent="0.2">
      <c r="I3589" s="4"/>
      <c r="K3589" s="5"/>
    </row>
    <row r="3590" spans="9:11" x14ac:dyDescent="0.2">
      <c r="I3590" s="4"/>
      <c r="K3590" s="5"/>
    </row>
    <row r="3591" spans="9:11" x14ac:dyDescent="0.2">
      <c r="I3591" s="4"/>
      <c r="K3591" s="5"/>
    </row>
    <row r="3592" spans="9:11" x14ac:dyDescent="0.2">
      <c r="I3592" s="4"/>
      <c r="K3592" s="5"/>
    </row>
    <row r="3593" spans="9:11" x14ac:dyDescent="0.2">
      <c r="I3593" s="4"/>
      <c r="K3593" s="5"/>
    </row>
    <row r="3594" spans="9:11" x14ac:dyDescent="0.2">
      <c r="I3594" s="4"/>
      <c r="K3594" s="5"/>
    </row>
    <row r="3595" spans="9:11" x14ac:dyDescent="0.2">
      <c r="I3595" s="4"/>
      <c r="K3595" s="5"/>
    </row>
    <row r="3596" spans="9:11" x14ac:dyDescent="0.2">
      <c r="I3596" s="4"/>
      <c r="K3596" s="5"/>
    </row>
    <row r="3597" spans="9:11" x14ac:dyDescent="0.2">
      <c r="I3597" s="4"/>
      <c r="K3597" s="5"/>
    </row>
    <row r="3598" spans="9:11" x14ac:dyDescent="0.2">
      <c r="I3598" s="4"/>
      <c r="K3598" s="5"/>
    </row>
    <row r="3599" spans="9:11" x14ac:dyDescent="0.2">
      <c r="I3599" s="4"/>
      <c r="K3599" s="5"/>
    </row>
    <row r="3600" spans="9:11" x14ac:dyDescent="0.2">
      <c r="I3600" s="4"/>
      <c r="K3600" s="5"/>
    </row>
    <row r="3601" spans="9:11" x14ac:dyDescent="0.2">
      <c r="I3601" s="4"/>
      <c r="K3601" s="5"/>
    </row>
    <row r="3602" spans="9:11" x14ac:dyDescent="0.2">
      <c r="I3602" s="4"/>
      <c r="K3602" s="5"/>
    </row>
    <row r="3603" spans="9:11" x14ac:dyDescent="0.2">
      <c r="I3603" s="4"/>
      <c r="K3603" s="5"/>
    </row>
    <row r="3604" spans="9:11" x14ac:dyDescent="0.2">
      <c r="I3604" s="4"/>
      <c r="K3604" s="5"/>
    </row>
    <row r="3605" spans="9:11" x14ac:dyDescent="0.2">
      <c r="I3605" s="4"/>
      <c r="K3605" s="5"/>
    </row>
    <row r="3606" spans="9:11" x14ac:dyDescent="0.2">
      <c r="I3606" s="4"/>
      <c r="K3606" s="5"/>
    </row>
    <row r="3607" spans="9:11" x14ac:dyDescent="0.2">
      <c r="I3607" s="4"/>
      <c r="K3607" s="5"/>
    </row>
    <row r="3608" spans="9:11" x14ac:dyDescent="0.2">
      <c r="I3608" s="4"/>
      <c r="K3608" s="5"/>
    </row>
    <row r="3609" spans="9:11" x14ac:dyDescent="0.2">
      <c r="I3609" s="4"/>
      <c r="K3609" s="5"/>
    </row>
    <row r="3610" spans="9:11" x14ac:dyDescent="0.2">
      <c r="I3610" s="4"/>
      <c r="K3610" s="5"/>
    </row>
    <row r="3611" spans="9:11" x14ac:dyDescent="0.2">
      <c r="I3611" s="4"/>
      <c r="K3611" s="5"/>
    </row>
    <row r="3612" spans="9:11" x14ac:dyDescent="0.2">
      <c r="I3612" s="4"/>
      <c r="K3612" s="5"/>
    </row>
    <row r="3613" spans="9:11" x14ac:dyDescent="0.2">
      <c r="I3613" s="4"/>
      <c r="K3613" s="5"/>
    </row>
    <row r="3614" spans="9:11" x14ac:dyDescent="0.2">
      <c r="I3614" s="4"/>
      <c r="K3614" s="5"/>
    </row>
    <row r="3615" spans="9:11" x14ac:dyDescent="0.2">
      <c r="I3615" s="4"/>
      <c r="K3615" s="5"/>
    </row>
    <row r="3616" spans="9:11" x14ac:dyDescent="0.2">
      <c r="I3616" s="4"/>
      <c r="K3616" s="5"/>
    </row>
    <row r="3617" spans="9:11" x14ac:dyDescent="0.2">
      <c r="I3617" s="4"/>
      <c r="K3617" s="5"/>
    </row>
    <row r="3618" spans="9:11" x14ac:dyDescent="0.2">
      <c r="I3618" s="4"/>
      <c r="K3618" s="5"/>
    </row>
    <row r="3619" spans="9:11" x14ac:dyDescent="0.2">
      <c r="I3619" s="4"/>
      <c r="K3619" s="5"/>
    </row>
    <row r="3620" spans="9:11" x14ac:dyDescent="0.2">
      <c r="I3620" s="4"/>
      <c r="K3620" s="5"/>
    </row>
    <row r="3621" spans="9:11" x14ac:dyDescent="0.2">
      <c r="I3621" s="4"/>
      <c r="K3621" s="5"/>
    </row>
    <row r="3622" spans="9:11" x14ac:dyDescent="0.2">
      <c r="I3622" s="4"/>
      <c r="K3622" s="5"/>
    </row>
    <row r="3623" spans="9:11" x14ac:dyDescent="0.2">
      <c r="I3623" s="4"/>
      <c r="K3623" s="5"/>
    </row>
    <row r="3624" spans="9:11" x14ac:dyDescent="0.2">
      <c r="I3624" s="4"/>
      <c r="K3624" s="5"/>
    </row>
    <row r="3625" spans="9:11" x14ac:dyDescent="0.2">
      <c r="I3625" s="4"/>
      <c r="K3625" s="5"/>
    </row>
    <row r="3626" spans="9:11" x14ac:dyDescent="0.2">
      <c r="I3626" s="4"/>
      <c r="K3626" s="5"/>
    </row>
    <row r="3627" spans="9:11" x14ac:dyDescent="0.2">
      <c r="I3627" s="4"/>
      <c r="K3627" s="5"/>
    </row>
    <row r="3628" spans="9:11" x14ac:dyDescent="0.2">
      <c r="I3628" s="4"/>
      <c r="K3628" s="5"/>
    </row>
    <row r="3629" spans="9:11" x14ac:dyDescent="0.2">
      <c r="I3629" s="4"/>
      <c r="K3629" s="5"/>
    </row>
    <row r="3630" spans="9:11" x14ac:dyDescent="0.2">
      <c r="I3630" s="4"/>
      <c r="K3630" s="5"/>
    </row>
    <row r="3631" spans="9:11" x14ac:dyDescent="0.2">
      <c r="I3631" s="4"/>
      <c r="K3631" s="5"/>
    </row>
    <row r="3632" spans="9:11" x14ac:dyDescent="0.2">
      <c r="I3632" s="4"/>
      <c r="K3632" s="5"/>
    </row>
    <row r="3633" spans="9:11" x14ac:dyDescent="0.2">
      <c r="I3633" s="4"/>
      <c r="K3633" s="5"/>
    </row>
    <row r="3634" spans="9:11" x14ac:dyDescent="0.2">
      <c r="I3634" s="4"/>
      <c r="K3634" s="5"/>
    </row>
    <row r="3635" spans="9:11" x14ac:dyDescent="0.2">
      <c r="I3635" s="4"/>
      <c r="K3635" s="5"/>
    </row>
    <row r="3636" spans="9:11" x14ac:dyDescent="0.2">
      <c r="I3636" s="4"/>
      <c r="K3636" s="5"/>
    </row>
    <row r="3637" spans="9:11" x14ac:dyDescent="0.2">
      <c r="I3637" s="4"/>
      <c r="K3637" s="5"/>
    </row>
    <row r="3638" spans="9:11" x14ac:dyDescent="0.2">
      <c r="I3638" s="4"/>
      <c r="K3638" s="5"/>
    </row>
    <row r="3639" spans="9:11" x14ac:dyDescent="0.2">
      <c r="I3639" s="4"/>
      <c r="K3639" s="5"/>
    </row>
    <row r="3640" spans="9:11" x14ac:dyDescent="0.2">
      <c r="I3640" s="4"/>
      <c r="K3640" s="5"/>
    </row>
    <row r="3641" spans="9:11" x14ac:dyDescent="0.2">
      <c r="I3641" s="4"/>
      <c r="K3641" s="5"/>
    </row>
    <row r="3642" spans="9:11" x14ac:dyDescent="0.2">
      <c r="I3642" s="4"/>
      <c r="K3642" s="5"/>
    </row>
    <row r="3643" spans="9:11" x14ac:dyDescent="0.2">
      <c r="I3643" s="4"/>
      <c r="K3643" s="5"/>
    </row>
    <row r="3644" spans="9:11" x14ac:dyDescent="0.2">
      <c r="I3644" s="4"/>
      <c r="K3644" s="5"/>
    </row>
    <row r="3645" spans="9:11" x14ac:dyDescent="0.2">
      <c r="I3645" s="4"/>
      <c r="K3645" s="5"/>
    </row>
    <row r="3646" spans="9:11" x14ac:dyDescent="0.2">
      <c r="I3646" s="4"/>
      <c r="K3646" s="5"/>
    </row>
    <row r="3647" spans="9:11" x14ac:dyDescent="0.2">
      <c r="I3647" s="4"/>
      <c r="K3647" s="5"/>
    </row>
    <row r="3648" spans="9:11" x14ac:dyDescent="0.2">
      <c r="I3648" s="4"/>
      <c r="K3648" s="5"/>
    </row>
    <row r="3649" spans="9:11" x14ac:dyDescent="0.2">
      <c r="I3649" s="4"/>
      <c r="K3649" s="5"/>
    </row>
    <row r="3650" spans="9:11" x14ac:dyDescent="0.2">
      <c r="I3650" s="4"/>
      <c r="K3650" s="5"/>
    </row>
    <row r="3651" spans="9:11" x14ac:dyDescent="0.2">
      <c r="I3651" s="4"/>
      <c r="K3651" s="5"/>
    </row>
    <row r="3652" spans="9:11" x14ac:dyDescent="0.2">
      <c r="I3652" s="4"/>
      <c r="K3652" s="5"/>
    </row>
    <row r="3653" spans="9:11" x14ac:dyDescent="0.2">
      <c r="I3653" s="4"/>
      <c r="K3653" s="5"/>
    </row>
    <row r="3654" spans="9:11" x14ac:dyDescent="0.2">
      <c r="I3654" s="4"/>
      <c r="K3654" s="5"/>
    </row>
    <row r="3655" spans="9:11" x14ac:dyDescent="0.2">
      <c r="I3655" s="4"/>
      <c r="K3655" s="5"/>
    </row>
    <row r="3656" spans="9:11" x14ac:dyDescent="0.2">
      <c r="I3656" s="4"/>
      <c r="K3656" s="5"/>
    </row>
    <row r="3657" spans="9:11" x14ac:dyDescent="0.2">
      <c r="I3657" s="4"/>
      <c r="K3657" s="5"/>
    </row>
    <row r="3658" spans="9:11" x14ac:dyDescent="0.2">
      <c r="I3658" s="4"/>
      <c r="K3658" s="5"/>
    </row>
    <row r="3659" spans="9:11" x14ac:dyDescent="0.2">
      <c r="I3659" s="4"/>
      <c r="K3659" s="5"/>
    </row>
    <row r="3660" spans="9:11" x14ac:dyDescent="0.2">
      <c r="I3660" s="4"/>
      <c r="K3660" s="5"/>
    </row>
    <row r="3661" spans="9:11" x14ac:dyDescent="0.2">
      <c r="I3661" s="4"/>
      <c r="K3661" s="5"/>
    </row>
    <row r="3662" spans="9:11" x14ac:dyDescent="0.2">
      <c r="I3662" s="4"/>
      <c r="K3662" s="5"/>
    </row>
    <row r="3663" spans="9:11" x14ac:dyDescent="0.2">
      <c r="I3663" s="4"/>
      <c r="K3663" s="5"/>
    </row>
    <row r="3664" spans="9:11" x14ac:dyDescent="0.2">
      <c r="I3664" s="4"/>
      <c r="K3664" s="5"/>
    </row>
    <row r="3665" spans="9:11" x14ac:dyDescent="0.2">
      <c r="I3665" s="4"/>
      <c r="K3665" s="5"/>
    </row>
    <row r="3666" spans="9:11" x14ac:dyDescent="0.2">
      <c r="I3666" s="4"/>
      <c r="K3666" s="5"/>
    </row>
    <row r="3667" spans="9:11" x14ac:dyDescent="0.2">
      <c r="I3667" s="4"/>
      <c r="K3667" s="5"/>
    </row>
    <row r="3668" spans="9:11" x14ac:dyDescent="0.2">
      <c r="I3668" s="4"/>
      <c r="K3668" s="5"/>
    </row>
    <row r="3669" spans="9:11" x14ac:dyDescent="0.2">
      <c r="I3669" s="4"/>
      <c r="K3669" s="5"/>
    </row>
    <row r="3670" spans="9:11" x14ac:dyDescent="0.2">
      <c r="I3670" s="4"/>
      <c r="K3670" s="5"/>
    </row>
    <row r="3671" spans="9:11" x14ac:dyDescent="0.2">
      <c r="I3671" s="4"/>
      <c r="K3671" s="5"/>
    </row>
    <row r="3672" spans="9:11" x14ac:dyDescent="0.2">
      <c r="I3672" s="4"/>
      <c r="K3672" s="5"/>
    </row>
    <row r="3673" spans="9:11" x14ac:dyDescent="0.2">
      <c r="I3673" s="4"/>
      <c r="K3673" s="5"/>
    </row>
    <row r="3674" spans="9:11" x14ac:dyDescent="0.2">
      <c r="I3674" s="4"/>
      <c r="K3674" s="5"/>
    </row>
    <row r="3675" spans="9:11" x14ac:dyDescent="0.2">
      <c r="I3675" s="4"/>
      <c r="K3675" s="5"/>
    </row>
    <row r="3676" spans="9:11" x14ac:dyDescent="0.2">
      <c r="I3676" s="4"/>
      <c r="K3676" s="5"/>
    </row>
    <row r="3677" spans="9:11" x14ac:dyDescent="0.2">
      <c r="I3677" s="4"/>
      <c r="K3677" s="5"/>
    </row>
    <row r="3678" spans="9:11" x14ac:dyDescent="0.2">
      <c r="I3678" s="4"/>
      <c r="K3678" s="5"/>
    </row>
    <row r="3679" spans="9:11" x14ac:dyDescent="0.2">
      <c r="I3679" s="4"/>
      <c r="K3679" s="5"/>
    </row>
    <row r="3680" spans="9:11" x14ac:dyDescent="0.2">
      <c r="I3680" s="4"/>
      <c r="K3680" s="5"/>
    </row>
    <row r="3681" spans="9:11" x14ac:dyDescent="0.2">
      <c r="I3681" s="4"/>
      <c r="K3681" s="5"/>
    </row>
    <row r="3682" spans="9:11" x14ac:dyDescent="0.2">
      <c r="I3682" s="4"/>
      <c r="K3682" s="5"/>
    </row>
    <row r="3683" spans="9:11" x14ac:dyDescent="0.2">
      <c r="I3683" s="4"/>
      <c r="K3683" s="5"/>
    </row>
    <row r="3684" spans="9:11" x14ac:dyDescent="0.2">
      <c r="I3684" s="4"/>
      <c r="K3684" s="5"/>
    </row>
    <row r="3685" spans="9:11" x14ac:dyDescent="0.2">
      <c r="I3685" s="4"/>
      <c r="K3685" s="5"/>
    </row>
    <row r="3686" spans="9:11" x14ac:dyDescent="0.2">
      <c r="I3686" s="4"/>
      <c r="K3686" s="5"/>
    </row>
    <row r="3687" spans="9:11" x14ac:dyDescent="0.2">
      <c r="I3687" s="4"/>
      <c r="K3687" s="5"/>
    </row>
    <row r="3688" spans="9:11" x14ac:dyDescent="0.2">
      <c r="I3688" s="4"/>
      <c r="K3688" s="5"/>
    </row>
    <row r="3689" spans="9:11" x14ac:dyDescent="0.2">
      <c r="I3689" s="4"/>
      <c r="K3689" s="5"/>
    </row>
    <row r="3690" spans="9:11" x14ac:dyDescent="0.2">
      <c r="I3690" s="4"/>
      <c r="K3690" s="5"/>
    </row>
    <row r="3691" spans="9:11" x14ac:dyDescent="0.2">
      <c r="I3691" s="4"/>
      <c r="K3691" s="5"/>
    </row>
    <row r="3692" spans="9:11" x14ac:dyDescent="0.2">
      <c r="I3692" s="4"/>
      <c r="K3692" s="5"/>
    </row>
    <row r="3693" spans="9:11" x14ac:dyDescent="0.2">
      <c r="I3693" s="4"/>
      <c r="K3693" s="5"/>
    </row>
    <row r="3694" spans="9:11" x14ac:dyDescent="0.2">
      <c r="I3694" s="4"/>
      <c r="K3694" s="5"/>
    </row>
    <row r="3695" spans="9:11" x14ac:dyDescent="0.2">
      <c r="I3695" s="4"/>
      <c r="K3695" s="5"/>
    </row>
    <row r="3696" spans="9:11" x14ac:dyDescent="0.2">
      <c r="I3696" s="4"/>
      <c r="K3696" s="5"/>
    </row>
    <row r="3697" spans="9:11" x14ac:dyDescent="0.2">
      <c r="I3697" s="4"/>
      <c r="K3697" s="5"/>
    </row>
    <row r="3698" spans="9:11" x14ac:dyDescent="0.2">
      <c r="I3698" s="4"/>
      <c r="K3698" s="5"/>
    </row>
    <row r="3699" spans="9:11" x14ac:dyDescent="0.2">
      <c r="I3699" s="4"/>
      <c r="K3699" s="5"/>
    </row>
    <row r="3700" spans="9:11" x14ac:dyDescent="0.2">
      <c r="I3700" s="4"/>
      <c r="K3700" s="5"/>
    </row>
    <row r="3701" spans="9:11" x14ac:dyDescent="0.2">
      <c r="I3701" s="4"/>
      <c r="K3701" s="5"/>
    </row>
    <row r="3702" spans="9:11" x14ac:dyDescent="0.2">
      <c r="I3702" s="4"/>
      <c r="K3702" s="5"/>
    </row>
    <row r="3703" spans="9:11" x14ac:dyDescent="0.2">
      <c r="I3703" s="4"/>
      <c r="K3703" s="5"/>
    </row>
    <row r="3704" spans="9:11" x14ac:dyDescent="0.2">
      <c r="I3704" s="4"/>
      <c r="K3704" s="5"/>
    </row>
    <row r="3705" spans="9:11" x14ac:dyDescent="0.2">
      <c r="I3705" s="4"/>
      <c r="K3705" s="5"/>
    </row>
    <row r="3706" spans="9:11" x14ac:dyDescent="0.2">
      <c r="I3706" s="4"/>
      <c r="K3706" s="5"/>
    </row>
    <row r="3707" spans="9:11" x14ac:dyDescent="0.2">
      <c r="I3707" s="4"/>
      <c r="K3707" s="5"/>
    </row>
    <row r="3708" spans="9:11" x14ac:dyDescent="0.2">
      <c r="I3708" s="4"/>
      <c r="K3708" s="5"/>
    </row>
    <row r="3709" spans="9:11" x14ac:dyDescent="0.2">
      <c r="I3709" s="4"/>
      <c r="K3709" s="5"/>
    </row>
    <row r="3710" spans="9:11" x14ac:dyDescent="0.2">
      <c r="I3710" s="4"/>
      <c r="K3710" s="5"/>
    </row>
    <row r="3711" spans="9:11" x14ac:dyDescent="0.2">
      <c r="I3711" s="4"/>
      <c r="K3711" s="5"/>
    </row>
    <row r="3712" spans="9:11" x14ac:dyDescent="0.2">
      <c r="I3712" s="4"/>
      <c r="K3712" s="5"/>
    </row>
    <row r="3713" spans="9:11" x14ac:dyDescent="0.2">
      <c r="I3713" s="4"/>
      <c r="K3713" s="5"/>
    </row>
    <row r="3714" spans="9:11" x14ac:dyDescent="0.2">
      <c r="I3714" s="4"/>
      <c r="K3714" s="5"/>
    </row>
    <row r="3715" spans="9:11" x14ac:dyDescent="0.2">
      <c r="I3715" s="4"/>
      <c r="K3715" s="5"/>
    </row>
    <row r="3716" spans="9:11" x14ac:dyDescent="0.2">
      <c r="I3716" s="4"/>
      <c r="K3716" s="5"/>
    </row>
    <row r="3717" spans="9:11" x14ac:dyDescent="0.2">
      <c r="I3717" s="4"/>
      <c r="K3717" s="5"/>
    </row>
    <row r="3718" spans="9:11" x14ac:dyDescent="0.2">
      <c r="I3718" s="4"/>
      <c r="K3718" s="5"/>
    </row>
    <row r="3719" spans="9:11" x14ac:dyDescent="0.2">
      <c r="I3719" s="4"/>
      <c r="K3719" s="5"/>
    </row>
    <row r="3720" spans="9:11" x14ac:dyDescent="0.2">
      <c r="I3720" s="4"/>
      <c r="K3720" s="5"/>
    </row>
    <row r="3721" spans="9:11" x14ac:dyDescent="0.2">
      <c r="I3721" s="4"/>
      <c r="K3721" s="5"/>
    </row>
    <row r="3722" spans="9:11" x14ac:dyDescent="0.2">
      <c r="I3722" s="4"/>
      <c r="K3722" s="5"/>
    </row>
    <row r="3723" spans="9:11" x14ac:dyDescent="0.2">
      <c r="I3723" s="4"/>
      <c r="K3723" s="5"/>
    </row>
    <row r="3724" spans="9:11" x14ac:dyDescent="0.2">
      <c r="I3724" s="4"/>
      <c r="K3724" s="5"/>
    </row>
    <row r="3725" spans="9:11" x14ac:dyDescent="0.2">
      <c r="I3725" s="4"/>
      <c r="K3725" s="5"/>
    </row>
    <row r="3726" spans="9:11" x14ac:dyDescent="0.2">
      <c r="I3726" s="4"/>
      <c r="K3726" s="5"/>
    </row>
    <row r="3727" spans="9:11" x14ac:dyDescent="0.2">
      <c r="I3727" s="4"/>
      <c r="K3727" s="5"/>
    </row>
    <row r="3728" spans="9:11" x14ac:dyDescent="0.2">
      <c r="I3728" s="4"/>
      <c r="K3728" s="5"/>
    </row>
    <row r="3729" spans="9:11" x14ac:dyDescent="0.2">
      <c r="I3729" s="4"/>
      <c r="K3729" s="5"/>
    </row>
    <row r="3730" spans="9:11" x14ac:dyDescent="0.2">
      <c r="I3730" s="4"/>
      <c r="K3730" s="5"/>
    </row>
    <row r="3731" spans="9:11" x14ac:dyDescent="0.2">
      <c r="I3731" s="4"/>
      <c r="K3731" s="5"/>
    </row>
    <row r="3732" spans="9:11" x14ac:dyDescent="0.2">
      <c r="I3732" s="4"/>
      <c r="K3732" s="5"/>
    </row>
    <row r="3733" spans="9:11" x14ac:dyDescent="0.2">
      <c r="I3733" s="4"/>
      <c r="K3733" s="5"/>
    </row>
    <row r="3734" spans="9:11" x14ac:dyDescent="0.2">
      <c r="I3734" s="4"/>
      <c r="K3734" s="5"/>
    </row>
    <row r="3735" spans="9:11" x14ac:dyDescent="0.2">
      <c r="I3735" s="4"/>
      <c r="K3735" s="5"/>
    </row>
    <row r="3736" spans="9:11" x14ac:dyDescent="0.2">
      <c r="I3736" s="4"/>
      <c r="K3736" s="5"/>
    </row>
    <row r="3737" spans="9:11" x14ac:dyDescent="0.2">
      <c r="I3737" s="4"/>
      <c r="K3737" s="5"/>
    </row>
    <row r="3738" spans="9:11" x14ac:dyDescent="0.2">
      <c r="I3738" s="4"/>
      <c r="K3738" s="5"/>
    </row>
    <row r="3739" spans="9:11" x14ac:dyDescent="0.2">
      <c r="I3739" s="4"/>
      <c r="K3739" s="5"/>
    </row>
    <row r="3740" spans="9:11" x14ac:dyDescent="0.2">
      <c r="I3740" s="4"/>
      <c r="K3740" s="5"/>
    </row>
    <row r="3741" spans="9:11" x14ac:dyDescent="0.2">
      <c r="I3741" s="4"/>
      <c r="K3741" s="5"/>
    </row>
    <row r="3742" spans="9:11" x14ac:dyDescent="0.2">
      <c r="I3742" s="4"/>
      <c r="K3742" s="5"/>
    </row>
    <row r="3743" spans="9:11" x14ac:dyDescent="0.2">
      <c r="I3743" s="4"/>
      <c r="K3743" s="5"/>
    </row>
    <row r="3744" spans="9:11" x14ac:dyDescent="0.2">
      <c r="I3744" s="4"/>
      <c r="K3744" s="5"/>
    </row>
    <row r="3745" spans="9:11" x14ac:dyDescent="0.2">
      <c r="I3745" s="4"/>
      <c r="K3745" s="5"/>
    </row>
    <row r="3746" spans="9:11" x14ac:dyDescent="0.2">
      <c r="I3746" s="4"/>
      <c r="K3746" s="5"/>
    </row>
    <row r="3747" spans="9:11" x14ac:dyDescent="0.2">
      <c r="I3747" s="4"/>
      <c r="K3747" s="5"/>
    </row>
    <row r="3748" spans="9:11" x14ac:dyDescent="0.2">
      <c r="I3748" s="4"/>
      <c r="K3748" s="5"/>
    </row>
    <row r="3749" spans="9:11" x14ac:dyDescent="0.2">
      <c r="I3749" s="4"/>
      <c r="K3749" s="5"/>
    </row>
    <row r="3750" spans="9:11" x14ac:dyDescent="0.2">
      <c r="I3750" s="4"/>
      <c r="K3750" s="5"/>
    </row>
    <row r="3751" spans="9:11" x14ac:dyDescent="0.2">
      <c r="I3751" s="4"/>
      <c r="K3751" s="5"/>
    </row>
    <row r="3752" spans="9:11" x14ac:dyDescent="0.2">
      <c r="I3752" s="4"/>
      <c r="K3752" s="5"/>
    </row>
    <row r="3753" spans="9:11" x14ac:dyDescent="0.2">
      <c r="I3753" s="4"/>
      <c r="K3753" s="5"/>
    </row>
    <row r="3754" spans="9:11" x14ac:dyDescent="0.2">
      <c r="I3754" s="4"/>
      <c r="K3754" s="5"/>
    </row>
    <row r="3755" spans="9:11" x14ac:dyDescent="0.2">
      <c r="I3755" s="4"/>
      <c r="K3755" s="5"/>
    </row>
    <row r="3756" spans="9:11" x14ac:dyDescent="0.2">
      <c r="I3756" s="4"/>
      <c r="K3756" s="5"/>
    </row>
    <row r="3757" spans="9:11" x14ac:dyDescent="0.2">
      <c r="I3757" s="4"/>
      <c r="K3757" s="5"/>
    </row>
    <row r="3758" spans="9:11" x14ac:dyDescent="0.2">
      <c r="I3758" s="4"/>
      <c r="K3758" s="5"/>
    </row>
    <row r="3759" spans="9:11" x14ac:dyDescent="0.2">
      <c r="I3759" s="4"/>
      <c r="K3759" s="5"/>
    </row>
    <row r="3760" spans="9:11" x14ac:dyDescent="0.2">
      <c r="I3760" s="4"/>
      <c r="K3760" s="5"/>
    </row>
    <row r="3761" spans="9:11" x14ac:dyDescent="0.2">
      <c r="I3761" s="4"/>
      <c r="K3761" s="5"/>
    </row>
    <row r="3762" spans="9:11" x14ac:dyDescent="0.2">
      <c r="I3762" s="4"/>
      <c r="K3762" s="5"/>
    </row>
    <row r="3763" spans="9:11" x14ac:dyDescent="0.2">
      <c r="I3763" s="4"/>
      <c r="K3763" s="5"/>
    </row>
    <row r="3764" spans="9:11" x14ac:dyDescent="0.2">
      <c r="I3764" s="4"/>
      <c r="K3764" s="5"/>
    </row>
    <row r="3765" spans="9:11" x14ac:dyDescent="0.2">
      <c r="I3765" s="4"/>
      <c r="K3765" s="5"/>
    </row>
    <row r="3766" spans="9:11" x14ac:dyDescent="0.2">
      <c r="I3766" s="4"/>
      <c r="K3766" s="5"/>
    </row>
    <row r="3767" spans="9:11" x14ac:dyDescent="0.2">
      <c r="I3767" s="4"/>
      <c r="K3767" s="5"/>
    </row>
    <row r="3768" spans="9:11" x14ac:dyDescent="0.2">
      <c r="I3768" s="4"/>
      <c r="K3768" s="5"/>
    </row>
    <row r="3769" spans="9:11" x14ac:dyDescent="0.2">
      <c r="I3769" s="4"/>
      <c r="K3769" s="5"/>
    </row>
    <row r="3770" spans="9:11" x14ac:dyDescent="0.2">
      <c r="I3770" s="4"/>
      <c r="K3770" s="5"/>
    </row>
    <row r="3771" spans="9:11" x14ac:dyDescent="0.2">
      <c r="I3771" s="4"/>
      <c r="K3771" s="5"/>
    </row>
    <row r="3772" spans="9:11" x14ac:dyDescent="0.2">
      <c r="I3772" s="4"/>
      <c r="K3772" s="5"/>
    </row>
    <row r="3773" spans="9:11" x14ac:dyDescent="0.2">
      <c r="I3773" s="4"/>
      <c r="K3773" s="5"/>
    </row>
    <row r="3774" spans="9:11" x14ac:dyDescent="0.2">
      <c r="I3774" s="4"/>
      <c r="K3774" s="5"/>
    </row>
    <row r="3775" spans="9:11" x14ac:dyDescent="0.2">
      <c r="I3775" s="4"/>
      <c r="K3775" s="5"/>
    </row>
    <row r="3776" spans="9:11" x14ac:dyDescent="0.2">
      <c r="I3776" s="4"/>
      <c r="K3776" s="5"/>
    </row>
    <row r="3777" spans="9:11" x14ac:dyDescent="0.2">
      <c r="I3777" s="4"/>
      <c r="K3777" s="5"/>
    </row>
    <row r="3778" spans="9:11" x14ac:dyDescent="0.2">
      <c r="I3778" s="4"/>
      <c r="K3778" s="5"/>
    </row>
    <row r="3779" spans="9:11" x14ac:dyDescent="0.2">
      <c r="I3779" s="4"/>
      <c r="K3779" s="5"/>
    </row>
    <row r="3780" spans="9:11" x14ac:dyDescent="0.2">
      <c r="I3780" s="4"/>
      <c r="K3780" s="5"/>
    </row>
    <row r="3781" spans="9:11" x14ac:dyDescent="0.2">
      <c r="I3781" s="4"/>
      <c r="K3781" s="5"/>
    </row>
    <row r="3782" spans="9:11" x14ac:dyDescent="0.2">
      <c r="I3782" s="4"/>
      <c r="K3782" s="5"/>
    </row>
    <row r="3783" spans="9:11" x14ac:dyDescent="0.2">
      <c r="I3783" s="4"/>
      <c r="K3783" s="5"/>
    </row>
    <row r="3784" spans="9:11" x14ac:dyDescent="0.2">
      <c r="I3784" s="4"/>
      <c r="K3784" s="5"/>
    </row>
    <row r="3785" spans="9:11" x14ac:dyDescent="0.2">
      <c r="I3785" s="4"/>
      <c r="K3785" s="5"/>
    </row>
    <row r="3786" spans="9:11" x14ac:dyDescent="0.2">
      <c r="I3786" s="4"/>
      <c r="K3786" s="5"/>
    </row>
    <row r="3787" spans="9:11" x14ac:dyDescent="0.2">
      <c r="I3787" s="4"/>
      <c r="K3787" s="5"/>
    </row>
    <row r="3788" spans="9:11" x14ac:dyDescent="0.2">
      <c r="I3788" s="4"/>
      <c r="K3788" s="5"/>
    </row>
    <row r="3789" spans="9:11" x14ac:dyDescent="0.2">
      <c r="I3789" s="4"/>
      <c r="K3789" s="5"/>
    </row>
    <row r="3790" spans="9:11" x14ac:dyDescent="0.2">
      <c r="I3790" s="4"/>
      <c r="K3790" s="5"/>
    </row>
    <row r="3791" spans="9:11" x14ac:dyDescent="0.2">
      <c r="I3791" s="4"/>
      <c r="K3791" s="5"/>
    </row>
    <row r="3792" spans="9:11" x14ac:dyDescent="0.2">
      <c r="I3792" s="4"/>
      <c r="K3792" s="5"/>
    </row>
    <row r="3793" spans="9:11" x14ac:dyDescent="0.2">
      <c r="I3793" s="4"/>
      <c r="K3793" s="5"/>
    </row>
    <row r="3794" spans="9:11" x14ac:dyDescent="0.2">
      <c r="I3794" s="4"/>
      <c r="K3794" s="5"/>
    </row>
    <row r="3795" spans="9:11" x14ac:dyDescent="0.2">
      <c r="I3795" s="4"/>
      <c r="K3795" s="5"/>
    </row>
    <row r="3796" spans="9:11" x14ac:dyDescent="0.2">
      <c r="I3796" s="4"/>
      <c r="K3796" s="5"/>
    </row>
    <row r="3797" spans="9:11" x14ac:dyDescent="0.2">
      <c r="I3797" s="4"/>
      <c r="K3797" s="5"/>
    </row>
    <row r="3798" spans="9:11" x14ac:dyDescent="0.2">
      <c r="I3798" s="4"/>
      <c r="K3798" s="5"/>
    </row>
    <row r="3799" spans="9:11" x14ac:dyDescent="0.2">
      <c r="I3799" s="4"/>
      <c r="K3799" s="5"/>
    </row>
    <row r="3800" spans="9:11" x14ac:dyDescent="0.2">
      <c r="I3800" s="4"/>
      <c r="K3800" s="5"/>
    </row>
    <row r="3801" spans="9:11" x14ac:dyDescent="0.2">
      <c r="I3801" s="4"/>
      <c r="K3801" s="5"/>
    </row>
    <row r="3802" spans="9:11" x14ac:dyDescent="0.2">
      <c r="I3802" s="4"/>
      <c r="K3802" s="5"/>
    </row>
    <row r="3803" spans="9:11" x14ac:dyDescent="0.2">
      <c r="I3803" s="4"/>
      <c r="K3803" s="5"/>
    </row>
    <row r="3804" spans="9:11" x14ac:dyDescent="0.2">
      <c r="I3804" s="4"/>
      <c r="K3804" s="5"/>
    </row>
    <row r="3805" spans="9:11" x14ac:dyDescent="0.2">
      <c r="I3805" s="4"/>
      <c r="K3805" s="5"/>
    </row>
    <row r="3806" spans="9:11" x14ac:dyDescent="0.2">
      <c r="I3806" s="4"/>
      <c r="K3806" s="5"/>
    </row>
    <row r="3807" spans="9:11" x14ac:dyDescent="0.2">
      <c r="I3807" s="4"/>
      <c r="K3807" s="5"/>
    </row>
    <row r="3808" spans="9:11" x14ac:dyDescent="0.2">
      <c r="I3808" s="4"/>
      <c r="K3808" s="5"/>
    </row>
    <row r="3809" spans="9:11" x14ac:dyDescent="0.2">
      <c r="I3809" s="4"/>
      <c r="K3809" s="5"/>
    </row>
    <row r="3810" spans="9:11" x14ac:dyDescent="0.2">
      <c r="I3810" s="4"/>
      <c r="K3810" s="5"/>
    </row>
    <row r="3811" spans="9:11" x14ac:dyDescent="0.2">
      <c r="I3811" s="4"/>
      <c r="K3811" s="5"/>
    </row>
    <row r="3812" spans="9:11" x14ac:dyDescent="0.2">
      <c r="I3812" s="4"/>
      <c r="K3812" s="5"/>
    </row>
    <row r="3813" spans="9:11" x14ac:dyDescent="0.2">
      <c r="I3813" s="4"/>
      <c r="K3813" s="5"/>
    </row>
    <row r="3814" spans="9:11" x14ac:dyDescent="0.2">
      <c r="I3814" s="4"/>
      <c r="K3814" s="5"/>
    </row>
    <row r="3815" spans="9:11" x14ac:dyDescent="0.2">
      <c r="I3815" s="4"/>
      <c r="K3815" s="5"/>
    </row>
    <row r="3816" spans="9:11" x14ac:dyDescent="0.2">
      <c r="I3816" s="4"/>
      <c r="K3816" s="5"/>
    </row>
    <row r="3817" spans="9:11" x14ac:dyDescent="0.2">
      <c r="I3817" s="4"/>
      <c r="K3817" s="5"/>
    </row>
    <row r="3818" spans="9:11" x14ac:dyDescent="0.2">
      <c r="I3818" s="4"/>
      <c r="K3818" s="5"/>
    </row>
    <row r="3819" spans="9:11" x14ac:dyDescent="0.2">
      <c r="I3819" s="4"/>
      <c r="K3819" s="5"/>
    </row>
    <row r="3820" spans="9:11" x14ac:dyDescent="0.2">
      <c r="I3820" s="4"/>
      <c r="K3820" s="5"/>
    </row>
    <row r="3821" spans="9:11" x14ac:dyDescent="0.2">
      <c r="I3821" s="4"/>
      <c r="K3821" s="5"/>
    </row>
    <row r="3822" spans="9:11" x14ac:dyDescent="0.2">
      <c r="I3822" s="4"/>
      <c r="K3822" s="5"/>
    </row>
    <row r="3823" spans="9:11" x14ac:dyDescent="0.2">
      <c r="I3823" s="4"/>
      <c r="K3823" s="5"/>
    </row>
    <row r="3824" spans="9:11" x14ac:dyDescent="0.2">
      <c r="I3824" s="4"/>
      <c r="K3824" s="5"/>
    </row>
    <row r="3825" spans="9:11" x14ac:dyDescent="0.2">
      <c r="I3825" s="4"/>
      <c r="K3825" s="5"/>
    </row>
    <row r="3826" spans="9:11" x14ac:dyDescent="0.2">
      <c r="I3826" s="4"/>
      <c r="K3826" s="5"/>
    </row>
    <row r="3827" spans="9:11" x14ac:dyDescent="0.2">
      <c r="I3827" s="4"/>
      <c r="K3827" s="5"/>
    </row>
    <row r="3828" spans="9:11" x14ac:dyDescent="0.2">
      <c r="I3828" s="4"/>
      <c r="K3828" s="5"/>
    </row>
    <row r="3829" spans="9:11" x14ac:dyDescent="0.2">
      <c r="I3829" s="4"/>
      <c r="K3829" s="5"/>
    </row>
    <row r="3830" spans="9:11" x14ac:dyDescent="0.2">
      <c r="I3830" s="4"/>
      <c r="K3830" s="5"/>
    </row>
    <row r="3831" spans="9:11" x14ac:dyDescent="0.2">
      <c r="I3831" s="4"/>
      <c r="K3831" s="5"/>
    </row>
    <row r="3832" spans="9:11" x14ac:dyDescent="0.2">
      <c r="I3832" s="4"/>
      <c r="K3832" s="5"/>
    </row>
    <row r="3833" spans="9:11" x14ac:dyDescent="0.2">
      <c r="I3833" s="4"/>
      <c r="K3833" s="5"/>
    </row>
    <row r="3834" spans="9:11" x14ac:dyDescent="0.2">
      <c r="I3834" s="4"/>
      <c r="K3834" s="5"/>
    </row>
    <row r="3835" spans="9:11" x14ac:dyDescent="0.2">
      <c r="I3835" s="4"/>
      <c r="K3835" s="5"/>
    </row>
    <row r="3836" spans="9:11" x14ac:dyDescent="0.2">
      <c r="I3836" s="4"/>
      <c r="K3836" s="5"/>
    </row>
    <row r="3837" spans="9:11" x14ac:dyDescent="0.2">
      <c r="I3837" s="4"/>
      <c r="K3837" s="5"/>
    </row>
    <row r="3838" spans="9:11" x14ac:dyDescent="0.2">
      <c r="I3838" s="4"/>
      <c r="K3838" s="5"/>
    </row>
    <row r="3839" spans="9:11" x14ac:dyDescent="0.2">
      <c r="I3839" s="4"/>
      <c r="K3839" s="5"/>
    </row>
    <row r="3840" spans="9:11" x14ac:dyDescent="0.2">
      <c r="I3840" s="4"/>
      <c r="K3840" s="5"/>
    </row>
    <row r="3841" spans="9:11" x14ac:dyDescent="0.2">
      <c r="I3841" s="4"/>
      <c r="K3841" s="5"/>
    </row>
    <row r="3842" spans="9:11" x14ac:dyDescent="0.2">
      <c r="I3842" s="4"/>
      <c r="K3842" s="5"/>
    </row>
    <row r="3843" spans="9:11" x14ac:dyDescent="0.2">
      <c r="I3843" s="4"/>
      <c r="K3843" s="5"/>
    </row>
    <row r="3844" spans="9:11" x14ac:dyDescent="0.2">
      <c r="I3844" s="4"/>
      <c r="K3844" s="5"/>
    </row>
    <row r="3845" spans="9:11" x14ac:dyDescent="0.2">
      <c r="I3845" s="4"/>
      <c r="K3845" s="5"/>
    </row>
    <row r="3846" spans="9:11" x14ac:dyDescent="0.2">
      <c r="I3846" s="4"/>
      <c r="K3846" s="5"/>
    </row>
    <row r="3847" spans="9:11" x14ac:dyDescent="0.2">
      <c r="I3847" s="4"/>
      <c r="K3847" s="5"/>
    </row>
    <row r="3848" spans="9:11" x14ac:dyDescent="0.2">
      <c r="I3848" s="4"/>
      <c r="K3848" s="5"/>
    </row>
    <row r="3849" spans="9:11" x14ac:dyDescent="0.2">
      <c r="I3849" s="4"/>
      <c r="K3849" s="5"/>
    </row>
    <row r="3850" spans="9:11" x14ac:dyDescent="0.2">
      <c r="I3850" s="4"/>
      <c r="K3850" s="5"/>
    </row>
    <row r="3851" spans="9:11" x14ac:dyDescent="0.2">
      <c r="I3851" s="4"/>
      <c r="K3851" s="5"/>
    </row>
    <row r="3852" spans="9:11" x14ac:dyDescent="0.2">
      <c r="I3852" s="4"/>
      <c r="K3852" s="5"/>
    </row>
    <row r="3853" spans="9:11" x14ac:dyDescent="0.2">
      <c r="I3853" s="4"/>
      <c r="K3853" s="5"/>
    </row>
    <row r="3854" spans="9:11" x14ac:dyDescent="0.2">
      <c r="I3854" s="4"/>
      <c r="K3854" s="5"/>
    </row>
    <row r="3855" spans="9:11" x14ac:dyDescent="0.2">
      <c r="I3855" s="4"/>
      <c r="K3855" s="5"/>
    </row>
    <row r="3856" spans="9:11" x14ac:dyDescent="0.2">
      <c r="I3856" s="4"/>
      <c r="K3856" s="5"/>
    </row>
    <row r="3857" spans="9:11" x14ac:dyDescent="0.2">
      <c r="I3857" s="4"/>
      <c r="K3857" s="5"/>
    </row>
    <row r="3858" spans="9:11" x14ac:dyDescent="0.2">
      <c r="I3858" s="4"/>
      <c r="K3858" s="5"/>
    </row>
    <row r="3859" spans="9:11" x14ac:dyDescent="0.2">
      <c r="I3859" s="4"/>
      <c r="K3859" s="5"/>
    </row>
    <row r="3860" spans="9:11" x14ac:dyDescent="0.2">
      <c r="I3860" s="4"/>
      <c r="K3860" s="5"/>
    </row>
    <row r="3861" spans="9:11" x14ac:dyDescent="0.2">
      <c r="I3861" s="4"/>
      <c r="K3861" s="5"/>
    </row>
    <row r="3862" spans="9:11" x14ac:dyDescent="0.2">
      <c r="I3862" s="4"/>
      <c r="K3862" s="5"/>
    </row>
    <row r="3863" spans="9:11" x14ac:dyDescent="0.2">
      <c r="I3863" s="4"/>
      <c r="K3863" s="5"/>
    </row>
    <row r="3864" spans="9:11" x14ac:dyDescent="0.2">
      <c r="I3864" s="4"/>
      <c r="K3864" s="5"/>
    </row>
    <row r="3865" spans="9:11" x14ac:dyDescent="0.2">
      <c r="I3865" s="4"/>
      <c r="K3865" s="5"/>
    </row>
    <row r="3866" spans="9:11" x14ac:dyDescent="0.2">
      <c r="I3866" s="4"/>
      <c r="K3866" s="5"/>
    </row>
    <row r="3867" spans="9:11" x14ac:dyDescent="0.2">
      <c r="I3867" s="4"/>
      <c r="K3867" s="5"/>
    </row>
    <row r="3868" spans="9:11" x14ac:dyDescent="0.2">
      <c r="I3868" s="4"/>
      <c r="K3868" s="5"/>
    </row>
    <row r="3869" spans="9:11" x14ac:dyDescent="0.2">
      <c r="I3869" s="4"/>
      <c r="K3869" s="5"/>
    </row>
    <row r="3870" spans="9:11" x14ac:dyDescent="0.2">
      <c r="I3870" s="4"/>
      <c r="K3870" s="5"/>
    </row>
    <row r="3871" spans="9:11" x14ac:dyDescent="0.2">
      <c r="I3871" s="4"/>
      <c r="K3871" s="5"/>
    </row>
    <row r="3872" spans="9:11" x14ac:dyDescent="0.2">
      <c r="I3872" s="4"/>
      <c r="K3872" s="5"/>
    </row>
    <row r="3873" spans="9:11" x14ac:dyDescent="0.2">
      <c r="I3873" s="4"/>
      <c r="K3873" s="5"/>
    </row>
    <row r="3874" spans="9:11" x14ac:dyDescent="0.2">
      <c r="I3874" s="4"/>
      <c r="K3874" s="5"/>
    </row>
    <row r="3875" spans="9:11" x14ac:dyDescent="0.2">
      <c r="I3875" s="4"/>
      <c r="K3875" s="5"/>
    </row>
    <row r="3876" spans="9:11" x14ac:dyDescent="0.2">
      <c r="I3876" s="4"/>
      <c r="K3876" s="5"/>
    </row>
    <row r="3877" spans="9:11" x14ac:dyDescent="0.2">
      <c r="I3877" s="4"/>
      <c r="K3877" s="5"/>
    </row>
    <row r="3878" spans="9:11" x14ac:dyDescent="0.2">
      <c r="I3878" s="4"/>
      <c r="K3878" s="5"/>
    </row>
    <row r="3879" spans="9:11" x14ac:dyDescent="0.2">
      <c r="I3879" s="4"/>
      <c r="K3879" s="5"/>
    </row>
    <row r="3880" spans="9:11" x14ac:dyDescent="0.2">
      <c r="I3880" s="4"/>
      <c r="K3880" s="5"/>
    </row>
    <row r="3881" spans="9:11" x14ac:dyDescent="0.2">
      <c r="I3881" s="4"/>
      <c r="K3881" s="5"/>
    </row>
    <row r="3882" spans="9:11" x14ac:dyDescent="0.2">
      <c r="I3882" s="4"/>
      <c r="K3882" s="5"/>
    </row>
    <row r="3883" spans="9:11" x14ac:dyDescent="0.2">
      <c r="I3883" s="4"/>
      <c r="K3883" s="5"/>
    </row>
    <row r="3884" spans="9:11" x14ac:dyDescent="0.2">
      <c r="I3884" s="4"/>
      <c r="K3884" s="5"/>
    </row>
    <row r="3885" spans="9:11" x14ac:dyDescent="0.2">
      <c r="I3885" s="4"/>
      <c r="K3885" s="5"/>
    </row>
    <row r="3886" spans="9:11" x14ac:dyDescent="0.2">
      <c r="I3886" s="4"/>
      <c r="K3886" s="5"/>
    </row>
    <row r="3887" spans="9:11" x14ac:dyDescent="0.2">
      <c r="I3887" s="4"/>
      <c r="K3887" s="5"/>
    </row>
    <row r="3888" spans="9:11" x14ac:dyDescent="0.2">
      <c r="I3888" s="4"/>
      <c r="K3888" s="5"/>
    </row>
    <row r="3889" spans="9:11" x14ac:dyDescent="0.2">
      <c r="I3889" s="4"/>
      <c r="K3889" s="5"/>
    </row>
    <row r="3890" spans="9:11" x14ac:dyDescent="0.2">
      <c r="I3890" s="4"/>
      <c r="K3890" s="5"/>
    </row>
    <row r="3891" spans="9:11" x14ac:dyDescent="0.2">
      <c r="I3891" s="4"/>
      <c r="K3891" s="5"/>
    </row>
    <row r="3892" spans="9:11" x14ac:dyDescent="0.2">
      <c r="I3892" s="4"/>
      <c r="K3892" s="5"/>
    </row>
    <row r="3893" spans="9:11" x14ac:dyDescent="0.2">
      <c r="I3893" s="4"/>
      <c r="K3893" s="5"/>
    </row>
    <row r="3894" spans="9:11" x14ac:dyDescent="0.2">
      <c r="I3894" s="4"/>
      <c r="K3894" s="5"/>
    </row>
    <row r="3895" spans="9:11" x14ac:dyDescent="0.2">
      <c r="I3895" s="4"/>
      <c r="K3895" s="5"/>
    </row>
    <row r="3896" spans="9:11" x14ac:dyDescent="0.2">
      <c r="I3896" s="4"/>
      <c r="K3896" s="5"/>
    </row>
    <row r="3897" spans="9:11" x14ac:dyDescent="0.2">
      <c r="I3897" s="4"/>
      <c r="K3897" s="5"/>
    </row>
    <row r="3898" spans="9:11" x14ac:dyDescent="0.2">
      <c r="I3898" s="4"/>
      <c r="K3898" s="5"/>
    </row>
    <row r="3899" spans="9:11" x14ac:dyDescent="0.2">
      <c r="I3899" s="4"/>
      <c r="K3899" s="5"/>
    </row>
    <row r="3900" spans="9:11" x14ac:dyDescent="0.2">
      <c r="I3900" s="4"/>
      <c r="K3900" s="5"/>
    </row>
    <row r="3901" spans="9:11" x14ac:dyDescent="0.2">
      <c r="I3901" s="4"/>
      <c r="K3901" s="5"/>
    </row>
    <row r="3902" spans="9:11" x14ac:dyDescent="0.2">
      <c r="I3902" s="4"/>
      <c r="K3902" s="5"/>
    </row>
    <row r="3903" spans="9:11" x14ac:dyDescent="0.2">
      <c r="I3903" s="4"/>
      <c r="K3903" s="5"/>
    </row>
    <row r="3904" spans="9:11" x14ac:dyDescent="0.2">
      <c r="I3904" s="4"/>
      <c r="K3904" s="5"/>
    </row>
    <row r="3905" spans="9:11" x14ac:dyDescent="0.2">
      <c r="I3905" s="4"/>
      <c r="K3905" s="5"/>
    </row>
    <row r="3906" spans="9:11" x14ac:dyDescent="0.2">
      <c r="I3906" s="4"/>
      <c r="K3906" s="5"/>
    </row>
    <row r="3907" spans="9:11" x14ac:dyDescent="0.2">
      <c r="I3907" s="4"/>
      <c r="K3907" s="5"/>
    </row>
    <row r="3908" spans="9:11" x14ac:dyDescent="0.2">
      <c r="I3908" s="4"/>
      <c r="K3908" s="5"/>
    </row>
    <row r="3909" spans="9:11" x14ac:dyDescent="0.2">
      <c r="I3909" s="4"/>
      <c r="K3909" s="5"/>
    </row>
    <row r="3910" spans="9:11" x14ac:dyDescent="0.2">
      <c r="I3910" s="4"/>
      <c r="K3910" s="5"/>
    </row>
    <row r="3911" spans="9:11" x14ac:dyDescent="0.2">
      <c r="I3911" s="4"/>
      <c r="K3911" s="5"/>
    </row>
    <row r="3912" spans="9:11" x14ac:dyDescent="0.2">
      <c r="I3912" s="4"/>
      <c r="K3912" s="5"/>
    </row>
    <row r="3913" spans="9:11" x14ac:dyDescent="0.2">
      <c r="I3913" s="4"/>
      <c r="K3913" s="5"/>
    </row>
    <row r="3914" spans="9:11" x14ac:dyDescent="0.2">
      <c r="I3914" s="4"/>
      <c r="K3914" s="5"/>
    </row>
    <row r="3915" spans="9:11" x14ac:dyDescent="0.2">
      <c r="I3915" s="4"/>
      <c r="K3915" s="5"/>
    </row>
    <row r="3916" spans="9:11" x14ac:dyDescent="0.2">
      <c r="I3916" s="4"/>
      <c r="K3916" s="5"/>
    </row>
    <row r="3917" spans="9:11" x14ac:dyDescent="0.2">
      <c r="I3917" s="4"/>
      <c r="K3917" s="5"/>
    </row>
    <row r="3918" spans="9:11" x14ac:dyDescent="0.2">
      <c r="I3918" s="4"/>
      <c r="K3918" s="5"/>
    </row>
    <row r="3919" spans="9:11" x14ac:dyDescent="0.2">
      <c r="I3919" s="4"/>
      <c r="K3919" s="5"/>
    </row>
    <row r="3920" spans="9:11" x14ac:dyDescent="0.2">
      <c r="I3920" s="4"/>
      <c r="K3920" s="5"/>
    </row>
    <row r="3921" spans="9:11" x14ac:dyDescent="0.2">
      <c r="I3921" s="4"/>
      <c r="K3921" s="5"/>
    </row>
    <row r="3922" spans="9:11" x14ac:dyDescent="0.2">
      <c r="I3922" s="4"/>
      <c r="K3922" s="5"/>
    </row>
    <row r="3923" spans="9:11" x14ac:dyDescent="0.2">
      <c r="I3923" s="4"/>
      <c r="K3923" s="5"/>
    </row>
    <row r="3924" spans="9:11" x14ac:dyDescent="0.2">
      <c r="I3924" s="4"/>
      <c r="K3924" s="5"/>
    </row>
    <row r="3925" spans="9:11" x14ac:dyDescent="0.2">
      <c r="I3925" s="4"/>
      <c r="K3925" s="5"/>
    </row>
    <row r="3926" spans="9:11" x14ac:dyDescent="0.2">
      <c r="I3926" s="4"/>
      <c r="K3926" s="5"/>
    </row>
    <row r="3927" spans="9:11" x14ac:dyDescent="0.2">
      <c r="I3927" s="4"/>
      <c r="K3927" s="5"/>
    </row>
    <row r="3928" spans="9:11" x14ac:dyDescent="0.2">
      <c r="I3928" s="4"/>
      <c r="K3928" s="5"/>
    </row>
    <row r="3929" spans="9:11" x14ac:dyDescent="0.2">
      <c r="I3929" s="4"/>
      <c r="K3929" s="5"/>
    </row>
    <row r="3930" spans="9:11" x14ac:dyDescent="0.2">
      <c r="I3930" s="4"/>
      <c r="K3930" s="5"/>
    </row>
    <row r="3931" spans="9:11" x14ac:dyDescent="0.2">
      <c r="I3931" s="4"/>
      <c r="K3931" s="5"/>
    </row>
    <row r="3932" spans="9:11" x14ac:dyDescent="0.2">
      <c r="I3932" s="4"/>
      <c r="K3932" s="5"/>
    </row>
    <row r="3933" spans="9:11" x14ac:dyDescent="0.2">
      <c r="I3933" s="4"/>
      <c r="K3933" s="5"/>
    </row>
    <row r="3934" spans="9:11" x14ac:dyDescent="0.2">
      <c r="I3934" s="4"/>
      <c r="K3934" s="5"/>
    </row>
    <row r="3935" spans="9:11" x14ac:dyDescent="0.2">
      <c r="I3935" s="4"/>
      <c r="K3935" s="5"/>
    </row>
    <row r="3936" spans="9:11" x14ac:dyDescent="0.2">
      <c r="I3936" s="4"/>
      <c r="K3936" s="5"/>
    </row>
    <row r="3937" spans="9:11" x14ac:dyDescent="0.2">
      <c r="I3937" s="4"/>
      <c r="K3937" s="5"/>
    </row>
    <row r="3938" spans="9:11" x14ac:dyDescent="0.2">
      <c r="I3938" s="4"/>
      <c r="K3938" s="5"/>
    </row>
    <row r="3939" spans="9:11" x14ac:dyDescent="0.2">
      <c r="I3939" s="4"/>
      <c r="K3939" s="5"/>
    </row>
    <row r="3940" spans="9:11" x14ac:dyDescent="0.2">
      <c r="I3940" s="4"/>
      <c r="K3940" s="5"/>
    </row>
    <row r="3941" spans="9:11" x14ac:dyDescent="0.2">
      <c r="I3941" s="4"/>
      <c r="K3941" s="5"/>
    </row>
    <row r="3942" spans="9:11" x14ac:dyDescent="0.2">
      <c r="I3942" s="4"/>
      <c r="K3942" s="5"/>
    </row>
    <row r="3943" spans="9:11" x14ac:dyDescent="0.2">
      <c r="I3943" s="4"/>
      <c r="K3943" s="5"/>
    </row>
    <row r="3944" spans="9:11" x14ac:dyDescent="0.2">
      <c r="I3944" s="4"/>
      <c r="K3944" s="5"/>
    </row>
    <row r="3945" spans="9:11" x14ac:dyDescent="0.2">
      <c r="I3945" s="4"/>
      <c r="K3945" s="5"/>
    </row>
    <row r="3946" spans="9:11" x14ac:dyDescent="0.2">
      <c r="I3946" s="4"/>
      <c r="K3946" s="5"/>
    </row>
    <row r="3947" spans="9:11" x14ac:dyDescent="0.2">
      <c r="I3947" s="4"/>
      <c r="K3947" s="5"/>
    </row>
    <row r="3948" spans="9:11" x14ac:dyDescent="0.2">
      <c r="I3948" s="4"/>
      <c r="K3948" s="5"/>
    </row>
    <row r="3949" spans="9:11" x14ac:dyDescent="0.2">
      <c r="I3949" s="4"/>
      <c r="K3949" s="5"/>
    </row>
    <row r="3950" spans="9:11" x14ac:dyDescent="0.2">
      <c r="I3950" s="4"/>
      <c r="K3950" s="5"/>
    </row>
    <row r="3951" spans="9:11" x14ac:dyDescent="0.2">
      <c r="I3951" s="4"/>
      <c r="K3951" s="5"/>
    </row>
    <row r="3952" spans="9:11" x14ac:dyDescent="0.2">
      <c r="I3952" s="4"/>
      <c r="K3952" s="5"/>
    </row>
    <row r="3953" spans="9:11" x14ac:dyDescent="0.2">
      <c r="I3953" s="4"/>
      <c r="K3953" s="5"/>
    </row>
    <row r="3954" spans="9:11" x14ac:dyDescent="0.2">
      <c r="I3954" s="4"/>
      <c r="K3954" s="5"/>
    </row>
    <row r="3955" spans="9:11" x14ac:dyDescent="0.2">
      <c r="I3955" s="4"/>
      <c r="K3955" s="5"/>
    </row>
    <row r="3956" spans="9:11" x14ac:dyDescent="0.2">
      <c r="I3956" s="4"/>
      <c r="K3956" s="5"/>
    </row>
    <row r="3957" spans="9:11" x14ac:dyDescent="0.2">
      <c r="I3957" s="4"/>
      <c r="K3957" s="5"/>
    </row>
    <row r="3958" spans="9:11" x14ac:dyDescent="0.2">
      <c r="I3958" s="4"/>
      <c r="K3958" s="5"/>
    </row>
    <row r="3959" spans="9:11" x14ac:dyDescent="0.2">
      <c r="I3959" s="4"/>
      <c r="K3959" s="5"/>
    </row>
    <row r="3960" spans="9:11" x14ac:dyDescent="0.2">
      <c r="I3960" s="4"/>
      <c r="K3960" s="5"/>
    </row>
    <row r="3961" spans="9:11" x14ac:dyDescent="0.2">
      <c r="I3961" s="4"/>
      <c r="K3961" s="5"/>
    </row>
    <row r="3962" spans="9:11" x14ac:dyDescent="0.2">
      <c r="I3962" s="4"/>
      <c r="K3962" s="5"/>
    </row>
    <row r="3963" spans="9:11" x14ac:dyDescent="0.2">
      <c r="I3963" s="4"/>
      <c r="K3963" s="5"/>
    </row>
    <row r="3964" spans="9:11" x14ac:dyDescent="0.2">
      <c r="I3964" s="4"/>
      <c r="K3964" s="5"/>
    </row>
    <row r="3965" spans="9:11" x14ac:dyDescent="0.2">
      <c r="I3965" s="4"/>
      <c r="K3965" s="5"/>
    </row>
    <row r="3966" spans="9:11" x14ac:dyDescent="0.2">
      <c r="I3966" s="4"/>
      <c r="K3966" s="5"/>
    </row>
    <row r="3967" spans="9:11" x14ac:dyDescent="0.2">
      <c r="I3967" s="4"/>
      <c r="K3967" s="5"/>
    </row>
    <row r="3968" spans="9:11" x14ac:dyDescent="0.2">
      <c r="I3968" s="4"/>
      <c r="K3968" s="5"/>
    </row>
    <row r="3969" spans="9:11" x14ac:dyDescent="0.2">
      <c r="I3969" s="4"/>
      <c r="K3969" s="5"/>
    </row>
    <row r="3970" spans="9:11" x14ac:dyDescent="0.2">
      <c r="I3970" s="4"/>
      <c r="K3970" s="5"/>
    </row>
    <row r="3971" spans="9:11" x14ac:dyDescent="0.2">
      <c r="I3971" s="4"/>
      <c r="K3971" s="5"/>
    </row>
    <row r="3972" spans="9:11" x14ac:dyDescent="0.2">
      <c r="I3972" s="4"/>
      <c r="K3972" s="5"/>
    </row>
    <row r="3973" spans="9:11" x14ac:dyDescent="0.2">
      <c r="I3973" s="4"/>
      <c r="K3973" s="5"/>
    </row>
    <row r="3974" spans="9:11" x14ac:dyDescent="0.2">
      <c r="I3974" s="4"/>
      <c r="K3974" s="5"/>
    </row>
    <row r="3975" spans="9:11" x14ac:dyDescent="0.2">
      <c r="I3975" s="4"/>
      <c r="K3975" s="5"/>
    </row>
    <row r="3976" spans="9:11" x14ac:dyDescent="0.2">
      <c r="I3976" s="4"/>
      <c r="K3976" s="5"/>
    </row>
    <row r="3977" spans="9:11" x14ac:dyDescent="0.2">
      <c r="I3977" s="4"/>
      <c r="K3977" s="5"/>
    </row>
    <row r="3978" spans="9:11" x14ac:dyDescent="0.2">
      <c r="I3978" s="4"/>
      <c r="K3978" s="5"/>
    </row>
    <row r="3979" spans="9:11" x14ac:dyDescent="0.2">
      <c r="I3979" s="4"/>
      <c r="K3979" s="5"/>
    </row>
    <row r="3980" spans="9:11" x14ac:dyDescent="0.2">
      <c r="I3980" s="4"/>
      <c r="K3980" s="5"/>
    </row>
    <row r="3981" spans="9:11" x14ac:dyDescent="0.2">
      <c r="I3981" s="4"/>
      <c r="K3981" s="5"/>
    </row>
    <row r="3982" spans="9:11" x14ac:dyDescent="0.2">
      <c r="I3982" s="4"/>
      <c r="K3982" s="5"/>
    </row>
    <row r="3983" spans="9:11" x14ac:dyDescent="0.2">
      <c r="I3983" s="4"/>
      <c r="K3983" s="5"/>
    </row>
    <row r="3984" spans="9:11" x14ac:dyDescent="0.2">
      <c r="I3984" s="4"/>
      <c r="K3984" s="5"/>
    </row>
    <row r="3985" spans="9:11" x14ac:dyDescent="0.2">
      <c r="I3985" s="4"/>
      <c r="K3985" s="5"/>
    </row>
    <row r="3986" spans="9:11" x14ac:dyDescent="0.2">
      <c r="I3986" s="4"/>
      <c r="K3986" s="5"/>
    </row>
    <row r="3987" spans="9:11" x14ac:dyDescent="0.2">
      <c r="I3987" s="4"/>
      <c r="K3987" s="5"/>
    </row>
    <row r="3988" spans="9:11" x14ac:dyDescent="0.2">
      <c r="I3988" s="4"/>
      <c r="K3988" s="5"/>
    </row>
    <row r="3989" spans="9:11" x14ac:dyDescent="0.2">
      <c r="I3989" s="4"/>
      <c r="K3989" s="5"/>
    </row>
    <row r="3990" spans="9:11" x14ac:dyDescent="0.2">
      <c r="I3990" s="4"/>
      <c r="K3990" s="5"/>
    </row>
    <row r="3991" spans="9:11" x14ac:dyDescent="0.2">
      <c r="I3991" s="4"/>
      <c r="K3991" s="5"/>
    </row>
    <row r="3992" spans="9:11" x14ac:dyDescent="0.2">
      <c r="I3992" s="4"/>
      <c r="K3992" s="5"/>
    </row>
    <row r="3993" spans="9:11" x14ac:dyDescent="0.2">
      <c r="I3993" s="4"/>
      <c r="K3993" s="5"/>
    </row>
    <row r="3994" spans="9:11" x14ac:dyDescent="0.2">
      <c r="I3994" s="4"/>
      <c r="K3994" s="5"/>
    </row>
    <row r="3995" spans="9:11" x14ac:dyDescent="0.2">
      <c r="I3995" s="4"/>
      <c r="K3995" s="5"/>
    </row>
    <row r="3996" spans="9:11" x14ac:dyDescent="0.2">
      <c r="I3996" s="4"/>
      <c r="K3996" s="5"/>
    </row>
    <row r="3997" spans="9:11" x14ac:dyDescent="0.2">
      <c r="I3997" s="4"/>
      <c r="K3997" s="5"/>
    </row>
    <row r="3998" spans="9:11" x14ac:dyDescent="0.2">
      <c r="I3998" s="4"/>
      <c r="K3998" s="5"/>
    </row>
    <row r="3999" spans="9:11" x14ac:dyDescent="0.2">
      <c r="I3999" s="4"/>
      <c r="K3999" s="5"/>
    </row>
    <row r="4000" spans="9:11" x14ac:dyDescent="0.2">
      <c r="I4000" s="4"/>
      <c r="K4000" s="5"/>
    </row>
    <row r="4001" spans="9:11" x14ac:dyDescent="0.2">
      <c r="I4001" s="4"/>
      <c r="K4001" s="5"/>
    </row>
    <row r="4002" spans="9:11" x14ac:dyDescent="0.2">
      <c r="I4002" s="4"/>
      <c r="K4002" s="5"/>
    </row>
    <row r="4003" spans="9:11" x14ac:dyDescent="0.2">
      <c r="I4003" s="4"/>
      <c r="K4003" s="5"/>
    </row>
    <row r="4004" spans="9:11" x14ac:dyDescent="0.2">
      <c r="I4004" s="4"/>
      <c r="K4004" s="5"/>
    </row>
    <row r="4005" spans="9:11" x14ac:dyDescent="0.2">
      <c r="I4005" s="4"/>
      <c r="K4005" s="5"/>
    </row>
    <row r="4006" spans="9:11" x14ac:dyDescent="0.2">
      <c r="I4006" s="4"/>
      <c r="K4006" s="5"/>
    </row>
    <row r="4007" spans="9:11" x14ac:dyDescent="0.2">
      <c r="I4007" s="4"/>
      <c r="K4007" s="5"/>
    </row>
    <row r="4008" spans="9:11" x14ac:dyDescent="0.2">
      <c r="I4008" s="4"/>
      <c r="K4008" s="5"/>
    </row>
    <row r="4009" spans="9:11" x14ac:dyDescent="0.2">
      <c r="I4009" s="4"/>
      <c r="K4009" s="5"/>
    </row>
    <row r="4010" spans="9:11" x14ac:dyDescent="0.2">
      <c r="I4010" s="4"/>
      <c r="K4010" s="5"/>
    </row>
    <row r="4011" spans="9:11" x14ac:dyDescent="0.2">
      <c r="I4011" s="4"/>
      <c r="K4011" s="5"/>
    </row>
    <row r="4012" spans="9:11" x14ac:dyDescent="0.2">
      <c r="I4012" s="4"/>
      <c r="K4012" s="5"/>
    </row>
    <row r="4013" spans="9:11" x14ac:dyDescent="0.2">
      <c r="I4013" s="4"/>
      <c r="K4013" s="5"/>
    </row>
    <row r="4014" spans="9:11" x14ac:dyDescent="0.2">
      <c r="I4014" s="4"/>
      <c r="K4014" s="5"/>
    </row>
    <row r="4015" spans="9:11" x14ac:dyDescent="0.2">
      <c r="I4015" s="4"/>
      <c r="K4015" s="5"/>
    </row>
    <row r="4016" spans="9:11" x14ac:dyDescent="0.2">
      <c r="I4016" s="4"/>
      <c r="K4016" s="5"/>
    </row>
    <row r="4017" spans="9:11" x14ac:dyDescent="0.2">
      <c r="I4017" s="4"/>
      <c r="K4017" s="5"/>
    </row>
    <row r="4018" spans="9:11" x14ac:dyDescent="0.2">
      <c r="I4018" s="4"/>
      <c r="K4018" s="5"/>
    </row>
    <row r="4019" spans="9:11" x14ac:dyDescent="0.2">
      <c r="I4019" s="4"/>
      <c r="K4019" s="5"/>
    </row>
    <row r="4020" spans="9:11" x14ac:dyDescent="0.2">
      <c r="I4020" s="4"/>
      <c r="K4020" s="5"/>
    </row>
    <row r="4021" spans="9:11" x14ac:dyDescent="0.2">
      <c r="I4021" s="4"/>
      <c r="K4021" s="5"/>
    </row>
    <row r="4022" spans="9:11" x14ac:dyDescent="0.2">
      <c r="I4022" s="4"/>
      <c r="K4022" s="5"/>
    </row>
    <row r="4023" spans="9:11" x14ac:dyDescent="0.2">
      <c r="I4023" s="4"/>
      <c r="K4023" s="5"/>
    </row>
    <row r="4024" spans="9:11" x14ac:dyDescent="0.2">
      <c r="I4024" s="4"/>
      <c r="K4024" s="5"/>
    </row>
    <row r="4025" spans="9:11" x14ac:dyDescent="0.2">
      <c r="I4025" s="4"/>
      <c r="K4025" s="5"/>
    </row>
    <row r="4026" spans="9:11" x14ac:dyDescent="0.2">
      <c r="I4026" s="4"/>
      <c r="K4026" s="5"/>
    </row>
    <row r="4027" spans="9:11" x14ac:dyDescent="0.2">
      <c r="I4027" s="4"/>
      <c r="K4027" s="5"/>
    </row>
    <row r="4028" spans="9:11" x14ac:dyDescent="0.2">
      <c r="I4028" s="4"/>
      <c r="K4028" s="5"/>
    </row>
    <row r="4029" spans="9:11" x14ac:dyDescent="0.2">
      <c r="I4029" s="4"/>
      <c r="K4029" s="5"/>
    </row>
    <row r="4030" spans="9:11" x14ac:dyDescent="0.2">
      <c r="I4030" s="4"/>
      <c r="K4030" s="5"/>
    </row>
    <row r="4031" spans="9:11" x14ac:dyDescent="0.2">
      <c r="I4031" s="4"/>
      <c r="K4031" s="5"/>
    </row>
    <row r="4032" spans="9:11" x14ac:dyDescent="0.2">
      <c r="I4032" s="4"/>
      <c r="K4032" s="5"/>
    </row>
    <row r="4033" spans="9:11" x14ac:dyDescent="0.2">
      <c r="I4033" s="4"/>
      <c r="K4033" s="5"/>
    </row>
    <row r="4034" spans="9:11" x14ac:dyDescent="0.2">
      <c r="I4034" s="4"/>
      <c r="K4034" s="5"/>
    </row>
    <row r="4035" spans="9:11" x14ac:dyDescent="0.2">
      <c r="I4035" s="4"/>
      <c r="K4035" s="5"/>
    </row>
    <row r="4036" spans="9:11" x14ac:dyDescent="0.2">
      <c r="I4036" s="4"/>
      <c r="K4036" s="5"/>
    </row>
    <row r="4037" spans="9:11" x14ac:dyDescent="0.2">
      <c r="I4037" s="4"/>
      <c r="K4037" s="5"/>
    </row>
    <row r="4038" spans="9:11" x14ac:dyDescent="0.2">
      <c r="I4038" s="4"/>
      <c r="K4038" s="5"/>
    </row>
    <row r="4039" spans="9:11" x14ac:dyDescent="0.2">
      <c r="I4039" s="4"/>
      <c r="K4039" s="5"/>
    </row>
    <row r="4040" spans="9:11" x14ac:dyDescent="0.2">
      <c r="I4040" s="4"/>
      <c r="K4040" s="5"/>
    </row>
    <row r="4041" spans="9:11" x14ac:dyDescent="0.2">
      <c r="I4041" s="4"/>
      <c r="K4041" s="5"/>
    </row>
    <row r="4042" spans="9:11" x14ac:dyDescent="0.2">
      <c r="I4042" s="4"/>
      <c r="K4042" s="5"/>
    </row>
    <row r="4043" spans="9:11" x14ac:dyDescent="0.2">
      <c r="I4043" s="4"/>
      <c r="K4043" s="5"/>
    </row>
    <row r="4044" spans="9:11" x14ac:dyDescent="0.2">
      <c r="I4044" s="4"/>
      <c r="K4044" s="5"/>
    </row>
    <row r="4045" spans="9:11" x14ac:dyDescent="0.2">
      <c r="I4045" s="4"/>
      <c r="K4045" s="5"/>
    </row>
    <row r="4046" spans="9:11" x14ac:dyDescent="0.2">
      <c r="I4046" s="4"/>
      <c r="K4046" s="5"/>
    </row>
    <row r="4047" spans="9:11" x14ac:dyDescent="0.2">
      <c r="I4047" s="4"/>
      <c r="K4047" s="5"/>
    </row>
    <row r="4048" spans="9:11" x14ac:dyDescent="0.2">
      <c r="I4048" s="4"/>
      <c r="K4048" s="5"/>
    </row>
    <row r="4049" spans="9:11" x14ac:dyDescent="0.2">
      <c r="I4049" s="4"/>
      <c r="K4049" s="5"/>
    </row>
    <row r="4050" spans="9:11" x14ac:dyDescent="0.2">
      <c r="I4050" s="4"/>
      <c r="K4050" s="5"/>
    </row>
    <row r="4051" spans="9:11" x14ac:dyDescent="0.2">
      <c r="I4051" s="4"/>
      <c r="K4051" s="5"/>
    </row>
    <row r="4052" spans="9:11" x14ac:dyDescent="0.2">
      <c r="I4052" s="4"/>
      <c r="K4052" s="5"/>
    </row>
    <row r="4053" spans="9:11" x14ac:dyDescent="0.2">
      <c r="I4053" s="4"/>
      <c r="K4053" s="5"/>
    </row>
    <row r="4054" spans="9:11" x14ac:dyDescent="0.2">
      <c r="I4054" s="4"/>
      <c r="K4054" s="5"/>
    </row>
    <row r="4055" spans="9:11" x14ac:dyDescent="0.2">
      <c r="I4055" s="4"/>
      <c r="K4055" s="5"/>
    </row>
    <row r="4056" spans="9:11" x14ac:dyDescent="0.2">
      <c r="I4056" s="4"/>
      <c r="K4056" s="5"/>
    </row>
    <row r="4057" spans="9:11" x14ac:dyDescent="0.2">
      <c r="I4057" s="4"/>
      <c r="K4057" s="5"/>
    </row>
    <row r="4058" spans="9:11" x14ac:dyDescent="0.2">
      <c r="I4058" s="4"/>
      <c r="K4058" s="5"/>
    </row>
    <row r="4059" spans="9:11" x14ac:dyDescent="0.2">
      <c r="I4059" s="4"/>
      <c r="K4059" s="5"/>
    </row>
    <row r="4060" spans="9:11" x14ac:dyDescent="0.2">
      <c r="I4060" s="4"/>
      <c r="K4060" s="5"/>
    </row>
    <row r="4061" spans="9:11" x14ac:dyDescent="0.2">
      <c r="I4061" s="4"/>
      <c r="K4061" s="5"/>
    </row>
    <row r="4062" spans="9:11" x14ac:dyDescent="0.2">
      <c r="I4062" s="4"/>
      <c r="K4062" s="5"/>
    </row>
    <row r="4063" spans="9:11" x14ac:dyDescent="0.2">
      <c r="I4063" s="4"/>
      <c r="K4063" s="5"/>
    </row>
    <row r="4064" spans="9:11" x14ac:dyDescent="0.2">
      <c r="I4064" s="4"/>
      <c r="K4064" s="5"/>
    </row>
    <row r="4065" spans="9:11" x14ac:dyDescent="0.2">
      <c r="I4065" s="4"/>
      <c r="K4065" s="5"/>
    </row>
    <row r="4066" spans="9:11" x14ac:dyDescent="0.2">
      <c r="I4066" s="4"/>
      <c r="K4066" s="5"/>
    </row>
    <row r="4067" spans="9:11" x14ac:dyDescent="0.2">
      <c r="I4067" s="4"/>
      <c r="K4067" s="5"/>
    </row>
    <row r="4068" spans="9:11" x14ac:dyDescent="0.2">
      <c r="I4068" s="4"/>
      <c r="K4068" s="5"/>
    </row>
    <row r="4069" spans="9:11" x14ac:dyDescent="0.2">
      <c r="I4069" s="4"/>
      <c r="K4069" s="5"/>
    </row>
    <row r="4070" spans="9:11" x14ac:dyDescent="0.2">
      <c r="I4070" s="4"/>
      <c r="K4070" s="5"/>
    </row>
    <row r="4071" spans="9:11" x14ac:dyDescent="0.2">
      <c r="I4071" s="4"/>
      <c r="K4071" s="5"/>
    </row>
    <row r="4072" spans="9:11" x14ac:dyDescent="0.2">
      <c r="I4072" s="4"/>
      <c r="K4072" s="5"/>
    </row>
    <row r="4073" spans="9:11" x14ac:dyDescent="0.2">
      <c r="I4073" s="4"/>
      <c r="K4073" s="5"/>
    </row>
    <row r="4074" spans="9:11" x14ac:dyDescent="0.2">
      <c r="I4074" s="4"/>
      <c r="K4074" s="5"/>
    </row>
    <row r="4075" spans="9:11" x14ac:dyDescent="0.2">
      <c r="I4075" s="4"/>
      <c r="K4075" s="5"/>
    </row>
    <row r="4076" spans="9:11" x14ac:dyDescent="0.2">
      <c r="I4076" s="4"/>
      <c r="K4076" s="5"/>
    </row>
    <row r="4077" spans="9:11" x14ac:dyDescent="0.2">
      <c r="I4077" s="4"/>
      <c r="K4077" s="5"/>
    </row>
    <row r="4078" spans="9:11" x14ac:dyDescent="0.2">
      <c r="I4078" s="4"/>
      <c r="K4078" s="5"/>
    </row>
    <row r="4079" spans="9:11" x14ac:dyDescent="0.2">
      <c r="I4079" s="4"/>
      <c r="K4079" s="5"/>
    </row>
    <row r="4080" spans="9:11" x14ac:dyDescent="0.2">
      <c r="I4080" s="4"/>
      <c r="K4080" s="5"/>
    </row>
    <row r="4081" spans="9:11" x14ac:dyDescent="0.2">
      <c r="I4081" s="4"/>
      <c r="K4081" s="5"/>
    </row>
    <row r="4082" spans="9:11" x14ac:dyDescent="0.2">
      <c r="I4082" s="4"/>
      <c r="K4082" s="5"/>
    </row>
    <row r="4083" spans="9:11" x14ac:dyDescent="0.2">
      <c r="I4083" s="4"/>
      <c r="K4083" s="5"/>
    </row>
    <row r="4084" spans="9:11" x14ac:dyDescent="0.2">
      <c r="I4084" s="4"/>
      <c r="K4084" s="5"/>
    </row>
    <row r="4085" spans="9:11" x14ac:dyDescent="0.2">
      <c r="I4085" s="4"/>
      <c r="K4085" s="5"/>
    </row>
    <row r="4086" spans="9:11" x14ac:dyDescent="0.2">
      <c r="I4086" s="4"/>
      <c r="K4086" s="5"/>
    </row>
    <row r="4087" spans="9:11" x14ac:dyDescent="0.2">
      <c r="I4087" s="4"/>
      <c r="K4087" s="5"/>
    </row>
    <row r="4088" spans="9:11" x14ac:dyDescent="0.2">
      <c r="I4088" s="4"/>
      <c r="K4088" s="5"/>
    </row>
    <row r="4089" spans="9:11" x14ac:dyDescent="0.2">
      <c r="I4089" s="4"/>
      <c r="K4089" s="5"/>
    </row>
    <row r="4090" spans="9:11" x14ac:dyDescent="0.2">
      <c r="I4090" s="4"/>
      <c r="K4090" s="5"/>
    </row>
    <row r="4091" spans="9:11" x14ac:dyDescent="0.2">
      <c r="I4091" s="4"/>
      <c r="K4091" s="5"/>
    </row>
    <row r="4092" spans="9:11" x14ac:dyDescent="0.2">
      <c r="I4092" s="4"/>
      <c r="K4092" s="5"/>
    </row>
    <row r="4093" spans="9:11" x14ac:dyDescent="0.2">
      <c r="I4093" s="4"/>
      <c r="K4093" s="5"/>
    </row>
    <row r="4094" spans="9:11" x14ac:dyDescent="0.2">
      <c r="I4094" s="4"/>
      <c r="K4094" s="5"/>
    </row>
    <row r="4095" spans="9:11" x14ac:dyDescent="0.2">
      <c r="I4095" s="4"/>
      <c r="K4095" s="5"/>
    </row>
    <row r="4096" spans="9:11" x14ac:dyDescent="0.2">
      <c r="I4096" s="4"/>
      <c r="K4096" s="5"/>
    </row>
    <row r="4097" spans="9:11" x14ac:dyDescent="0.2">
      <c r="I4097" s="4"/>
      <c r="K4097" s="5"/>
    </row>
    <row r="4098" spans="9:11" x14ac:dyDescent="0.2">
      <c r="I4098" s="4"/>
      <c r="K4098" s="5"/>
    </row>
    <row r="4099" spans="9:11" x14ac:dyDescent="0.2">
      <c r="I4099" s="4"/>
      <c r="K4099" s="5"/>
    </row>
    <row r="4100" spans="9:11" x14ac:dyDescent="0.2">
      <c r="I4100" s="4"/>
      <c r="K4100" s="5"/>
    </row>
    <row r="4101" spans="9:11" x14ac:dyDescent="0.2">
      <c r="I4101" s="4"/>
      <c r="K4101" s="5"/>
    </row>
    <row r="4102" spans="9:11" x14ac:dyDescent="0.2">
      <c r="I4102" s="4"/>
      <c r="K4102" s="5"/>
    </row>
    <row r="4103" spans="9:11" x14ac:dyDescent="0.2">
      <c r="I4103" s="4"/>
      <c r="K4103" s="5"/>
    </row>
    <row r="4104" spans="9:11" x14ac:dyDescent="0.2">
      <c r="I4104" s="4"/>
      <c r="K4104" s="5"/>
    </row>
    <row r="4105" spans="9:11" x14ac:dyDescent="0.2">
      <c r="I4105" s="4"/>
      <c r="K4105" s="5"/>
    </row>
    <row r="4106" spans="9:11" x14ac:dyDescent="0.2">
      <c r="I4106" s="4"/>
      <c r="K4106" s="5"/>
    </row>
    <row r="4107" spans="9:11" x14ac:dyDescent="0.2">
      <c r="I4107" s="4"/>
      <c r="K4107" s="5"/>
    </row>
    <row r="4108" spans="9:11" x14ac:dyDescent="0.2">
      <c r="I4108" s="4"/>
      <c r="K4108" s="5"/>
    </row>
    <row r="4109" spans="9:11" x14ac:dyDescent="0.2">
      <c r="I4109" s="4"/>
      <c r="K4109" s="5"/>
    </row>
    <row r="4110" spans="9:11" x14ac:dyDescent="0.2">
      <c r="I4110" s="4"/>
      <c r="K4110" s="5"/>
    </row>
    <row r="4111" spans="9:11" x14ac:dyDescent="0.2">
      <c r="I4111" s="4"/>
      <c r="K4111" s="5"/>
    </row>
    <row r="4112" spans="9:11" x14ac:dyDescent="0.2">
      <c r="I4112" s="4"/>
      <c r="K4112" s="5"/>
    </row>
    <row r="4113" spans="9:11" x14ac:dyDescent="0.2">
      <c r="I4113" s="4"/>
      <c r="K4113" s="5"/>
    </row>
    <row r="4114" spans="9:11" x14ac:dyDescent="0.2">
      <c r="I4114" s="4"/>
      <c r="K4114" s="5"/>
    </row>
    <row r="4115" spans="9:11" x14ac:dyDescent="0.2">
      <c r="I4115" s="4"/>
      <c r="K4115" s="5"/>
    </row>
    <row r="4116" spans="9:11" x14ac:dyDescent="0.2">
      <c r="I4116" s="4"/>
      <c r="K4116" s="5"/>
    </row>
    <row r="4117" spans="9:11" x14ac:dyDescent="0.2">
      <c r="I4117" s="4"/>
      <c r="K4117" s="5"/>
    </row>
    <row r="4118" spans="9:11" x14ac:dyDescent="0.2">
      <c r="I4118" s="4"/>
      <c r="K4118" s="5"/>
    </row>
    <row r="4119" spans="9:11" x14ac:dyDescent="0.2">
      <c r="I4119" s="4"/>
      <c r="K4119" s="5"/>
    </row>
    <row r="4120" spans="9:11" x14ac:dyDescent="0.2">
      <c r="I4120" s="4"/>
      <c r="K4120" s="5"/>
    </row>
    <row r="4121" spans="9:11" x14ac:dyDescent="0.2">
      <c r="I4121" s="4"/>
      <c r="K4121" s="5"/>
    </row>
    <row r="4122" spans="9:11" x14ac:dyDescent="0.2">
      <c r="I4122" s="4"/>
      <c r="K4122" s="5"/>
    </row>
    <row r="4123" spans="9:11" x14ac:dyDescent="0.2">
      <c r="I4123" s="4"/>
      <c r="K4123" s="5"/>
    </row>
    <row r="4124" spans="9:11" x14ac:dyDescent="0.2">
      <c r="I4124" s="4"/>
      <c r="K4124" s="5"/>
    </row>
    <row r="4125" spans="9:11" x14ac:dyDescent="0.2">
      <c r="I4125" s="4"/>
      <c r="K4125" s="5"/>
    </row>
    <row r="4126" spans="9:11" x14ac:dyDescent="0.2">
      <c r="I4126" s="4"/>
      <c r="K4126" s="5"/>
    </row>
    <row r="4127" spans="9:11" x14ac:dyDescent="0.2">
      <c r="I4127" s="4"/>
      <c r="K4127" s="5"/>
    </row>
    <row r="4128" spans="9:11" x14ac:dyDescent="0.2">
      <c r="I4128" s="4"/>
      <c r="K4128" s="5"/>
    </row>
    <row r="4129" spans="9:11" x14ac:dyDescent="0.2">
      <c r="I4129" s="4"/>
      <c r="K4129" s="5"/>
    </row>
    <row r="4130" spans="9:11" x14ac:dyDescent="0.2">
      <c r="I4130" s="4"/>
      <c r="K4130" s="5"/>
    </row>
    <row r="4131" spans="9:11" x14ac:dyDescent="0.2">
      <c r="I4131" s="4"/>
      <c r="K4131" s="5"/>
    </row>
    <row r="4132" spans="9:11" x14ac:dyDescent="0.2">
      <c r="I4132" s="4"/>
      <c r="K4132" s="5"/>
    </row>
    <row r="4133" spans="9:11" x14ac:dyDescent="0.2">
      <c r="I4133" s="4"/>
      <c r="K4133" s="5"/>
    </row>
    <row r="4134" spans="9:11" x14ac:dyDescent="0.2">
      <c r="I4134" s="4"/>
      <c r="K4134" s="5"/>
    </row>
    <row r="4135" spans="9:11" x14ac:dyDescent="0.2">
      <c r="I4135" s="4"/>
      <c r="K4135" s="5"/>
    </row>
    <row r="4136" spans="9:11" x14ac:dyDescent="0.2">
      <c r="I4136" s="4"/>
      <c r="K4136" s="5"/>
    </row>
    <row r="4137" spans="9:11" x14ac:dyDescent="0.2">
      <c r="I4137" s="4"/>
      <c r="K4137" s="5"/>
    </row>
    <row r="4138" spans="9:11" x14ac:dyDescent="0.2">
      <c r="I4138" s="4"/>
      <c r="K4138" s="5"/>
    </row>
    <row r="4139" spans="9:11" x14ac:dyDescent="0.2">
      <c r="I4139" s="4"/>
      <c r="K4139" s="5"/>
    </row>
    <row r="4140" spans="9:11" x14ac:dyDescent="0.2">
      <c r="I4140" s="4"/>
      <c r="K4140" s="5"/>
    </row>
    <row r="4141" spans="9:11" x14ac:dyDescent="0.2">
      <c r="I4141" s="4"/>
      <c r="K4141" s="5"/>
    </row>
    <row r="4142" spans="9:11" x14ac:dyDescent="0.2">
      <c r="I4142" s="4"/>
      <c r="K4142" s="5"/>
    </row>
    <row r="4143" spans="9:11" x14ac:dyDescent="0.2">
      <c r="I4143" s="4"/>
      <c r="K4143" s="5"/>
    </row>
    <row r="4144" spans="9:11" x14ac:dyDescent="0.2">
      <c r="I4144" s="4"/>
      <c r="K4144" s="5"/>
    </row>
    <row r="4145" spans="9:11" x14ac:dyDescent="0.2">
      <c r="I4145" s="4"/>
      <c r="K4145" s="5"/>
    </row>
    <row r="4146" spans="9:11" x14ac:dyDescent="0.2">
      <c r="I4146" s="4"/>
      <c r="K4146" s="5"/>
    </row>
    <row r="4147" spans="9:11" x14ac:dyDescent="0.2">
      <c r="I4147" s="4"/>
      <c r="K4147" s="5"/>
    </row>
    <row r="4148" spans="9:11" x14ac:dyDescent="0.2">
      <c r="I4148" s="4"/>
      <c r="K4148" s="5"/>
    </row>
    <row r="4149" spans="9:11" x14ac:dyDescent="0.2">
      <c r="I4149" s="4"/>
      <c r="K4149" s="5"/>
    </row>
    <row r="4150" spans="9:11" x14ac:dyDescent="0.2">
      <c r="I4150" s="4"/>
      <c r="K4150" s="5"/>
    </row>
    <row r="4151" spans="9:11" x14ac:dyDescent="0.2">
      <c r="I4151" s="4"/>
      <c r="K4151" s="5"/>
    </row>
    <row r="4152" spans="9:11" x14ac:dyDescent="0.2">
      <c r="I4152" s="4"/>
      <c r="K4152" s="5"/>
    </row>
    <row r="4153" spans="9:11" x14ac:dyDescent="0.2">
      <c r="I4153" s="4"/>
      <c r="K4153" s="5"/>
    </row>
    <row r="4154" spans="9:11" x14ac:dyDescent="0.2">
      <c r="I4154" s="4"/>
      <c r="K4154" s="5"/>
    </row>
    <row r="4155" spans="9:11" x14ac:dyDescent="0.2">
      <c r="I4155" s="4"/>
      <c r="K4155" s="5"/>
    </row>
    <row r="4156" spans="9:11" x14ac:dyDescent="0.2">
      <c r="I4156" s="4"/>
      <c r="K4156" s="5"/>
    </row>
    <row r="4157" spans="9:11" x14ac:dyDescent="0.2">
      <c r="I4157" s="4"/>
      <c r="K4157" s="5"/>
    </row>
    <row r="4158" spans="9:11" x14ac:dyDescent="0.2">
      <c r="I4158" s="4"/>
      <c r="K4158" s="5"/>
    </row>
    <row r="4159" spans="9:11" x14ac:dyDescent="0.2">
      <c r="I4159" s="4"/>
      <c r="K4159" s="5"/>
    </row>
    <row r="4160" spans="9:11" x14ac:dyDescent="0.2">
      <c r="I4160" s="4"/>
      <c r="K4160" s="5"/>
    </row>
    <row r="4161" spans="9:11" x14ac:dyDescent="0.2">
      <c r="I4161" s="4"/>
      <c r="K4161" s="5"/>
    </row>
    <row r="4162" spans="9:11" x14ac:dyDescent="0.2">
      <c r="I4162" s="4"/>
      <c r="K4162" s="5"/>
    </row>
    <row r="4163" spans="9:11" x14ac:dyDescent="0.2">
      <c r="I4163" s="4"/>
      <c r="K4163" s="5"/>
    </row>
    <row r="4164" spans="9:11" x14ac:dyDescent="0.2">
      <c r="I4164" s="4"/>
      <c r="K4164" s="5"/>
    </row>
    <row r="4165" spans="9:11" x14ac:dyDescent="0.2">
      <c r="I4165" s="4"/>
      <c r="K4165" s="5"/>
    </row>
    <row r="4166" spans="9:11" x14ac:dyDescent="0.2">
      <c r="I4166" s="4"/>
      <c r="K4166" s="5"/>
    </row>
    <row r="4167" spans="9:11" x14ac:dyDescent="0.2">
      <c r="I4167" s="4"/>
      <c r="K4167" s="5"/>
    </row>
    <row r="4168" spans="9:11" x14ac:dyDescent="0.2">
      <c r="I4168" s="4"/>
      <c r="K4168" s="5"/>
    </row>
    <row r="4169" spans="9:11" x14ac:dyDescent="0.2">
      <c r="I4169" s="4"/>
      <c r="K4169" s="5"/>
    </row>
    <row r="4170" spans="9:11" x14ac:dyDescent="0.2">
      <c r="I4170" s="4"/>
      <c r="K4170" s="5"/>
    </row>
    <row r="4171" spans="9:11" x14ac:dyDescent="0.2">
      <c r="I4171" s="4"/>
      <c r="K4171" s="5"/>
    </row>
    <row r="4172" spans="9:11" x14ac:dyDescent="0.2">
      <c r="I4172" s="4"/>
      <c r="K4172" s="5"/>
    </row>
    <row r="4173" spans="9:11" x14ac:dyDescent="0.2">
      <c r="I4173" s="4"/>
      <c r="K4173" s="5"/>
    </row>
    <row r="4174" spans="9:11" x14ac:dyDescent="0.2">
      <c r="I4174" s="4"/>
      <c r="K4174" s="5"/>
    </row>
    <row r="4175" spans="9:11" x14ac:dyDescent="0.2">
      <c r="I4175" s="4"/>
      <c r="K4175" s="5"/>
    </row>
    <row r="4176" spans="9:11" x14ac:dyDescent="0.2">
      <c r="I4176" s="4"/>
      <c r="K4176" s="5"/>
    </row>
    <row r="4177" spans="9:11" x14ac:dyDescent="0.2">
      <c r="I4177" s="4"/>
      <c r="K4177" s="5"/>
    </row>
    <row r="4178" spans="9:11" x14ac:dyDescent="0.2">
      <c r="I4178" s="4"/>
      <c r="K4178" s="5"/>
    </row>
    <row r="4179" spans="9:11" x14ac:dyDescent="0.2">
      <c r="I4179" s="4"/>
      <c r="K4179" s="5"/>
    </row>
    <row r="4180" spans="9:11" x14ac:dyDescent="0.2">
      <c r="I4180" s="4"/>
      <c r="K4180" s="5"/>
    </row>
    <row r="4181" spans="9:11" x14ac:dyDescent="0.2">
      <c r="I4181" s="4"/>
      <c r="K4181" s="5"/>
    </row>
    <row r="4182" spans="9:11" x14ac:dyDescent="0.2">
      <c r="I4182" s="4"/>
      <c r="K4182" s="5"/>
    </row>
    <row r="4183" spans="9:11" x14ac:dyDescent="0.2">
      <c r="I4183" s="4"/>
      <c r="K4183" s="5"/>
    </row>
    <row r="4184" spans="9:11" x14ac:dyDescent="0.2">
      <c r="I4184" s="4"/>
      <c r="K4184" s="5"/>
    </row>
    <row r="4185" spans="9:11" x14ac:dyDescent="0.2">
      <c r="I4185" s="4"/>
      <c r="K4185" s="5"/>
    </row>
    <row r="4186" spans="9:11" x14ac:dyDescent="0.2">
      <c r="I4186" s="4"/>
      <c r="K4186" s="5"/>
    </row>
    <row r="4187" spans="9:11" x14ac:dyDescent="0.2">
      <c r="I4187" s="4"/>
      <c r="K4187" s="5"/>
    </row>
    <row r="4188" spans="9:11" x14ac:dyDescent="0.2">
      <c r="I4188" s="4"/>
      <c r="K4188" s="5"/>
    </row>
    <row r="4189" spans="9:11" x14ac:dyDescent="0.2">
      <c r="I4189" s="4"/>
      <c r="K4189" s="5"/>
    </row>
    <row r="4190" spans="9:11" x14ac:dyDescent="0.2">
      <c r="I4190" s="4"/>
      <c r="K4190" s="5"/>
    </row>
    <row r="4191" spans="9:11" x14ac:dyDescent="0.2">
      <c r="I4191" s="4"/>
      <c r="K4191" s="5"/>
    </row>
    <row r="4192" spans="9:11" x14ac:dyDescent="0.2">
      <c r="I4192" s="4"/>
      <c r="K4192" s="5"/>
    </row>
    <row r="4193" spans="9:11" x14ac:dyDescent="0.2">
      <c r="I4193" s="4"/>
      <c r="K4193" s="5"/>
    </row>
    <row r="4194" spans="9:11" x14ac:dyDescent="0.2">
      <c r="I4194" s="4"/>
      <c r="K4194" s="5"/>
    </row>
    <row r="4195" spans="9:11" x14ac:dyDescent="0.2">
      <c r="I4195" s="4"/>
      <c r="K4195" s="5"/>
    </row>
    <row r="4196" spans="9:11" x14ac:dyDescent="0.2">
      <c r="I4196" s="4"/>
      <c r="K4196" s="5"/>
    </row>
    <row r="4197" spans="9:11" x14ac:dyDescent="0.2">
      <c r="I4197" s="4"/>
      <c r="K4197" s="5"/>
    </row>
    <row r="4198" spans="9:11" x14ac:dyDescent="0.2">
      <c r="I4198" s="4"/>
      <c r="K4198" s="5"/>
    </row>
    <row r="4199" spans="9:11" x14ac:dyDescent="0.2">
      <c r="I4199" s="4"/>
      <c r="K4199" s="5"/>
    </row>
    <row r="4200" spans="9:11" x14ac:dyDescent="0.2">
      <c r="I4200" s="4"/>
      <c r="K4200" s="5"/>
    </row>
    <row r="4201" spans="9:11" x14ac:dyDescent="0.2">
      <c r="I4201" s="4"/>
      <c r="K4201" s="5"/>
    </row>
    <row r="4202" spans="9:11" x14ac:dyDescent="0.2">
      <c r="I4202" s="4"/>
      <c r="K4202" s="5"/>
    </row>
    <row r="4203" spans="9:11" x14ac:dyDescent="0.2">
      <c r="I4203" s="4"/>
      <c r="K4203" s="5"/>
    </row>
    <row r="4204" spans="9:11" x14ac:dyDescent="0.2">
      <c r="I4204" s="4"/>
      <c r="K4204" s="5"/>
    </row>
    <row r="4205" spans="9:11" x14ac:dyDescent="0.2">
      <c r="I4205" s="4"/>
      <c r="K4205" s="5"/>
    </row>
    <row r="4206" spans="9:11" x14ac:dyDescent="0.2">
      <c r="I4206" s="4"/>
      <c r="K4206" s="5"/>
    </row>
    <row r="4207" spans="9:11" x14ac:dyDescent="0.2">
      <c r="I4207" s="4"/>
      <c r="K4207" s="5"/>
    </row>
    <row r="4208" spans="9:11" x14ac:dyDescent="0.2">
      <c r="I4208" s="4"/>
      <c r="K4208" s="5"/>
    </row>
    <row r="4209" spans="9:11" x14ac:dyDescent="0.2">
      <c r="I4209" s="4"/>
      <c r="K4209" s="5"/>
    </row>
    <row r="4210" spans="9:11" x14ac:dyDescent="0.2">
      <c r="I4210" s="4"/>
      <c r="K4210" s="5"/>
    </row>
    <row r="4211" spans="9:11" x14ac:dyDescent="0.2">
      <c r="I4211" s="4"/>
      <c r="K4211" s="5"/>
    </row>
    <row r="4212" spans="9:11" x14ac:dyDescent="0.2">
      <c r="I4212" s="4"/>
      <c r="K4212" s="5"/>
    </row>
    <row r="4213" spans="9:11" x14ac:dyDescent="0.2">
      <c r="I4213" s="4"/>
      <c r="K4213" s="5"/>
    </row>
    <row r="4214" spans="9:11" x14ac:dyDescent="0.2">
      <c r="I4214" s="4"/>
      <c r="K4214" s="5"/>
    </row>
    <row r="4215" spans="9:11" x14ac:dyDescent="0.2">
      <c r="I4215" s="4"/>
      <c r="K4215" s="5"/>
    </row>
    <row r="4216" spans="9:11" x14ac:dyDescent="0.2">
      <c r="I4216" s="4"/>
      <c r="K4216" s="5"/>
    </row>
    <row r="4217" spans="9:11" x14ac:dyDescent="0.2">
      <c r="I4217" s="4"/>
      <c r="K4217" s="5"/>
    </row>
    <row r="4218" spans="9:11" x14ac:dyDescent="0.2">
      <c r="I4218" s="4"/>
      <c r="K4218" s="5"/>
    </row>
    <row r="4219" spans="9:11" x14ac:dyDescent="0.2">
      <c r="I4219" s="4"/>
      <c r="K4219" s="5"/>
    </row>
    <row r="4220" spans="9:11" x14ac:dyDescent="0.2">
      <c r="I4220" s="4"/>
      <c r="K4220" s="5"/>
    </row>
    <row r="4221" spans="9:11" x14ac:dyDescent="0.2">
      <c r="I4221" s="4"/>
      <c r="K4221" s="5"/>
    </row>
    <row r="4222" spans="9:11" x14ac:dyDescent="0.2">
      <c r="I4222" s="4"/>
      <c r="K4222" s="5"/>
    </row>
    <row r="4223" spans="9:11" x14ac:dyDescent="0.2">
      <c r="I4223" s="4"/>
      <c r="K4223" s="5"/>
    </row>
    <row r="4224" spans="9:11" x14ac:dyDescent="0.2">
      <c r="I4224" s="4"/>
      <c r="K4224" s="5"/>
    </row>
    <row r="4225" spans="9:11" x14ac:dyDescent="0.2">
      <c r="I4225" s="4"/>
      <c r="K4225" s="5"/>
    </row>
    <row r="4226" spans="9:11" x14ac:dyDescent="0.2">
      <c r="I4226" s="4"/>
      <c r="K4226" s="5"/>
    </row>
    <row r="4227" spans="9:11" x14ac:dyDescent="0.2">
      <c r="I4227" s="4"/>
      <c r="K4227" s="5"/>
    </row>
    <row r="4228" spans="9:11" x14ac:dyDescent="0.2">
      <c r="I4228" s="4"/>
      <c r="K4228" s="5"/>
    </row>
    <row r="4229" spans="9:11" x14ac:dyDescent="0.2">
      <c r="I4229" s="4"/>
      <c r="K4229" s="5"/>
    </row>
    <row r="4230" spans="9:11" x14ac:dyDescent="0.2">
      <c r="I4230" s="4"/>
      <c r="K4230" s="5"/>
    </row>
    <row r="4231" spans="9:11" x14ac:dyDescent="0.2">
      <c r="I4231" s="4"/>
      <c r="K4231" s="5"/>
    </row>
    <row r="4232" spans="9:11" x14ac:dyDescent="0.2">
      <c r="I4232" s="4"/>
      <c r="K4232" s="5"/>
    </row>
    <row r="4233" spans="9:11" x14ac:dyDescent="0.2">
      <c r="I4233" s="4"/>
      <c r="K4233" s="5"/>
    </row>
    <row r="4234" spans="9:11" x14ac:dyDescent="0.2">
      <c r="I4234" s="4"/>
      <c r="K4234" s="5"/>
    </row>
    <row r="4235" spans="9:11" x14ac:dyDescent="0.2">
      <c r="I4235" s="4"/>
      <c r="K4235" s="5"/>
    </row>
    <row r="4236" spans="9:11" x14ac:dyDescent="0.2">
      <c r="I4236" s="4"/>
      <c r="K4236" s="5"/>
    </row>
    <row r="4237" spans="9:11" x14ac:dyDescent="0.2">
      <c r="I4237" s="4"/>
      <c r="K4237" s="5"/>
    </row>
    <row r="4238" spans="9:11" x14ac:dyDescent="0.2">
      <c r="I4238" s="4"/>
      <c r="K4238" s="5"/>
    </row>
    <row r="4239" spans="9:11" x14ac:dyDescent="0.2">
      <c r="I4239" s="4"/>
      <c r="K4239" s="5"/>
    </row>
    <row r="4240" spans="9:11" x14ac:dyDescent="0.2">
      <c r="I4240" s="4"/>
      <c r="K4240" s="5"/>
    </row>
    <row r="4241" spans="9:11" x14ac:dyDescent="0.2">
      <c r="I4241" s="4"/>
      <c r="K4241" s="5"/>
    </row>
    <row r="4242" spans="9:11" x14ac:dyDescent="0.2">
      <c r="I4242" s="4"/>
      <c r="K4242" s="5"/>
    </row>
    <row r="4243" spans="9:11" x14ac:dyDescent="0.2">
      <c r="I4243" s="4"/>
      <c r="K4243" s="5"/>
    </row>
    <row r="4244" spans="9:11" x14ac:dyDescent="0.2">
      <c r="I4244" s="4"/>
      <c r="K4244" s="5"/>
    </row>
    <row r="4245" spans="9:11" x14ac:dyDescent="0.2">
      <c r="I4245" s="4"/>
      <c r="K4245" s="5"/>
    </row>
    <row r="4246" spans="9:11" x14ac:dyDescent="0.2">
      <c r="I4246" s="4"/>
      <c r="K4246" s="5"/>
    </row>
    <row r="4247" spans="9:11" x14ac:dyDescent="0.2">
      <c r="I4247" s="4"/>
      <c r="K4247" s="5"/>
    </row>
    <row r="4248" spans="9:11" x14ac:dyDescent="0.2">
      <c r="I4248" s="4"/>
      <c r="K4248" s="5"/>
    </row>
    <row r="4249" spans="9:11" x14ac:dyDescent="0.2">
      <c r="I4249" s="4"/>
      <c r="K4249" s="5"/>
    </row>
    <row r="4250" spans="9:11" x14ac:dyDescent="0.2">
      <c r="I4250" s="4"/>
      <c r="K4250" s="5"/>
    </row>
    <row r="4251" spans="9:11" x14ac:dyDescent="0.2">
      <c r="I4251" s="4"/>
      <c r="K4251" s="5"/>
    </row>
    <row r="4252" spans="9:11" x14ac:dyDescent="0.2">
      <c r="I4252" s="4"/>
      <c r="K4252" s="5"/>
    </row>
    <row r="4253" spans="9:11" x14ac:dyDescent="0.2">
      <c r="I4253" s="4"/>
      <c r="K4253" s="5"/>
    </row>
    <row r="4254" spans="9:11" x14ac:dyDescent="0.2">
      <c r="I4254" s="4"/>
      <c r="K4254" s="5"/>
    </row>
    <row r="4255" spans="9:11" x14ac:dyDescent="0.2">
      <c r="I4255" s="4"/>
      <c r="K4255" s="5"/>
    </row>
    <row r="4256" spans="9:11" x14ac:dyDescent="0.2">
      <c r="I4256" s="4"/>
      <c r="K4256" s="5"/>
    </row>
    <row r="4257" spans="9:11" x14ac:dyDescent="0.2">
      <c r="I4257" s="4"/>
      <c r="K4257" s="5"/>
    </row>
    <row r="4258" spans="9:11" x14ac:dyDescent="0.2">
      <c r="I4258" s="4"/>
      <c r="K4258" s="5"/>
    </row>
    <row r="4259" spans="9:11" x14ac:dyDescent="0.2">
      <c r="I4259" s="4"/>
      <c r="K4259" s="5"/>
    </row>
    <row r="4260" spans="9:11" x14ac:dyDescent="0.2">
      <c r="I4260" s="4"/>
      <c r="K4260" s="5"/>
    </row>
    <row r="4261" spans="9:11" x14ac:dyDescent="0.2">
      <c r="I4261" s="4"/>
      <c r="K4261" s="5"/>
    </row>
    <row r="4262" spans="9:11" x14ac:dyDescent="0.2">
      <c r="I4262" s="4"/>
      <c r="K4262" s="5"/>
    </row>
    <row r="4263" spans="9:11" x14ac:dyDescent="0.2">
      <c r="I4263" s="4"/>
      <c r="K4263" s="5"/>
    </row>
    <row r="4264" spans="9:11" x14ac:dyDescent="0.2">
      <c r="I4264" s="4"/>
      <c r="K4264" s="5"/>
    </row>
    <row r="4265" spans="9:11" x14ac:dyDescent="0.2">
      <c r="I4265" s="4"/>
      <c r="K4265" s="5"/>
    </row>
    <row r="4266" spans="9:11" x14ac:dyDescent="0.2">
      <c r="I4266" s="4"/>
      <c r="K4266" s="5"/>
    </row>
    <row r="4267" spans="9:11" x14ac:dyDescent="0.2">
      <c r="I4267" s="4"/>
      <c r="K4267" s="5"/>
    </row>
    <row r="4268" spans="9:11" x14ac:dyDescent="0.2">
      <c r="I4268" s="4"/>
      <c r="K4268" s="5"/>
    </row>
    <row r="4269" spans="9:11" x14ac:dyDescent="0.2">
      <c r="I4269" s="4"/>
      <c r="K4269" s="5"/>
    </row>
    <row r="4270" spans="9:11" x14ac:dyDescent="0.2">
      <c r="I4270" s="4"/>
      <c r="K4270" s="5"/>
    </row>
    <row r="4271" spans="9:11" x14ac:dyDescent="0.2">
      <c r="I4271" s="4"/>
      <c r="K4271" s="5"/>
    </row>
    <row r="4272" spans="9:11" x14ac:dyDescent="0.2">
      <c r="I4272" s="4"/>
      <c r="K4272" s="5"/>
    </row>
    <row r="4273" spans="9:11" x14ac:dyDescent="0.2">
      <c r="I4273" s="4"/>
      <c r="K4273" s="5"/>
    </row>
    <row r="4274" spans="9:11" x14ac:dyDescent="0.2">
      <c r="I4274" s="4"/>
      <c r="K4274" s="5"/>
    </row>
    <row r="4275" spans="9:11" x14ac:dyDescent="0.2">
      <c r="I4275" s="4"/>
      <c r="K4275" s="5"/>
    </row>
    <row r="4276" spans="9:11" x14ac:dyDescent="0.2">
      <c r="I4276" s="4"/>
      <c r="K4276" s="5"/>
    </row>
    <row r="4277" spans="9:11" x14ac:dyDescent="0.2">
      <c r="I4277" s="4"/>
      <c r="K4277" s="5"/>
    </row>
    <row r="4278" spans="9:11" x14ac:dyDescent="0.2">
      <c r="I4278" s="4"/>
      <c r="K4278" s="5"/>
    </row>
    <row r="4279" spans="9:11" x14ac:dyDescent="0.2">
      <c r="I4279" s="4"/>
      <c r="K4279" s="5"/>
    </row>
    <row r="4280" spans="9:11" x14ac:dyDescent="0.2">
      <c r="I4280" s="4"/>
      <c r="K4280" s="5"/>
    </row>
    <row r="4281" spans="9:11" x14ac:dyDescent="0.2">
      <c r="I4281" s="4"/>
      <c r="K4281" s="5"/>
    </row>
    <row r="4282" spans="9:11" x14ac:dyDescent="0.2">
      <c r="I4282" s="4"/>
      <c r="K4282" s="5"/>
    </row>
    <row r="4283" spans="9:11" x14ac:dyDescent="0.2">
      <c r="I4283" s="4"/>
      <c r="K4283" s="5"/>
    </row>
    <row r="4284" spans="9:11" x14ac:dyDescent="0.2">
      <c r="I4284" s="4"/>
      <c r="K4284" s="5"/>
    </row>
    <row r="4285" spans="9:11" x14ac:dyDescent="0.2">
      <c r="I4285" s="4"/>
      <c r="K4285" s="5"/>
    </row>
    <row r="4286" spans="9:11" x14ac:dyDescent="0.2">
      <c r="I4286" s="4"/>
      <c r="K4286" s="5"/>
    </row>
    <row r="4287" spans="9:11" x14ac:dyDescent="0.2">
      <c r="I4287" s="4"/>
      <c r="K4287" s="5"/>
    </row>
    <row r="4288" spans="9:11" x14ac:dyDescent="0.2">
      <c r="I4288" s="4"/>
      <c r="K4288" s="5"/>
    </row>
    <row r="4289" spans="9:11" x14ac:dyDescent="0.2">
      <c r="I4289" s="4"/>
      <c r="K4289" s="5"/>
    </row>
    <row r="4290" spans="9:11" x14ac:dyDescent="0.2">
      <c r="I4290" s="4"/>
      <c r="K4290" s="5"/>
    </row>
    <row r="4291" spans="9:11" x14ac:dyDescent="0.2">
      <c r="I4291" s="4"/>
      <c r="K4291" s="5"/>
    </row>
    <row r="4292" spans="9:11" x14ac:dyDescent="0.2">
      <c r="I4292" s="4"/>
      <c r="K4292" s="5"/>
    </row>
    <row r="4293" spans="9:11" x14ac:dyDescent="0.2">
      <c r="I4293" s="4"/>
      <c r="K4293" s="5"/>
    </row>
    <row r="4294" spans="9:11" x14ac:dyDescent="0.2">
      <c r="I4294" s="4"/>
      <c r="K4294" s="5"/>
    </row>
    <row r="4295" spans="9:11" x14ac:dyDescent="0.2">
      <c r="I4295" s="4"/>
      <c r="K4295" s="5"/>
    </row>
    <row r="4296" spans="9:11" x14ac:dyDescent="0.2">
      <c r="I4296" s="4"/>
      <c r="K4296" s="5"/>
    </row>
    <row r="4297" spans="9:11" x14ac:dyDescent="0.2">
      <c r="I4297" s="4"/>
      <c r="K4297" s="5"/>
    </row>
    <row r="4298" spans="9:11" x14ac:dyDescent="0.2">
      <c r="I4298" s="4"/>
      <c r="K4298" s="5"/>
    </row>
    <row r="4299" spans="9:11" x14ac:dyDescent="0.2">
      <c r="I4299" s="4"/>
      <c r="K4299" s="5"/>
    </row>
    <row r="4300" spans="9:11" x14ac:dyDescent="0.2">
      <c r="I4300" s="4"/>
      <c r="K4300" s="5"/>
    </row>
    <row r="4301" spans="9:11" x14ac:dyDescent="0.2">
      <c r="I4301" s="4"/>
      <c r="K4301" s="5"/>
    </row>
    <row r="4302" spans="9:11" x14ac:dyDescent="0.2">
      <c r="I4302" s="4"/>
      <c r="K4302" s="5"/>
    </row>
    <row r="4303" spans="9:11" x14ac:dyDescent="0.2">
      <c r="I4303" s="4"/>
      <c r="K4303" s="5"/>
    </row>
    <row r="4304" spans="9:11" x14ac:dyDescent="0.2">
      <c r="I4304" s="4"/>
      <c r="K4304" s="5"/>
    </row>
    <row r="4305" spans="9:11" x14ac:dyDescent="0.2">
      <c r="I4305" s="4"/>
      <c r="K4305" s="5"/>
    </row>
    <row r="4306" spans="9:11" x14ac:dyDescent="0.2">
      <c r="I4306" s="4"/>
      <c r="K4306" s="5"/>
    </row>
    <row r="4307" spans="9:11" x14ac:dyDescent="0.2">
      <c r="I4307" s="4"/>
      <c r="K4307" s="5"/>
    </row>
    <row r="4308" spans="9:11" x14ac:dyDescent="0.2">
      <c r="I4308" s="4"/>
      <c r="K4308" s="5"/>
    </row>
    <row r="4309" spans="9:11" x14ac:dyDescent="0.2">
      <c r="I4309" s="4"/>
      <c r="K4309" s="5"/>
    </row>
    <row r="4310" spans="9:11" x14ac:dyDescent="0.2">
      <c r="I4310" s="4"/>
      <c r="K4310" s="5"/>
    </row>
    <row r="4311" spans="9:11" x14ac:dyDescent="0.2">
      <c r="I4311" s="4"/>
      <c r="K4311" s="5"/>
    </row>
    <row r="4312" spans="9:11" x14ac:dyDescent="0.2">
      <c r="I4312" s="4"/>
      <c r="K4312" s="5"/>
    </row>
    <row r="4313" spans="9:11" x14ac:dyDescent="0.2">
      <c r="I4313" s="4"/>
      <c r="K4313" s="5"/>
    </row>
    <row r="4314" spans="9:11" x14ac:dyDescent="0.2">
      <c r="I4314" s="4"/>
      <c r="K4314" s="5"/>
    </row>
    <row r="4315" spans="9:11" x14ac:dyDescent="0.2">
      <c r="I4315" s="4"/>
      <c r="K4315" s="5"/>
    </row>
    <row r="4316" spans="9:11" x14ac:dyDescent="0.2">
      <c r="I4316" s="4"/>
      <c r="K4316" s="5"/>
    </row>
    <row r="4317" spans="9:11" x14ac:dyDescent="0.2">
      <c r="I4317" s="4"/>
      <c r="K4317" s="5"/>
    </row>
    <row r="4318" spans="9:11" x14ac:dyDescent="0.2">
      <c r="I4318" s="4"/>
      <c r="K4318" s="5"/>
    </row>
    <row r="4319" spans="9:11" x14ac:dyDescent="0.2">
      <c r="I4319" s="4"/>
      <c r="K4319" s="5"/>
    </row>
    <row r="4320" spans="9:11" x14ac:dyDescent="0.2">
      <c r="I4320" s="4"/>
      <c r="K4320" s="5"/>
    </row>
    <row r="4321" spans="9:11" x14ac:dyDescent="0.2">
      <c r="I4321" s="4"/>
      <c r="K4321" s="5"/>
    </row>
    <row r="4322" spans="9:11" x14ac:dyDescent="0.2">
      <c r="I4322" s="4"/>
      <c r="K4322" s="5"/>
    </row>
    <row r="4323" spans="9:11" x14ac:dyDescent="0.2">
      <c r="I4323" s="4"/>
      <c r="K4323" s="5"/>
    </row>
    <row r="4324" spans="9:11" x14ac:dyDescent="0.2">
      <c r="I4324" s="4"/>
      <c r="K4324" s="5"/>
    </row>
    <row r="4325" spans="9:11" x14ac:dyDescent="0.2">
      <c r="I4325" s="4"/>
      <c r="K4325" s="5"/>
    </row>
    <row r="4326" spans="9:11" x14ac:dyDescent="0.2">
      <c r="I4326" s="4"/>
      <c r="K4326" s="5"/>
    </row>
    <row r="4327" spans="9:11" x14ac:dyDescent="0.2">
      <c r="I4327" s="4"/>
      <c r="K4327" s="5"/>
    </row>
    <row r="4328" spans="9:11" x14ac:dyDescent="0.2">
      <c r="I4328" s="4"/>
      <c r="K4328" s="5"/>
    </row>
    <row r="4329" spans="9:11" x14ac:dyDescent="0.2">
      <c r="I4329" s="4"/>
      <c r="K4329" s="5"/>
    </row>
    <row r="4330" spans="9:11" x14ac:dyDescent="0.2">
      <c r="I4330" s="4"/>
      <c r="K4330" s="5"/>
    </row>
    <row r="4331" spans="9:11" x14ac:dyDescent="0.2">
      <c r="I4331" s="4"/>
      <c r="K4331" s="5"/>
    </row>
    <row r="4332" spans="9:11" x14ac:dyDescent="0.2">
      <c r="I4332" s="4"/>
      <c r="K4332" s="5"/>
    </row>
    <row r="4333" spans="9:11" x14ac:dyDescent="0.2">
      <c r="I4333" s="4"/>
      <c r="K4333" s="5"/>
    </row>
    <row r="4334" spans="9:11" x14ac:dyDescent="0.2">
      <c r="I4334" s="4"/>
      <c r="K4334" s="5"/>
    </row>
    <row r="4335" spans="9:11" x14ac:dyDescent="0.2">
      <c r="I4335" s="4"/>
      <c r="K4335" s="5"/>
    </row>
    <row r="4336" spans="9:11" x14ac:dyDescent="0.2">
      <c r="I4336" s="4"/>
      <c r="K4336" s="5"/>
    </row>
    <row r="4337" spans="9:11" x14ac:dyDescent="0.2">
      <c r="I4337" s="4"/>
      <c r="K4337" s="5"/>
    </row>
    <row r="4338" spans="9:11" x14ac:dyDescent="0.2">
      <c r="I4338" s="4"/>
      <c r="K4338" s="5"/>
    </row>
    <row r="4339" spans="9:11" x14ac:dyDescent="0.2">
      <c r="I4339" s="4"/>
      <c r="K4339" s="5"/>
    </row>
    <row r="4340" spans="9:11" x14ac:dyDescent="0.2">
      <c r="I4340" s="4"/>
      <c r="K4340" s="5"/>
    </row>
    <row r="4341" spans="9:11" x14ac:dyDescent="0.2">
      <c r="I4341" s="4"/>
      <c r="K4341" s="5"/>
    </row>
    <row r="4342" spans="9:11" x14ac:dyDescent="0.2">
      <c r="I4342" s="4"/>
      <c r="K4342" s="5"/>
    </row>
    <row r="4343" spans="9:11" x14ac:dyDescent="0.2">
      <c r="I4343" s="4"/>
      <c r="K4343" s="5"/>
    </row>
    <row r="4344" spans="9:11" x14ac:dyDescent="0.2">
      <c r="I4344" s="4"/>
      <c r="K4344" s="5"/>
    </row>
    <row r="4345" spans="9:11" x14ac:dyDescent="0.2">
      <c r="I4345" s="4"/>
      <c r="K4345" s="5"/>
    </row>
    <row r="4346" spans="9:11" x14ac:dyDescent="0.2">
      <c r="I4346" s="4"/>
      <c r="K4346" s="5"/>
    </row>
    <row r="4347" spans="9:11" x14ac:dyDescent="0.2">
      <c r="I4347" s="4"/>
      <c r="K4347" s="5"/>
    </row>
    <row r="4348" spans="9:11" x14ac:dyDescent="0.2">
      <c r="I4348" s="4"/>
      <c r="K4348" s="5"/>
    </row>
    <row r="4349" spans="9:11" x14ac:dyDescent="0.2">
      <c r="I4349" s="4"/>
      <c r="K4349" s="5"/>
    </row>
    <row r="4350" spans="9:11" x14ac:dyDescent="0.2">
      <c r="I4350" s="4"/>
      <c r="K4350" s="5"/>
    </row>
    <row r="4351" spans="9:11" x14ac:dyDescent="0.2">
      <c r="I4351" s="4"/>
      <c r="K4351" s="5"/>
    </row>
    <row r="4352" spans="9:11" x14ac:dyDescent="0.2">
      <c r="I4352" s="4"/>
      <c r="K4352" s="5"/>
    </row>
    <row r="4353" spans="9:11" x14ac:dyDescent="0.2">
      <c r="I4353" s="4"/>
      <c r="K4353" s="5"/>
    </row>
    <row r="4354" spans="9:11" x14ac:dyDescent="0.2">
      <c r="I4354" s="4"/>
      <c r="K4354" s="5"/>
    </row>
    <row r="4355" spans="9:11" x14ac:dyDescent="0.2">
      <c r="I4355" s="4"/>
      <c r="K4355" s="5"/>
    </row>
    <row r="4356" spans="9:11" x14ac:dyDescent="0.2">
      <c r="I4356" s="4"/>
      <c r="K4356" s="5"/>
    </row>
    <row r="4357" spans="9:11" x14ac:dyDescent="0.2">
      <c r="I4357" s="4"/>
      <c r="K4357" s="5"/>
    </row>
    <row r="4358" spans="9:11" x14ac:dyDescent="0.2">
      <c r="I4358" s="4"/>
      <c r="K4358" s="5"/>
    </row>
    <row r="4359" spans="9:11" x14ac:dyDescent="0.2">
      <c r="I4359" s="4"/>
      <c r="K4359" s="5"/>
    </row>
    <row r="4360" spans="9:11" x14ac:dyDescent="0.2">
      <c r="I4360" s="4"/>
      <c r="K4360" s="5"/>
    </row>
    <row r="4361" spans="9:11" x14ac:dyDescent="0.2">
      <c r="I4361" s="4"/>
      <c r="K4361" s="5"/>
    </row>
    <row r="4362" spans="9:11" x14ac:dyDescent="0.2">
      <c r="I4362" s="4"/>
      <c r="K4362" s="5"/>
    </row>
    <row r="4363" spans="9:11" x14ac:dyDescent="0.2">
      <c r="I4363" s="4"/>
      <c r="K4363" s="5"/>
    </row>
    <row r="4364" spans="9:11" x14ac:dyDescent="0.2">
      <c r="I4364" s="4"/>
      <c r="K4364" s="5"/>
    </row>
    <row r="4365" spans="9:11" x14ac:dyDescent="0.2">
      <c r="I4365" s="4"/>
      <c r="K4365" s="5"/>
    </row>
    <row r="4366" spans="9:11" x14ac:dyDescent="0.2">
      <c r="I4366" s="4"/>
      <c r="K4366" s="5"/>
    </row>
    <row r="4367" spans="9:11" x14ac:dyDescent="0.2">
      <c r="I4367" s="4"/>
      <c r="K4367" s="5"/>
    </row>
    <row r="4368" spans="9:11" x14ac:dyDescent="0.2">
      <c r="I4368" s="4"/>
      <c r="K4368" s="5"/>
    </row>
    <row r="4369" spans="9:11" x14ac:dyDescent="0.2">
      <c r="I4369" s="4"/>
      <c r="K4369" s="5"/>
    </row>
    <row r="4370" spans="9:11" x14ac:dyDescent="0.2">
      <c r="I4370" s="4"/>
      <c r="K4370" s="5"/>
    </row>
    <row r="4371" spans="9:11" x14ac:dyDescent="0.2">
      <c r="I4371" s="4"/>
      <c r="K4371" s="5"/>
    </row>
    <row r="4372" spans="9:11" x14ac:dyDescent="0.2">
      <c r="I4372" s="4"/>
      <c r="K4372" s="5"/>
    </row>
    <row r="4373" spans="9:11" x14ac:dyDescent="0.2">
      <c r="I4373" s="4"/>
      <c r="K4373" s="5"/>
    </row>
    <row r="4374" spans="9:11" x14ac:dyDescent="0.2">
      <c r="I4374" s="4"/>
      <c r="K4374" s="5"/>
    </row>
    <row r="4375" spans="9:11" x14ac:dyDescent="0.2">
      <c r="I4375" s="4"/>
      <c r="K4375" s="5"/>
    </row>
    <row r="4376" spans="9:11" x14ac:dyDescent="0.2">
      <c r="I4376" s="4"/>
      <c r="K4376" s="5"/>
    </row>
    <row r="4377" spans="9:11" x14ac:dyDescent="0.2">
      <c r="I4377" s="4"/>
      <c r="K4377" s="5"/>
    </row>
    <row r="4378" spans="9:11" x14ac:dyDescent="0.2">
      <c r="I4378" s="4"/>
      <c r="K4378" s="5"/>
    </row>
    <row r="4379" spans="9:11" x14ac:dyDescent="0.2">
      <c r="I4379" s="4"/>
      <c r="K4379" s="5"/>
    </row>
    <row r="4380" spans="9:11" x14ac:dyDescent="0.2">
      <c r="I4380" s="4"/>
      <c r="K4380" s="5"/>
    </row>
    <row r="4381" spans="9:11" x14ac:dyDescent="0.2">
      <c r="I4381" s="4"/>
      <c r="K4381" s="5"/>
    </row>
    <row r="4382" spans="9:11" x14ac:dyDescent="0.2">
      <c r="I4382" s="4"/>
      <c r="K4382" s="5"/>
    </row>
    <row r="4383" spans="9:11" x14ac:dyDescent="0.2">
      <c r="I4383" s="4"/>
      <c r="K4383" s="5"/>
    </row>
    <row r="4384" spans="9:11" x14ac:dyDescent="0.2">
      <c r="I4384" s="4"/>
      <c r="K4384" s="5"/>
    </row>
    <row r="4385" spans="9:11" x14ac:dyDescent="0.2">
      <c r="I4385" s="4"/>
      <c r="K4385" s="5"/>
    </row>
    <row r="4386" spans="9:11" x14ac:dyDescent="0.2">
      <c r="I4386" s="4"/>
      <c r="K4386" s="5"/>
    </row>
    <row r="4387" spans="9:11" x14ac:dyDescent="0.2">
      <c r="I4387" s="4"/>
      <c r="K4387" s="5"/>
    </row>
    <row r="4388" spans="9:11" x14ac:dyDescent="0.2">
      <c r="I4388" s="4"/>
      <c r="K4388" s="5"/>
    </row>
    <row r="4389" spans="9:11" x14ac:dyDescent="0.2">
      <c r="I4389" s="4"/>
      <c r="K4389" s="5"/>
    </row>
    <row r="4390" spans="9:11" x14ac:dyDescent="0.2">
      <c r="I4390" s="4"/>
      <c r="K4390" s="5"/>
    </row>
    <row r="4391" spans="9:11" x14ac:dyDescent="0.2">
      <c r="I4391" s="4"/>
      <c r="K4391" s="5"/>
    </row>
    <row r="4392" spans="9:11" x14ac:dyDescent="0.2">
      <c r="I4392" s="4"/>
      <c r="K4392" s="5"/>
    </row>
    <row r="4393" spans="9:11" x14ac:dyDescent="0.2">
      <c r="I4393" s="4"/>
      <c r="K4393" s="5"/>
    </row>
    <row r="4394" spans="9:11" x14ac:dyDescent="0.2">
      <c r="I4394" s="4"/>
      <c r="K4394" s="5"/>
    </row>
    <row r="4395" spans="9:11" x14ac:dyDescent="0.2">
      <c r="I4395" s="4"/>
      <c r="K4395" s="5"/>
    </row>
    <row r="4396" spans="9:11" x14ac:dyDescent="0.2">
      <c r="I4396" s="4"/>
      <c r="K4396" s="5"/>
    </row>
    <row r="4397" spans="9:11" x14ac:dyDescent="0.2">
      <c r="I4397" s="4"/>
      <c r="K4397" s="5"/>
    </row>
    <row r="4398" spans="9:11" x14ac:dyDescent="0.2">
      <c r="I4398" s="4"/>
      <c r="K4398" s="5"/>
    </row>
    <row r="4399" spans="9:11" x14ac:dyDescent="0.2">
      <c r="I4399" s="4"/>
      <c r="K4399" s="5"/>
    </row>
    <row r="4400" spans="9:11" x14ac:dyDescent="0.2">
      <c r="I4400" s="4"/>
      <c r="K4400" s="5"/>
    </row>
    <row r="4401" spans="9:11" x14ac:dyDescent="0.2">
      <c r="I4401" s="4"/>
      <c r="K4401" s="5"/>
    </row>
    <row r="4402" spans="9:11" x14ac:dyDescent="0.2">
      <c r="I4402" s="4"/>
      <c r="K4402" s="5"/>
    </row>
    <row r="4403" spans="9:11" x14ac:dyDescent="0.2">
      <c r="I4403" s="4"/>
      <c r="K4403" s="5"/>
    </row>
    <row r="4404" spans="9:11" x14ac:dyDescent="0.2">
      <c r="I4404" s="4"/>
      <c r="K4404" s="5"/>
    </row>
    <row r="4405" spans="9:11" x14ac:dyDescent="0.2">
      <c r="I4405" s="4"/>
      <c r="K4405" s="5"/>
    </row>
    <row r="4406" spans="9:11" x14ac:dyDescent="0.2">
      <c r="I4406" s="4"/>
      <c r="K4406" s="5"/>
    </row>
    <row r="4407" spans="9:11" x14ac:dyDescent="0.2">
      <c r="I4407" s="4"/>
      <c r="K4407" s="5"/>
    </row>
    <row r="4408" spans="9:11" x14ac:dyDescent="0.2">
      <c r="I4408" s="4"/>
      <c r="K4408" s="5"/>
    </row>
    <row r="4409" spans="9:11" x14ac:dyDescent="0.2">
      <c r="I4409" s="4"/>
      <c r="K4409" s="5"/>
    </row>
    <row r="4410" spans="9:11" x14ac:dyDescent="0.2">
      <c r="I4410" s="4"/>
      <c r="K4410" s="5"/>
    </row>
    <row r="4411" spans="9:11" x14ac:dyDescent="0.2">
      <c r="I4411" s="4"/>
      <c r="K4411" s="5"/>
    </row>
    <row r="4412" spans="9:11" x14ac:dyDescent="0.2">
      <c r="I4412" s="4"/>
      <c r="K4412" s="5"/>
    </row>
    <row r="4413" spans="9:11" x14ac:dyDescent="0.2">
      <c r="I4413" s="4"/>
      <c r="K4413" s="5"/>
    </row>
    <row r="4414" spans="9:11" x14ac:dyDescent="0.2">
      <c r="I4414" s="4"/>
      <c r="K4414" s="5"/>
    </row>
    <row r="4415" spans="9:11" x14ac:dyDescent="0.2">
      <c r="I4415" s="4"/>
      <c r="K4415" s="5"/>
    </row>
    <row r="4416" spans="9:11" x14ac:dyDescent="0.2">
      <c r="I4416" s="4"/>
      <c r="K4416" s="5"/>
    </row>
    <row r="4417" spans="9:11" x14ac:dyDescent="0.2">
      <c r="I4417" s="4"/>
      <c r="K4417" s="5"/>
    </row>
    <row r="4418" spans="9:11" x14ac:dyDescent="0.2">
      <c r="I4418" s="4"/>
      <c r="K4418" s="5"/>
    </row>
    <row r="4419" spans="9:11" x14ac:dyDescent="0.2">
      <c r="I4419" s="4"/>
      <c r="K4419" s="5"/>
    </row>
    <row r="4420" spans="9:11" x14ac:dyDescent="0.2">
      <c r="I4420" s="4"/>
      <c r="K4420" s="5"/>
    </row>
    <row r="4421" spans="9:11" x14ac:dyDescent="0.2">
      <c r="I4421" s="4"/>
      <c r="K4421" s="5"/>
    </row>
    <row r="4422" spans="9:11" x14ac:dyDescent="0.2">
      <c r="I4422" s="4"/>
      <c r="K4422" s="5"/>
    </row>
    <row r="4423" spans="9:11" x14ac:dyDescent="0.2">
      <c r="I4423" s="4"/>
      <c r="K4423" s="5"/>
    </row>
    <row r="4424" spans="9:11" x14ac:dyDescent="0.2">
      <c r="I4424" s="4"/>
      <c r="K4424" s="5"/>
    </row>
    <row r="4425" spans="9:11" x14ac:dyDescent="0.2">
      <c r="I4425" s="4"/>
      <c r="K4425" s="5"/>
    </row>
    <row r="4426" spans="9:11" x14ac:dyDescent="0.2">
      <c r="I4426" s="4"/>
      <c r="K4426" s="5"/>
    </row>
    <row r="4427" spans="9:11" x14ac:dyDescent="0.2">
      <c r="I4427" s="4"/>
      <c r="K4427" s="5"/>
    </row>
    <row r="4428" spans="9:11" x14ac:dyDescent="0.2">
      <c r="I4428" s="4"/>
      <c r="K4428" s="5"/>
    </row>
    <row r="4429" spans="9:11" x14ac:dyDescent="0.2">
      <c r="I4429" s="4"/>
      <c r="K4429" s="5"/>
    </row>
    <row r="4430" spans="9:11" x14ac:dyDescent="0.2">
      <c r="I4430" s="4"/>
      <c r="K4430" s="5"/>
    </row>
    <row r="4431" spans="9:11" x14ac:dyDescent="0.2">
      <c r="I4431" s="4"/>
      <c r="K4431" s="5"/>
    </row>
    <row r="4432" spans="9:11" x14ac:dyDescent="0.2">
      <c r="I4432" s="4"/>
      <c r="K4432" s="5"/>
    </row>
    <row r="4433" spans="9:11" x14ac:dyDescent="0.2">
      <c r="I4433" s="4"/>
      <c r="K4433" s="5"/>
    </row>
    <row r="4434" spans="9:11" x14ac:dyDescent="0.2">
      <c r="I4434" s="4"/>
      <c r="K4434" s="5"/>
    </row>
    <row r="4435" spans="9:11" x14ac:dyDescent="0.2">
      <c r="I4435" s="4"/>
      <c r="K4435" s="5"/>
    </row>
    <row r="4436" spans="9:11" x14ac:dyDescent="0.2">
      <c r="I4436" s="4"/>
      <c r="K4436" s="5"/>
    </row>
    <row r="4437" spans="9:11" x14ac:dyDescent="0.2">
      <c r="I4437" s="4"/>
      <c r="K4437" s="5"/>
    </row>
    <row r="4438" spans="9:11" x14ac:dyDescent="0.2">
      <c r="I4438" s="4"/>
      <c r="K4438" s="5"/>
    </row>
    <row r="4439" spans="9:11" x14ac:dyDescent="0.2">
      <c r="I4439" s="4"/>
      <c r="K4439" s="5"/>
    </row>
    <row r="4440" spans="9:11" x14ac:dyDescent="0.2">
      <c r="I4440" s="4"/>
      <c r="K4440" s="5"/>
    </row>
    <row r="4441" spans="9:11" x14ac:dyDescent="0.2">
      <c r="I4441" s="4"/>
      <c r="K4441" s="5"/>
    </row>
    <row r="4442" spans="9:11" x14ac:dyDescent="0.2">
      <c r="I4442" s="4"/>
      <c r="K4442" s="5"/>
    </row>
    <row r="4443" spans="9:11" x14ac:dyDescent="0.2">
      <c r="I4443" s="4"/>
      <c r="K4443" s="5"/>
    </row>
    <row r="4444" spans="9:11" x14ac:dyDescent="0.2">
      <c r="I4444" s="4"/>
      <c r="K4444" s="5"/>
    </row>
    <row r="4445" spans="9:11" x14ac:dyDescent="0.2">
      <c r="I4445" s="4"/>
      <c r="K4445" s="5"/>
    </row>
    <row r="4446" spans="9:11" x14ac:dyDescent="0.2">
      <c r="I4446" s="4"/>
      <c r="K4446" s="5"/>
    </row>
    <row r="4447" spans="9:11" x14ac:dyDescent="0.2">
      <c r="I4447" s="4"/>
      <c r="K4447" s="5"/>
    </row>
    <row r="4448" spans="9:11" x14ac:dyDescent="0.2">
      <c r="I4448" s="4"/>
      <c r="K4448" s="5"/>
    </row>
    <row r="4449" spans="9:11" x14ac:dyDescent="0.2">
      <c r="I4449" s="4"/>
      <c r="K4449" s="5"/>
    </row>
    <row r="4450" spans="9:11" x14ac:dyDescent="0.2">
      <c r="I4450" s="4"/>
      <c r="K4450" s="5"/>
    </row>
    <row r="4451" spans="9:11" x14ac:dyDescent="0.2">
      <c r="I4451" s="4"/>
      <c r="K4451" s="5"/>
    </row>
    <row r="4452" spans="9:11" x14ac:dyDescent="0.2">
      <c r="I4452" s="4"/>
      <c r="K4452" s="5"/>
    </row>
    <row r="4453" spans="9:11" x14ac:dyDescent="0.2">
      <c r="I4453" s="4"/>
      <c r="K4453" s="5"/>
    </row>
    <row r="4454" spans="9:11" x14ac:dyDescent="0.2">
      <c r="I4454" s="4"/>
      <c r="K4454" s="5"/>
    </row>
    <row r="4455" spans="9:11" x14ac:dyDescent="0.2">
      <c r="I4455" s="4"/>
      <c r="K4455" s="5"/>
    </row>
    <row r="4456" spans="9:11" x14ac:dyDescent="0.2">
      <c r="I4456" s="4"/>
      <c r="K4456" s="5"/>
    </row>
    <row r="4457" spans="9:11" x14ac:dyDescent="0.2">
      <c r="I4457" s="4"/>
      <c r="K4457" s="5"/>
    </row>
    <row r="4458" spans="9:11" x14ac:dyDescent="0.2">
      <c r="I4458" s="4"/>
      <c r="K4458" s="5"/>
    </row>
    <row r="4459" spans="9:11" x14ac:dyDescent="0.2">
      <c r="I4459" s="4"/>
      <c r="K4459" s="5"/>
    </row>
    <row r="4460" spans="9:11" x14ac:dyDescent="0.2">
      <c r="I4460" s="4"/>
      <c r="K4460" s="5"/>
    </row>
    <row r="4461" spans="9:11" x14ac:dyDescent="0.2">
      <c r="I4461" s="4"/>
      <c r="K4461" s="5"/>
    </row>
    <row r="4462" spans="9:11" x14ac:dyDescent="0.2">
      <c r="I4462" s="4"/>
      <c r="K4462" s="5"/>
    </row>
    <row r="4463" spans="9:11" x14ac:dyDescent="0.2">
      <c r="I4463" s="4"/>
      <c r="K4463" s="5"/>
    </row>
    <row r="4464" spans="9:11" x14ac:dyDescent="0.2">
      <c r="I4464" s="4"/>
      <c r="K4464" s="5"/>
    </row>
    <row r="4465" spans="9:11" x14ac:dyDescent="0.2">
      <c r="I4465" s="4"/>
      <c r="K4465" s="5"/>
    </row>
    <row r="4466" spans="9:11" x14ac:dyDescent="0.2">
      <c r="I4466" s="4"/>
      <c r="K4466" s="5"/>
    </row>
    <row r="4467" spans="9:11" x14ac:dyDescent="0.2">
      <c r="I4467" s="4"/>
      <c r="K4467" s="5"/>
    </row>
    <row r="4468" spans="9:11" x14ac:dyDescent="0.2">
      <c r="I4468" s="4"/>
      <c r="K4468" s="5"/>
    </row>
    <row r="4469" spans="9:11" x14ac:dyDescent="0.2">
      <c r="I4469" s="4"/>
      <c r="K4469" s="5"/>
    </row>
    <row r="4470" spans="9:11" x14ac:dyDescent="0.2">
      <c r="I4470" s="4"/>
      <c r="K4470" s="5"/>
    </row>
    <row r="4471" spans="9:11" x14ac:dyDescent="0.2">
      <c r="I4471" s="4"/>
      <c r="K4471" s="5"/>
    </row>
    <row r="4472" spans="9:11" x14ac:dyDescent="0.2">
      <c r="I4472" s="4"/>
      <c r="K4472" s="5"/>
    </row>
    <row r="4473" spans="9:11" x14ac:dyDescent="0.2">
      <c r="I4473" s="4"/>
      <c r="K4473" s="5"/>
    </row>
    <row r="4474" spans="9:11" x14ac:dyDescent="0.2">
      <c r="I4474" s="4"/>
      <c r="K4474" s="5"/>
    </row>
    <row r="4475" spans="9:11" x14ac:dyDescent="0.2">
      <c r="I4475" s="4"/>
      <c r="K4475" s="5"/>
    </row>
    <row r="4476" spans="9:11" x14ac:dyDescent="0.2">
      <c r="I4476" s="4"/>
      <c r="K4476" s="5"/>
    </row>
    <row r="4477" spans="9:11" x14ac:dyDescent="0.2">
      <c r="I4477" s="4"/>
      <c r="K4477" s="5"/>
    </row>
    <row r="4478" spans="9:11" x14ac:dyDescent="0.2">
      <c r="I4478" s="4"/>
      <c r="K4478" s="5"/>
    </row>
    <row r="4479" spans="9:11" x14ac:dyDescent="0.2">
      <c r="I4479" s="4"/>
      <c r="K4479" s="5"/>
    </row>
    <row r="4480" spans="9:11" x14ac:dyDescent="0.2">
      <c r="I4480" s="4"/>
      <c r="K4480" s="5"/>
    </row>
    <row r="4481" spans="9:11" x14ac:dyDescent="0.2">
      <c r="I4481" s="4"/>
      <c r="K4481" s="5"/>
    </row>
    <row r="4482" spans="9:11" x14ac:dyDescent="0.2">
      <c r="I4482" s="4"/>
      <c r="K4482" s="5"/>
    </row>
    <row r="4483" spans="9:11" x14ac:dyDescent="0.2">
      <c r="I4483" s="4"/>
      <c r="K4483" s="5"/>
    </row>
    <row r="4484" spans="9:11" x14ac:dyDescent="0.2">
      <c r="I4484" s="4"/>
      <c r="K4484" s="5"/>
    </row>
    <row r="4485" spans="9:11" x14ac:dyDescent="0.2">
      <c r="I4485" s="4"/>
      <c r="K4485" s="5"/>
    </row>
    <row r="4486" spans="9:11" x14ac:dyDescent="0.2">
      <c r="I4486" s="4"/>
      <c r="K4486" s="5"/>
    </row>
    <row r="4487" spans="9:11" x14ac:dyDescent="0.2">
      <c r="I4487" s="4"/>
      <c r="K4487" s="5"/>
    </row>
    <row r="4488" spans="9:11" x14ac:dyDescent="0.2">
      <c r="I4488" s="4"/>
      <c r="K4488" s="5"/>
    </row>
    <row r="4489" spans="9:11" x14ac:dyDescent="0.2">
      <c r="I4489" s="4"/>
      <c r="K4489" s="5"/>
    </row>
    <row r="4490" spans="9:11" x14ac:dyDescent="0.2">
      <c r="I4490" s="4"/>
      <c r="K4490" s="5"/>
    </row>
    <row r="4491" spans="9:11" x14ac:dyDescent="0.2">
      <c r="I4491" s="4"/>
      <c r="K4491" s="5"/>
    </row>
    <row r="4492" spans="9:11" x14ac:dyDescent="0.2">
      <c r="I4492" s="4"/>
      <c r="K4492" s="5"/>
    </row>
    <row r="4493" spans="9:11" x14ac:dyDescent="0.2">
      <c r="I4493" s="4"/>
      <c r="K4493" s="5"/>
    </row>
    <row r="4494" spans="9:11" x14ac:dyDescent="0.2">
      <c r="I4494" s="4"/>
      <c r="K4494" s="5"/>
    </row>
    <row r="4495" spans="9:11" x14ac:dyDescent="0.2">
      <c r="I4495" s="4"/>
      <c r="K4495" s="5"/>
    </row>
    <row r="4496" spans="9:11" x14ac:dyDescent="0.2">
      <c r="I4496" s="4"/>
      <c r="K4496" s="5"/>
    </row>
    <row r="4497" spans="9:11" x14ac:dyDescent="0.2">
      <c r="I4497" s="4"/>
      <c r="K4497" s="5"/>
    </row>
    <row r="4498" spans="9:11" x14ac:dyDescent="0.2">
      <c r="I4498" s="4"/>
      <c r="K4498" s="5"/>
    </row>
    <row r="4499" spans="9:11" x14ac:dyDescent="0.2">
      <c r="I4499" s="4"/>
      <c r="K4499" s="5"/>
    </row>
    <row r="4500" spans="9:11" x14ac:dyDescent="0.2">
      <c r="I4500" s="4"/>
      <c r="K4500" s="5"/>
    </row>
    <row r="4501" spans="9:11" x14ac:dyDescent="0.2">
      <c r="I4501" s="4"/>
      <c r="K4501" s="5"/>
    </row>
    <row r="4502" spans="9:11" x14ac:dyDescent="0.2">
      <c r="I4502" s="4"/>
      <c r="K4502" s="5"/>
    </row>
    <row r="4503" spans="9:11" x14ac:dyDescent="0.2">
      <c r="I4503" s="4"/>
      <c r="K4503" s="5"/>
    </row>
    <row r="4504" spans="9:11" x14ac:dyDescent="0.2">
      <c r="I4504" s="4"/>
      <c r="K4504" s="5"/>
    </row>
    <row r="4505" spans="9:11" x14ac:dyDescent="0.2">
      <c r="I4505" s="4"/>
      <c r="K4505" s="5"/>
    </row>
    <row r="4506" spans="9:11" x14ac:dyDescent="0.2">
      <c r="I4506" s="4"/>
      <c r="K4506" s="5"/>
    </row>
    <row r="4507" spans="9:11" x14ac:dyDescent="0.2">
      <c r="I4507" s="4"/>
      <c r="K4507" s="5"/>
    </row>
    <row r="4508" spans="9:11" x14ac:dyDescent="0.2">
      <c r="I4508" s="4"/>
      <c r="K4508" s="5"/>
    </row>
    <row r="4509" spans="9:11" x14ac:dyDescent="0.2">
      <c r="I4509" s="4"/>
      <c r="K4509" s="5"/>
    </row>
    <row r="4510" spans="9:11" x14ac:dyDescent="0.2">
      <c r="I4510" s="4"/>
      <c r="K4510" s="5"/>
    </row>
    <row r="4511" spans="9:11" x14ac:dyDescent="0.2">
      <c r="I4511" s="4"/>
      <c r="K4511" s="5"/>
    </row>
    <row r="4512" spans="9:11" x14ac:dyDescent="0.2">
      <c r="I4512" s="4"/>
      <c r="K4512" s="5"/>
    </row>
    <row r="4513" spans="9:11" x14ac:dyDescent="0.2">
      <c r="I4513" s="4"/>
      <c r="K4513" s="5"/>
    </row>
    <row r="4514" spans="9:11" x14ac:dyDescent="0.2">
      <c r="I4514" s="4"/>
      <c r="K4514" s="5"/>
    </row>
    <row r="4515" spans="9:11" x14ac:dyDescent="0.2">
      <c r="I4515" s="4"/>
      <c r="K4515" s="5"/>
    </row>
    <row r="4516" spans="9:11" x14ac:dyDescent="0.2">
      <c r="I4516" s="4"/>
      <c r="K4516" s="5"/>
    </row>
    <row r="4517" spans="9:11" x14ac:dyDescent="0.2">
      <c r="I4517" s="4"/>
      <c r="K4517" s="5"/>
    </row>
    <row r="4518" spans="9:11" x14ac:dyDescent="0.2">
      <c r="I4518" s="4"/>
      <c r="K4518" s="5"/>
    </row>
    <row r="4519" spans="9:11" x14ac:dyDescent="0.2">
      <c r="I4519" s="4"/>
      <c r="K4519" s="5"/>
    </row>
    <row r="4520" spans="9:11" x14ac:dyDescent="0.2">
      <c r="I4520" s="4"/>
      <c r="K4520" s="5"/>
    </row>
    <row r="4521" spans="9:11" x14ac:dyDescent="0.2">
      <c r="I4521" s="4"/>
      <c r="K4521" s="5"/>
    </row>
    <row r="4522" spans="9:11" x14ac:dyDescent="0.2">
      <c r="I4522" s="4"/>
      <c r="K4522" s="5"/>
    </row>
    <row r="4523" spans="9:11" x14ac:dyDescent="0.2">
      <c r="I4523" s="4"/>
      <c r="K4523" s="5"/>
    </row>
    <row r="4524" spans="9:11" x14ac:dyDescent="0.2">
      <c r="I4524" s="4"/>
      <c r="K4524" s="5"/>
    </row>
    <row r="4525" spans="9:11" x14ac:dyDescent="0.2">
      <c r="I4525" s="4"/>
      <c r="K4525" s="5"/>
    </row>
    <row r="4526" spans="9:11" x14ac:dyDescent="0.2">
      <c r="I4526" s="4"/>
      <c r="K4526" s="5"/>
    </row>
    <row r="4527" spans="9:11" x14ac:dyDescent="0.2">
      <c r="I4527" s="4"/>
      <c r="K4527" s="5"/>
    </row>
    <row r="4528" spans="9:11" x14ac:dyDescent="0.2">
      <c r="I4528" s="4"/>
      <c r="K4528" s="5"/>
    </row>
    <row r="4529" spans="9:11" x14ac:dyDescent="0.2">
      <c r="I4529" s="4"/>
      <c r="K4529" s="5"/>
    </row>
    <row r="4530" spans="9:11" x14ac:dyDescent="0.2">
      <c r="I4530" s="4"/>
      <c r="K4530" s="5"/>
    </row>
    <row r="4531" spans="9:11" x14ac:dyDescent="0.2">
      <c r="I4531" s="4"/>
      <c r="K4531" s="5"/>
    </row>
    <row r="4532" spans="9:11" x14ac:dyDescent="0.2">
      <c r="I4532" s="4"/>
      <c r="K4532" s="5"/>
    </row>
    <row r="4533" spans="9:11" x14ac:dyDescent="0.2">
      <c r="I4533" s="4"/>
      <c r="K4533" s="5"/>
    </row>
    <row r="4534" spans="9:11" x14ac:dyDescent="0.2">
      <c r="I4534" s="4"/>
      <c r="K4534" s="5"/>
    </row>
    <row r="4535" spans="9:11" x14ac:dyDescent="0.2">
      <c r="I4535" s="4"/>
      <c r="K4535" s="5"/>
    </row>
    <row r="4536" spans="9:11" x14ac:dyDescent="0.2">
      <c r="I4536" s="4"/>
      <c r="K4536" s="5"/>
    </row>
    <row r="4537" spans="9:11" x14ac:dyDescent="0.2">
      <c r="I4537" s="4"/>
      <c r="K4537" s="5"/>
    </row>
    <row r="4538" spans="9:11" x14ac:dyDescent="0.2">
      <c r="I4538" s="4"/>
      <c r="K4538" s="5"/>
    </row>
    <row r="4539" spans="9:11" x14ac:dyDescent="0.2">
      <c r="I4539" s="4"/>
      <c r="K4539" s="5"/>
    </row>
    <row r="4540" spans="9:11" x14ac:dyDescent="0.2">
      <c r="I4540" s="4"/>
      <c r="K4540" s="5"/>
    </row>
    <row r="4541" spans="9:11" x14ac:dyDescent="0.2">
      <c r="I4541" s="4"/>
      <c r="K4541" s="5"/>
    </row>
    <row r="4542" spans="9:11" x14ac:dyDescent="0.2">
      <c r="I4542" s="4"/>
      <c r="K4542" s="5"/>
    </row>
    <row r="4543" spans="9:11" x14ac:dyDescent="0.2">
      <c r="I4543" s="4"/>
      <c r="K4543" s="5"/>
    </row>
    <row r="4544" spans="9:11" x14ac:dyDescent="0.2">
      <c r="I4544" s="4"/>
      <c r="K4544" s="5"/>
    </row>
    <row r="4545" spans="9:11" x14ac:dyDescent="0.2">
      <c r="I4545" s="4"/>
      <c r="K4545" s="5"/>
    </row>
    <row r="4546" spans="9:11" x14ac:dyDescent="0.2">
      <c r="I4546" s="4"/>
      <c r="K4546" s="5"/>
    </row>
    <row r="4547" spans="9:11" x14ac:dyDescent="0.2">
      <c r="I4547" s="4"/>
      <c r="K4547" s="5"/>
    </row>
    <row r="4548" spans="9:11" x14ac:dyDescent="0.2">
      <c r="I4548" s="4"/>
      <c r="K4548" s="5"/>
    </row>
    <row r="4549" spans="9:11" x14ac:dyDescent="0.2">
      <c r="I4549" s="4"/>
      <c r="K4549" s="5"/>
    </row>
    <row r="4550" spans="9:11" x14ac:dyDescent="0.2">
      <c r="I4550" s="4"/>
      <c r="K4550" s="5"/>
    </row>
    <row r="4551" spans="9:11" x14ac:dyDescent="0.2">
      <c r="I4551" s="4"/>
      <c r="K4551" s="5"/>
    </row>
    <row r="4552" spans="9:11" x14ac:dyDescent="0.2">
      <c r="I4552" s="4"/>
      <c r="K4552" s="5"/>
    </row>
    <row r="4553" spans="9:11" x14ac:dyDescent="0.2">
      <c r="I4553" s="4"/>
      <c r="K4553" s="5"/>
    </row>
    <row r="4554" spans="9:11" x14ac:dyDescent="0.2">
      <c r="I4554" s="4"/>
      <c r="K4554" s="5"/>
    </row>
    <row r="4555" spans="9:11" x14ac:dyDescent="0.2">
      <c r="I4555" s="4"/>
      <c r="K4555" s="5"/>
    </row>
    <row r="4556" spans="9:11" x14ac:dyDescent="0.2">
      <c r="I4556" s="4"/>
      <c r="K4556" s="5"/>
    </row>
    <row r="4557" spans="9:11" x14ac:dyDescent="0.2">
      <c r="I4557" s="4"/>
      <c r="K4557" s="5"/>
    </row>
    <row r="4558" spans="9:11" x14ac:dyDescent="0.2">
      <c r="I4558" s="4"/>
      <c r="K4558" s="5"/>
    </row>
    <row r="4559" spans="9:11" x14ac:dyDescent="0.2">
      <c r="I4559" s="4"/>
      <c r="K4559" s="5"/>
    </row>
    <row r="4560" spans="9:11" x14ac:dyDescent="0.2">
      <c r="I4560" s="4"/>
      <c r="K4560" s="5"/>
    </row>
    <row r="4561" spans="9:11" x14ac:dyDescent="0.2">
      <c r="I4561" s="4"/>
      <c r="K4561" s="5"/>
    </row>
    <row r="4562" spans="9:11" x14ac:dyDescent="0.2">
      <c r="I4562" s="4"/>
      <c r="K4562" s="5"/>
    </row>
    <row r="4563" spans="9:11" x14ac:dyDescent="0.2">
      <c r="I4563" s="4"/>
      <c r="K4563" s="5"/>
    </row>
    <row r="4564" spans="9:11" x14ac:dyDescent="0.2">
      <c r="I4564" s="4"/>
      <c r="K4564" s="5"/>
    </row>
    <row r="4565" spans="9:11" x14ac:dyDescent="0.2">
      <c r="I4565" s="4"/>
      <c r="K4565" s="5"/>
    </row>
    <row r="4566" spans="9:11" x14ac:dyDescent="0.2">
      <c r="I4566" s="4"/>
      <c r="K4566" s="5"/>
    </row>
    <row r="4567" spans="9:11" x14ac:dyDescent="0.2">
      <c r="I4567" s="4"/>
      <c r="K4567" s="5"/>
    </row>
    <row r="4568" spans="9:11" x14ac:dyDescent="0.2">
      <c r="I4568" s="4"/>
      <c r="K4568" s="5"/>
    </row>
    <row r="4569" spans="9:11" x14ac:dyDescent="0.2">
      <c r="I4569" s="4"/>
      <c r="K4569" s="5"/>
    </row>
    <row r="4570" spans="9:11" x14ac:dyDescent="0.2">
      <c r="I4570" s="4"/>
      <c r="K4570" s="5"/>
    </row>
    <row r="4571" spans="9:11" x14ac:dyDescent="0.2">
      <c r="I4571" s="4"/>
      <c r="K4571" s="5"/>
    </row>
    <row r="4572" spans="9:11" x14ac:dyDescent="0.2">
      <c r="I4572" s="4"/>
      <c r="K4572" s="5"/>
    </row>
    <row r="4573" spans="9:11" x14ac:dyDescent="0.2">
      <c r="I4573" s="4"/>
      <c r="K4573" s="5"/>
    </row>
    <row r="4574" spans="9:11" x14ac:dyDescent="0.2">
      <c r="I4574" s="4"/>
      <c r="K4574" s="5"/>
    </row>
    <row r="4575" spans="9:11" x14ac:dyDescent="0.2">
      <c r="I4575" s="4"/>
      <c r="K4575" s="5"/>
    </row>
    <row r="4576" spans="9:11" x14ac:dyDescent="0.2">
      <c r="I4576" s="4"/>
      <c r="K4576" s="5"/>
    </row>
    <row r="4577" spans="9:11" x14ac:dyDescent="0.2">
      <c r="I4577" s="4"/>
      <c r="K4577" s="5"/>
    </row>
    <row r="4578" spans="9:11" x14ac:dyDescent="0.2">
      <c r="I4578" s="4"/>
      <c r="K4578" s="5"/>
    </row>
    <row r="4579" spans="9:11" x14ac:dyDescent="0.2">
      <c r="I4579" s="4"/>
      <c r="K4579" s="5"/>
    </row>
    <row r="4580" spans="9:11" x14ac:dyDescent="0.2">
      <c r="I4580" s="4"/>
      <c r="K4580" s="5"/>
    </row>
    <row r="4581" spans="9:11" x14ac:dyDescent="0.2">
      <c r="I4581" s="4"/>
      <c r="K4581" s="5"/>
    </row>
    <row r="4582" spans="9:11" x14ac:dyDescent="0.2">
      <c r="I4582" s="4"/>
      <c r="K4582" s="5"/>
    </row>
    <row r="4583" spans="9:11" x14ac:dyDescent="0.2">
      <c r="I4583" s="4"/>
      <c r="K4583" s="5"/>
    </row>
    <row r="4584" spans="9:11" x14ac:dyDescent="0.2">
      <c r="I4584" s="4"/>
      <c r="K4584" s="5"/>
    </row>
    <row r="4585" spans="9:11" x14ac:dyDescent="0.2">
      <c r="I4585" s="4"/>
      <c r="K4585" s="5"/>
    </row>
    <row r="4586" spans="9:11" x14ac:dyDescent="0.2">
      <c r="I4586" s="4"/>
      <c r="K4586" s="5"/>
    </row>
    <row r="4587" spans="9:11" x14ac:dyDescent="0.2">
      <c r="I4587" s="4"/>
      <c r="K4587" s="5"/>
    </row>
    <row r="4588" spans="9:11" x14ac:dyDescent="0.2">
      <c r="I4588" s="4"/>
      <c r="K4588" s="5"/>
    </row>
    <row r="4589" spans="9:11" x14ac:dyDescent="0.2">
      <c r="I4589" s="4"/>
      <c r="K4589" s="5"/>
    </row>
    <row r="4590" spans="9:11" x14ac:dyDescent="0.2">
      <c r="I4590" s="4"/>
      <c r="K4590" s="5"/>
    </row>
    <row r="4591" spans="9:11" x14ac:dyDescent="0.2">
      <c r="I4591" s="4"/>
      <c r="K4591" s="5"/>
    </row>
    <row r="4592" spans="9:11" x14ac:dyDescent="0.2">
      <c r="I4592" s="4"/>
      <c r="K4592" s="5"/>
    </row>
    <row r="4593" spans="9:11" x14ac:dyDescent="0.2">
      <c r="I4593" s="4"/>
      <c r="K4593" s="5"/>
    </row>
    <row r="4594" spans="9:11" x14ac:dyDescent="0.2">
      <c r="I4594" s="4"/>
      <c r="K4594" s="5"/>
    </row>
    <row r="4595" spans="9:11" x14ac:dyDescent="0.2">
      <c r="I4595" s="4"/>
      <c r="K4595" s="5"/>
    </row>
    <row r="4596" spans="9:11" x14ac:dyDescent="0.2">
      <c r="I4596" s="4"/>
      <c r="K4596" s="5"/>
    </row>
    <row r="4597" spans="9:11" x14ac:dyDescent="0.2">
      <c r="I4597" s="4"/>
      <c r="K4597" s="5"/>
    </row>
    <row r="4598" spans="9:11" x14ac:dyDescent="0.2">
      <c r="I4598" s="4"/>
      <c r="K4598" s="5"/>
    </row>
    <row r="4599" spans="9:11" x14ac:dyDescent="0.2">
      <c r="I4599" s="4"/>
      <c r="K4599" s="5"/>
    </row>
    <row r="4600" spans="9:11" x14ac:dyDescent="0.2">
      <c r="I4600" s="4"/>
      <c r="K4600" s="5"/>
    </row>
    <row r="4601" spans="9:11" x14ac:dyDescent="0.2">
      <c r="I4601" s="4"/>
      <c r="K4601" s="5"/>
    </row>
    <row r="4602" spans="9:11" x14ac:dyDescent="0.2">
      <c r="I4602" s="4"/>
      <c r="K4602" s="5"/>
    </row>
    <row r="4603" spans="9:11" x14ac:dyDescent="0.2">
      <c r="I4603" s="4"/>
      <c r="K4603" s="5"/>
    </row>
    <row r="4604" spans="9:11" x14ac:dyDescent="0.2">
      <c r="I4604" s="4"/>
      <c r="K4604" s="5"/>
    </row>
    <row r="4605" spans="9:11" x14ac:dyDescent="0.2">
      <c r="I4605" s="4"/>
      <c r="K4605" s="5"/>
    </row>
    <row r="4606" spans="9:11" x14ac:dyDescent="0.2">
      <c r="I4606" s="4"/>
      <c r="K4606" s="5"/>
    </row>
    <row r="4607" spans="9:11" x14ac:dyDescent="0.2">
      <c r="I4607" s="4"/>
      <c r="K4607" s="5"/>
    </row>
    <row r="4608" spans="9:11" x14ac:dyDescent="0.2">
      <c r="I4608" s="4"/>
      <c r="K4608" s="5"/>
    </row>
    <row r="4609" spans="9:11" x14ac:dyDescent="0.2">
      <c r="I4609" s="4"/>
      <c r="K4609" s="5"/>
    </row>
    <row r="4610" spans="9:11" x14ac:dyDescent="0.2">
      <c r="I4610" s="4"/>
      <c r="K4610" s="5"/>
    </row>
    <row r="4611" spans="9:11" x14ac:dyDescent="0.2">
      <c r="I4611" s="4"/>
      <c r="K4611" s="5"/>
    </row>
    <row r="4612" spans="9:11" x14ac:dyDescent="0.2">
      <c r="I4612" s="4"/>
      <c r="K4612" s="5"/>
    </row>
    <row r="4613" spans="9:11" x14ac:dyDescent="0.2">
      <c r="I4613" s="4"/>
      <c r="K4613" s="5"/>
    </row>
    <row r="4614" spans="9:11" x14ac:dyDescent="0.2">
      <c r="I4614" s="4"/>
      <c r="K4614" s="5"/>
    </row>
    <row r="4615" spans="9:11" x14ac:dyDescent="0.2">
      <c r="I4615" s="4"/>
      <c r="K4615" s="5"/>
    </row>
    <row r="4616" spans="9:11" x14ac:dyDescent="0.2">
      <c r="I4616" s="4"/>
      <c r="K4616" s="5"/>
    </row>
    <row r="4617" spans="9:11" x14ac:dyDescent="0.2">
      <c r="I4617" s="4"/>
      <c r="K4617" s="5"/>
    </row>
    <row r="4618" spans="9:11" x14ac:dyDescent="0.2">
      <c r="I4618" s="4"/>
      <c r="K4618" s="5"/>
    </row>
    <row r="4619" spans="9:11" x14ac:dyDescent="0.2">
      <c r="I4619" s="4"/>
      <c r="K4619" s="5"/>
    </row>
    <row r="4620" spans="9:11" x14ac:dyDescent="0.2">
      <c r="I4620" s="4"/>
      <c r="K4620" s="5"/>
    </row>
    <row r="4621" spans="9:11" x14ac:dyDescent="0.2">
      <c r="I4621" s="4"/>
      <c r="K4621" s="5"/>
    </row>
    <row r="4622" spans="9:11" x14ac:dyDescent="0.2">
      <c r="I4622" s="4"/>
      <c r="K4622" s="5"/>
    </row>
    <row r="4623" spans="9:11" x14ac:dyDescent="0.2">
      <c r="I4623" s="4"/>
      <c r="K4623" s="5"/>
    </row>
    <row r="4624" spans="9:11" x14ac:dyDescent="0.2">
      <c r="I4624" s="4"/>
      <c r="K4624" s="5"/>
    </row>
    <row r="4625" spans="9:11" x14ac:dyDescent="0.2">
      <c r="I4625" s="4"/>
      <c r="K4625" s="5"/>
    </row>
    <row r="4626" spans="9:11" x14ac:dyDescent="0.2">
      <c r="I4626" s="4"/>
      <c r="K4626" s="5"/>
    </row>
    <row r="4627" spans="9:11" x14ac:dyDescent="0.2">
      <c r="I4627" s="4"/>
      <c r="K4627" s="5"/>
    </row>
    <row r="4628" spans="9:11" x14ac:dyDescent="0.2">
      <c r="I4628" s="4"/>
      <c r="K4628" s="5"/>
    </row>
    <row r="4629" spans="9:11" x14ac:dyDescent="0.2">
      <c r="I4629" s="4"/>
      <c r="K4629" s="5"/>
    </row>
    <row r="4630" spans="9:11" x14ac:dyDescent="0.2">
      <c r="I4630" s="4"/>
      <c r="K4630" s="5"/>
    </row>
    <row r="4631" spans="9:11" x14ac:dyDescent="0.2">
      <c r="I4631" s="4"/>
      <c r="K4631" s="5"/>
    </row>
    <row r="4632" spans="9:11" x14ac:dyDescent="0.2">
      <c r="I4632" s="4"/>
      <c r="K4632" s="5"/>
    </row>
    <row r="4633" spans="9:11" x14ac:dyDescent="0.2">
      <c r="I4633" s="4"/>
      <c r="K4633" s="5"/>
    </row>
    <row r="4634" spans="9:11" x14ac:dyDescent="0.2">
      <c r="I4634" s="4"/>
      <c r="K4634" s="5"/>
    </row>
    <row r="4635" spans="9:11" x14ac:dyDescent="0.2">
      <c r="I4635" s="4"/>
      <c r="K4635" s="5"/>
    </row>
    <row r="4636" spans="9:11" x14ac:dyDescent="0.2">
      <c r="I4636" s="4"/>
      <c r="K4636" s="5"/>
    </row>
    <row r="4637" spans="9:11" x14ac:dyDescent="0.2">
      <c r="I4637" s="4"/>
      <c r="K4637" s="5"/>
    </row>
    <row r="4638" spans="9:11" x14ac:dyDescent="0.2">
      <c r="I4638" s="4"/>
      <c r="K4638" s="5"/>
    </row>
    <row r="4639" spans="9:11" x14ac:dyDescent="0.2">
      <c r="I4639" s="4"/>
      <c r="K4639" s="5"/>
    </row>
    <row r="4640" spans="9:11" x14ac:dyDescent="0.2">
      <c r="I4640" s="4"/>
      <c r="K4640" s="5"/>
    </row>
    <row r="4641" spans="9:11" x14ac:dyDescent="0.2">
      <c r="I4641" s="4"/>
      <c r="K4641" s="5"/>
    </row>
    <row r="4642" spans="9:11" x14ac:dyDescent="0.2">
      <c r="I4642" s="4"/>
      <c r="K4642" s="5"/>
    </row>
    <row r="4643" spans="9:11" x14ac:dyDescent="0.2">
      <c r="I4643" s="4"/>
      <c r="K4643" s="5"/>
    </row>
    <row r="4644" spans="9:11" x14ac:dyDescent="0.2">
      <c r="I4644" s="4"/>
      <c r="K4644" s="5"/>
    </row>
    <row r="4645" spans="9:11" x14ac:dyDescent="0.2">
      <c r="I4645" s="4"/>
      <c r="K4645" s="5"/>
    </row>
    <row r="4646" spans="9:11" x14ac:dyDescent="0.2">
      <c r="I4646" s="4"/>
      <c r="K4646" s="5"/>
    </row>
    <row r="4647" spans="9:11" x14ac:dyDescent="0.2">
      <c r="I4647" s="4"/>
      <c r="K4647" s="5"/>
    </row>
    <row r="4648" spans="9:11" x14ac:dyDescent="0.2">
      <c r="I4648" s="4"/>
      <c r="K4648" s="5"/>
    </row>
    <row r="4649" spans="9:11" x14ac:dyDescent="0.2">
      <c r="I4649" s="4"/>
      <c r="K4649" s="5"/>
    </row>
    <row r="4650" spans="9:11" x14ac:dyDescent="0.2">
      <c r="I4650" s="4"/>
      <c r="K4650" s="5"/>
    </row>
    <row r="4651" spans="9:11" x14ac:dyDescent="0.2">
      <c r="I4651" s="4"/>
      <c r="K4651" s="5"/>
    </row>
    <row r="4652" spans="9:11" x14ac:dyDescent="0.2">
      <c r="I4652" s="4"/>
      <c r="K4652" s="5"/>
    </row>
    <row r="4653" spans="9:11" x14ac:dyDescent="0.2">
      <c r="I4653" s="4"/>
      <c r="K4653" s="5"/>
    </row>
    <row r="4654" spans="9:11" x14ac:dyDescent="0.2">
      <c r="I4654" s="4"/>
      <c r="K4654" s="5"/>
    </row>
    <row r="4655" spans="9:11" x14ac:dyDescent="0.2">
      <c r="I4655" s="4"/>
      <c r="K4655" s="5"/>
    </row>
    <row r="4656" spans="9:11" x14ac:dyDescent="0.2">
      <c r="I4656" s="4"/>
      <c r="K4656" s="5"/>
    </row>
    <row r="4657" spans="9:11" x14ac:dyDescent="0.2">
      <c r="I4657" s="4"/>
      <c r="K4657" s="5"/>
    </row>
    <row r="4658" spans="9:11" x14ac:dyDescent="0.2">
      <c r="I4658" s="4"/>
      <c r="K4658" s="5"/>
    </row>
    <row r="4659" spans="9:11" x14ac:dyDescent="0.2">
      <c r="I4659" s="4"/>
      <c r="K4659" s="5"/>
    </row>
    <row r="4660" spans="9:11" x14ac:dyDescent="0.2">
      <c r="I4660" s="4"/>
      <c r="K4660" s="5"/>
    </row>
    <row r="4661" spans="9:11" x14ac:dyDescent="0.2">
      <c r="I4661" s="4"/>
      <c r="K4661" s="5"/>
    </row>
    <row r="4662" spans="9:11" x14ac:dyDescent="0.2">
      <c r="I4662" s="4"/>
      <c r="K4662" s="5"/>
    </row>
    <row r="4663" spans="9:11" x14ac:dyDescent="0.2">
      <c r="I4663" s="4"/>
      <c r="K4663" s="5"/>
    </row>
    <row r="4664" spans="9:11" x14ac:dyDescent="0.2">
      <c r="I4664" s="4"/>
      <c r="K4664" s="5"/>
    </row>
    <row r="4665" spans="9:11" x14ac:dyDescent="0.2">
      <c r="I4665" s="4"/>
      <c r="K4665" s="5"/>
    </row>
    <row r="4666" spans="9:11" x14ac:dyDescent="0.2">
      <c r="I4666" s="4"/>
      <c r="K4666" s="5"/>
    </row>
    <row r="4667" spans="9:11" x14ac:dyDescent="0.2">
      <c r="I4667" s="4"/>
      <c r="K4667" s="5"/>
    </row>
    <row r="4668" spans="9:11" x14ac:dyDescent="0.2">
      <c r="I4668" s="4"/>
      <c r="K4668" s="5"/>
    </row>
    <row r="4669" spans="9:11" x14ac:dyDescent="0.2">
      <c r="I4669" s="4"/>
      <c r="K4669" s="5"/>
    </row>
    <row r="4670" spans="9:11" x14ac:dyDescent="0.2">
      <c r="I4670" s="4"/>
      <c r="K4670" s="5"/>
    </row>
    <row r="4671" spans="9:11" x14ac:dyDescent="0.2">
      <c r="I4671" s="4"/>
      <c r="K4671" s="5"/>
    </row>
    <row r="4672" spans="9:11" x14ac:dyDescent="0.2">
      <c r="I4672" s="4"/>
      <c r="K4672" s="5"/>
    </row>
    <row r="4673" spans="9:11" x14ac:dyDescent="0.2">
      <c r="I4673" s="4"/>
      <c r="K4673" s="5"/>
    </row>
    <row r="4674" spans="9:11" x14ac:dyDescent="0.2">
      <c r="I4674" s="4"/>
      <c r="K4674" s="5"/>
    </row>
    <row r="4675" spans="9:11" x14ac:dyDescent="0.2">
      <c r="I4675" s="4"/>
      <c r="K4675" s="5"/>
    </row>
    <row r="4676" spans="9:11" x14ac:dyDescent="0.2">
      <c r="I4676" s="4"/>
      <c r="K4676" s="5"/>
    </row>
    <row r="4677" spans="9:11" x14ac:dyDescent="0.2">
      <c r="I4677" s="4"/>
      <c r="K4677" s="5"/>
    </row>
    <row r="4678" spans="9:11" x14ac:dyDescent="0.2">
      <c r="I4678" s="4"/>
      <c r="K4678" s="5"/>
    </row>
    <row r="4679" spans="9:11" x14ac:dyDescent="0.2">
      <c r="I4679" s="4"/>
      <c r="K4679" s="5"/>
    </row>
    <row r="4680" spans="9:11" x14ac:dyDescent="0.2">
      <c r="I4680" s="4"/>
      <c r="K4680" s="5"/>
    </row>
    <row r="4681" spans="9:11" x14ac:dyDescent="0.2">
      <c r="I4681" s="4"/>
      <c r="K4681" s="5"/>
    </row>
    <row r="4682" spans="9:11" x14ac:dyDescent="0.2">
      <c r="I4682" s="4"/>
      <c r="K4682" s="5"/>
    </row>
    <row r="4683" spans="9:11" x14ac:dyDescent="0.2">
      <c r="I4683" s="4"/>
      <c r="K4683" s="5"/>
    </row>
    <row r="4684" spans="9:11" x14ac:dyDescent="0.2">
      <c r="I4684" s="4"/>
      <c r="K4684" s="5"/>
    </row>
    <row r="4685" spans="9:11" x14ac:dyDescent="0.2">
      <c r="I4685" s="4"/>
      <c r="K4685" s="5"/>
    </row>
    <row r="4686" spans="9:11" x14ac:dyDescent="0.2">
      <c r="I4686" s="4"/>
      <c r="K4686" s="5"/>
    </row>
    <row r="4687" spans="9:11" x14ac:dyDescent="0.2">
      <c r="I4687" s="4"/>
      <c r="K4687" s="5"/>
    </row>
    <row r="4688" spans="9:11" x14ac:dyDescent="0.2">
      <c r="I4688" s="4"/>
      <c r="K4688" s="5"/>
    </row>
    <row r="4689" spans="9:11" x14ac:dyDescent="0.2">
      <c r="I4689" s="4"/>
      <c r="K4689" s="5"/>
    </row>
    <row r="4690" spans="9:11" x14ac:dyDescent="0.2">
      <c r="I4690" s="4"/>
      <c r="K4690" s="5"/>
    </row>
    <row r="4691" spans="9:11" x14ac:dyDescent="0.2">
      <c r="I4691" s="4"/>
      <c r="K4691" s="5"/>
    </row>
    <row r="4692" spans="9:11" x14ac:dyDescent="0.2">
      <c r="I4692" s="4"/>
      <c r="K4692" s="5"/>
    </row>
    <row r="4693" spans="9:11" x14ac:dyDescent="0.2">
      <c r="I4693" s="4"/>
      <c r="K4693" s="5"/>
    </row>
    <row r="4694" spans="9:11" x14ac:dyDescent="0.2">
      <c r="I4694" s="4"/>
      <c r="K4694" s="5"/>
    </row>
    <row r="4695" spans="9:11" x14ac:dyDescent="0.2">
      <c r="I4695" s="4"/>
      <c r="K4695" s="5"/>
    </row>
    <row r="4696" spans="9:11" x14ac:dyDescent="0.2">
      <c r="I4696" s="4"/>
      <c r="K4696" s="5"/>
    </row>
    <row r="4697" spans="9:11" x14ac:dyDescent="0.2">
      <c r="I4697" s="4"/>
      <c r="K4697" s="5"/>
    </row>
    <row r="4698" spans="9:11" x14ac:dyDescent="0.2">
      <c r="I4698" s="4"/>
      <c r="K4698" s="5"/>
    </row>
    <row r="4699" spans="9:11" x14ac:dyDescent="0.2">
      <c r="I4699" s="4"/>
      <c r="K4699" s="5"/>
    </row>
    <row r="4700" spans="9:11" x14ac:dyDescent="0.2">
      <c r="I4700" s="4"/>
      <c r="K4700" s="5"/>
    </row>
    <row r="4701" spans="9:11" x14ac:dyDescent="0.2">
      <c r="I4701" s="4"/>
      <c r="K4701" s="5"/>
    </row>
    <row r="4702" spans="9:11" x14ac:dyDescent="0.2">
      <c r="I4702" s="4"/>
      <c r="K4702" s="5"/>
    </row>
    <row r="4703" spans="9:11" x14ac:dyDescent="0.2">
      <c r="I4703" s="4"/>
      <c r="K4703" s="5"/>
    </row>
    <row r="4704" spans="9:11" x14ac:dyDescent="0.2">
      <c r="I4704" s="4"/>
      <c r="K4704" s="5"/>
    </row>
    <row r="4705" spans="9:11" x14ac:dyDescent="0.2">
      <c r="I4705" s="4"/>
      <c r="K4705" s="5"/>
    </row>
    <row r="4706" spans="9:11" x14ac:dyDescent="0.2">
      <c r="I4706" s="4"/>
      <c r="K4706" s="5"/>
    </row>
    <row r="4707" spans="9:11" x14ac:dyDescent="0.2">
      <c r="I4707" s="4"/>
      <c r="K4707" s="5"/>
    </row>
    <row r="4708" spans="9:11" x14ac:dyDescent="0.2">
      <c r="I4708" s="4"/>
      <c r="K4708" s="5"/>
    </row>
    <row r="4709" spans="9:11" x14ac:dyDescent="0.2">
      <c r="I4709" s="4"/>
      <c r="K4709" s="5"/>
    </row>
    <row r="4710" spans="9:11" x14ac:dyDescent="0.2">
      <c r="I4710" s="4"/>
      <c r="K4710" s="5"/>
    </row>
    <row r="4711" spans="9:11" x14ac:dyDescent="0.2">
      <c r="I4711" s="4"/>
      <c r="K4711" s="5"/>
    </row>
    <row r="4712" spans="9:11" x14ac:dyDescent="0.2">
      <c r="I4712" s="4"/>
      <c r="K4712" s="5"/>
    </row>
    <row r="4713" spans="9:11" x14ac:dyDescent="0.2">
      <c r="I4713" s="4"/>
      <c r="K4713" s="5"/>
    </row>
    <row r="4714" spans="9:11" x14ac:dyDescent="0.2">
      <c r="I4714" s="4"/>
      <c r="K4714" s="5"/>
    </row>
    <row r="4715" spans="9:11" x14ac:dyDescent="0.2">
      <c r="I4715" s="4"/>
      <c r="K4715" s="5"/>
    </row>
    <row r="4716" spans="9:11" x14ac:dyDescent="0.2">
      <c r="I4716" s="4"/>
      <c r="K4716" s="5"/>
    </row>
    <row r="4717" spans="9:11" x14ac:dyDescent="0.2">
      <c r="I4717" s="4"/>
      <c r="K4717" s="5"/>
    </row>
    <row r="4718" spans="9:11" x14ac:dyDescent="0.2">
      <c r="I4718" s="4"/>
      <c r="K4718" s="5"/>
    </row>
    <row r="4719" spans="9:11" x14ac:dyDescent="0.2">
      <c r="I4719" s="4"/>
      <c r="K4719" s="5"/>
    </row>
    <row r="4720" spans="9:11" x14ac:dyDescent="0.2">
      <c r="I4720" s="4"/>
      <c r="K4720" s="5"/>
    </row>
    <row r="4721" spans="9:11" x14ac:dyDescent="0.2">
      <c r="I4721" s="4"/>
      <c r="K4721" s="5"/>
    </row>
    <row r="4722" spans="9:11" x14ac:dyDescent="0.2">
      <c r="I4722" s="4"/>
      <c r="K4722" s="5"/>
    </row>
    <row r="4723" spans="9:11" x14ac:dyDescent="0.2">
      <c r="I4723" s="4"/>
      <c r="K4723" s="5"/>
    </row>
    <row r="4724" spans="9:11" x14ac:dyDescent="0.2">
      <c r="I4724" s="4"/>
      <c r="K4724" s="5"/>
    </row>
    <row r="4725" spans="9:11" x14ac:dyDescent="0.2">
      <c r="I4725" s="4"/>
      <c r="K4725" s="5"/>
    </row>
    <row r="4726" spans="9:11" x14ac:dyDescent="0.2">
      <c r="I4726" s="4"/>
      <c r="K4726" s="5"/>
    </row>
    <row r="4727" spans="9:11" x14ac:dyDescent="0.2">
      <c r="I4727" s="4"/>
      <c r="K4727" s="5"/>
    </row>
    <row r="4728" spans="9:11" x14ac:dyDescent="0.2">
      <c r="I4728" s="4"/>
      <c r="K4728" s="5"/>
    </row>
    <row r="4729" spans="9:11" x14ac:dyDescent="0.2">
      <c r="I4729" s="4"/>
      <c r="K4729" s="5"/>
    </row>
    <row r="4730" spans="9:11" x14ac:dyDescent="0.2">
      <c r="I4730" s="4"/>
      <c r="K4730" s="5"/>
    </row>
    <row r="4731" spans="9:11" x14ac:dyDescent="0.2">
      <c r="I4731" s="4"/>
      <c r="K4731" s="5"/>
    </row>
    <row r="4732" spans="9:11" x14ac:dyDescent="0.2">
      <c r="I4732" s="4"/>
      <c r="K4732" s="5"/>
    </row>
    <row r="4733" spans="9:11" x14ac:dyDescent="0.2">
      <c r="I4733" s="4"/>
      <c r="K4733" s="5"/>
    </row>
    <row r="4734" spans="9:11" x14ac:dyDescent="0.2">
      <c r="I4734" s="4"/>
      <c r="K4734" s="5"/>
    </row>
    <row r="4735" spans="9:11" x14ac:dyDescent="0.2">
      <c r="I4735" s="4"/>
      <c r="K4735" s="5"/>
    </row>
    <row r="4736" spans="9:11" x14ac:dyDescent="0.2">
      <c r="I4736" s="4"/>
      <c r="K4736" s="5"/>
    </row>
    <row r="4737" spans="9:11" x14ac:dyDescent="0.2">
      <c r="I4737" s="4"/>
      <c r="K4737" s="5"/>
    </row>
    <row r="4738" spans="9:11" x14ac:dyDescent="0.2">
      <c r="I4738" s="4"/>
      <c r="K4738" s="5"/>
    </row>
    <row r="4739" spans="9:11" x14ac:dyDescent="0.2">
      <c r="I4739" s="4"/>
      <c r="K4739" s="5"/>
    </row>
    <row r="4740" spans="9:11" x14ac:dyDescent="0.2">
      <c r="I4740" s="4"/>
      <c r="K4740" s="5"/>
    </row>
    <row r="4741" spans="9:11" x14ac:dyDescent="0.2">
      <c r="I4741" s="4"/>
      <c r="K4741" s="5"/>
    </row>
    <row r="4742" spans="9:11" x14ac:dyDescent="0.2">
      <c r="I4742" s="4"/>
      <c r="K4742" s="5"/>
    </row>
    <row r="4743" spans="9:11" x14ac:dyDescent="0.2">
      <c r="I4743" s="4"/>
      <c r="K4743" s="5"/>
    </row>
    <row r="4744" spans="9:11" x14ac:dyDescent="0.2">
      <c r="I4744" s="4"/>
      <c r="K4744" s="5"/>
    </row>
    <row r="4745" spans="9:11" x14ac:dyDescent="0.2">
      <c r="I4745" s="4"/>
      <c r="K4745" s="5"/>
    </row>
    <row r="4746" spans="9:11" x14ac:dyDescent="0.2">
      <c r="I4746" s="4"/>
      <c r="K4746" s="5"/>
    </row>
    <row r="4747" spans="9:11" x14ac:dyDescent="0.2">
      <c r="I4747" s="4"/>
      <c r="K4747" s="5"/>
    </row>
    <row r="4748" spans="9:11" x14ac:dyDescent="0.2">
      <c r="I4748" s="4"/>
      <c r="K4748" s="5"/>
    </row>
    <row r="4749" spans="9:11" x14ac:dyDescent="0.2">
      <c r="I4749" s="4"/>
      <c r="K4749" s="5"/>
    </row>
    <row r="4750" spans="9:11" x14ac:dyDescent="0.2">
      <c r="I4750" s="4"/>
      <c r="K4750" s="5"/>
    </row>
    <row r="4751" spans="9:11" x14ac:dyDescent="0.2">
      <c r="I4751" s="4"/>
      <c r="K4751" s="5"/>
    </row>
    <row r="4752" spans="9:11" x14ac:dyDescent="0.2">
      <c r="I4752" s="4"/>
      <c r="K4752" s="5"/>
    </row>
    <row r="4753" spans="9:11" x14ac:dyDescent="0.2">
      <c r="I4753" s="4"/>
      <c r="K4753" s="5"/>
    </row>
    <row r="4754" spans="9:11" x14ac:dyDescent="0.2">
      <c r="I4754" s="4"/>
      <c r="K4754" s="5"/>
    </row>
    <row r="4755" spans="9:11" x14ac:dyDescent="0.2">
      <c r="I4755" s="4"/>
      <c r="K4755" s="5"/>
    </row>
    <row r="4756" spans="9:11" x14ac:dyDescent="0.2">
      <c r="I4756" s="4"/>
      <c r="K4756" s="5"/>
    </row>
    <row r="4757" spans="9:11" x14ac:dyDescent="0.2">
      <c r="I4757" s="4"/>
      <c r="K4757" s="5"/>
    </row>
    <row r="4758" spans="9:11" x14ac:dyDescent="0.2">
      <c r="I4758" s="4"/>
      <c r="K4758" s="5"/>
    </row>
    <row r="4759" spans="9:11" x14ac:dyDescent="0.2">
      <c r="I4759" s="4"/>
      <c r="K4759" s="5"/>
    </row>
    <row r="4760" spans="9:11" x14ac:dyDescent="0.2">
      <c r="I4760" s="4"/>
      <c r="K4760" s="5"/>
    </row>
    <row r="4761" spans="9:11" x14ac:dyDescent="0.2">
      <c r="I4761" s="4"/>
      <c r="K4761" s="5"/>
    </row>
    <row r="4762" spans="9:11" x14ac:dyDescent="0.2">
      <c r="I4762" s="4"/>
      <c r="K4762" s="5"/>
    </row>
    <row r="4763" spans="9:11" x14ac:dyDescent="0.2">
      <c r="I4763" s="4"/>
      <c r="K4763" s="5"/>
    </row>
    <row r="4764" spans="9:11" x14ac:dyDescent="0.2">
      <c r="I4764" s="4"/>
      <c r="K4764" s="5"/>
    </row>
    <row r="4765" spans="9:11" x14ac:dyDescent="0.2">
      <c r="I4765" s="4"/>
      <c r="K4765" s="5"/>
    </row>
    <row r="4766" spans="9:11" x14ac:dyDescent="0.2">
      <c r="I4766" s="4"/>
      <c r="K4766" s="5"/>
    </row>
    <row r="4767" spans="9:11" x14ac:dyDescent="0.2">
      <c r="I4767" s="4"/>
      <c r="K4767" s="5"/>
    </row>
    <row r="4768" spans="9:11" x14ac:dyDescent="0.2">
      <c r="I4768" s="4"/>
      <c r="K4768" s="5"/>
    </row>
    <row r="4769" spans="9:11" x14ac:dyDescent="0.2">
      <c r="I4769" s="4"/>
      <c r="K4769" s="5"/>
    </row>
    <row r="4770" spans="9:11" x14ac:dyDescent="0.2">
      <c r="I4770" s="4"/>
      <c r="K4770" s="5"/>
    </row>
    <row r="4771" spans="9:11" x14ac:dyDescent="0.2">
      <c r="I4771" s="4"/>
      <c r="K4771" s="5"/>
    </row>
    <row r="4772" spans="9:11" x14ac:dyDescent="0.2">
      <c r="I4772" s="4"/>
      <c r="K4772" s="5"/>
    </row>
    <row r="4773" spans="9:11" x14ac:dyDescent="0.2">
      <c r="I4773" s="4"/>
      <c r="K4773" s="5"/>
    </row>
    <row r="4774" spans="9:11" x14ac:dyDescent="0.2">
      <c r="I4774" s="4"/>
      <c r="K4774" s="5"/>
    </row>
    <row r="4775" spans="9:11" x14ac:dyDescent="0.2">
      <c r="I4775" s="4"/>
      <c r="K4775" s="5"/>
    </row>
    <row r="4776" spans="9:11" x14ac:dyDescent="0.2">
      <c r="I4776" s="4"/>
      <c r="K4776" s="5"/>
    </row>
    <row r="4777" spans="9:11" x14ac:dyDescent="0.2">
      <c r="I4777" s="4"/>
      <c r="K4777" s="5"/>
    </row>
    <row r="4778" spans="9:11" x14ac:dyDescent="0.2">
      <c r="I4778" s="4"/>
      <c r="K4778" s="5"/>
    </row>
    <row r="4779" spans="9:11" x14ac:dyDescent="0.2">
      <c r="I4779" s="4"/>
      <c r="K4779" s="5"/>
    </row>
    <row r="4780" spans="9:11" x14ac:dyDescent="0.2">
      <c r="I4780" s="4"/>
      <c r="K4780" s="5"/>
    </row>
    <row r="4781" spans="9:11" x14ac:dyDescent="0.2">
      <c r="I4781" s="4"/>
      <c r="K4781" s="5"/>
    </row>
    <row r="4782" spans="9:11" x14ac:dyDescent="0.2">
      <c r="I4782" s="4"/>
      <c r="K4782" s="5"/>
    </row>
    <row r="4783" spans="9:11" x14ac:dyDescent="0.2">
      <c r="I4783" s="4"/>
      <c r="K4783" s="5"/>
    </row>
    <row r="4784" spans="9:11" x14ac:dyDescent="0.2">
      <c r="I4784" s="4"/>
      <c r="K4784" s="5"/>
    </row>
    <row r="4785" spans="9:11" x14ac:dyDescent="0.2">
      <c r="I4785" s="4"/>
      <c r="K4785" s="5"/>
    </row>
    <row r="4786" spans="9:11" x14ac:dyDescent="0.2">
      <c r="I4786" s="4"/>
      <c r="K4786" s="5"/>
    </row>
    <row r="4787" spans="9:11" x14ac:dyDescent="0.2">
      <c r="I4787" s="4"/>
      <c r="K4787" s="5"/>
    </row>
    <row r="4788" spans="9:11" x14ac:dyDescent="0.2">
      <c r="I4788" s="4"/>
      <c r="K4788" s="5"/>
    </row>
    <row r="4789" spans="9:11" x14ac:dyDescent="0.2">
      <c r="I4789" s="4"/>
      <c r="K4789" s="5"/>
    </row>
    <row r="4790" spans="9:11" x14ac:dyDescent="0.2">
      <c r="I4790" s="4"/>
      <c r="K4790" s="5"/>
    </row>
    <row r="4791" spans="9:11" x14ac:dyDescent="0.2">
      <c r="I4791" s="4"/>
      <c r="K4791" s="5"/>
    </row>
    <row r="4792" spans="9:11" x14ac:dyDescent="0.2">
      <c r="I4792" s="4"/>
      <c r="K4792" s="5"/>
    </row>
    <row r="4793" spans="9:11" x14ac:dyDescent="0.2">
      <c r="I4793" s="4"/>
      <c r="K4793" s="5"/>
    </row>
    <row r="4794" spans="9:11" x14ac:dyDescent="0.2">
      <c r="I4794" s="4"/>
      <c r="K4794" s="5"/>
    </row>
    <row r="4795" spans="9:11" x14ac:dyDescent="0.2">
      <c r="I4795" s="4"/>
      <c r="K4795" s="5"/>
    </row>
    <row r="4796" spans="9:11" x14ac:dyDescent="0.2">
      <c r="I4796" s="4"/>
      <c r="K4796" s="5"/>
    </row>
    <row r="4797" spans="9:11" x14ac:dyDescent="0.2">
      <c r="I4797" s="4"/>
      <c r="K4797" s="5"/>
    </row>
    <row r="4798" spans="9:11" x14ac:dyDescent="0.2">
      <c r="I4798" s="4"/>
      <c r="K4798" s="5"/>
    </row>
    <row r="4799" spans="9:11" x14ac:dyDescent="0.2">
      <c r="I4799" s="4"/>
      <c r="K4799" s="5"/>
    </row>
    <row r="4800" spans="9:11" x14ac:dyDescent="0.2">
      <c r="I4800" s="4"/>
      <c r="K4800" s="5"/>
    </row>
    <row r="4801" spans="9:11" x14ac:dyDescent="0.2">
      <c r="I4801" s="4"/>
      <c r="K4801" s="5"/>
    </row>
    <row r="4802" spans="9:11" x14ac:dyDescent="0.2">
      <c r="I4802" s="4"/>
      <c r="K4802" s="5"/>
    </row>
    <row r="4803" spans="9:11" x14ac:dyDescent="0.2">
      <c r="I4803" s="4"/>
      <c r="K4803" s="5"/>
    </row>
    <row r="4804" spans="9:11" x14ac:dyDescent="0.2">
      <c r="I4804" s="4"/>
      <c r="K4804" s="5"/>
    </row>
    <row r="4805" spans="9:11" x14ac:dyDescent="0.2">
      <c r="I4805" s="4"/>
      <c r="K4805" s="5"/>
    </row>
    <row r="4806" spans="9:11" x14ac:dyDescent="0.2">
      <c r="I4806" s="4"/>
      <c r="K4806" s="5"/>
    </row>
    <row r="4807" spans="9:11" x14ac:dyDescent="0.2">
      <c r="I4807" s="4"/>
      <c r="K4807" s="5"/>
    </row>
    <row r="4808" spans="9:11" x14ac:dyDescent="0.2">
      <c r="I4808" s="4"/>
      <c r="K4808" s="5"/>
    </row>
    <row r="4809" spans="9:11" x14ac:dyDescent="0.2">
      <c r="I4809" s="4"/>
      <c r="K4809" s="5"/>
    </row>
    <row r="4810" spans="9:11" x14ac:dyDescent="0.2">
      <c r="I4810" s="4"/>
      <c r="K4810" s="5"/>
    </row>
    <row r="4811" spans="9:11" x14ac:dyDescent="0.2">
      <c r="I4811" s="4"/>
      <c r="K4811" s="5"/>
    </row>
    <row r="4812" spans="9:11" x14ac:dyDescent="0.2">
      <c r="I4812" s="4"/>
      <c r="K4812" s="5"/>
    </row>
    <row r="4813" spans="9:11" x14ac:dyDescent="0.2">
      <c r="I4813" s="4"/>
      <c r="K4813" s="5"/>
    </row>
    <row r="4814" spans="9:11" x14ac:dyDescent="0.2">
      <c r="I4814" s="4"/>
      <c r="K4814" s="5"/>
    </row>
    <row r="4815" spans="9:11" x14ac:dyDescent="0.2">
      <c r="I4815" s="4"/>
      <c r="K4815" s="5"/>
    </row>
    <row r="4816" spans="9:11" x14ac:dyDescent="0.2">
      <c r="I4816" s="4"/>
      <c r="K4816" s="5"/>
    </row>
    <row r="4817" spans="9:11" x14ac:dyDescent="0.2">
      <c r="I4817" s="4"/>
      <c r="K4817" s="5"/>
    </row>
    <row r="4818" spans="9:11" x14ac:dyDescent="0.2">
      <c r="I4818" s="4"/>
      <c r="K4818" s="5"/>
    </row>
    <row r="4819" spans="9:11" x14ac:dyDescent="0.2">
      <c r="I4819" s="4"/>
      <c r="K4819" s="5"/>
    </row>
    <row r="4820" spans="9:11" x14ac:dyDescent="0.2">
      <c r="I4820" s="4"/>
      <c r="K4820" s="5"/>
    </row>
    <row r="4821" spans="9:11" x14ac:dyDescent="0.2">
      <c r="I4821" s="4"/>
      <c r="K4821" s="5"/>
    </row>
    <row r="4822" spans="9:11" x14ac:dyDescent="0.2">
      <c r="I4822" s="4"/>
      <c r="K4822" s="5"/>
    </row>
    <row r="4823" spans="9:11" x14ac:dyDescent="0.2">
      <c r="I4823" s="4"/>
      <c r="K4823" s="5"/>
    </row>
    <row r="4824" spans="9:11" x14ac:dyDescent="0.2">
      <c r="I4824" s="4"/>
      <c r="K4824" s="5"/>
    </row>
    <row r="4825" spans="9:11" x14ac:dyDescent="0.2">
      <c r="I4825" s="4"/>
      <c r="K4825" s="5"/>
    </row>
    <row r="4826" spans="9:11" x14ac:dyDescent="0.2">
      <c r="I4826" s="4"/>
      <c r="K4826" s="5"/>
    </row>
    <row r="4827" spans="9:11" x14ac:dyDescent="0.2">
      <c r="I4827" s="4"/>
      <c r="K4827" s="5"/>
    </row>
    <row r="4828" spans="9:11" x14ac:dyDescent="0.2">
      <c r="I4828" s="4"/>
      <c r="K4828" s="5"/>
    </row>
    <row r="4829" spans="9:11" x14ac:dyDescent="0.2">
      <c r="I4829" s="4"/>
      <c r="K4829" s="5"/>
    </row>
    <row r="4830" spans="9:11" x14ac:dyDescent="0.2">
      <c r="I4830" s="4"/>
      <c r="K4830" s="5"/>
    </row>
    <row r="4831" spans="9:11" x14ac:dyDescent="0.2">
      <c r="I4831" s="4"/>
      <c r="K4831" s="5"/>
    </row>
    <row r="4832" spans="9:11" x14ac:dyDescent="0.2">
      <c r="I4832" s="4"/>
      <c r="K4832" s="5"/>
    </row>
    <row r="4833" spans="9:11" x14ac:dyDescent="0.2">
      <c r="I4833" s="4"/>
      <c r="K4833" s="5"/>
    </row>
    <row r="4834" spans="9:11" x14ac:dyDescent="0.2">
      <c r="I4834" s="4"/>
      <c r="K4834" s="5"/>
    </row>
    <row r="4835" spans="9:11" x14ac:dyDescent="0.2">
      <c r="I4835" s="4"/>
      <c r="K4835" s="5"/>
    </row>
    <row r="4836" spans="9:11" x14ac:dyDescent="0.2">
      <c r="I4836" s="4"/>
      <c r="K4836" s="5"/>
    </row>
    <row r="4837" spans="9:11" x14ac:dyDescent="0.2">
      <c r="I4837" s="4"/>
      <c r="K4837" s="5"/>
    </row>
    <row r="4838" spans="9:11" x14ac:dyDescent="0.2">
      <c r="I4838" s="4"/>
      <c r="K4838" s="5"/>
    </row>
    <row r="4839" spans="9:11" x14ac:dyDescent="0.2">
      <c r="I4839" s="4"/>
      <c r="K4839" s="5"/>
    </row>
    <row r="4840" spans="9:11" x14ac:dyDescent="0.2">
      <c r="I4840" s="4"/>
      <c r="K4840" s="5"/>
    </row>
    <row r="4841" spans="9:11" x14ac:dyDescent="0.2">
      <c r="I4841" s="4"/>
      <c r="K4841" s="5"/>
    </row>
    <row r="4842" spans="9:11" x14ac:dyDescent="0.2">
      <c r="I4842" s="4"/>
      <c r="K4842" s="5"/>
    </row>
    <row r="4843" spans="9:11" x14ac:dyDescent="0.2">
      <c r="I4843" s="4"/>
      <c r="K4843" s="5"/>
    </row>
    <row r="4844" spans="9:11" x14ac:dyDescent="0.2">
      <c r="I4844" s="4"/>
      <c r="K4844" s="5"/>
    </row>
    <row r="4845" spans="9:11" x14ac:dyDescent="0.2">
      <c r="I4845" s="4"/>
      <c r="K4845" s="5"/>
    </row>
    <row r="4846" spans="9:11" x14ac:dyDescent="0.2">
      <c r="I4846" s="4"/>
      <c r="K4846" s="5"/>
    </row>
    <row r="4847" spans="9:11" x14ac:dyDescent="0.2">
      <c r="I4847" s="4"/>
      <c r="K4847" s="5"/>
    </row>
    <row r="4848" spans="9:11" x14ac:dyDescent="0.2">
      <c r="I4848" s="4"/>
      <c r="K4848" s="5"/>
    </row>
    <row r="4849" spans="9:11" x14ac:dyDescent="0.2">
      <c r="I4849" s="4"/>
      <c r="K4849" s="5"/>
    </row>
    <row r="4850" spans="9:11" x14ac:dyDescent="0.2">
      <c r="I4850" s="4"/>
      <c r="K4850" s="5"/>
    </row>
    <row r="4851" spans="9:11" x14ac:dyDescent="0.2">
      <c r="I4851" s="4"/>
      <c r="K4851" s="5"/>
    </row>
    <row r="4852" spans="9:11" x14ac:dyDescent="0.2">
      <c r="I4852" s="4"/>
      <c r="K4852" s="5"/>
    </row>
    <row r="4853" spans="9:11" x14ac:dyDescent="0.2">
      <c r="I4853" s="4"/>
      <c r="K4853" s="5"/>
    </row>
    <row r="4854" spans="9:11" x14ac:dyDescent="0.2">
      <c r="I4854" s="4"/>
      <c r="K4854" s="5"/>
    </row>
    <row r="4855" spans="9:11" x14ac:dyDescent="0.2">
      <c r="I4855" s="4"/>
      <c r="K4855" s="5"/>
    </row>
    <row r="4856" spans="9:11" x14ac:dyDescent="0.2">
      <c r="I4856" s="4"/>
      <c r="K4856" s="5"/>
    </row>
    <row r="4857" spans="9:11" x14ac:dyDescent="0.2">
      <c r="I4857" s="4"/>
      <c r="K4857" s="5"/>
    </row>
    <row r="4858" spans="9:11" x14ac:dyDescent="0.2">
      <c r="I4858" s="4"/>
      <c r="K4858" s="5"/>
    </row>
    <row r="4859" spans="9:11" x14ac:dyDescent="0.2">
      <c r="I4859" s="4"/>
      <c r="K4859" s="5"/>
    </row>
    <row r="4860" spans="9:11" x14ac:dyDescent="0.2">
      <c r="I4860" s="4"/>
      <c r="K4860" s="5"/>
    </row>
    <row r="4861" spans="9:11" x14ac:dyDescent="0.2">
      <c r="I4861" s="4"/>
      <c r="K4861" s="5"/>
    </row>
    <row r="4862" spans="9:11" x14ac:dyDescent="0.2">
      <c r="I4862" s="4"/>
      <c r="K4862" s="5"/>
    </row>
    <row r="4863" spans="9:11" x14ac:dyDescent="0.2">
      <c r="I4863" s="4"/>
      <c r="K4863" s="5"/>
    </row>
    <row r="4864" spans="9:11" x14ac:dyDescent="0.2">
      <c r="I4864" s="4"/>
      <c r="K4864" s="5"/>
    </row>
    <row r="4865" spans="9:11" x14ac:dyDescent="0.2">
      <c r="I4865" s="4"/>
      <c r="K4865" s="5"/>
    </row>
    <row r="4866" spans="9:11" x14ac:dyDescent="0.2">
      <c r="I4866" s="4"/>
      <c r="K4866" s="5"/>
    </row>
    <row r="4867" spans="9:11" x14ac:dyDescent="0.2">
      <c r="I4867" s="4"/>
      <c r="K4867" s="5"/>
    </row>
    <row r="4868" spans="9:11" x14ac:dyDescent="0.2">
      <c r="I4868" s="4"/>
      <c r="K4868" s="5"/>
    </row>
    <row r="4869" spans="9:11" x14ac:dyDescent="0.2">
      <c r="I4869" s="4"/>
      <c r="K4869" s="5"/>
    </row>
    <row r="4870" spans="9:11" x14ac:dyDescent="0.2">
      <c r="I4870" s="4"/>
      <c r="K4870" s="5"/>
    </row>
    <row r="4871" spans="9:11" x14ac:dyDescent="0.2">
      <c r="I4871" s="4"/>
      <c r="K4871" s="5"/>
    </row>
    <row r="4872" spans="9:11" x14ac:dyDescent="0.2">
      <c r="I4872" s="4"/>
      <c r="K4872" s="5"/>
    </row>
    <row r="4873" spans="9:11" x14ac:dyDescent="0.2">
      <c r="I4873" s="4"/>
      <c r="K4873" s="5"/>
    </row>
    <row r="4874" spans="9:11" x14ac:dyDescent="0.2">
      <c r="I4874" s="4"/>
      <c r="K4874" s="5"/>
    </row>
    <row r="4875" spans="9:11" x14ac:dyDescent="0.2">
      <c r="I4875" s="4"/>
      <c r="K4875" s="5"/>
    </row>
    <row r="4876" spans="9:11" x14ac:dyDescent="0.2">
      <c r="I4876" s="4"/>
      <c r="K4876" s="5"/>
    </row>
    <row r="4877" spans="9:11" x14ac:dyDescent="0.2">
      <c r="I4877" s="4"/>
      <c r="K4877" s="5"/>
    </row>
    <row r="4878" spans="9:11" x14ac:dyDescent="0.2">
      <c r="I4878" s="4"/>
      <c r="K4878" s="5"/>
    </row>
    <row r="4879" spans="9:11" x14ac:dyDescent="0.2">
      <c r="I4879" s="4"/>
      <c r="K4879" s="5"/>
    </row>
    <row r="4880" spans="9:11" x14ac:dyDescent="0.2">
      <c r="I4880" s="4"/>
      <c r="K4880" s="5"/>
    </row>
    <row r="4881" spans="9:11" x14ac:dyDescent="0.2">
      <c r="I4881" s="4"/>
      <c r="K4881" s="5"/>
    </row>
    <row r="4882" spans="9:11" x14ac:dyDescent="0.2">
      <c r="I4882" s="4"/>
      <c r="K4882" s="5"/>
    </row>
    <row r="4883" spans="9:11" x14ac:dyDescent="0.2">
      <c r="I4883" s="4"/>
      <c r="K4883" s="5"/>
    </row>
    <row r="4884" spans="9:11" x14ac:dyDescent="0.2">
      <c r="I4884" s="4"/>
      <c r="K4884" s="5"/>
    </row>
    <row r="4885" spans="9:11" x14ac:dyDescent="0.2">
      <c r="I4885" s="4"/>
      <c r="K4885" s="5"/>
    </row>
    <row r="4886" spans="9:11" x14ac:dyDescent="0.2">
      <c r="I4886" s="4"/>
      <c r="K4886" s="5"/>
    </row>
    <row r="4887" spans="9:11" x14ac:dyDescent="0.2">
      <c r="I4887" s="4"/>
      <c r="K4887" s="5"/>
    </row>
    <row r="4888" spans="9:11" x14ac:dyDescent="0.2">
      <c r="I4888" s="4"/>
      <c r="K4888" s="5"/>
    </row>
    <row r="4889" spans="9:11" x14ac:dyDescent="0.2">
      <c r="I4889" s="4"/>
      <c r="K4889" s="5"/>
    </row>
    <row r="4890" spans="9:11" x14ac:dyDescent="0.2">
      <c r="I4890" s="4"/>
      <c r="K4890" s="5"/>
    </row>
    <row r="4891" spans="9:11" x14ac:dyDescent="0.2">
      <c r="I4891" s="4"/>
      <c r="K4891" s="5"/>
    </row>
    <row r="4892" spans="9:11" x14ac:dyDescent="0.2">
      <c r="I4892" s="4"/>
      <c r="K4892" s="5"/>
    </row>
    <row r="4893" spans="9:11" x14ac:dyDescent="0.2">
      <c r="I4893" s="4"/>
      <c r="K4893" s="5"/>
    </row>
    <row r="4894" spans="9:11" x14ac:dyDescent="0.2">
      <c r="I4894" s="4"/>
      <c r="K4894" s="5"/>
    </row>
    <row r="4895" spans="9:11" x14ac:dyDescent="0.2">
      <c r="I4895" s="4"/>
      <c r="K4895" s="5"/>
    </row>
    <row r="4896" spans="9:11" x14ac:dyDescent="0.2">
      <c r="I4896" s="4"/>
      <c r="K4896" s="5"/>
    </row>
    <row r="4897" spans="9:11" x14ac:dyDescent="0.2">
      <c r="I4897" s="4"/>
      <c r="K4897" s="5"/>
    </row>
    <row r="4898" spans="9:11" x14ac:dyDescent="0.2">
      <c r="I4898" s="4"/>
      <c r="K4898" s="5"/>
    </row>
    <row r="4899" spans="9:11" x14ac:dyDescent="0.2">
      <c r="I4899" s="4"/>
      <c r="K4899" s="5"/>
    </row>
    <row r="4900" spans="9:11" x14ac:dyDescent="0.2">
      <c r="I4900" s="4"/>
      <c r="K4900" s="5"/>
    </row>
    <row r="4901" spans="9:11" x14ac:dyDescent="0.2">
      <c r="I4901" s="4"/>
      <c r="K4901" s="5"/>
    </row>
    <row r="4902" spans="9:11" x14ac:dyDescent="0.2">
      <c r="I4902" s="4"/>
      <c r="K4902" s="5"/>
    </row>
    <row r="4903" spans="9:11" x14ac:dyDescent="0.2">
      <c r="I4903" s="4"/>
      <c r="K4903" s="5"/>
    </row>
    <row r="4904" spans="9:11" x14ac:dyDescent="0.2">
      <c r="I4904" s="4"/>
      <c r="K4904" s="5"/>
    </row>
    <row r="4905" spans="9:11" x14ac:dyDescent="0.2">
      <c r="I4905" s="4"/>
      <c r="K4905" s="5"/>
    </row>
    <row r="4906" spans="9:11" x14ac:dyDescent="0.2">
      <c r="I4906" s="4"/>
      <c r="K4906" s="5"/>
    </row>
    <row r="4907" spans="9:11" x14ac:dyDescent="0.2">
      <c r="I4907" s="4"/>
      <c r="K4907" s="5"/>
    </row>
    <row r="4908" spans="9:11" x14ac:dyDescent="0.2">
      <c r="I4908" s="4"/>
      <c r="K4908" s="5"/>
    </row>
    <row r="4909" spans="9:11" x14ac:dyDescent="0.2">
      <c r="I4909" s="4"/>
      <c r="K4909" s="5"/>
    </row>
    <row r="4910" spans="9:11" x14ac:dyDescent="0.2">
      <c r="I4910" s="4"/>
      <c r="K4910" s="5"/>
    </row>
    <row r="4911" spans="9:11" x14ac:dyDescent="0.2">
      <c r="I4911" s="4"/>
      <c r="K4911" s="5"/>
    </row>
    <row r="4912" spans="9:11" x14ac:dyDescent="0.2">
      <c r="I4912" s="4"/>
      <c r="K4912" s="5"/>
    </row>
    <row r="4913" spans="9:11" x14ac:dyDescent="0.2">
      <c r="I4913" s="4"/>
      <c r="K4913" s="5"/>
    </row>
    <row r="4914" spans="9:11" x14ac:dyDescent="0.2">
      <c r="I4914" s="4"/>
      <c r="K4914" s="5"/>
    </row>
    <row r="4915" spans="9:11" x14ac:dyDescent="0.2">
      <c r="I4915" s="4"/>
      <c r="K4915" s="5"/>
    </row>
    <row r="4916" spans="9:11" x14ac:dyDescent="0.2">
      <c r="I4916" s="4"/>
      <c r="K4916" s="5"/>
    </row>
    <row r="4917" spans="9:11" x14ac:dyDescent="0.2">
      <c r="I4917" s="4"/>
      <c r="K4917" s="5"/>
    </row>
    <row r="4918" spans="9:11" x14ac:dyDescent="0.2">
      <c r="I4918" s="4"/>
      <c r="K4918" s="5"/>
    </row>
    <row r="4919" spans="9:11" x14ac:dyDescent="0.2">
      <c r="I4919" s="4"/>
      <c r="K4919" s="5"/>
    </row>
    <row r="4920" spans="9:11" x14ac:dyDescent="0.2">
      <c r="I4920" s="4"/>
      <c r="K4920" s="5"/>
    </row>
    <row r="4921" spans="9:11" x14ac:dyDescent="0.2">
      <c r="I4921" s="4"/>
      <c r="K4921" s="5"/>
    </row>
    <row r="4922" spans="9:11" x14ac:dyDescent="0.2">
      <c r="I4922" s="4"/>
      <c r="K4922" s="5"/>
    </row>
    <row r="4923" spans="9:11" x14ac:dyDescent="0.2">
      <c r="I4923" s="4"/>
      <c r="K4923" s="5"/>
    </row>
    <row r="4924" spans="9:11" x14ac:dyDescent="0.2">
      <c r="I4924" s="4"/>
      <c r="K4924" s="5"/>
    </row>
    <row r="4925" spans="9:11" x14ac:dyDescent="0.2">
      <c r="I4925" s="4"/>
      <c r="K4925" s="5"/>
    </row>
    <row r="4926" spans="9:11" x14ac:dyDescent="0.2">
      <c r="I4926" s="4"/>
      <c r="K4926" s="5"/>
    </row>
    <row r="4927" spans="9:11" x14ac:dyDescent="0.2">
      <c r="I4927" s="4"/>
      <c r="K4927" s="5"/>
    </row>
    <row r="4928" spans="9:11" x14ac:dyDescent="0.2">
      <c r="I4928" s="4"/>
      <c r="K4928" s="5"/>
    </row>
    <row r="4929" spans="9:11" x14ac:dyDescent="0.2">
      <c r="I4929" s="4"/>
      <c r="K4929" s="5"/>
    </row>
    <row r="4930" spans="9:11" x14ac:dyDescent="0.2">
      <c r="I4930" s="4"/>
      <c r="K4930" s="5"/>
    </row>
    <row r="4931" spans="9:11" x14ac:dyDescent="0.2">
      <c r="I4931" s="4"/>
      <c r="K4931" s="5"/>
    </row>
    <row r="4932" spans="9:11" x14ac:dyDescent="0.2">
      <c r="I4932" s="4"/>
      <c r="K4932" s="5"/>
    </row>
    <row r="4933" spans="9:11" x14ac:dyDescent="0.2">
      <c r="I4933" s="4"/>
      <c r="K4933" s="5"/>
    </row>
    <row r="4934" spans="9:11" x14ac:dyDescent="0.2">
      <c r="I4934" s="4"/>
      <c r="K4934" s="5"/>
    </row>
    <row r="4935" spans="9:11" x14ac:dyDescent="0.2">
      <c r="I4935" s="4"/>
      <c r="K4935" s="5"/>
    </row>
    <row r="4936" spans="9:11" x14ac:dyDescent="0.2">
      <c r="I4936" s="4"/>
      <c r="K4936" s="5"/>
    </row>
    <row r="4937" spans="9:11" x14ac:dyDescent="0.2">
      <c r="I4937" s="4"/>
      <c r="K4937" s="5"/>
    </row>
    <row r="4938" spans="9:11" x14ac:dyDescent="0.2">
      <c r="I4938" s="4"/>
      <c r="K4938" s="5"/>
    </row>
    <row r="4939" spans="9:11" x14ac:dyDescent="0.2">
      <c r="I4939" s="4"/>
      <c r="K4939" s="5"/>
    </row>
    <row r="4940" spans="9:11" x14ac:dyDescent="0.2">
      <c r="I4940" s="4"/>
      <c r="K4940" s="5"/>
    </row>
    <row r="4941" spans="9:11" x14ac:dyDescent="0.2">
      <c r="I4941" s="4"/>
      <c r="K4941" s="5"/>
    </row>
    <row r="4942" spans="9:11" x14ac:dyDescent="0.2">
      <c r="I4942" s="4"/>
      <c r="K4942" s="5"/>
    </row>
    <row r="4943" spans="9:11" x14ac:dyDescent="0.2">
      <c r="I4943" s="4"/>
      <c r="K4943" s="5"/>
    </row>
    <row r="4944" spans="9:11" x14ac:dyDescent="0.2">
      <c r="I4944" s="4"/>
      <c r="K4944" s="5"/>
    </row>
    <row r="4945" spans="9:11" x14ac:dyDescent="0.2">
      <c r="I4945" s="4"/>
      <c r="K4945" s="5"/>
    </row>
    <row r="4946" spans="9:11" x14ac:dyDescent="0.2">
      <c r="I4946" s="4"/>
      <c r="K4946" s="5"/>
    </row>
    <row r="4947" spans="9:11" x14ac:dyDescent="0.2">
      <c r="I4947" s="4"/>
      <c r="K4947" s="5"/>
    </row>
    <row r="4948" spans="9:11" x14ac:dyDescent="0.2">
      <c r="I4948" s="4"/>
      <c r="K4948" s="5"/>
    </row>
    <row r="4949" spans="9:11" x14ac:dyDescent="0.2">
      <c r="I4949" s="4"/>
      <c r="K4949" s="5"/>
    </row>
    <row r="4950" spans="9:11" x14ac:dyDescent="0.2">
      <c r="I4950" s="4"/>
      <c r="K4950" s="5"/>
    </row>
    <row r="4951" spans="9:11" x14ac:dyDescent="0.2">
      <c r="I4951" s="4"/>
      <c r="K4951" s="5"/>
    </row>
    <row r="4952" spans="9:11" x14ac:dyDescent="0.2">
      <c r="I4952" s="4"/>
      <c r="K4952" s="5"/>
    </row>
    <row r="4953" spans="9:11" x14ac:dyDescent="0.2">
      <c r="I4953" s="4"/>
      <c r="K4953" s="5"/>
    </row>
    <row r="4954" spans="9:11" x14ac:dyDescent="0.2">
      <c r="I4954" s="4"/>
      <c r="K4954" s="5"/>
    </row>
    <row r="4955" spans="9:11" x14ac:dyDescent="0.2">
      <c r="I4955" s="4"/>
      <c r="K4955" s="5"/>
    </row>
    <row r="4956" spans="9:11" x14ac:dyDescent="0.2">
      <c r="I4956" s="4"/>
      <c r="K4956" s="5"/>
    </row>
    <row r="4957" spans="9:11" x14ac:dyDescent="0.2">
      <c r="I4957" s="4"/>
      <c r="K4957" s="5"/>
    </row>
    <row r="4958" spans="9:11" x14ac:dyDescent="0.2">
      <c r="I4958" s="4"/>
      <c r="K4958" s="5"/>
    </row>
    <row r="4959" spans="9:11" x14ac:dyDescent="0.2">
      <c r="I4959" s="4"/>
      <c r="K4959" s="5"/>
    </row>
    <row r="4960" spans="9:11" x14ac:dyDescent="0.2">
      <c r="I4960" s="4"/>
      <c r="K4960" s="5"/>
    </row>
    <row r="4961" spans="9:11" x14ac:dyDescent="0.2">
      <c r="I4961" s="4"/>
      <c r="K4961" s="5"/>
    </row>
    <row r="4962" spans="9:11" x14ac:dyDescent="0.2">
      <c r="I4962" s="4"/>
      <c r="K4962" s="5"/>
    </row>
    <row r="4963" spans="9:11" x14ac:dyDescent="0.2">
      <c r="I4963" s="4"/>
      <c r="K4963" s="5"/>
    </row>
    <row r="4964" spans="9:11" x14ac:dyDescent="0.2">
      <c r="I4964" s="4"/>
      <c r="K4964" s="5"/>
    </row>
    <row r="4965" spans="9:11" x14ac:dyDescent="0.2">
      <c r="I4965" s="4"/>
      <c r="K4965" s="5"/>
    </row>
    <row r="4966" spans="9:11" x14ac:dyDescent="0.2">
      <c r="I4966" s="4"/>
      <c r="K4966" s="5"/>
    </row>
    <row r="4967" spans="9:11" x14ac:dyDescent="0.2">
      <c r="I4967" s="4"/>
      <c r="K4967" s="5"/>
    </row>
    <row r="4968" spans="9:11" x14ac:dyDescent="0.2">
      <c r="I4968" s="4"/>
      <c r="K4968" s="5"/>
    </row>
    <row r="4969" spans="9:11" x14ac:dyDescent="0.2">
      <c r="I4969" s="4"/>
      <c r="K4969" s="5"/>
    </row>
    <row r="4970" spans="9:11" x14ac:dyDescent="0.2">
      <c r="I4970" s="4"/>
      <c r="K4970" s="5"/>
    </row>
    <row r="4971" spans="9:11" x14ac:dyDescent="0.2">
      <c r="I4971" s="4"/>
      <c r="K4971" s="5"/>
    </row>
    <row r="4972" spans="9:11" x14ac:dyDescent="0.2">
      <c r="I4972" s="4"/>
      <c r="K4972" s="5"/>
    </row>
    <row r="4973" spans="9:11" x14ac:dyDescent="0.2">
      <c r="I4973" s="4"/>
      <c r="K4973" s="5"/>
    </row>
    <row r="4974" spans="9:11" x14ac:dyDescent="0.2">
      <c r="I4974" s="4"/>
      <c r="K4974" s="5"/>
    </row>
    <row r="4975" spans="9:11" x14ac:dyDescent="0.2">
      <c r="I4975" s="4"/>
      <c r="K4975" s="5"/>
    </row>
    <row r="4976" spans="9:11" x14ac:dyDescent="0.2">
      <c r="I4976" s="4"/>
      <c r="K4976" s="5"/>
    </row>
    <row r="4977" spans="9:11" x14ac:dyDescent="0.2">
      <c r="I4977" s="4"/>
      <c r="K4977" s="5"/>
    </row>
    <row r="4978" spans="9:11" x14ac:dyDescent="0.2">
      <c r="I4978" s="4"/>
      <c r="K4978" s="5"/>
    </row>
    <row r="4979" spans="9:11" x14ac:dyDescent="0.2">
      <c r="I4979" s="4"/>
      <c r="K4979" s="5"/>
    </row>
    <row r="4980" spans="9:11" x14ac:dyDescent="0.2">
      <c r="I4980" s="4"/>
      <c r="K4980" s="5"/>
    </row>
    <row r="4981" spans="9:11" x14ac:dyDescent="0.2">
      <c r="I4981" s="4"/>
      <c r="K4981" s="5"/>
    </row>
    <row r="4982" spans="9:11" x14ac:dyDescent="0.2">
      <c r="I4982" s="4"/>
      <c r="K4982" s="5"/>
    </row>
    <row r="4983" spans="9:11" x14ac:dyDescent="0.2">
      <c r="I4983" s="4"/>
      <c r="K4983" s="5"/>
    </row>
    <row r="4984" spans="9:11" x14ac:dyDescent="0.2">
      <c r="I4984" s="4"/>
      <c r="K4984" s="5"/>
    </row>
    <row r="4985" spans="9:11" x14ac:dyDescent="0.2">
      <c r="I4985" s="4"/>
      <c r="K4985" s="5"/>
    </row>
    <row r="4986" spans="9:11" x14ac:dyDescent="0.2">
      <c r="I4986" s="4"/>
      <c r="K4986" s="5"/>
    </row>
    <row r="4987" spans="9:11" x14ac:dyDescent="0.2">
      <c r="I4987" s="4"/>
      <c r="K4987" s="5"/>
    </row>
    <row r="4988" spans="9:11" x14ac:dyDescent="0.2">
      <c r="I4988" s="4"/>
      <c r="K4988" s="5"/>
    </row>
    <row r="4989" spans="9:11" x14ac:dyDescent="0.2">
      <c r="I4989" s="4"/>
      <c r="K4989" s="5"/>
    </row>
    <row r="4990" spans="9:11" x14ac:dyDescent="0.2">
      <c r="I4990" s="4"/>
      <c r="K4990" s="5"/>
    </row>
    <row r="4991" spans="9:11" x14ac:dyDescent="0.2">
      <c r="I4991" s="4"/>
      <c r="K4991" s="5"/>
    </row>
    <row r="4992" spans="9:11" x14ac:dyDescent="0.2">
      <c r="I4992" s="4"/>
      <c r="K4992" s="5"/>
    </row>
    <row r="4993" spans="9:11" x14ac:dyDescent="0.2">
      <c r="I4993" s="4"/>
      <c r="K4993" s="5"/>
    </row>
    <row r="4994" spans="9:11" x14ac:dyDescent="0.2">
      <c r="I4994" s="4"/>
      <c r="K4994" s="5"/>
    </row>
    <row r="4995" spans="9:11" x14ac:dyDescent="0.2">
      <c r="I4995" s="4"/>
      <c r="K4995" s="5"/>
    </row>
    <row r="4996" spans="9:11" x14ac:dyDescent="0.2">
      <c r="I4996" s="4"/>
      <c r="K4996" s="5"/>
    </row>
    <row r="4997" spans="9:11" x14ac:dyDescent="0.2">
      <c r="I4997" s="4"/>
      <c r="K4997" s="5"/>
    </row>
    <row r="4998" spans="9:11" x14ac:dyDescent="0.2">
      <c r="I4998" s="4"/>
      <c r="K4998" s="5"/>
    </row>
    <row r="4999" spans="9:11" x14ac:dyDescent="0.2">
      <c r="I4999" s="4"/>
      <c r="K4999" s="5"/>
    </row>
    <row r="5000" spans="9:11" x14ac:dyDescent="0.2">
      <c r="I5000" s="4"/>
      <c r="K5000" s="5"/>
    </row>
    <row r="5001" spans="9:11" x14ac:dyDescent="0.2">
      <c r="I5001" s="4"/>
      <c r="K5001" s="5"/>
    </row>
    <row r="5002" spans="9:11" x14ac:dyDescent="0.2">
      <c r="I5002" s="4"/>
      <c r="K5002" s="5"/>
    </row>
    <row r="5003" spans="9:11" x14ac:dyDescent="0.2">
      <c r="I5003" s="4"/>
      <c r="K5003" s="5"/>
    </row>
    <row r="5004" spans="9:11" x14ac:dyDescent="0.2">
      <c r="I5004" s="4"/>
      <c r="K5004" s="5"/>
    </row>
    <row r="5005" spans="9:11" x14ac:dyDescent="0.2">
      <c r="I5005" s="4"/>
      <c r="K5005" s="5"/>
    </row>
    <row r="5006" spans="9:11" x14ac:dyDescent="0.2">
      <c r="I5006" s="4"/>
      <c r="K5006" s="5"/>
    </row>
    <row r="5007" spans="9:11" x14ac:dyDescent="0.2">
      <c r="I5007" s="4"/>
      <c r="K5007" s="5"/>
    </row>
    <row r="5008" spans="9:11" x14ac:dyDescent="0.2">
      <c r="I5008" s="4"/>
      <c r="K5008" s="5"/>
    </row>
    <row r="5009" spans="9:11" x14ac:dyDescent="0.2">
      <c r="I5009" s="4"/>
      <c r="K5009" s="5"/>
    </row>
    <row r="5010" spans="9:11" x14ac:dyDescent="0.2">
      <c r="I5010" s="4"/>
      <c r="K5010" s="5"/>
    </row>
    <row r="5011" spans="9:11" x14ac:dyDescent="0.2">
      <c r="I5011" s="4"/>
      <c r="K5011" s="5"/>
    </row>
    <row r="5012" spans="9:11" x14ac:dyDescent="0.2">
      <c r="I5012" s="4"/>
      <c r="K5012" s="5"/>
    </row>
    <row r="5013" spans="9:11" x14ac:dyDescent="0.2">
      <c r="I5013" s="4"/>
      <c r="K5013" s="5"/>
    </row>
    <row r="5014" spans="9:11" x14ac:dyDescent="0.2">
      <c r="I5014" s="4"/>
      <c r="K5014" s="5"/>
    </row>
    <row r="5015" spans="9:11" x14ac:dyDescent="0.2">
      <c r="I5015" s="4"/>
      <c r="K5015" s="5"/>
    </row>
    <row r="5016" spans="9:11" x14ac:dyDescent="0.2">
      <c r="I5016" s="4"/>
      <c r="K5016" s="5"/>
    </row>
    <row r="5017" spans="9:11" x14ac:dyDescent="0.2">
      <c r="I5017" s="4"/>
      <c r="K5017" s="5"/>
    </row>
    <row r="5018" spans="9:11" x14ac:dyDescent="0.2">
      <c r="I5018" s="4"/>
      <c r="K5018" s="5"/>
    </row>
    <row r="5019" spans="9:11" x14ac:dyDescent="0.2">
      <c r="I5019" s="4"/>
      <c r="K5019" s="5"/>
    </row>
    <row r="5020" spans="9:11" x14ac:dyDescent="0.2">
      <c r="I5020" s="4"/>
      <c r="K5020" s="5"/>
    </row>
    <row r="5021" spans="9:11" x14ac:dyDescent="0.2">
      <c r="I5021" s="4"/>
      <c r="K5021" s="5"/>
    </row>
    <row r="5022" spans="9:11" x14ac:dyDescent="0.2">
      <c r="I5022" s="4"/>
      <c r="K5022" s="5"/>
    </row>
    <row r="5023" spans="9:11" x14ac:dyDescent="0.2">
      <c r="I5023" s="4"/>
      <c r="K5023" s="5"/>
    </row>
    <row r="5024" spans="9:11" x14ac:dyDescent="0.2">
      <c r="I5024" s="4"/>
      <c r="K5024" s="5"/>
    </row>
    <row r="5025" spans="9:11" x14ac:dyDescent="0.2">
      <c r="I5025" s="4"/>
      <c r="K5025" s="5"/>
    </row>
    <row r="5026" spans="9:11" x14ac:dyDescent="0.2">
      <c r="I5026" s="4"/>
      <c r="K5026" s="5"/>
    </row>
    <row r="5027" spans="9:11" x14ac:dyDescent="0.2">
      <c r="I5027" s="4"/>
      <c r="K5027" s="5"/>
    </row>
    <row r="5028" spans="9:11" x14ac:dyDescent="0.2">
      <c r="I5028" s="4"/>
      <c r="K5028" s="5"/>
    </row>
    <row r="5029" spans="9:11" x14ac:dyDescent="0.2">
      <c r="I5029" s="4"/>
      <c r="K5029" s="5"/>
    </row>
    <row r="5030" spans="9:11" x14ac:dyDescent="0.2">
      <c r="I5030" s="4"/>
      <c r="K5030" s="5"/>
    </row>
    <row r="5031" spans="9:11" x14ac:dyDescent="0.2">
      <c r="I5031" s="4"/>
      <c r="K5031" s="5"/>
    </row>
    <row r="5032" spans="9:11" x14ac:dyDescent="0.2">
      <c r="I5032" s="4"/>
      <c r="K5032" s="5"/>
    </row>
    <row r="5033" spans="9:11" x14ac:dyDescent="0.2">
      <c r="I5033" s="4"/>
      <c r="K5033" s="5"/>
    </row>
    <row r="5034" spans="9:11" x14ac:dyDescent="0.2">
      <c r="I5034" s="4"/>
      <c r="K5034" s="5"/>
    </row>
    <row r="5035" spans="9:11" x14ac:dyDescent="0.2">
      <c r="I5035" s="4"/>
      <c r="K5035" s="5"/>
    </row>
    <row r="5036" spans="9:11" x14ac:dyDescent="0.2">
      <c r="I5036" s="4"/>
      <c r="K5036" s="5"/>
    </row>
    <row r="5037" spans="9:11" x14ac:dyDescent="0.2">
      <c r="I5037" s="4"/>
      <c r="K5037" s="5"/>
    </row>
    <row r="5038" spans="9:11" x14ac:dyDescent="0.2">
      <c r="I5038" s="4"/>
      <c r="K5038" s="5"/>
    </row>
    <row r="5039" spans="9:11" x14ac:dyDescent="0.2">
      <c r="I5039" s="4"/>
      <c r="K5039" s="5"/>
    </row>
    <row r="5040" spans="9:11" x14ac:dyDescent="0.2">
      <c r="I5040" s="4"/>
      <c r="K5040" s="5"/>
    </row>
    <row r="5041" spans="9:11" x14ac:dyDescent="0.2">
      <c r="I5041" s="4"/>
      <c r="K5041" s="5"/>
    </row>
    <row r="5042" spans="9:11" x14ac:dyDescent="0.2">
      <c r="I5042" s="4"/>
      <c r="K5042" s="5"/>
    </row>
    <row r="5043" spans="9:11" x14ac:dyDescent="0.2">
      <c r="I5043" s="4"/>
      <c r="K5043" s="5"/>
    </row>
    <row r="5044" spans="9:11" x14ac:dyDescent="0.2">
      <c r="I5044" s="4"/>
      <c r="K5044" s="5"/>
    </row>
    <row r="5045" spans="9:11" x14ac:dyDescent="0.2">
      <c r="I5045" s="4"/>
      <c r="K5045" s="5"/>
    </row>
    <row r="5046" spans="9:11" x14ac:dyDescent="0.2">
      <c r="I5046" s="4"/>
      <c r="K5046" s="5"/>
    </row>
    <row r="5047" spans="9:11" x14ac:dyDescent="0.2">
      <c r="I5047" s="4"/>
      <c r="K5047" s="5"/>
    </row>
    <row r="5048" spans="9:11" x14ac:dyDescent="0.2">
      <c r="I5048" s="4"/>
      <c r="K5048" s="5"/>
    </row>
    <row r="5049" spans="9:11" x14ac:dyDescent="0.2">
      <c r="I5049" s="4"/>
      <c r="K5049" s="5"/>
    </row>
    <row r="5050" spans="9:11" x14ac:dyDescent="0.2">
      <c r="I5050" s="4"/>
      <c r="K5050" s="5"/>
    </row>
    <row r="5051" spans="9:11" x14ac:dyDescent="0.2">
      <c r="I5051" s="4"/>
      <c r="K5051" s="5"/>
    </row>
    <row r="5052" spans="9:11" x14ac:dyDescent="0.2">
      <c r="I5052" s="4"/>
      <c r="K5052" s="5"/>
    </row>
    <row r="5053" spans="9:11" x14ac:dyDescent="0.2">
      <c r="I5053" s="4"/>
      <c r="K5053" s="5"/>
    </row>
    <row r="5054" spans="9:11" x14ac:dyDescent="0.2">
      <c r="I5054" s="4"/>
      <c r="K5054" s="5"/>
    </row>
    <row r="5055" spans="9:11" x14ac:dyDescent="0.2">
      <c r="I5055" s="4"/>
      <c r="K5055" s="5"/>
    </row>
    <row r="5056" spans="9:11" x14ac:dyDescent="0.2">
      <c r="I5056" s="4"/>
      <c r="K5056" s="5"/>
    </row>
    <row r="5057" spans="9:11" x14ac:dyDescent="0.2">
      <c r="I5057" s="4"/>
      <c r="K5057" s="5"/>
    </row>
    <row r="5058" spans="9:11" x14ac:dyDescent="0.2">
      <c r="I5058" s="4"/>
      <c r="K5058" s="5"/>
    </row>
    <row r="5059" spans="9:11" x14ac:dyDescent="0.2">
      <c r="I5059" s="4"/>
      <c r="K5059" s="5"/>
    </row>
    <row r="5060" spans="9:11" x14ac:dyDescent="0.2">
      <c r="I5060" s="4"/>
      <c r="K5060" s="5"/>
    </row>
    <row r="5061" spans="9:11" x14ac:dyDescent="0.2">
      <c r="I5061" s="4"/>
      <c r="K5061" s="5"/>
    </row>
    <row r="5062" spans="9:11" x14ac:dyDescent="0.2">
      <c r="I5062" s="4"/>
      <c r="K5062" s="5"/>
    </row>
    <row r="5063" spans="9:11" x14ac:dyDescent="0.2">
      <c r="I5063" s="4"/>
      <c r="K5063" s="5"/>
    </row>
    <row r="5064" spans="9:11" x14ac:dyDescent="0.2">
      <c r="I5064" s="4"/>
      <c r="K5064" s="5"/>
    </row>
    <row r="5065" spans="9:11" x14ac:dyDescent="0.2">
      <c r="I5065" s="4"/>
      <c r="K5065" s="5"/>
    </row>
    <row r="5066" spans="9:11" x14ac:dyDescent="0.2">
      <c r="I5066" s="4"/>
      <c r="K5066" s="5"/>
    </row>
    <row r="5067" spans="9:11" x14ac:dyDescent="0.2">
      <c r="I5067" s="4"/>
      <c r="K5067" s="5"/>
    </row>
    <row r="5068" spans="9:11" x14ac:dyDescent="0.2">
      <c r="I5068" s="4"/>
      <c r="K5068" s="5"/>
    </row>
    <row r="5069" spans="9:11" x14ac:dyDescent="0.2">
      <c r="I5069" s="4"/>
      <c r="K5069" s="5"/>
    </row>
    <row r="5070" spans="9:11" x14ac:dyDescent="0.2">
      <c r="I5070" s="4"/>
      <c r="K5070" s="5"/>
    </row>
    <row r="5071" spans="9:11" x14ac:dyDescent="0.2">
      <c r="I5071" s="4"/>
      <c r="K5071" s="5"/>
    </row>
    <row r="5072" spans="9:11" x14ac:dyDescent="0.2">
      <c r="I5072" s="4"/>
      <c r="K5072" s="5"/>
    </row>
    <row r="5073" spans="9:11" x14ac:dyDescent="0.2">
      <c r="I5073" s="4"/>
      <c r="K5073" s="5"/>
    </row>
    <row r="5074" spans="9:11" x14ac:dyDescent="0.2">
      <c r="I5074" s="4"/>
      <c r="K5074" s="5"/>
    </row>
    <row r="5075" spans="9:11" x14ac:dyDescent="0.2">
      <c r="I5075" s="4"/>
      <c r="K5075" s="5"/>
    </row>
    <row r="5076" spans="9:11" x14ac:dyDescent="0.2">
      <c r="I5076" s="4"/>
      <c r="K5076" s="5"/>
    </row>
    <row r="5077" spans="9:11" x14ac:dyDescent="0.2">
      <c r="I5077" s="4"/>
      <c r="K5077" s="5"/>
    </row>
    <row r="5078" spans="9:11" x14ac:dyDescent="0.2">
      <c r="I5078" s="4"/>
      <c r="K5078" s="5"/>
    </row>
    <row r="5079" spans="9:11" x14ac:dyDescent="0.2">
      <c r="I5079" s="4"/>
      <c r="K5079" s="5"/>
    </row>
    <row r="5080" spans="9:11" x14ac:dyDescent="0.2">
      <c r="I5080" s="4"/>
      <c r="K5080" s="5"/>
    </row>
    <row r="5081" spans="9:11" x14ac:dyDescent="0.2">
      <c r="I5081" s="4"/>
      <c r="K5081" s="5"/>
    </row>
    <row r="5082" spans="9:11" x14ac:dyDescent="0.2">
      <c r="I5082" s="4"/>
      <c r="K5082" s="5"/>
    </row>
    <row r="5083" spans="9:11" x14ac:dyDescent="0.2">
      <c r="I5083" s="4"/>
      <c r="K5083" s="5"/>
    </row>
    <row r="5084" spans="9:11" x14ac:dyDescent="0.2">
      <c r="I5084" s="4"/>
      <c r="K5084" s="5"/>
    </row>
    <row r="5085" spans="9:11" x14ac:dyDescent="0.2">
      <c r="I5085" s="4"/>
      <c r="K5085" s="5"/>
    </row>
    <row r="5086" spans="9:11" x14ac:dyDescent="0.2">
      <c r="I5086" s="4"/>
      <c r="K5086" s="5"/>
    </row>
    <row r="5087" spans="9:11" x14ac:dyDescent="0.2">
      <c r="I5087" s="4"/>
      <c r="K5087" s="5"/>
    </row>
    <row r="5088" spans="9:11" x14ac:dyDescent="0.2">
      <c r="I5088" s="4"/>
      <c r="K5088" s="5"/>
    </row>
    <row r="5089" spans="9:11" x14ac:dyDescent="0.2">
      <c r="I5089" s="4"/>
      <c r="K5089" s="5"/>
    </row>
    <row r="5090" spans="9:11" x14ac:dyDescent="0.2">
      <c r="I5090" s="4"/>
      <c r="K5090" s="5"/>
    </row>
    <row r="5091" spans="9:11" x14ac:dyDescent="0.2">
      <c r="I5091" s="4"/>
      <c r="K5091" s="5"/>
    </row>
    <row r="5092" spans="9:11" x14ac:dyDescent="0.2">
      <c r="I5092" s="4"/>
      <c r="K5092" s="5"/>
    </row>
    <row r="5093" spans="9:11" x14ac:dyDescent="0.2">
      <c r="I5093" s="4"/>
      <c r="K5093" s="5"/>
    </row>
    <row r="5094" spans="9:11" x14ac:dyDescent="0.2">
      <c r="I5094" s="4"/>
      <c r="K5094" s="5"/>
    </row>
    <row r="5095" spans="9:11" x14ac:dyDescent="0.2">
      <c r="I5095" s="4"/>
      <c r="K5095" s="5"/>
    </row>
    <row r="5096" spans="9:11" x14ac:dyDescent="0.2">
      <c r="I5096" s="4"/>
      <c r="K5096" s="5"/>
    </row>
    <row r="5097" spans="9:11" x14ac:dyDescent="0.2">
      <c r="I5097" s="4"/>
      <c r="K5097" s="5"/>
    </row>
    <row r="5098" spans="9:11" x14ac:dyDescent="0.2">
      <c r="I5098" s="4"/>
      <c r="K5098" s="5"/>
    </row>
    <row r="5099" spans="9:11" x14ac:dyDescent="0.2">
      <c r="I5099" s="4"/>
      <c r="K5099" s="5"/>
    </row>
    <row r="5100" spans="9:11" x14ac:dyDescent="0.2">
      <c r="I5100" s="4"/>
      <c r="K5100" s="5"/>
    </row>
    <row r="5101" spans="9:11" x14ac:dyDescent="0.2">
      <c r="I5101" s="4"/>
      <c r="K5101" s="5"/>
    </row>
    <row r="5102" spans="9:11" x14ac:dyDescent="0.2">
      <c r="I5102" s="4"/>
      <c r="K5102" s="5"/>
    </row>
    <row r="5103" spans="9:11" x14ac:dyDescent="0.2">
      <c r="I5103" s="4"/>
      <c r="K5103" s="5"/>
    </row>
    <row r="5104" spans="9:11" x14ac:dyDescent="0.2">
      <c r="I5104" s="4"/>
      <c r="K5104" s="5"/>
    </row>
    <row r="5105" spans="9:11" x14ac:dyDescent="0.2">
      <c r="I5105" s="4"/>
      <c r="K5105" s="5"/>
    </row>
    <row r="5106" spans="9:11" x14ac:dyDescent="0.2">
      <c r="I5106" s="4"/>
      <c r="K5106" s="5"/>
    </row>
    <row r="5107" spans="9:11" x14ac:dyDescent="0.2">
      <c r="I5107" s="4"/>
      <c r="K5107" s="5"/>
    </row>
    <row r="5108" spans="9:11" x14ac:dyDescent="0.2">
      <c r="I5108" s="4"/>
      <c r="K5108" s="5"/>
    </row>
    <row r="5109" spans="9:11" x14ac:dyDescent="0.2">
      <c r="I5109" s="4"/>
      <c r="K5109" s="5"/>
    </row>
    <row r="5110" spans="9:11" x14ac:dyDescent="0.2">
      <c r="I5110" s="4"/>
      <c r="K5110" s="5"/>
    </row>
    <row r="5111" spans="9:11" x14ac:dyDescent="0.2">
      <c r="I5111" s="4"/>
      <c r="K5111" s="5"/>
    </row>
    <row r="5112" spans="9:11" x14ac:dyDescent="0.2">
      <c r="I5112" s="4"/>
      <c r="K5112" s="5"/>
    </row>
    <row r="5113" spans="9:11" x14ac:dyDescent="0.2">
      <c r="I5113" s="4"/>
      <c r="K5113" s="5"/>
    </row>
    <row r="5114" spans="9:11" x14ac:dyDescent="0.2">
      <c r="I5114" s="4"/>
      <c r="K5114" s="5"/>
    </row>
    <row r="5115" spans="9:11" x14ac:dyDescent="0.2">
      <c r="I5115" s="4"/>
      <c r="K5115" s="5"/>
    </row>
    <row r="5116" spans="9:11" x14ac:dyDescent="0.2">
      <c r="I5116" s="4"/>
      <c r="K5116" s="5"/>
    </row>
    <row r="5117" spans="9:11" x14ac:dyDescent="0.2">
      <c r="I5117" s="4"/>
      <c r="K5117" s="5"/>
    </row>
    <row r="5118" spans="9:11" x14ac:dyDescent="0.2">
      <c r="I5118" s="4"/>
      <c r="K5118" s="5"/>
    </row>
    <row r="5119" spans="9:11" x14ac:dyDescent="0.2">
      <c r="I5119" s="4"/>
      <c r="K5119" s="5"/>
    </row>
    <row r="5120" spans="9:11" x14ac:dyDescent="0.2">
      <c r="I5120" s="4"/>
      <c r="K5120" s="5"/>
    </row>
    <row r="5121" spans="9:11" x14ac:dyDescent="0.2">
      <c r="I5121" s="4"/>
      <c r="K5121" s="5"/>
    </row>
    <row r="5122" spans="9:11" x14ac:dyDescent="0.2">
      <c r="I5122" s="4"/>
      <c r="K5122" s="5"/>
    </row>
    <row r="5123" spans="9:11" x14ac:dyDescent="0.2">
      <c r="I5123" s="4"/>
      <c r="K5123" s="5"/>
    </row>
    <row r="5124" spans="9:11" x14ac:dyDescent="0.2">
      <c r="I5124" s="4"/>
      <c r="K5124" s="5"/>
    </row>
    <row r="5125" spans="9:11" x14ac:dyDescent="0.2">
      <c r="I5125" s="4"/>
      <c r="K5125" s="5"/>
    </row>
    <row r="5126" spans="9:11" x14ac:dyDescent="0.2">
      <c r="I5126" s="4"/>
      <c r="K5126" s="5"/>
    </row>
    <row r="5127" spans="9:11" x14ac:dyDescent="0.2">
      <c r="I5127" s="4"/>
      <c r="K5127" s="5"/>
    </row>
    <row r="5128" spans="9:11" x14ac:dyDescent="0.2">
      <c r="I5128" s="4"/>
      <c r="K5128" s="5"/>
    </row>
    <row r="5129" spans="9:11" x14ac:dyDescent="0.2">
      <c r="I5129" s="4"/>
      <c r="K5129" s="5"/>
    </row>
    <row r="5130" spans="9:11" x14ac:dyDescent="0.2">
      <c r="I5130" s="4"/>
      <c r="K5130" s="5"/>
    </row>
    <row r="5131" spans="9:11" x14ac:dyDescent="0.2">
      <c r="I5131" s="4"/>
      <c r="K5131" s="5"/>
    </row>
    <row r="5132" spans="9:11" x14ac:dyDescent="0.2">
      <c r="I5132" s="4"/>
      <c r="K5132" s="5"/>
    </row>
    <row r="5133" spans="9:11" x14ac:dyDescent="0.2">
      <c r="I5133" s="4"/>
      <c r="K5133" s="5"/>
    </row>
    <row r="5134" spans="9:11" x14ac:dyDescent="0.2">
      <c r="I5134" s="4"/>
      <c r="K5134" s="5"/>
    </row>
    <row r="5135" spans="9:11" x14ac:dyDescent="0.2">
      <c r="I5135" s="4"/>
      <c r="K5135" s="5"/>
    </row>
    <row r="5136" spans="9:11" x14ac:dyDescent="0.2">
      <c r="I5136" s="4"/>
      <c r="K5136" s="5"/>
    </row>
    <row r="5137" spans="9:11" x14ac:dyDescent="0.2">
      <c r="I5137" s="4"/>
      <c r="K5137" s="5"/>
    </row>
    <row r="5138" spans="9:11" x14ac:dyDescent="0.2">
      <c r="I5138" s="4"/>
      <c r="K5138" s="5"/>
    </row>
    <row r="5139" spans="9:11" x14ac:dyDescent="0.2">
      <c r="I5139" s="4"/>
      <c r="K5139" s="5"/>
    </row>
    <row r="5140" spans="9:11" x14ac:dyDescent="0.2">
      <c r="I5140" s="4"/>
      <c r="K5140" s="5"/>
    </row>
    <row r="5141" spans="9:11" x14ac:dyDescent="0.2">
      <c r="I5141" s="4"/>
      <c r="K5141" s="5"/>
    </row>
    <row r="5142" spans="9:11" x14ac:dyDescent="0.2">
      <c r="I5142" s="4"/>
      <c r="K5142" s="5"/>
    </row>
    <row r="5143" spans="9:11" x14ac:dyDescent="0.2">
      <c r="I5143" s="4"/>
      <c r="K5143" s="5"/>
    </row>
    <row r="5144" spans="9:11" x14ac:dyDescent="0.2">
      <c r="I5144" s="4"/>
      <c r="K5144" s="5"/>
    </row>
    <row r="5145" spans="9:11" x14ac:dyDescent="0.2">
      <c r="I5145" s="4"/>
      <c r="K5145" s="5"/>
    </row>
    <row r="5146" spans="9:11" x14ac:dyDescent="0.2">
      <c r="I5146" s="4"/>
      <c r="K5146" s="5"/>
    </row>
    <row r="5147" spans="9:11" x14ac:dyDescent="0.2">
      <c r="I5147" s="4"/>
      <c r="K5147" s="5"/>
    </row>
    <row r="5148" spans="9:11" x14ac:dyDescent="0.2">
      <c r="I5148" s="4"/>
      <c r="K5148" s="5"/>
    </row>
    <row r="5149" spans="9:11" x14ac:dyDescent="0.2">
      <c r="I5149" s="4"/>
      <c r="K5149" s="5"/>
    </row>
    <row r="5150" spans="9:11" x14ac:dyDescent="0.2">
      <c r="I5150" s="4"/>
      <c r="K5150" s="5"/>
    </row>
    <row r="5151" spans="9:11" x14ac:dyDescent="0.2">
      <c r="I5151" s="4"/>
      <c r="K5151" s="5"/>
    </row>
    <row r="5152" spans="9:11" x14ac:dyDescent="0.2">
      <c r="I5152" s="4"/>
      <c r="K5152" s="5"/>
    </row>
    <row r="5153" spans="9:11" x14ac:dyDescent="0.2">
      <c r="I5153" s="4"/>
      <c r="K5153" s="5"/>
    </row>
    <row r="5154" spans="9:11" x14ac:dyDescent="0.2">
      <c r="I5154" s="4"/>
      <c r="K5154" s="5"/>
    </row>
    <row r="5155" spans="9:11" x14ac:dyDescent="0.2">
      <c r="I5155" s="4"/>
      <c r="K5155" s="5"/>
    </row>
    <row r="5156" spans="9:11" x14ac:dyDescent="0.2">
      <c r="I5156" s="4"/>
      <c r="K5156" s="5"/>
    </row>
    <row r="5157" spans="9:11" x14ac:dyDescent="0.2">
      <c r="I5157" s="4"/>
      <c r="K5157" s="5"/>
    </row>
    <row r="5158" spans="9:11" x14ac:dyDescent="0.2">
      <c r="I5158" s="4"/>
      <c r="K5158" s="5"/>
    </row>
    <row r="5159" spans="9:11" x14ac:dyDescent="0.2">
      <c r="I5159" s="4"/>
      <c r="K5159" s="5"/>
    </row>
    <row r="5160" spans="9:11" x14ac:dyDescent="0.2">
      <c r="I5160" s="4"/>
      <c r="K5160" s="5"/>
    </row>
    <row r="5161" spans="9:11" x14ac:dyDescent="0.2">
      <c r="I5161" s="4"/>
      <c r="K5161" s="5"/>
    </row>
    <row r="5162" spans="9:11" x14ac:dyDescent="0.2">
      <c r="I5162" s="4"/>
      <c r="K5162" s="5"/>
    </row>
    <row r="5163" spans="9:11" x14ac:dyDescent="0.2">
      <c r="I5163" s="4"/>
      <c r="K5163" s="5"/>
    </row>
    <row r="5164" spans="9:11" x14ac:dyDescent="0.2">
      <c r="I5164" s="4"/>
      <c r="K5164" s="5"/>
    </row>
    <row r="5165" spans="9:11" x14ac:dyDescent="0.2">
      <c r="I5165" s="4"/>
      <c r="K5165" s="5"/>
    </row>
    <row r="5166" spans="9:11" x14ac:dyDescent="0.2">
      <c r="I5166" s="4"/>
      <c r="K5166" s="5"/>
    </row>
    <row r="5167" spans="9:11" x14ac:dyDescent="0.2">
      <c r="I5167" s="4"/>
      <c r="K5167" s="5"/>
    </row>
    <row r="5168" spans="9:11" x14ac:dyDescent="0.2">
      <c r="I5168" s="4"/>
      <c r="K5168" s="5"/>
    </row>
    <row r="5169" spans="9:11" x14ac:dyDescent="0.2">
      <c r="I5169" s="4"/>
      <c r="K5169" s="5"/>
    </row>
    <row r="5170" spans="9:11" x14ac:dyDescent="0.2">
      <c r="I5170" s="4"/>
      <c r="K5170" s="5"/>
    </row>
    <row r="5171" spans="9:11" x14ac:dyDescent="0.2">
      <c r="I5171" s="4"/>
      <c r="K5171" s="5"/>
    </row>
    <row r="5172" spans="9:11" x14ac:dyDescent="0.2">
      <c r="I5172" s="4"/>
      <c r="K5172" s="5"/>
    </row>
    <row r="5173" spans="9:11" x14ac:dyDescent="0.2">
      <c r="I5173" s="4"/>
      <c r="K5173" s="5"/>
    </row>
    <row r="5174" spans="9:11" x14ac:dyDescent="0.2">
      <c r="I5174" s="4"/>
      <c r="K5174" s="5"/>
    </row>
    <row r="5175" spans="9:11" x14ac:dyDescent="0.2">
      <c r="I5175" s="4"/>
      <c r="K5175" s="5"/>
    </row>
    <row r="5176" spans="9:11" x14ac:dyDescent="0.2">
      <c r="I5176" s="4"/>
      <c r="K5176" s="5"/>
    </row>
    <row r="5177" spans="9:11" x14ac:dyDescent="0.2">
      <c r="I5177" s="4"/>
      <c r="K5177" s="5"/>
    </row>
    <row r="5178" spans="9:11" x14ac:dyDescent="0.2">
      <c r="I5178" s="4"/>
      <c r="K5178" s="5"/>
    </row>
    <row r="5179" spans="9:11" x14ac:dyDescent="0.2">
      <c r="I5179" s="4"/>
      <c r="K5179" s="5"/>
    </row>
    <row r="5180" spans="9:11" x14ac:dyDescent="0.2">
      <c r="I5180" s="4"/>
      <c r="K5180" s="5"/>
    </row>
    <row r="5181" spans="9:11" x14ac:dyDescent="0.2">
      <c r="I5181" s="4"/>
      <c r="K5181" s="5"/>
    </row>
    <row r="5182" spans="9:11" x14ac:dyDescent="0.2">
      <c r="I5182" s="4"/>
      <c r="K5182" s="5"/>
    </row>
    <row r="5183" spans="9:11" x14ac:dyDescent="0.2">
      <c r="I5183" s="4"/>
      <c r="K5183" s="5"/>
    </row>
    <row r="5184" spans="9:11" x14ac:dyDescent="0.2">
      <c r="I5184" s="4"/>
      <c r="K5184" s="5"/>
    </row>
    <row r="5185" spans="9:11" x14ac:dyDescent="0.2">
      <c r="I5185" s="4"/>
      <c r="K5185" s="5"/>
    </row>
    <row r="5186" spans="9:11" x14ac:dyDescent="0.2">
      <c r="I5186" s="4"/>
      <c r="K5186" s="5"/>
    </row>
    <row r="5187" spans="9:11" x14ac:dyDescent="0.2">
      <c r="I5187" s="4"/>
      <c r="K5187" s="5"/>
    </row>
    <row r="5188" spans="9:11" x14ac:dyDescent="0.2">
      <c r="I5188" s="4"/>
      <c r="K5188" s="5"/>
    </row>
    <row r="5189" spans="9:11" x14ac:dyDescent="0.2">
      <c r="I5189" s="4"/>
      <c r="K5189" s="5"/>
    </row>
    <row r="5190" spans="9:11" x14ac:dyDescent="0.2">
      <c r="I5190" s="4"/>
      <c r="K5190" s="5"/>
    </row>
    <row r="5191" spans="9:11" x14ac:dyDescent="0.2">
      <c r="I5191" s="4"/>
      <c r="K5191" s="5"/>
    </row>
    <row r="5192" spans="9:11" x14ac:dyDescent="0.2">
      <c r="I5192" s="4"/>
      <c r="K5192" s="5"/>
    </row>
    <row r="5193" spans="9:11" x14ac:dyDescent="0.2">
      <c r="I5193" s="4"/>
      <c r="K5193" s="5"/>
    </row>
    <row r="5194" spans="9:11" x14ac:dyDescent="0.2">
      <c r="I5194" s="4"/>
      <c r="K5194" s="5"/>
    </row>
    <row r="5195" spans="9:11" x14ac:dyDescent="0.2">
      <c r="I5195" s="4"/>
      <c r="K5195" s="5"/>
    </row>
    <row r="5196" spans="9:11" x14ac:dyDescent="0.2">
      <c r="I5196" s="4"/>
      <c r="K5196" s="5"/>
    </row>
    <row r="5197" spans="9:11" x14ac:dyDescent="0.2">
      <c r="I5197" s="4"/>
      <c r="K5197" s="5"/>
    </row>
    <row r="5198" spans="9:11" x14ac:dyDescent="0.2">
      <c r="I5198" s="4"/>
      <c r="K5198" s="5"/>
    </row>
    <row r="5199" spans="9:11" x14ac:dyDescent="0.2">
      <c r="I5199" s="4"/>
      <c r="K5199" s="5"/>
    </row>
    <row r="5200" spans="9:11" x14ac:dyDescent="0.2">
      <c r="I5200" s="4"/>
      <c r="K5200" s="5"/>
    </row>
    <row r="5201" spans="9:11" x14ac:dyDescent="0.2">
      <c r="I5201" s="4"/>
      <c r="K5201" s="5"/>
    </row>
    <row r="5202" spans="9:11" x14ac:dyDescent="0.2">
      <c r="I5202" s="4"/>
      <c r="K5202" s="5"/>
    </row>
    <row r="5203" spans="9:11" x14ac:dyDescent="0.2">
      <c r="I5203" s="4"/>
      <c r="K5203" s="5"/>
    </row>
    <row r="5204" spans="9:11" x14ac:dyDescent="0.2">
      <c r="I5204" s="4"/>
      <c r="K5204" s="5"/>
    </row>
    <row r="5205" spans="9:11" x14ac:dyDescent="0.2">
      <c r="I5205" s="4"/>
      <c r="K5205" s="5"/>
    </row>
    <row r="5206" spans="9:11" x14ac:dyDescent="0.2">
      <c r="I5206" s="4"/>
      <c r="K5206" s="5"/>
    </row>
    <row r="5207" spans="9:11" x14ac:dyDescent="0.2">
      <c r="I5207" s="4"/>
      <c r="K5207" s="5"/>
    </row>
    <row r="5208" spans="9:11" x14ac:dyDescent="0.2">
      <c r="I5208" s="4"/>
      <c r="K5208" s="5"/>
    </row>
    <row r="5209" spans="9:11" x14ac:dyDescent="0.2">
      <c r="I5209" s="4"/>
      <c r="K5209" s="5"/>
    </row>
    <row r="5210" spans="9:11" x14ac:dyDescent="0.2">
      <c r="I5210" s="4"/>
      <c r="K5210" s="5"/>
    </row>
    <row r="5211" spans="9:11" x14ac:dyDescent="0.2">
      <c r="I5211" s="4"/>
      <c r="K5211" s="5"/>
    </row>
    <row r="5212" spans="9:11" x14ac:dyDescent="0.2">
      <c r="I5212" s="4"/>
      <c r="K5212" s="5"/>
    </row>
    <row r="5213" spans="9:11" x14ac:dyDescent="0.2">
      <c r="I5213" s="4"/>
      <c r="K5213" s="5"/>
    </row>
    <row r="5214" spans="9:11" x14ac:dyDescent="0.2">
      <c r="I5214" s="4"/>
      <c r="K5214" s="5"/>
    </row>
    <row r="5215" spans="9:11" x14ac:dyDescent="0.2">
      <c r="I5215" s="4"/>
      <c r="K5215" s="5"/>
    </row>
    <row r="5216" spans="9:11" x14ac:dyDescent="0.2">
      <c r="I5216" s="4"/>
      <c r="K5216" s="5"/>
    </row>
    <row r="5217" spans="9:11" x14ac:dyDescent="0.2">
      <c r="I5217" s="4"/>
      <c r="K5217" s="5"/>
    </row>
    <row r="5218" spans="9:11" x14ac:dyDescent="0.2">
      <c r="I5218" s="4"/>
      <c r="K5218" s="5"/>
    </row>
    <row r="5219" spans="9:11" x14ac:dyDescent="0.2">
      <c r="I5219" s="4"/>
      <c r="K5219" s="5"/>
    </row>
    <row r="5220" spans="9:11" x14ac:dyDescent="0.2">
      <c r="I5220" s="4"/>
      <c r="K5220" s="5"/>
    </row>
    <row r="5221" spans="9:11" x14ac:dyDescent="0.2">
      <c r="I5221" s="4"/>
      <c r="K5221" s="5"/>
    </row>
    <row r="5222" spans="9:11" x14ac:dyDescent="0.2">
      <c r="I5222" s="4"/>
      <c r="K5222" s="5"/>
    </row>
    <row r="5223" spans="9:11" x14ac:dyDescent="0.2">
      <c r="I5223" s="4"/>
      <c r="K5223" s="5"/>
    </row>
    <row r="5224" spans="9:11" x14ac:dyDescent="0.2">
      <c r="I5224" s="4"/>
      <c r="K5224" s="5"/>
    </row>
    <row r="5225" spans="9:11" x14ac:dyDescent="0.2">
      <c r="I5225" s="4"/>
      <c r="K5225" s="5"/>
    </row>
    <row r="5226" spans="9:11" x14ac:dyDescent="0.2">
      <c r="I5226" s="4"/>
      <c r="K5226" s="5"/>
    </row>
    <row r="5227" spans="9:11" x14ac:dyDescent="0.2">
      <c r="I5227" s="4"/>
      <c r="K5227" s="5"/>
    </row>
    <row r="5228" spans="9:11" x14ac:dyDescent="0.2">
      <c r="I5228" s="4"/>
      <c r="K5228" s="5"/>
    </row>
    <row r="5229" spans="9:11" x14ac:dyDescent="0.2">
      <c r="I5229" s="4"/>
      <c r="K5229" s="5"/>
    </row>
    <row r="5230" spans="9:11" x14ac:dyDescent="0.2">
      <c r="I5230" s="4"/>
      <c r="K5230" s="5"/>
    </row>
    <row r="5231" spans="9:11" x14ac:dyDescent="0.2">
      <c r="I5231" s="4"/>
      <c r="K5231" s="5"/>
    </row>
    <row r="5232" spans="9:11" x14ac:dyDescent="0.2">
      <c r="I5232" s="4"/>
      <c r="K5232" s="5"/>
    </row>
    <row r="5233" spans="9:11" x14ac:dyDescent="0.2">
      <c r="I5233" s="4"/>
      <c r="K5233" s="5"/>
    </row>
    <row r="5234" spans="9:11" x14ac:dyDescent="0.2">
      <c r="I5234" s="4"/>
      <c r="K5234" s="5"/>
    </row>
    <row r="5235" spans="9:11" x14ac:dyDescent="0.2">
      <c r="I5235" s="4"/>
      <c r="K5235" s="5"/>
    </row>
    <row r="5236" spans="9:11" x14ac:dyDescent="0.2">
      <c r="I5236" s="4"/>
      <c r="K5236" s="5"/>
    </row>
    <row r="5237" spans="9:11" x14ac:dyDescent="0.2">
      <c r="I5237" s="4"/>
      <c r="K5237" s="5"/>
    </row>
    <row r="5238" spans="9:11" x14ac:dyDescent="0.2">
      <c r="I5238" s="4"/>
      <c r="K5238" s="5"/>
    </row>
    <row r="5239" spans="9:11" x14ac:dyDescent="0.2">
      <c r="I5239" s="4"/>
      <c r="K5239" s="5"/>
    </row>
    <row r="5240" spans="9:11" x14ac:dyDescent="0.2">
      <c r="I5240" s="4"/>
      <c r="K5240" s="5"/>
    </row>
    <row r="5241" spans="9:11" x14ac:dyDescent="0.2">
      <c r="I5241" s="4"/>
      <c r="K5241" s="5"/>
    </row>
    <row r="5242" spans="9:11" x14ac:dyDescent="0.2">
      <c r="I5242" s="4"/>
      <c r="K5242" s="5"/>
    </row>
    <row r="5243" spans="9:11" x14ac:dyDescent="0.2">
      <c r="I5243" s="4"/>
      <c r="K5243" s="5"/>
    </row>
    <row r="5244" spans="9:11" x14ac:dyDescent="0.2">
      <c r="I5244" s="4"/>
      <c r="K5244" s="5"/>
    </row>
    <row r="5245" spans="9:11" x14ac:dyDescent="0.2">
      <c r="I5245" s="4"/>
      <c r="K5245" s="5"/>
    </row>
    <row r="5246" spans="9:11" x14ac:dyDescent="0.2">
      <c r="I5246" s="4"/>
      <c r="K5246" s="5"/>
    </row>
    <row r="5247" spans="9:11" x14ac:dyDescent="0.2">
      <c r="I5247" s="4"/>
      <c r="K5247" s="5"/>
    </row>
    <row r="5248" spans="9:11" x14ac:dyDescent="0.2">
      <c r="I5248" s="4"/>
      <c r="K5248" s="5"/>
    </row>
    <row r="5249" spans="9:11" x14ac:dyDescent="0.2">
      <c r="I5249" s="4"/>
      <c r="K5249" s="5"/>
    </row>
    <row r="5250" spans="9:11" x14ac:dyDescent="0.2">
      <c r="I5250" s="4"/>
      <c r="K5250" s="5"/>
    </row>
    <row r="5251" spans="9:11" x14ac:dyDescent="0.2">
      <c r="I5251" s="4"/>
      <c r="K5251" s="5"/>
    </row>
    <row r="5252" spans="9:11" x14ac:dyDescent="0.2">
      <c r="I5252" s="4"/>
      <c r="K5252" s="5"/>
    </row>
    <row r="5253" spans="9:11" x14ac:dyDescent="0.2">
      <c r="I5253" s="4"/>
      <c r="K5253" s="5"/>
    </row>
    <row r="5254" spans="9:11" x14ac:dyDescent="0.2">
      <c r="I5254" s="4"/>
      <c r="K5254" s="5"/>
    </row>
    <row r="5255" spans="9:11" x14ac:dyDescent="0.2">
      <c r="I5255" s="4"/>
      <c r="K5255" s="5"/>
    </row>
    <row r="5256" spans="9:11" x14ac:dyDescent="0.2">
      <c r="I5256" s="4"/>
      <c r="K5256" s="5"/>
    </row>
    <row r="5257" spans="9:11" x14ac:dyDescent="0.2">
      <c r="I5257" s="4"/>
      <c r="K5257" s="5"/>
    </row>
    <row r="5258" spans="9:11" x14ac:dyDescent="0.2">
      <c r="I5258" s="4"/>
      <c r="K5258" s="5"/>
    </row>
    <row r="5259" spans="9:11" x14ac:dyDescent="0.2">
      <c r="I5259" s="4"/>
      <c r="K5259" s="5"/>
    </row>
    <row r="5260" spans="9:11" x14ac:dyDescent="0.2">
      <c r="I5260" s="4"/>
      <c r="K5260" s="5"/>
    </row>
    <row r="5261" spans="9:11" x14ac:dyDescent="0.2">
      <c r="I5261" s="4"/>
      <c r="K5261" s="5"/>
    </row>
    <row r="5262" spans="9:11" x14ac:dyDescent="0.2">
      <c r="I5262" s="4"/>
      <c r="K5262" s="5"/>
    </row>
    <row r="5263" spans="9:11" x14ac:dyDescent="0.2">
      <c r="I5263" s="4"/>
      <c r="K5263" s="5"/>
    </row>
    <row r="5264" spans="9:11" x14ac:dyDescent="0.2">
      <c r="I5264" s="4"/>
      <c r="K5264" s="5"/>
    </row>
    <row r="5265" spans="9:11" x14ac:dyDescent="0.2">
      <c r="I5265" s="4"/>
      <c r="K5265" s="5"/>
    </row>
    <row r="5266" spans="9:11" x14ac:dyDescent="0.2">
      <c r="I5266" s="4"/>
      <c r="K5266" s="5"/>
    </row>
    <row r="5267" spans="9:11" x14ac:dyDescent="0.2">
      <c r="I5267" s="4"/>
      <c r="K5267" s="5"/>
    </row>
    <row r="5268" spans="9:11" x14ac:dyDescent="0.2">
      <c r="I5268" s="4"/>
      <c r="K5268" s="5"/>
    </row>
    <row r="5269" spans="9:11" x14ac:dyDescent="0.2">
      <c r="I5269" s="4"/>
      <c r="K5269" s="5"/>
    </row>
    <row r="5270" spans="9:11" x14ac:dyDescent="0.2">
      <c r="I5270" s="4"/>
      <c r="K5270" s="5"/>
    </row>
    <row r="5271" spans="9:11" x14ac:dyDescent="0.2">
      <c r="I5271" s="4"/>
      <c r="K5271" s="5"/>
    </row>
    <row r="5272" spans="9:11" x14ac:dyDescent="0.2">
      <c r="I5272" s="4"/>
      <c r="K5272" s="5"/>
    </row>
    <row r="5273" spans="9:11" x14ac:dyDescent="0.2">
      <c r="I5273" s="4"/>
      <c r="K5273" s="5"/>
    </row>
    <row r="5274" spans="9:11" x14ac:dyDescent="0.2">
      <c r="I5274" s="4"/>
      <c r="K5274" s="5"/>
    </row>
    <row r="5275" spans="9:11" x14ac:dyDescent="0.2">
      <c r="I5275" s="4"/>
      <c r="K5275" s="5"/>
    </row>
    <row r="5276" spans="9:11" x14ac:dyDescent="0.2">
      <c r="I5276" s="4"/>
      <c r="K5276" s="5"/>
    </row>
    <row r="5277" spans="9:11" x14ac:dyDescent="0.2">
      <c r="I5277" s="4"/>
      <c r="K5277" s="5"/>
    </row>
    <row r="5278" spans="9:11" x14ac:dyDescent="0.2">
      <c r="I5278" s="4"/>
      <c r="K5278" s="5"/>
    </row>
    <row r="5279" spans="9:11" x14ac:dyDescent="0.2">
      <c r="I5279" s="4"/>
      <c r="K5279" s="5"/>
    </row>
    <row r="5280" spans="9:11" x14ac:dyDescent="0.2">
      <c r="I5280" s="4"/>
      <c r="K5280" s="5"/>
    </row>
    <row r="5281" spans="9:11" x14ac:dyDescent="0.2">
      <c r="I5281" s="4"/>
      <c r="K5281" s="5"/>
    </row>
    <row r="5282" spans="9:11" x14ac:dyDescent="0.2">
      <c r="I5282" s="4"/>
      <c r="K5282" s="5"/>
    </row>
    <row r="5283" spans="9:11" x14ac:dyDescent="0.2">
      <c r="I5283" s="4"/>
      <c r="K5283" s="5"/>
    </row>
    <row r="5284" spans="9:11" x14ac:dyDescent="0.2">
      <c r="I5284" s="4"/>
      <c r="K5284" s="5"/>
    </row>
    <row r="5285" spans="9:11" x14ac:dyDescent="0.2">
      <c r="I5285" s="4"/>
      <c r="K5285" s="5"/>
    </row>
    <row r="5286" spans="9:11" x14ac:dyDescent="0.2">
      <c r="I5286" s="4"/>
      <c r="K5286" s="5"/>
    </row>
    <row r="5287" spans="9:11" x14ac:dyDescent="0.2">
      <c r="I5287" s="4"/>
      <c r="K5287" s="5"/>
    </row>
    <row r="5288" spans="9:11" x14ac:dyDescent="0.2">
      <c r="I5288" s="4"/>
      <c r="K5288" s="5"/>
    </row>
    <row r="5289" spans="9:11" x14ac:dyDescent="0.2">
      <c r="I5289" s="4"/>
      <c r="K5289" s="5"/>
    </row>
    <row r="5290" spans="9:11" x14ac:dyDescent="0.2">
      <c r="I5290" s="4"/>
      <c r="K5290" s="5"/>
    </row>
    <row r="5291" spans="9:11" x14ac:dyDescent="0.2">
      <c r="I5291" s="4"/>
      <c r="K5291" s="5"/>
    </row>
    <row r="5292" spans="9:11" x14ac:dyDescent="0.2">
      <c r="I5292" s="4"/>
      <c r="K5292" s="5"/>
    </row>
    <row r="5293" spans="9:11" x14ac:dyDescent="0.2">
      <c r="I5293" s="4"/>
      <c r="K5293" s="5"/>
    </row>
    <row r="5294" spans="9:11" x14ac:dyDescent="0.2">
      <c r="I5294" s="4"/>
      <c r="K5294" s="5"/>
    </row>
    <row r="5295" spans="9:11" x14ac:dyDescent="0.2">
      <c r="I5295" s="4"/>
      <c r="K5295" s="5"/>
    </row>
    <row r="5296" spans="9:11" x14ac:dyDescent="0.2">
      <c r="I5296" s="4"/>
      <c r="K5296" s="5"/>
    </row>
    <row r="5297" spans="9:11" x14ac:dyDescent="0.2">
      <c r="I5297" s="4"/>
      <c r="K5297" s="5"/>
    </row>
    <row r="5298" spans="9:11" x14ac:dyDescent="0.2">
      <c r="I5298" s="4"/>
      <c r="K5298" s="5"/>
    </row>
    <row r="5299" spans="9:11" x14ac:dyDescent="0.2">
      <c r="I5299" s="4"/>
      <c r="K5299" s="5"/>
    </row>
    <row r="5300" spans="9:11" x14ac:dyDescent="0.2">
      <c r="I5300" s="4"/>
      <c r="K5300" s="5"/>
    </row>
    <row r="5301" spans="9:11" x14ac:dyDescent="0.2">
      <c r="I5301" s="4"/>
      <c r="K5301" s="5"/>
    </row>
    <row r="5302" spans="9:11" x14ac:dyDescent="0.2">
      <c r="I5302" s="4"/>
      <c r="K5302" s="5"/>
    </row>
    <row r="5303" spans="9:11" x14ac:dyDescent="0.2">
      <c r="I5303" s="4"/>
      <c r="K5303" s="5"/>
    </row>
    <row r="5304" spans="9:11" x14ac:dyDescent="0.2">
      <c r="I5304" s="4"/>
      <c r="K5304" s="5"/>
    </row>
    <row r="5305" spans="9:11" x14ac:dyDescent="0.2">
      <c r="I5305" s="4"/>
      <c r="K5305" s="5"/>
    </row>
    <row r="5306" spans="9:11" x14ac:dyDescent="0.2">
      <c r="I5306" s="4"/>
      <c r="K5306" s="5"/>
    </row>
    <row r="5307" spans="9:11" x14ac:dyDescent="0.2">
      <c r="I5307" s="4"/>
      <c r="K5307" s="5"/>
    </row>
    <row r="5308" spans="9:11" x14ac:dyDescent="0.2">
      <c r="I5308" s="4"/>
      <c r="K5308" s="5"/>
    </row>
    <row r="5309" spans="9:11" x14ac:dyDescent="0.2">
      <c r="I5309" s="4"/>
      <c r="K5309" s="5"/>
    </row>
    <row r="5310" spans="9:11" x14ac:dyDescent="0.2">
      <c r="I5310" s="4"/>
      <c r="K5310" s="5"/>
    </row>
    <row r="5311" spans="9:11" x14ac:dyDescent="0.2">
      <c r="I5311" s="4"/>
      <c r="K5311" s="5"/>
    </row>
    <row r="5312" spans="9:11" x14ac:dyDescent="0.2">
      <c r="I5312" s="4"/>
      <c r="K5312" s="5"/>
    </row>
    <row r="5313" spans="9:11" x14ac:dyDescent="0.2">
      <c r="I5313" s="4"/>
      <c r="K5313" s="5"/>
    </row>
    <row r="5314" spans="9:11" x14ac:dyDescent="0.2">
      <c r="I5314" s="4"/>
      <c r="K5314" s="5"/>
    </row>
    <row r="5315" spans="9:11" x14ac:dyDescent="0.2">
      <c r="I5315" s="4"/>
      <c r="K5315" s="5"/>
    </row>
    <row r="5316" spans="9:11" x14ac:dyDescent="0.2">
      <c r="I5316" s="4"/>
      <c r="K5316" s="5"/>
    </row>
    <row r="5317" spans="9:11" x14ac:dyDescent="0.2">
      <c r="I5317" s="4"/>
      <c r="K5317" s="5"/>
    </row>
    <row r="5318" spans="9:11" x14ac:dyDescent="0.2">
      <c r="I5318" s="4"/>
      <c r="K5318" s="5"/>
    </row>
    <row r="5319" spans="9:11" x14ac:dyDescent="0.2">
      <c r="I5319" s="4"/>
      <c r="K5319" s="5"/>
    </row>
    <row r="5320" spans="9:11" x14ac:dyDescent="0.2">
      <c r="I5320" s="4"/>
      <c r="K5320" s="5"/>
    </row>
    <row r="5321" spans="9:11" x14ac:dyDescent="0.2">
      <c r="I5321" s="4"/>
      <c r="K5321" s="5"/>
    </row>
    <row r="5322" spans="9:11" x14ac:dyDescent="0.2">
      <c r="I5322" s="4"/>
      <c r="K5322" s="5"/>
    </row>
    <row r="5323" spans="9:11" x14ac:dyDescent="0.2">
      <c r="I5323" s="4"/>
      <c r="K5323" s="5"/>
    </row>
    <row r="5324" spans="9:11" x14ac:dyDescent="0.2">
      <c r="I5324" s="4"/>
      <c r="K5324" s="5"/>
    </row>
    <row r="5325" spans="9:11" x14ac:dyDescent="0.2">
      <c r="I5325" s="4"/>
      <c r="K5325" s="5"/>
    </row>
    <row r="5326" spans="9:11" x14ac:dyDescent="0.2">
      <c r="I5326" s="4"/>
      <c r="K5326" s="5"/>
    </row>
    <row r="5327" spans="9:11" x14ac:dyDescent="0.2">
      <c r="I5327" s="4"/>
      <c r="K5327" s="5"/>
    </row>
    <row r="5328" spans="9:11" x14ac:dyDescent="0.2">
      <c r="I5328" s="4"/>
      <c r="K5328" s="5"/>
    </row>
    <row r="5329" spans="9:11" x14ac:dyDescent="0.2">
      <c r="I5329" s="4"/>
      <c r="K5329" s="5"/>
    </row>
    <row r="5330" spans="9:11" x14ac:dyDescent="0.2">
      <c r="I5330" s="4"/>
      <c r="K5330" s="5"/>
    </row>
    <row r="5331" spans="9:11" x14ac:dyDescent="0.2">
      <c r="I5331" s="4"/>
      <c r="K5331" s="5"/>
    </row>
    <row r="5332" spans="9:11" x14ac:dyDescent="0.2">
      <c r="I5332" s="4"/>
      <c r="K5332" s="5"/>
    </row>
    <row r="5333" spans="9:11" x14ac:dyDescent="0.2">
      <c r="I5333" s="4"/>
      <c r="K5333" s="5"/>
    </row>
    <row r="5334" spans="9:11" x14ac:dyDescent="0.2">
      <c r="I5334" s="4"/>
      <c r="K5334" s="5"/>
    </row>
    <row r="5335" spans="9:11" x14ac:dyDescent="0.2">
      <c r="I5335" s="4"/>
      <c r="K5335" s="5"/>
    </row>
    <row r="5336" spans="9:11" x14ac:dyDescent="0.2">
      <c r="I5336" s="4"/>
      <c r="K5336" s="5"/>
    </row>
    <row r="5337" spans="9:11" x14ac:dyDescent="0.2">
      <c r="I5337" s="4"/>
      <c r="K5337" s="5"/>
    </row>
    <row r="5338" spans="9:11" x14ac:dyDescent="0.2">
      <c r="I5338" s="4"/>
      <c r="K5338" s="5"/>
    </row>
    <row r="5339" spans="9:11" x14ac:dyDescent="0.2">
      <c r="I5339" s="4"/>
      <c r="K5339" s="5"/>
    </row>
    <row r="5340" spans="9:11" x14ac:dyDescent="0.2">
      <c r="I5340" s="4"/>
      <c r="K5340" s="5"/>
    </row>
    <row r="5341" spans="9:11" x14ac:dyDescent="0.2">
      <c r="I5341" s="4"/>
      <c r="K5341" s="5"/>
    </row>
    <row r="5342" spans="9:11" x14ac:dyDescent="0.2">
      <c r="I5342" s="4"/>
      <c r="K5342" s="5"/>
    </row>
    <row r="5343" spans="9:11" x14ac:dyDescent="0.2">
      <c r="I5343" s="4"/>
      <c r="K5343" s="5"/>
    </row>
    <row r="5344" spans="9:11" x14ac:dyDescent="0.2">
      <c r="I5344" s="4"/>
      <c r="K5344" s="5"/>
    </row>
    <row r="5345" spans="9:11" x14ac:dyDescent="0.2">
      <c r="I5345" s="4"/>
      <c r="K5345" s="5"/>
    </row>
    <row r="5346" spans="9:11" x14ac:dyDescent="0.2">
      <c r="I5346" s="4"/>
      <c r="K5346" s="5"/>
    </row>
    <row r="5347" spans="9:11" x14ac:dyDescent="0.2">
      <c r="I5347" s="4"/>
      <c r="K5347" s="5"/>
    </row>
    <row r="5348" spans="9:11" x14ac:dyDescent="0.2">
      <c r="I5348" s="4"/>
      <c r="K5348" s="5"/>
    </row>
    <row r="5349" spans="9:11" x14ac:dyDescent="0.2">
      <c r="I5349" s="4"/>
      <c r="K5349" s="5"/>
    </row>
    <row r="5350" spans="9:11" x14ac:dyDescent="0.2">
      <c r="I5350" s="4"/>
      <c r="K5350" s="5"/>
    </row>
    <row r="5351" spans="9:11" x14ac:dyDescent="0.2">
      <c r="I5351" s="4"/>
      <c r="K5351" s="5"/>
    </row>
    <row r="5352" spans="9:11" x14ac:dyDescent="0.2">
      <c r="I5352" s="4"/>
      <c r="K5352" s="5"/>
    </row>
    <row r="5353" spans="9:11" x14ac:dyDescent="0.2">
      <c r="I5353" s="4"/>
      <c r="K5353" s="5"/>
    </row>
    <row r="5354" spans="9:11" x14ac:dyDescent="0.2">
      <c r="I5354" s="4"/>
      <c r="K5354" s="5"/>
    </row>
    <row r="5355" spans="9:11" x14ac:dyDescent="0.2">
      <c r="I5355" s="4"/>
      <c r="K5355" s="5"/>
    </row>
    <row r="5356" spans="9:11" x14ac:dyDescent="0.2">
      <c r="I5356" s="4"/>
      <c r="K5356" s="5"/>
    </row>
    <row r="5357" spans="9:11" x14ac:dyDescent="0.2">
      <c r="I5357" s="4"/>
      <c r="K5357" s="5"/>
    </row>
    <row r="5358" spans="9:11" x14ac:dyDescent="0.2">
      <c r="I5358" s="4"/>
      <c r="K5358" s="5"/>
    </row>
    <row r="5359" spans="9:11" x14ac:dyDescent="0.2">
      <c r="I5359" s="4"/>
      <c r="K5359" s="5"/>
    </row>
    <row r="5360" spans="9:11" x14ac:dyDescent="0.2">
      <c r="I5360" s="4"/>
      <c r="K5360" s="5"/>
    </row>
    <row r="5361" spans="9:11" x14ac:dyDescent="0.2">
      <c r="I5361" s="4"/>
      <c r="K5361" s="5"/>
    </row>
    <row r="5362" spans="9:11" x14ac:dyDescent="0.2">
      <c r="I5362" s="4"/>
      <c r="K5362" s="5"/>
    </row>
    <row r="5363" spans="9:11" x14ac:dyDescent="0.2">
      <c r="I5363" s="4"/>
      <c r="K5363" s="5"/>
    </row>
    <row r="5364" spans="9:11" x14ac:dyDescent="0.2">
      <c r="I5364" s="4"/>
      <c r="K5364" s="5"/>
    </row>
    <row r="5365" spans="9:11" x14ac:dyDescent="0.2">
      <c r="I5365" s="4"/>
      <c r="K5365" s="5"/>
    </row>
    <row r="5366" spans="9:11" x14ac:dyDescent="0.2">
      <c r="I5366" s="4"/>
      <c r="K5366" s="5"/>
    </row>
    <row r="5367" spans="9:11" x14ac:dyDescent="0.2">
      <c r="I5367" s="4"/>
      <c r="K5367" s="5"/>
    </row>
    <row r="5368" spans="9:11" x14ac:dyDescent="0.2">
      <c r="I5368" s="4"/>
      <c r="K5368" s="5"/>
    </row>
    <row r="5369" spans="9:11" x14ac:dyDescent="0.2">
      <c r="I5369" s="4"/>
      <c r="K5369" s="5"/>
    </row>
    <row r="5370" spans="9:11" x14ac:dyDescent="0.2">
      <c r="I5370" s="4"/>
      <c r="K5370" s="5"/>
    </row>
    <row r="5371" spans="9:11" x14ac:dyDescent="0.2">
      <c r="I5371" s="4"/>
      <c r="K5371" s="5"/>
    </row>
    <row r="5372" spans="9:11" x14ac:dyDescent="0.2">
      <c r="I5372" s="4"/>
      <c r="K5372" s="5"/>
    </row>
    <row r="5373" spans="9:11" x14ac:dyDescent="0.2">
      <c r="I5373" s="4"/>
      <c r="K5373" s="5"/>
    </row>
    <row r="5374" spans="9:11" x14ac:dyDescent="0.2">
      <c r="I5374" s="4"/>
      <c r="K5374" s="5"/>
    </row>
    <row r="5375" spans="9:11" x14ac:dyDescent="0.2">
      <c r="I5375" s="4"/>
      <c r="K5375" s="5"/>
    </row>
    <row r="5376" spans="9:11" x14ac:dyDescent="0.2">
      <c r="I5376" s="4"/>
      <c r="K5376" s="5"/>
    </row>
    <row r="5377" spans="9:11" x14ac:dyDescent="0.2">
      <c r="I5377" s="4"/>
      <c r="K5377" s="5"/>
    </row>
    <row r="5378" spans="9:11" x14ac:dyDescent="0.2">
      <c r="I5378" s="4"/>
      <c r="K5378" s="5"/>
    </row>
    <row r="5379" spans="9:11" x14ac:dyDescent="0.2">
      <c r="I5379" s="4"/>
      <c r="K5379" s="5"/>
    </row>
    <row r="5380" spans="9:11" x14ac:dyDescent="0.2">
      <c r="I5380" s="4"/>
      <c r="K5380" s="5"/>
    </row>
    <row r="5381" spans="9:11" x14ac:dyDescent="0.2">
      <c r="I5381" s="4"/>
      <c r="K5381" s="5"/>
    </row>
    <row r="5382" spans="9:11" x14ac:dyDescent="0.2">
      <c r="I5382" s="4"/>
      <c r="K5382" s="5"/>
    </row>
    <row r="5383" spans="9:11" x14ac:dyDescent="0.2">
      <c r="I5383" s="4"/>
      <c r="K5383" s="5"/>
    </row>
    <row r="5384" spans="9:11" x14ac:dyDescent="0.2">
      <c r="I5384" s="4"/>
      <c r="K5384" s="5"/>
    </row>
    <row r="5385" spans="9:11" x14ac:dyDescent="0.2">
      <c r="I5385" s="4"/>
      <c r="K5385" s="5"/>
    </row>
    <row r="5386" spans="9:11" x14ac:dyDescent="0.2">
      <c r="I5386" s="4"/>
      <c r="K5386" s="5"/>
    </row>
    <row r="5387" spans="9:11" x14ac:dyDescent="0.2">
      <c r="I5387" s="4"/>
      <c r="K5387" s="5"/>
    </row>
    <row r="5388" spans="9:11" x14ac:dyDescent="0.2">
      <c r="I5388" s="4"/>
      <c r="K5388" s="5"/>
    </row>
    <row r="5389" spans="9:11" x14ac:dyDescent="0.2">
      <c r="I5389" s="4"/>
      <c r="K5389" s="5"/>
    </row>
    <row r="5390" spans="9:11" x14ac:dyDescent="0.2">
      <c r="I5390" s="4"/>
      <c r="K5390" s="5"/>
    </row>
    <row r="5391" spans="9:11" x14ac:dyDescent="0.2">
      <c r="I5391" s="4"/>
      <c r="K5391" s="5"/>
    </row>
    <row r="5392" spans="9:11" x14ac:dyDescent="0.2">
      <c r="I5392" s="4"/>
      <c r="K5392" s="5"/>
    </row>
    <row r="5393" spans="9:11" x14ac:dyDescent="0.2">
      <c r="I5393" s="4"/>
      <c r="K5393" s="5"/>
    </row>
    <row r="5394" spans="9:11" x14ac:dyDescent="0.2">
      <c r="I5394" s="4"/>
      <c r="K5394" s="5"/>
    </row>
    <row r="5395" spans="9:11" x14ac:dyDescent="0.2">
      <c r="I5395" s="4"/>
      <c r="K5395" s="5"/>
    </row>
    <row r="5396" spans="9:11" x14ac:dyDescent="0.2">
      <c r="I5396" s="4"/>
      <c r="K5396" s="5"/>
    </row>
    <row r="5397" spans="9:11" x14ac:dyDescent="0.2">
      <c r="I5397" s="4"/>
      <c r="K5397" s="5"/>
    </row>
    <row r="5398" spans="9:11" x14ac:dyDescent="0.2">
      <c r="I5398" s="4"/>
      <c r="K5398" s="5"/>
    </row>
    <row r="5399" spans="9:11" x14ac:dyDescent="0.2">
      <c r="I5399" s="4"/>
      <c r="K5399" s="5"/>
    </row>
    <row r="5400" spans="9:11" x14ac:dyDescent="0.2">
      <c r="I5400" s="4"/>
      <c r="K5400" s="5"/>
    </row>
    <row r="5401" spans="9:11" x14ac:dyDescent="0.2">
      <c r="I5401" s="4"/>
      <c r="K5401" s="5"/>
    </row>
    <row r="5402" spans="9:11" x14ac:dyDescent="0.2">
      <c r="I5402" s="4"/>
      <c r="K5402" s="5"/>
    </row>
    <row r="5403" spans="9:11" x14ac:dyDescent="0.2">
      <c r="I5403" s="4"/>
      <c r="K5403" s="5"/>
    </row>
    <row r="5404" spans="9:11" x14ac:dyDescent="0.2">
      <c r="I5404" s="4"/>
      <c r="K5404" s="5"/>
    </row>
    <row r="5405" spans="9:11" x14ac:dyDescent="0.2">
      <c r="I5405" s="4"/>
      <c r="K5405" s="5"/>
    </row>
    <row r="5406" spans="9:11" x14ac:dyDescent="0.2">
      <c r="I5406" s="4"/>
      <c r="K5406" s="5"/>
    </row>
    <row r="5407" spans="9:11" x14ac:dyDescent="0.2">
      <c r="I5407" s="4"/>
      <c r="K5407" s="5"/>
    </row>
    <row r="5408" spans="9:11" x14ac:dyDescent="0.2">
      <c r="I5408" s="4"/>
      <c r="K5408" s="5"/>
    </row>
    <row r="5409" spans="9:11" x14ac:dyDescent="0.2">
      <c r="I5409" s="4"/>
      <c r="K5409" s="5"/>
    </row>
    <row r="5410" spans="9:11" x14ac:dyDescent="0.2">
      <c r="I5410" s="4"/>
      <c r="K5410" s="5"/>
    </row>
    <row r="5411" spans="9:11" x14ac:dyDescent="0.2">
      <c r="I5411" s="4"/>
      <c r="K5411" s="5"/>
    </row>
    <row r="5412" spans="9:11" x14ac:dyDescent="0.2">
      <c r="I5412" s="4"/>
      <c r="K5412" s="5"/>
    </row>
    <row r="5413" spans="9:11" x14ac:dyDescent="0.2">
      <c r="I5413" s="4"/>
      <c r="K5413" s="5"/>
    </row>
    <row r="5414" spans="9:11" x14ac:dyDescent="0.2">
      <c r="I5414" s="4"/>
      <c r="K5414" s="5"/>
    </row>
    <row r="5415" spans="9:11" x14ac:dyDescent="0.2">
      <c r="I5415" s="4"/>
      <c r="K5415" s="5"/>
    </row>
    <row r="5416" spans="9:11" x14ac:dyDescent="0.2">
      <c r="I5416" s="4"/>
      <c r="K5416" s="5"/>
    </row>
    <row r="5417" spans="9:11" x14ac:dyDescent="0.2">
      <c r="I5417" s="4"/>
      <c r="K5417" s="5"/>
    </row>
    <row r="5418" spans="9:11" x14ac:dyDescent="0.2">
      <c r="I5418" s="4"/>
      <c r="K5418" s="5"/>
    </row>
    <row r="5419" spans="9:11" x14ac:dyDescent="0.2">
      <c r="I5419" s="4"/>
      <c r="K5419" s="5"/>
    </row>
    <row r="5420" spans="9:11" x14ac:dyDescent="0.2">
      <c r="I5420" s="4"/>
      <c r="K5420" s="5"/>
    </row>
    <row r="5421" spans="9:11" x14ac:dyDescent="0.2">
      <c r="I5421" s="4"/>
      <c r="K5421" s="5"/>
    </row>
    <row r="5422" spans="9:11" x14ac:dyDescent="0.2">
      <c r="I5422" s="4"/>
      <c r="K5422" s="5"/>
    </row>
    <row r="5423" spans="9:11" x14ac:dyDescent="0.2">
      <c r="I5423" s="4"/>
      <c r="K5423" s="5"/>
    </row>
    <row r="5424" spans="9:11" x14ac:dyDescent="0.2">
      <c r="I5424" s="4"/>
      <c r="K5424" s="5"/>
    </row>
    <row r="5425" spans="9:11" x14ac:dyDescent="0.2">
      <c r="I5425" s="4"/>
      <c r="K5425" s="5"/>
    </row>
    <row r="5426" spans="9:11" x14ac:dyDescent="0.2">
      <c r="I5426" s="4"/>
      <c r="K5426" s="5"/>
    </row>
    <row r="5427" spans="9:11" x14ac:dyDescent="0.2">
      <c r="I5427" s="4"/>
      <c r="K5427" s="5"/>
    </row>
    <row r="5428" spans="9:11" x14ac:dyDescent="0.2">
      <c r="I5428" s="4"/>
      <c r="K5428" s="5"/>
    </row>
    <row r="5429" spans="9:11" x14ac:dyDescent="0.2">
      <c r="I5429" s="4"/>
      <c r="K5429" s="5"/>
    </row>
    <row r="5430" spans="9:11" x14ac:dyDescent="0.2">
      <c r="I5430" s="4"/>
      <c r="K5430" s="5"/>
    </row>
    <row r="5431" spans="9:11" x14ac:dyDescent="0.2">
      <c r="I5431" s="4"/>
      <c r="K5431" s="5"/>
    </row>
    <row r="5432" spans="9:11" x14ac:dyDescent="0.2">
      <c r="I5432" s="4"/>
      <c r="K5432" s="5"/>
    </row>
    <row r="5433" spans="9:11" x14ac:dyDescent="0.2">
      <c r="I5433" s="4"/>
      <c r="K5433" s="5"/>
    </row>
    <row r="5434" spans="9:11" x14ac:dyDescent="0.2">
      <c r="I5434" s="4"/>
      <c r="K5434" s="5"/>
    </row>
    <row r="5435" spans="9:11" x14ac:dyDescent="0.2">
      <c r="I5435" s="4"/>
      <c r="K5435" s="5"/>
    </row>
    <row r="5436" spans="9:11" x14ac:dyDescent="0.2">
      <c r="I5436" s="4"/>
      <c r="K5436" s="5"/>
    </row>
    <row r="5437" spans="9:11" x14ac:dyDescent="0.2">
      <c r="I5437" s="4"/>
      <c r="K5437" s="5"/>
    </row>
    <row r="5438" spans="9:11" x14ac:dyDescent="0.2">
      <c r="I5438" s="4"/>
      <c r="K5438" s="5"/>
    </row>
    <row r="5439" spans="9:11" x14ac:dyDescent="0.2">
      <c r="I5439" s="4"/>
      <c r="K5439" s="5"/>
    </row>
    <row r="5440" spans="9:11" x14ac:dyDescent="0.2">
      <c r="I5440" s="4"/>
      <c r="K5440" s="5"/>
    </row>
    <row r="5441" spans="9:11" x14ac:dyDescent="0.2">
      <c r="I5441" s="4"/>
      <c r="K5441" s="5"/>
    </row>
    <row r="5442" spans="9:11" x14ac:dyDescent="0.2">
      <c r="I5442" s="4"/>
      <c r="K5442" s="5"/>
    </row>
    <row r="5443" spans="9:11" x14ac:dyDescent="0.2">
      <c r="I5443" s="4"/>
      <c r="K5443" s="5"/>
    </row>
    <row r="5444" spans="9:11" x14ac:dyDescent="0.2">
      <c r="I5444" s="4"/>
      <c r="K5444" s="5"/>
    </row>
    <row r="5445" spans="9:11" x14ac:dyDescent="0.2">
      <c r="I5445" s="4"/>
      <c r="K5445" s="5"/>
    </row>
    <row r="5446" spans="9:11" x14ac:dyDescent="0.2">
      <c r="I5446" s="4"/>
      <c r="K5446" s="5"/>
    </row>
    <row r="5447" spans="9:11" x14ac:dyDescent="0.2">
      <c r="I5447" s="4"/>
      <c r="K5447" s="5"/>
    </row>
    <row r="5448" spans="9:11" x14ac:dyDescent="0.2">
      <c r="I5448" s="4"/>
      <c r="K5448" s="5"/>
    </row>
    <row r="5449" spans="9:11" x14ac:dyDescent="0.2">
      <c r="I5449" s="4"/>
      <c r="K5449" s="5"/>
    </row>
    <row r="5450" spans="9:11" x14ac:dyDescent="0.2">
      <c r="I5450" s="4"/>
      <c r="K5450" s="5"/>
    </row>
    <row r="5451" spans="9:11" x14ac:dyDescent="0.2">
      <c r="I5451" s="4"/>
      <c r="K5451" s="5"/>
    </row>
    <row r="5452" spans="9:11" x14ac:dyDescent="0.2">
      <c r="I5452" s="4"/>
      <c r="K5452" s="5"/>
    </row>
    <row r="5453" spans="9:11" x14ac:dyDescent="0.2">
      <c r="I5453" s="4"/>
      <c r="K5453" s="5"/>
    </row>
    <row r="5454" spans="9:11" x14ac:dyDescent="0.2">
      <c r="I5454" s="4"/>
      <c r="K5454" s="5"/>
    </row>
    <row r="5455" spans="9:11" x14ac:dyDescent="0.2">
      <c r="I5455" s="4"/>
      <c r="K5455" s="5"/>
    </row>
    <row r="5456" spans="9:11" x14ac:dyDescent="0.2">
      <c r="I5456" s="4"/>
      <c r="K5456" s="5"/>
    </row>
    <row r="5457" spans="9:11" x14ac:dyDescent="0.2">
      <c r="I5457" s="4"/>
      <c r="K5457" s="5"/>
    </row>
    <row r="5458" spans="9:11" x14ac:dyDescent="0.2">
      <c r="I5458" s="4"/>
      <c r="K5458" s="5"/>
    </row>
    <row r="5459" spans="9:11" x14ac:dyDescent="0.2">
      <c r="I5459" s="4"/>
      <c r="K5459" s="5"/>
    </row>
    <row r="5460" spans="9:11" x14ac:dyDescent="0.2">
      <c r="I5460" s="4"/>
      <c r="K5460" s="5"/>
    </row>
    <row r="5461" spans="9:11" x14ac:dyDescent="0.2">
      <c r="I5461" s="4"/>
      <c r="K5461" s="5"/>
    </row>
    <row r="5462" spans="9:11" x14ac:dyDescent="0.2">
      <c r="I5462" s="4"/>
      <c r="K5462" s="5"/>
    </row>
    <row r="5463" spans="9:11" x14ac:dyDescent="0.2">
      <c r="I5463" s="4"/>
      <c r="K5463" s="5"/>
    </row>
    <row r="5464" spans="9:11" x14ac:dyDescent="0.2">
      <c r="I5464" s="4"/>
      <c r="K5464" s="5"/>
    </row>
    <row r="5465" spans="9:11" x14ac:dyDescent="0.2">
      <c r="I5465" s="4"/>
      <c r="K5465" s="5"/>
    </row>
    <row r="5466" spans="9:11" x14ac:dyDescent="0.2">
      <c r="I5466" s="4"/>
      <c r="K5466" s="5"/>
    </row>
    <row r="5467" spans="9:11" x14ac:dyDescent="0.2">
      <c r="I5467" s="4"/>
      <c r="K5467" s="5"/>
    </row>
    <row r="5468" spans="9:11" x14ac:dyDescent="0.2">
      <c r="I5468" s="4"/>
      <c r="K5468" s="5"/>
    </row>
    <row r="5469" spans="9:11" x14ac:dyDescent="0.2">
      <c r="I5469" s="4"/>
      <c r="K5469" s="5"/>
    </row>
    <row r="5470" spans="9:11" x14ac:dyDescent="0.2">
      <c r="I5470" s="4"/>
      <c r="K5470" s="5"/>
    </row>
    <row r="5471" spans="9:11" x14ac:dyDescent="0.2">
      <c r="I5471" s="4"/>
      <c r="K5471" s="5"/>
    </row>
    <row r="5472" spans="9:11" x14ac:dyDescent="0.2">
      <c r="I5472" s="4"/>
      <c r="K5472" s="5"/>
    </row>
    <row r="5473" spans="9:11" x14ac:dyDescent="0.2">
      <c r="I5473" s="4"/>
      <c r="K5473" s="5"/>
    </row>
    <row r="5474" spans="9:11" x14ac:dyDescent="0.2">
      <c r="I5474" s="4"/>
      <c r="K5474" s="5"/>
    </row>
    <row r="5475" spans="9:11" x14ac:dyDescent="0.2">
      <c r="I5475" s="4"/>
      <c r="K5475" s="5"/>
    </row>
    <row r="5476" spans="9:11" x14ac:dyDescent="0.2">
      <c r="I5476" s="4"/>
      <c r="K5476" s="5"/>
    </row>
    <row r="5477" spans="9:11" x14ac:dyDescent="0.2">
      <c r="I5477" s="4"/>
      <c r="K5477" s="5"/>
    </row>
    <row r="5478" spans="9:11" x14ac:dyDescent="0.2">
      <c r="I5478" s="4"/>
      <c r="K5478" s="5"/>
    </row>
    <row r="5479" spans="9:11" x14ac:dyDescent="0.2">
      <c r="I5479" s="4"/>
      <c r="K5479" s="5"/>
    </row>
    <row r="5480" spans="9:11" x14ac:dyDescent="0.2">
      <c r="I5480" s="4"/>
      <c r="K5480" s="5"/>
    </row>
    <row r="5481" spans="9:11" x14ac:dyDescent="0.2">
      <c r="I5481" s="4"/>
      <c r="K5481" s="5"/>
    </row>
    <row r="5482" spans="9:11" x14ac:dyDescent="0.2">
      <c r="I5482" s="4"/>
      <c r="K5482" s="5"/>
    </row>
    <row r="5483" spans="9:11" x14ac:dyDescent="0.2">
      <c r="I5483" s="4"/>
      <c r="K5483" s="5"/>
    </row>
    <row r="5484" spans="9:11" x14ac:dyDescent="0.2">
      <c r="I5484" s="4"/>
      <c r="K5484" s="5"/>
    </row>
    <row r="5485" spans="9:11" x14ac:dyDescent="0.2">
      <c r="I5485" s="4"/>
      <c r="K5485" s="5"/>
    </row>
    <row r="5486" spans="9:11" x14ac:dyDescent="0.2">
      <c r="I5486" s="4"/>
      <c r="K5486" s="5"/>
    </row>
    <row r="5487" spans="9:11" x14ac:dyDescent="0.2">
      <c r="I5487" s="4"/>
      <c r="K5487" s="5"/>
    </row>
    <row r="5488" spans="9:11" x14ac:dyDescent="0.2">
      <c r="I5488" s="4"/>
      <c r="K5488" s="5"/>
    </row>
    <row r="5489" spans="9:11" x14ac:dyDescent="0.2">
      <c r="I5489" s="4"/>
      <c r="K5489" s="5"/>
    </row>
    <row r="5490" spans="9:11" x14ac:dyDescent="0.2">
      <c r="I5490" s="4"/>
      <c r="K5490" s="5"/>
    </row>
    <row r="5491" spans="9:11" x14ac:dyDescent="0.2">
      <c r="I5491" s="4"/>
      <c r="K5491" s="5"/>
    </row>
    <row r="5492" spans="9:11" x14ac:dyDescent="0.2">
      <c r="I5492" s="4"/>
      <c r="K5492" s="5"/>
    </row>
    <row r="5493" spans="9:11" x14ac:dyDescent="0.2">
      <c r="I5493" s="4"/>
      <c r="K5493" s="5"/>
    </row>
    <row r="5494" spans="9:11" x14ac:dyDescent="0.2">
      <c r="I5494" s="4"/>
      <c r="K5494" s="5"/>
    </row>
    <row r="5495" spans="9:11" x14ac:dyDescent="0.2">
      <c r="I5495" s="4"/>
      <c r="K5495" s="5"/>
    </row>
    <row r="5496" spans="9:11" x14ac:dyDescent="0.2">
      <c r="I5496" s="4"/>
      <c r="K5496" s="5"/>
    </row>
    <row r="5497" spans="9:11" x14ac:dyDescent="0.2">
      <c r="I5497" s="4"/>
      <c r="K5497" s="5"/>
    </row>
    <row r="5498" spans="9:11" x14ac:dyDescent="0.2">
      <c r="I5498" s="4"/>
      <c r="K5498" s="5"/>
    </row>
    <row r="5499" spans="9:11" x14ac:dyDescent="0.2">
      <c r="I5499" s="4"/>
      <c r="K5499" s="5"/>
    </row>
    <row r="5500" spans="9:11" x14ac:dyDescent="0.2">
      <c r="I5500" s="4"/>
      <c r="K5500" s="5"/>
    </row>
    <row r="5501" spans="9:11" x14ac:dyDescent="0.2">
      <c r="I5501" s="4"/>
      <c r="K5501" s="5"/>
    </row>
    <row r="5502" spans="9:11" x14ac:dyDescent="0.2">
      <c r="I5502" s="4"/>
      <c r="K5502" s="5"/>
    </row>
    <row r="5503" spans="9:11" x14ac:dyDescent="0.2">
      <c r="I5503" s="4"/>
      <c r="K5503" s="5"/>
    </row>
    <row r="5504" spans="9:11" x14ac:dyDescent="0.2">
      <c r="I5504" s="4"/>
      <c r="K5504" s="5"/>
    </row>
    <row r="5505" spans="9:11" x14ac:dyDescent="0.2">
      <c r="I5505" s="4"/>
      <c r="K5505" s="5"/>
    </row>
    <row r="5506" spans="9:11" x14ac:dyDescent="0.2">
      <c r="I5506" s="4"/>
      <c r="K5506" s="5"/>
    </row>
    <row r="5507" spans="9:11" x14ac:dyDescent="0.2">
      <c r="I5507" s="4"/>
      <c r="K5507" s="5"/>
    </row>
    <row r="5508" spans="9:11" x14ac:dyDescent="0.2">
      <c r="I5508" s="4"/>
      <c r="K5508" s="5"/>
    </row>
    <row r="5509" spans="9:11" x14ac:dyDescent="0.2">
      <c r="I5509" s="4"/>
      <c r="K5509" s="5"/>
    </row>
    <row r="5510" spans="9:11" x14ac:dyDescent="0.2">
      <c r="I5510" s="4"/>
      <c r="K5510" s="5"/>
    </row>
    <row r="5511" spans="9:11" x14ac:dyDescent="0.2">
      <c r="I5511" s="4"/>
      <c r="K5511" s="5"/>
    </row>
    <row r="5512" spans="9:11" x14ac:dyDescent="0.2">
      <c r="I5512" s="4"/>
      <c r="K5512" s="5"/>
    </row>
    <row r="5513" spans="9:11" x14ac:dyDescent="0.2">
      <c r="I5513" s="4"/>
      <c r="K5513" s="5"/>
    </row>
    <row r="5514" spans="9:11" x14ac:dyDescent="0.2">
      <c r="I5514" s="4"/>
      <c r="K5514" s="5"/>
    </row>
    <row r="5515" spans="9:11" x14ac:dyDescent="0.2">
      <c r="I5515" s="4"/>
      <c r="K5515" s="5"/>
    </row>
    <row r="5516" spans="9:11" x14ac:dyDescent="0.2">
      <c r="I5516" s="4"/>
      <c r="K5516" s="5"/>
    </row>
    <row r="5517" spans="9:11" x14ac:dyDescent="0.2">
      <c r="I5517" s="4"/>
      <c r="K5517" s="5"/>
    </row>
    <row r="5518" spans="9:11" x14ac:dyDescent="0.2">
      <c r="I5518" s="4"/>
      <c r="K5518" s="5"/>
    </row>
    <row r="5519" spans="9:11" x14ac:dyDescent="0.2">
      <c r="I5519" s="4"/>
      <c r="K5519" s="5"/>
    </row>
    <row r="5520" spans="9:11" x14ac:dyDescent="0.2">
      <c r="I5520" s="4"/>
      <c r="K5520" s="5"/>
    </row>
    <row r="5521" spans="9:11" x14ac:dyDescent="0.2">
      <c r="I5521" s="4"/>
      <c r="K5521" s="5"/>
    </row>
    <row r="5522" spans="9:11" x14ac:dyDescent="0.2">
      <c r="I5522" s="4"/>
      <c r="K5522" s="5"/>
    </row>
    <row r="5523" spans="9:11" x14ac:dyDescent="0.2">
      <c r="I5523" s="4"/>
      <c r="K5523" s="5"/>
    </row>
    <row r="5524" spans="9:11" x14ac:dyDescent="0.2">
      <c r="I5524" s="4"/>
      <c r="K5524" s="5"/>
    </row>
    <row r="5525" spans="9:11" x14ac:dyDescent="0.2">
      <c r="I5525" s="4"/>
      <c r="K5525" s="5"/>
    </row>
    <row r="5526" spans="9:11" x14ac:dyDescent="0.2">
      <c r="I5526" s="4"/>
      <c r="K5526" s="5"/>
    </row>
    <row r="5527" spans="9:11" x14ac:dyDescent="0.2">
      <c r="I5527" s="4"/>
      <c r="K5527" s="5"/>
    </row>
    <row r="5528" spans="9:11" x14ac:dyDescent="0.2">
      <c r="I5528" s="4"/>
      <c r="K5528" s="5"/>
    </row>
    <row r="5529" spans="9:11" x14ac:dyDescent="0.2">
      <c r="I5529" s="4"/>
      <c r="K5529" s="5"/>
    </row>
    <row r="5530" spans="9:11" x14ac:dyDescent="0.2">
      <c r="I5530" s="4"/>
      <c r="K5530" s="5"/>
    </row>
    <row r="5531" spans="9:11" x14ac:dyDescent="0.2">
      <c r="I5531" s="4"/>
      <c r="K5531" s="5"/>
    </row>
    <row r="5532" spans="9:11" x14ac:dyDescent="0.2">
      <c r="I5532" s="4"/>
      <c r="K5532" s="5"/>
    </row>
    <row r="5533" spans="9:11" x14ac:dyDescent="0.2">
      <c r="I5533" s="4"/>
      <c r="K5533" s="5"/>
    </row>
    <row r="5534" spans="9:11" x14ac:dyDescent="0.2">
      <c r="I5534" s="4"/>
      <c r="K5534" s="5"/>
    </row>
    <row r="5535" spans="9:11" x14ac:dyDescent="0.2">
      <c r="I5535" s="4"/>
      <c r="K5535" s="5"/>
    </row>
    <row r="5536" spans="9:11" x14ac:dyDescent="0.2">
      <c r="I5536" s="4"/>
      <c r="K5536" s="5"/>
    </row>
    <row r="5537" spans="9:11" x14ac:dyDescent="0.2">
      <c r="I5537" s="4"/>
      <c r="K5537" s="5"/>
    </row>
    <row r="5538" spans="9:11" x14ac:dyDescent="0.2">
      <c r="I5538" s="4"/>
      <c r="K5538" s="5"/>
    </row>
    <row r="5539" spans="9:11" x14ac:dyDescent="0.2">
      <c r="I5539" s="4"/>
      <c r="K5539" s="5"/>
    </row>
    <row r="5540" spans="9:11" x14ac:dyDescent="0.2">
      <c r="I5540" s="4"/>
      <c r="K5540" s="5"/>
    </row>
    <row r="5541" spans="9:11" x14ac:dyDescent="0.2">
      <c r="I5541" s="4"/>
      <c r="K5541" s="5"/>
    </row>
    <row r="5542" spans="9:11" x14ac:dyDescent="0.2">
      <c r="I5542" s="4"/>
      <c r="K5542" s="5"/>
    </row>
    <row r="5543" spans="9:11" x14ac:dyDescent="0.2">
      <c r="I5543" s="4"/>
      <c r="K5543" s="5"/>
    </row>
    <row r="5544" spans="9:11" x14ac:dyDescent="0.2">
      <c r="I5544" s="4"/>
      <c r="K5544" s="5"/>
    </row>
    <row r="5545" spans="9:11" x14ac:dyDescent="0.2">
      <c r="I5545" s="4"/>
      <c r="K5545" s="5"/>
    </row>
    <row r="5546" spans="9:11" x14ac:dyDescent="0.2">
      <c r="I5546" s="4"/>
      <c r="K5546" s="5"/>
    </row>
    <row r="5547" spans="9:11" x14ac:dyDescent="0.2">
      <c r="I5547" s="4"/>
      <c r="K5547" s="5"/>
    </row>
    <row r="5548" spans="9:11" x14ac:dyDescent="0.2">
      <c r="I5548" s="4"/>
      <c r="K5548" s="5"/>
    </row>
    <row r="5549" spans="9:11" x14ac:dyDescent="0.2">
      <c r="I5549" s="4"/>
      <c r="K5549" s="5"/>
    </row>
    <row r="5550" spans="9:11" x14ac:dyDescent="0.2">
      <c r="I5550" s="4"/>
      <c r="K5550" s="5"/>
    </row>
    <row r="5551" spans="9:11" x14ac:dyDescent="0.2">
      <c r="I5551" s="4"/>
      <c r="K5551" s="5"/>
    </row>
    <row r="5552" spans="9:11" x14ac:dyDescent="0.2">
      <c r="I5552" s="4"/>
      <c r="K5552" s="5"/>
    </row>
    <row r="5553" spans="9:11" x14ac:dyDescent="0.2">
      <c r="I5553" s="4"/>
      <c r="K5553" s="5"/>
    </row>
    <row r="5554" spans="9:11" x14ac:dyDescent="0.2">
      <c r="I5554" s="4"/>
      <c r="K5554" s="5"/>
    </row>
    <row r="5555" spans="9:11" x14ac:dyDescent="0.2">
      <c r="I5555" s="4"/>
      <c r="K5555" s="5"/>
    </row>
    <row r="5556" spans="9:11" x14ac:dyDescent="0.2">
      <c r="I5556" s="4"/>
      <c r="K5556" s="5"/>
    </row>
    <row r="5557" spans="9:11" x14ac:dyDescent="0.2">
      <c r="I5557" s="4"/>
      <c r="K5557" s="5"/>
    </row>
    <row r="5558" spans="9:11" x14ac:dyDescent="0.2">
      <c r="I5558" s="4"/>
      <c r="K5558" s="5"/>
    </row>
    <row r="5559" spans="9:11" x14ac:dyDescent="0.2">
      <c r="I5559" s="4"/>
      <c r="K5559" s="5"/>
    </row>
    <row r="5560" spans="9:11" x14ac:dyDescent="0.2">
      <c r="I5560" s="4"/>
      <c r="K5560" s="5"/>
    </row>
    <row r="5561" spans="9:11" x14ac:dyDescent="0.2">
      <c r="I5561" s="4"/>
      <c r="K5561" s="5"/>
    </row>
    <row r="5562" spans="9:11" x14ac:dyDescent="0.2">
      <c r="I5562" s="4"/>
      <c r="K5562" s="5"/>
    </row>
    <row r="5563" spans="9:11" x14ac:dyDescent="0.2">
      <c r="I5563" s="4"/>
      <c r="K5563" s="5"/>
    </row>
    <row r="5564" spans="9:11" x14ac:dyDescent="0.2">
      <c r="I5564" s="4"/>
      <c r="K5564" s="5"/>
    </row>
    <row r="5565" spans="9:11" x14ac:dyDescent="0.2">
      <c r="I5565" s="4"/>
      <c r="K5565" s="5"/>
    </row>
    <row r="5566" spans="9:11" x14ac:dyDescent="0.2">
      <c r="I5566" s="4"/>
      <c r="K5566" s="5"/>
    </row>
    <row r="5567" spans="9:11" x14ac:dyDescent="0.2">
      <c r="I5567" s="4"/>
      <c r="K5567" s="5"/>
    </row>
    <row r="5568" spans="9:11" x14ac:dyDescent="0.2">
      <c r="I5568" s="4"/>
      <c r="K5568" s="5"/>
    </row>
    <row r="5569" spans="9:11" x14ac:dyDescent="0.2">
      <c r="I5569" s="4"/>
      <c r="K5569" s="5"/>
    </row>
    <row r="5570" spans="9:11" x14ac:dyDescent="0.2">
      <c r="I5570" s="4"/>
      <c r="K5570" s="5"/>
    </row>
    <row r="5571" spans="9:11" x14ac:dyDescent="0.2">
      <c r="I5571" s="4"/>
      <c r="K5571" s="5"/>
    </row>
    <row r="5572" spans="9:11" x14ac:dyDescent="0.2">
      <c r="I5572" s="4"/>
      <c r="K5572" s="5"/>
    </row>
    <row r="5573" spans="9:11" x14ac:dyDescent="0.2">
      <c r="I5573" s="4"/>
      <c r="K5573" s="5"/>
    </row>
    <row r="5574" spans="9:11" x14ac:dyDescent="0.2">
      <c r="I5574" s="4"/>
      <c r="K5574" s="5"/>
    </row>
    <row r="5575" spans="9:11" x14ac:dyDescent="0.2">
      <c r="I5575" s="4"/>
      <c r="K5575" s="5"/>
    </row>
    <row r="5576" spans="9:11" x14ac:dyDescent="0.2">
      <c r="I5576" s="4"/>
      <c r="K5576" s="5"/>
    </row>
    <row r="5577" spans="9:11" x14ac:dyDescent="0.2">
      <c r="I5577" s="4"/>
      <c r="K5577" s="5"/>
    </row>
    <row r="5578" spans="9:11" x14ac:dyDescent="0.2">
      <c r="I5578" s="4"/>
      <c r="K5578" s="5"/>
    </row>
    <row r="5579" spans="9:11" x14ac:dyDescent="0.2">
      <c r="I5579" s="4"/>
      <c r="K5579" s="5"/>
    </row>
    <row r="5580" spans="9:11" x14ac:dyDescent="0.2">
      <c r="I5580" s="4"/>
      <c r="K5580" s="5"/>
    </row>
    <row r="5581" spans="9:11" x14ac:dyDescent="0.2">
      <c r="I5581" s="4"/>
      <c r="K5581" s="5"/>
    </row>
    <row r="5582" spans="9:11" x14ac:dyDescent="0.2">
      <c r="I5582" s="4"/>
      <c r="K5582" s="5"/>
    </row>
    <row r="5583" spans="9:11" x14ac:dyDescent="0.2">
      <c r="I5583" s="4"/>
      <c r="K5583" s="5"/>
    </row>
    <row r="5584" spans="9:11" x14ac:dyDescent="0.2">
      <c r="I5584" s="4"/>
      <c r="K5584" s="5"/>
    </row>
    <row r="5585" spans="9:11" x14ac:dyDescent="0.2">
      <c r="I5585" s="4"/>
      <c r="K5585" s="5"/>
    </row>
    <row r="5586" spans="9:11" x14ac:dyDescent="0.2">
      <c r="I5586" s="4"/>
      <c r="K5586" s="5"/>
    </row>
    <row r="5587" spans="9:11" x14ac:dyDescent="0.2">
      <c r="I5587" s="4"/>
      <c r="K5587" s="5"/>
    </row>
    <row r="5588" spans="9:11" x14ac:dyDescent="0.2">
      <c r="I5588" s="4"/>
      <c r="K5588" s="5"/>
    </row>
    <row r="5589" spans="9:11" x14ac:dyDescent="0.2">
      <c r="I5589" s="4"/>
      <c r="K5589" s="5"/>
    </row>
    <row r="5590" spans="9:11" x14ac:dyDescent="0.2">
      <c r="I5590" s="4"/>
      <c r="K5590" s="5"/>
    </row>
    <row r="5591" spans="9:11" x14ac:dyDescent="0.2">
      <c r="I5591" s="4"/>
      <c r="K5591" s="5"/>
    </row>
    <row r="5592" spans="9:11" x14ac:dyDescent="0.2">
      <c r="I5592" s="4"/>
      <c r="K5592" s="5"/>
    </row>
    <row r="5593" spans="9:11" x14ac:dyDescent="0.2">
      <c r="I5593" s="4"/>
      <c r="K5593" s="5"/>
    </row>
    <row r="5594" spans="9:11" x14ac:dyDescent="0.2">
      <c r="I5594" s="4"/>
      <c r="K5594" s="5"/>
    </row>
    <row r="5595" spans="9:11" x14ac:dyDescent="0.2">
      <c r="I5595" s="4"/>
      <c r="K5595" s="5"/>
    </row>
    <row r="5596" spans="9:11" x14ac:dyDescent="0.2">
      <c r="I5596" s="4"/>
      <c r="K5596" s="5"/>
    </row>
    <row r="5597" spans="9:11" x14ac:dyDescent="0.2">
      <c r="I5597" s="4"/>
      <c r="K5597" s="5"/>
    </row>
    <row r="5598" spans="9:11" x14ac:dyDescent="0.2">
      <c r="I5598" s="4"/>
      <c r="K5598" s="5"/>
    </row>
    <row r="5599" spans="9:11" x14ac:dyDescent="0.2">
      <c r="I5599" s="4"/>
      <c r="K5599" s="5"/>
    </row>
    <row r="5600" spans="9:11" x14ac:dyDescent="0.2">
      <c r="I5600" s="4"/>
      <c r="K5600" s="5"/>
    </row>
    <row r="5601" spans="9:11" x14ac:dyDescent="0.2">
      <c r="I5601" s="4"/>
      <c r="K5601" s="5"/>
    </row>
    <row r="5602" spans="9:11" x14ac:dyDescent="0.2">
      <c r="I5602" s="4"/>
      <c r="K5602" s="5"/>
    </row>
    <row r="5603" spans="9:11" x14ac:dyDescent="0.2">
      <c r="I5603" s="4"/>
      <c r="K5603" s="5"/>
    </row>
    <row r="5604" spans="9:11" x14ac:dyDescent="0.2">
      <c r="I5604" s="4"/>
      <c r="K5604" s="5"/>
    </row>
    <row r="5605" spans="9:11" x14ac:dyDescent="0.2">
      <c r="I5605" s="4"/>
      <c r="K5605" s="5"/>
    </row>
    <row r="5606" spans="9:11" x14ac:dyDescent="0.2">
      <c r="I5606" s="4"/>
      <c r="K5606" s="5"/>
    </row>
    <row r="5607" spans="9:11" x14ac:dyDescent="0.2">
      <c r="I5607" s="4"/>
      <c r="K5607" s="5"/>
    </row>
    <row r="5608" spans="9:11" x14ac:dyDescent="0.2">
      <c r="I5608" s="4"/>
      <c r="K5608" s="5"/>
    </row>
    <row r="5609" spans="9:11" x14ac:dyDescent="0.2">
      <c r="I5609" s="4"/>
      <c r="K5609" s="5"/>
    </row>
    <row r="5610" spans="9:11" x14ac:dyDescent="0.2">
      <c r="I5610" s="4"/>
      <c r="K5610" s="5"/>
    </row>
    <row r="5611" spans="9:11" x14ac:dyDescent="0.2">
      <c r="I5611" s="4"/>
      <c r="K5611" s="5"/>
    </row>
    <row r="5612" spans="9:11" x14ac:dyDescent="0.2">
      <c r="I5612" s="4"/>
      <c r="K5612" s="5"/>
    </row>
    <row r="5613" spans="9:11" x14ac:dyDescent="0.2">
      <c r="I5613" s="4"/>
      <c r="K5613" s="5"/>
    </row>
    <row r="5614" spans="9:11" x14ac:dyDescent="0.2">
      <c r="I5614" s="4"/>
      <c r="K5614" s="5"/>
    </row>
    <row r="5615" spans="9:11" x14ac:dyDescent="0.2">
      <c r="I5615" s="4"/>
      <c r="K5615" s="5"/>
    </row>
    <row r="5616" spans="9:11" x14ac:dyDescent="0.2">
      <c r="I5616" s="4"/>
      <c r="K5616" s="5"/>
    </row>
    <row r="5617" spans="9:11" x14ac:dyDescent="0.2">
      <c r="I5617" s="4"/>
      <c r="K5617" s="5"/>
    </row>
    <row r="5618" spans="9:11" x14ac:dyDescent="0.2">
      <c r="I5618" s="4"/>
      <c r="K5618" s="5"/>
    </row>
    <row r="5619" spans="9:11" x14ac:dyDescent="0.2">
      <c r="I5619" s="4"/>
      <c r="K5619" s="5"/>
    </row>
    <row r="5620" spans="9:11" x14ac:dyDescent="0.2">
      <c r="I5620" s="4"/>
      <c r="K5620" s="5"/>
    </row>
    <row r="5621" spans="9:11" x14ac:dyDescent="0.2">
      <c r="I5621" s="4"/>
      <c r="K5621" s="5"/>
    </row>
    <row r="5622" spans="9:11" x14ac:dyDescent="0.2">
      <c r="I5622" s="4"/>
      <c r="K5622" s="5"/>
    </row>
    <row r="5623" spans="9:11" x14ac:dyDescent="0.2">
      <c r="I5623" s="4"/>
      <c r="K5623" s="5"/>
    </row>
    <row r="5624" spans="9:11" x14ac:dyDescent="0.2">
      <c r="I5624" s="4"/>
      <c r="K5624" s="5"/>
    </row>
    <row r="5625" spans="9:11" x14ac:dyDescent="0.2">
      <c r="I5625" s="4"/>
      <c r="K5625" s="5"/>
    </row>
    <row r="5626" spans="9:11" x14ac:dyDescent="0.2">
      <c r="I5626" s="4"/>
      <c r="K5626" s="5"/>
    </row>
    <row r="5627" spans="9:11" x14ac:dyDescent="0.2">
      <c r="I5627" s="4"/>
      <c r="K5627" s="5"/>
    </row>
    <row r="5628" spans="9:11" x14ac:dyDescent="0.2">
      <c r="I5628" s="4"/>
      <c r="K5628" s="5"/>
    </row>
    <row r="5629" spans="9:11" x14ac:dyDescent="0.2">
      <c r="I5629" s="4"/>
      <c r="K5629" s="5"/>
    </row>
    <row r="5630" spans="9:11" x14ac:dyDescent="0.2">
      <c r="I5630" s="4"/>
      <c r="K5630" s="5"/>
    </row>
    <row r="5631" spans="9:11" x14ac:dyDescent="0.2">
      <c r="I5631" s="4"/>
      <c r="K5631" s="5"/>
    </row>
    <row r="5632" spans="9:11" x14ac:dyDescent="0.2">
      <c r="I5632" s="4"/>
      <c r="K5632" s="5"/>
    </row>
    <row r="5633" spans="9:11" x14ac:dyDescent="0.2">
      <c r="I5633" s="4"/>
      <c r="K5633" s="5"/>
    </row>
    <row r="5634" spans="9:11" x14ac:dyDescent="0.2">
      <c r="I5634" s="4"/>
      <c r="K5634" s="5"/>
    </row>
    <row r="5635" spans="9:11" x14ac:dyDescent="0.2">
      <c r="I5635" s="4"/>
      <c r="K5635" s="5"/>
    </row>
    <row r="5636" spans="9:11" x14ac:dyDescent="0.2">
      <c r="I5636" s="4"/>
      <c r="K5636" s="5"/>
    </row>
    <row r="5637" spans="9:11" x14ac:dyDescent="0.2">
      <c r="I5637" s="4"/>
      <c r="K5637" s="5"/>
    </row>
    <row r="5638" spans="9:11" x14ac:dyDescent="0.2">
      <c r="I5638" s="4"/>
      <c r="K5638" s="5"/>
    </row>
    <row r="5639" spans="9:11" x14ac:dyDescent="0.2">
      <c r="I5639" s="4"/>
      <c r="K5639" s="5"/>
    </row>
    <row r="5640" spans="9:11" x14ac:dyDescent="0.2">
      <c r="I5640" s="4"/>
      <c r="K5640" s="5"/>
    </row>
    <row r="5641" spans="9:11" x14ac:dyDescent="0.2">
      <c r="I5641" s="4"/>
      <c r="K5641" s="5"/>
    </row>
    <row r="5642" spans="9:11" x14ac:dyDescent="0.2">
      <c r="I5642" s="4"/>
      <c r="K5642" s="5"/>
    </row>
    <row r="5643" spans="9:11" x14ac:dyDescent="0.2">
      <c r="I5643" s="4"/>
      <c r="K5643" s="5"/>
    </row>
    <row r="5644" spans="9:11" x14ac:dyDescent="0.2">
      <c r="I5644" s="4"/>
      <c r="K5644" s="5"/>
    </row>
    <row r="5645" spans="9:11" x14ac:dyDescent="0.2">
      <c r="I5645" s="4"/>
      <c r="K5645" s="5"/>
    </row>
    <row r="5646" spans="9:11" x14ac:dyDescent="0.2">
      <c r="I5646" s="4"/>
      <c r="K5646" s="5"/>
    </row>
    <row r="5647" spans="9:11" x14ac:dyDescent="0.2">
      <c r="I5647" s="4"/>
      <c r="K5647" s="5"/>
    </row>
    <row r="5648" spans="9:11" x14ac:dyDescent="0.2">
      <c r="I5648" s="4"/>
      <c r="K5648" s="5"/>
    </row>
    <row r="5649" spans="9:11" x14ac:dyDescent="0.2">
      <c r="I5649" s="4"/>
      <c r="K5649" s="5"/>
    </row>
    <row r="5650" spans="9:11" x14ac:dyDescent="0.2">
      <c r="I5650" s="4"/>
      <c r="K5650" s="5"/>
    </row>
    <row r="5651" spans="9:11" x14ac:dyDescent="0.2">
      <c r="I5651" s="4"/>
      <c r="K5651" s="5"/>
    </row>
    <row r="5652" spans="9:11" x14ac:dyDescent="0.2">
      <c r="I5652" s="4"/>
      <c r="K5652" s="5"/>
    </row>
    <row r="5653" spans="9:11" x14ac:dyDescent="0.2">
      <c r="I5653" s="4"/>
      <c r="K5653" s="5"/>
    </row>
    <row r="5654" spans="9:11" x14ac:dyDescent="0.2">
      <c r="I5654" s="4"/>
      <c r="K5654" s="5"/>
    </row>
    <row r="5655" spans="9:11" x14ac:dyDescent="0.2">
      <c r="I5655" s="4"/>
      <c r="K5655" s="5"/>
    </row>
    <row r="5656" spans="9:11" x14ac:dyDescent="0.2">
      <c r="I5656" s="4"/>
      <c r="K5656" s="5"/>
    </row>
    <row r="5657" spans="9:11" x14ac:dyDescent="0.2">
      <c r="I5657" s="4"/>
      <c r="K5657" s="5"/>
    </row>
    <row r="5658" spans="9:11" x14ac:dyDescent="0.2">
      <c r="I5658" s="4"/>
      <c r="K5658" s="5"/>
    </row>
    <row r="5659" spans="9:11" x14ac:dyDescent="0.2">
      <c r="I5659" s="4"/>
      <c r="K5659" s="5"/>
    </row>
    <row r="5660" spans="9:11" x14ac:dyDescent="0.2">
      <c r="I5660" s="4"/>
      <c r="K5660" s="5"/>
    </row>
    <row r="5661" spans="9:11" x14ac:dyDescent="0.2">
      <c r="I5661" s="4"/>
      <c r="K5661" s="5"/>
    </row>
    <row r="5662" spans="9:11" x14ac:dyDescent="0.2">
      <c r="I5662" s="4"/>
      <c r="K5662" s="5"/>
    </row>
    <row r="5663" spans="9:11" x14ac:dyDescent="0.2">
      <c r="I5663" s="4"/>
      <c r="K5663" s="5"/>
    </row>
    <row r="5664" spans="9:11" x14ac:dyDescent="0.2">
      <c r="I5664" s="4"/>
      <c r="K5664" s="5"/>
    </row>
    <row r="5665" spans="9:11" x14ac:dyDescent="0.2">
      <c r="I5665" s="4"/>
      <c r="K5665" s="5"/>
    </row>
    <row r="5666" spans="9:11" x14ac:dyDescent="0.2">
      <c r="I5666" s="4"/>
      <c r="K5666" s="5"/>
    </row>
    <row r="5667" spans="9:11" x14ac:dyDescent="0.2">
      <c r="I5667" s="4"/>
      <c r="K5667" s="5"/>
    </row>
    <row r="5668" spans="9:11" x14ac:dyDescent="0.2">
      <c r="I5668" s="4"/>
      <c r="K5668" s="5"/>
    </row>
    <row r="5669" spans="9:11" x14ac:dyDescent="0.2">
      <c r="I5669" s="4"/>
      <c r="K5669" s="5"/>
    </row>
    <row r="5670" spans="9:11" x14ac:dyDescent="0.2">
      <c r="I5670" s="4"/>
      <c r="K5670" s="5"/>
    </row>
    <row r="5671" spans="9:11" x14ac:dyDescent="0.2">
      <c r="I5671" s="4"/>
      <c r="K5671" s="5"/>
    </row>
    <row r="5672" spans="9:11" x14ac:dyDescent="0.2">
      <c r="I5672" s="4"/>
      <c r="K5672" s="5"/>
    </row>
    <row r="5673" spans="9:11" x14ac:dyDescent="0.2">
      <c r="I5673" s="4"/>
      <c r="K5673" s="5"/>
    </row>
    <row r="5674" spans="9:11" x14ac:dyDescent="0.2">
      <c r="I5674" s="4"/>
      <c r="K5674" s="5"/>
    </row>
    <row r="5675" spans="9:11" x14ac:dyDescent="0.2">
      <c r="I5675" s="4"/>
      <c r="K5675" s="5"/>
    </row>
    <row r="5676" spans="9:11" x14ac:dyDescent="0.2">
      <c r="I5676" s="4"/>
      <c r="K5676" s="5"/>
    </row>
    <row r="5677" spans="9:11" x14ac:dyDescent="0.2">
      <c r="I5677" s="4"/>
      <c r="K5677" s="5"/>
    </row>
    <row r="5678" spans="9:11" x14ac:dyDescent="0.2">
      <c r="I5678" s="4"/>
      <c r="K5678" s="5"/>
    </row>
    <row r="5679" spans="9:11" x14ac:dyDescent="0.2">
      <c r="I5679" s="4"/>
      <c r="K5679" s="5"/>
    </row>
    <row r="5680" spans="9:11" x14ac:dyDescent="0.2">
      <c r="I5680" s="4"/>
      <c r="K5680" s="5"/>
    </row>
    <row r="5681" spans="9:11" x14ac:dyDescent="0.2">
      <c r="I5681" s="4"/>
      <c r="K5681" s="5"/>
    </row>
    <row r="5682" spans="9:11" x14ac:dyDescent="0.2">
      <c r="I5682" s="4"/>
      <c r="K5682" s="5"/>
    </row>
    <row r="5683" spans="9:11" x14ac:dyDescent="0.2">
      <c r="I5683" s="4"/>
      <c r="K5683" s="5"/>
    </row>
    <row r="5684" spans="9:11" x14ac:dyDescent="0.2">
      <c r="I5684" s="4"/>
      <c r="K5684" s="5"/>
    </row>
    <row r="5685" spans="9:11" x14ac:dyDescent="0.2">
      <c r="I5685" s="4"/>
      <c r="K5685" s="5"/>
    </row>
    <row r="5686" spans="9:11" x14ac:dyDescent="0.2">
      <c r="I5686" s="4"/>
      <c r="K5686" s="5"/>
    </row>
    <row r="5687" spans="9:11" x14ac:dyDescent="0.2">
      <c r="I5687" s="4"/>
      <c r="K5687" s="5"/>
    </row>
    <row r="5688" spans="9:11" x14ac:dyDescent="0.2">
      <c r="I5688" s="4"/>
      <c r="K5688" s="5"/>
    </row>
    <row r="5689" spans="9:11" x14ac:dyDescent="0.2">
      <c r="I5689" s="4"/>
      <c r="K5689" s="5"/>
    </row>
    <row r="5690" spans="9:11" x14ac:dyDescent="0.2">
      <c r="I5690" s="4"/>
      <c r="K5690" s="5"/>
    </row>
    <row r="5691" spans="9:11" x14ac:dyDescent="0.2">
      <c r="I5691" s="4"/>
      <c r="K5691" s="5"/>
    </row>
    <row r="5692" spans="9:11" x14ac:dyDescent="0.2">
      <c r="I5692" s="4"/>
      <c r="K5692" s="5"/>
    </row>
    <row r="5693" spans="9:11" x14ac:dyDescent="0.2">
      <c r="I5693" s="4"/>
      <c r="K5693" s="5"/>
    </row>
    <row r="5694" spans="9:11" x14ac:dyDescent="0.2">
      <c r="I5694" s="4"/>
      <c r="K5694" s="5"/>
    </row>
    <row r="5695" spans="9:11" x14ac:dyDescent="0.2">
      <c r="I5695" s="4"/>
      <c r="K5695" s="5"/>
    </row>
    <row r="5696" spans="9:11" x14ac:dyDescent="0.2">
      <c r="I5696" s="4"/>
      <c r="K5696" s="5"/>
    </row>
    <row r="5697" spans="9:11" x14ac:dyDescent="0.2">
      <c r="I5697" s="4"/>
      <c r="K5697" s="5"/>
    </row>
    <row r="5698" spans="9:11" x14ac:dyDescent="0.2">
      <c r="I5698" s="4"/>
      <c r="K5698" s="5"/>
    </row>
    <row r="5699" spans="9:11" x14ac:dyDescent="0.2">
      <c r="I5699" s="4"/>
      <c r="K5699" s="5"/>
    </row>
    <row r="5700" spans="9:11" x14ac:dyDescent="0.2">
      <c r="I5700" s="4"/>
      <c r="K5700" s="5"/>
    </row>
    <row r="5701" spans="9:11" x14ac:dyDescent="0.2">
      <c r="I5701" s="4"/>
      <c r="K5701" s="5"/>
    </row>
    <row r="5702" spans="9:11" x14ac:dyDescent="0.2">
      <c r="I5702" s="4"/>
      <c r="K5702" s="5"/>
    </row>
    <row r="5703" spans="9:11" x14ac:dyDescent="0.2">
      <c r="I5703" s="4"/>
      <c r="K5703" s="5"/>
    </row>
    <row r="5704" spans="9:11" x14ac:dyDescent="0.2">
      <c r="I5704" s="4"/>
      <c r="K5704" s="5"/>
    </row>
    <row r="5705" spans="9:11" x14ac:dyDescent="0.2">
      <c r="I5705" s="4"/>
      <c r="K5705" s="5"/>
    </row>
    <row r="5706" spans="9:11" x14ac:dyDescent="0.2">
      <c r="I5706" s="4"/>
      <c r="K5706" s="5"/>
    </row>
    <row r="5707" spans="9:11" x14ac:dyDescent="0.2">
      <c r="I5707" s="4"/>
      <c r="K5707" s="5"/>
    </row>
    <row r="5708" spans="9:11" x14ac:dyDescent="0.2">
      <c r="I5708" s="4"/>
      <c r="K5708" s="5"/>
    </row>
    <row r="5709" spans="9:11" x14ac:dyDescent="0.2">
      <c r="I5709" s="4"/>
      <c r="K5709" s="5"/>
    </row>
    <row r="5710" spans="9:11" x14ac:dyDescent="0.2">
      <c r="I5710" s="4"/>
      <c r="K5710" s="5"/>
    </row>
    <row r="5711" spans="9:11" x14ac:dyDescent="0.2">
      <c r="I5711" s="4"/>
      <c r="K5711" s="5"/>
    </row>
    <row r="5712" spans="9:11" x14ac:dyDescent="0.2">
      <c r="I5712" s="4"/>
      <c r="K5712" s="5"/>
    </row>
    <row r="5713" spans="9:11" x14ac:dyDescent="0.2">
      <c r="I5713" s="4"/>
      <c r="K5713" s="5"/>
    </row>
    <row r="5714" spans="9:11" x14ac:dyDescent="0.2">
      <c r="I5714" s="4"/>
      <c r="K5714" s="5"/>
    </row>
    <row r="5715" spans="9:11" x14ac:dyDescent="0.2">
      <c r="I5715" s="4"/>
      <c r="K5715" s="5"/>
    </row>
    <row r="5716" spans="9:11" x14ac:dyDescent="0.2">
      <c r="I5716" s="4"/>
      <c r="K5716" s="5"/>
    </row>
    <row r="5717" spans="9:11" x14ac:dyDescent="0.2">
      <c r="I5717" s="4"/>
      <c r="K5717" s="5"/>
    </row>
    <row r="5718" spans="9:11" x14ac:dyDescent="0.2">
      <c r="I5718" s="4"/>
      <c r="K5718" s="5"/>
    </row>
    <row r="5719" spans="9:11" x14ac:dyDescent="0.2">
      <c r="I5719" s="4"/>
      <c r="K5719" s="5"/>
    </row>
    <row r="5720" spans="9:11" x14ac:dyDescent="0.2">
      <c r="I5720" s="4"/>
      <c r="K5720" s="5"/>
    </row>
    <row r="5721" spans="9:11" x14ac:dyDescent="0.2">
      <c r="I5721" s="4"/>
      <c r="K5721" s="5"/>
    </row>
    <row r="5722" spans="9:11" x14ac:dyDescent="0.2">
      <c r="I5722" s="4"/>
      <c r="K5722" s="5"/>
    </row>
    <row r="5723" spans="9:11" x14ac:dyDescent="0.2">
      <c r="I5723" s="4"/>
      <c r="K5723" s="5"/>
    </row>
    <row r="5724" spans="9:11" x14ac:dyDescent="0.2">
      <c r="I5724" s="4"/>
      <c r="K5724" s="5"/>
    </row>
    <row r="5725" spans="9:11" x14ac:dyDescent="0.2">
      <c r="I5725" s="4"/>
      <c r="K5725" s="5"/>
    </row>
    <row r="5726" spans="9:11" x14ac:dyDescent="0.2">
      <c r="I5726" s="4"/>
      <c r="K5726" s="5"/>
    </row>
    <row r="5727" spans="9:11" x14ac:dyDescent="0.2">
      <c r="I5727" s="4"/>
      <c r="K5727" s="5"/>
    </row>
    <row r="5728" spans="9:11" x14ac:dyDescent="0.2">
      <c r="I5728" s="4"/>
      <c r="K5728" s="5"/>
    </row>
    <row r="5729" spans="9:11" x14ac:dyDescent="0.2">
      <c r="I5729" s="4"/>
      <c r="K5729" s="5"/>
    </row>
    <row r="5730" spans="9:11" x14ac:dyDescent="0.2">
      <c r="I5730" s="4"/>
      <c r="K5730" s="5"/>
    </row>
    <row r="5731" spans="9:11" x14ac:dyDescent="0.2">
      <c r="I5731" s="4"/>
      <c r="K5731" s="5"/>
    </row>
    <row r="5732" spans="9:11" x14ac:dyDescent="0.2">
      <c r="I5732" s="4"/>
      <c r="K5732" s="5"/>
    </row>
    <row r="5733" spans="9:11" x14ac:dyDescent="0.2">
      <c r="I5733" s="4"/>
      <c r="K5733" s="5"/>
    </row>
    <row r="5734" spans="9:11" x14ac:dyDescent="0.2">
      <c r="I5734" s="4"/>
      <c r="K5734" s="5"/>
    </row>
    <row r="5735" spans="9:11" x14ac:dyDescent="0.2">
      <c r="I5735" s="4"/>
      <c r="K5735" s="5"/>
    </row>
    <row r="5736" spans="9:11" x14ac:dyDescent="0.2">
      <c r="I5736" s="4"/>
      <c r="K5736" s="5"/>
    </row>
    <row r="5737" spans="9:11" x14ac:dyDescent="0.2">
      <c r="I5737" s="4"/>
      <c r="K5737" s="5"/>
    </row>
    <row r="5738" spans="9:11" x14ac:dyDescent="0.2">
      <c r="I5738" s="4"/>
      <c r="K5738" s="5"/>
    </row>
    <row r="5739" spans="9:11" x14ac:dyDescent="0.2">
      <c r="I5739" s="4"/>
      <c r="K5739" s="5"/>
    </row>
    <row r="5740" spans="9:11" x14ac:dyDescent="0.2">
      <c r="I5740" s="4"/>
      <c r="K5740" s="5"/>
    </row>
    <row r="5741" spans="9:11" x14ac:dyDescent="0.2">
      <c r="I5741" s="4"/>
      <c r="K5741" s="5"/>
    </row>
    <row r="5742" spans="9:11" x14ac:dyDescent="0.2">
      <c r="I5742" s="4"/>
      <c r="K5742" s="5"/>
    </row>
    <row r="5743" spans="9:11" x14ac:dyDescent="0.2">
      <c r="I5743" s="4"/>
      <c r="K5743" s="5"/>
    </row>
    <row r="5744" spans="9:11" x14ac:dyDescent="0.2">
      <c r="I5744" s="4"/>
      <c r="K5744" s="5"/>
    </row>
    <row r="5745" spans="9:11" x14ac:dyDescent="0.2">
      <c r="I5745" s="4"/>
      <c r="K5745" s="5"/>
    </row>
    <row r="5746" spans="9:11" x14ac:dyDescent="0.2">
      <c r="I5746" s="4"/>
      <c r="K5746" s="5"/>
    </row>
    <row r="5747" spans="9:11" x14ac:dyDescent="0.2">
      <c r="I5747" s="4"/>
      <c r="K5747" s="5"/>
    </row>
    <row r="5748" spans="9:11" x14ac:dyDescent="0.2">
      <c r="I5748" s="4"/>
      <c r="K5748" s="5"/>
    </row>
    <row r="5749" spans="9:11" x14ac:dyDescent="0.2">
      <c r="I5749" s="4"/>
      <c r="K5749" s="5"/>
    </row>
    <row r="5750" spans="9:11" x14ac:dyDescent="0.2">
      <c r="I5750" s="4"/>
      <c r="K5750" s="5"/>
    </row>
    <row r="5751" spans="9:11" x14ac:dyDescent="0.2">
      <c r="I5751" s="4"/>
      <c r="K5751" s="5"/>
    </row>
    <row r="5752" spans="9:11" x14ac:dyDescent="0.2">
      <c r="I5752" s="4"/>
      <c r="K5752" s="5"/>
    </row>
    <row r="5753" spans="9:11" x14ac:dyDescent="0.2">
      <c r="I5753" s="4"/>
      <c r="K5753" s="5"/>
    </row>
    <row r="5754" spans="9:11" x14ac:dyDescent="0.2">
      <c r="I5754" s="4"/>
      <c r="K5754" s="5"/>
    </row>
    <row r="5755" spans="9:11" x14ac:dyDescent="0.2">
      <c r="I5755" s="4"/>
      <c r="K5755" s="5"/>
    </row>
    <row r="5756" spans="9:11" x14ac:dyDescent="0.2">
      <c r="I5756" s="4"/>
      <c r="K5756" s="5"/>
    </row>
    <row r="5757" spans="9:11" x14ac:dyDescent="0.2">
      <c r="I5757" s="4"/>
      <c r="K5757" s="5"/>
    </row>
    <row r="5758" spans="9:11" x14ac:dyDescent="0.2">
      <c r="I5758" s="4"/>
      <c r="K5758" s="5"/>
    </row>
    <row r="5759" spans="9:11" x14ac:dyDescent="0.2">
      <c r="I5759" s="4"/>
      <c r="K5759" s="5"/>
    </row>
    <row r="5760" spans="9:11" x14ac:dyDescent="0.2">
      <c r="I5760" s="4"/>
      <c r="K5760" s="5"/>
    </row>
    <row r="5761" spans="9:11" x14ac:dyDescent="0.2">
      <c r="I5761" s="4"/>
      <c r="K5761" s="5"/>
    </row>
    <row r="5762" spans="9:11" x14ac:dyDescent="0.2">
      <c r="I5762" s="4"/>
      <c r="K5762" s="5"/>
    </row>
    <row r="5763" spans="9:11" x14ac:dyDescent="0.2">
      <c r="I5763" s="4"/>
      <c r="K5763" s="5"/>
    </row>
    <row r="5764" spans="9:11" x14ac:dyDescent="0.2">
      <c r="I5764" s="4"/>
      <c r="K5764" s="5"/>
    </row>
    <row r="5765" spans="9:11" x14ac:dyDescent="0.2">
      <c r="I5765" s="4"/>
      <c r="K5765" s="5"/>
    </row>
    <row r="5766" spans="9:11" x14ac:dyDescent="0.2">
      <c r="I5766" s="4"/>
      <c r="K5766" s="5"/>
    </row>
    <row r="5767" spans="9:11" x14ac:dyDescent="0.2">
      <c r="I5767" s="4"/>
      <c r="K5767" s="5"/>
    </row>
    <row r="5768" spans="9:11" x14ac:dyDescent="0.2">
      <c r="I5768" s="4"/>
      <c r="K5768" s="5"/>
    </row>
    <row r="5769" spans="9:11" x14ac:dyDescent="0.2">
      <c r="I5769" s="4"/>
      <c r="K5769" s="5"/>
    </row>
    <row r="5770" spans="9:11" x14ac:dyDescent="0.2">
      <c r="I5770" s="4"/>
      <c r="K5770" s="5"/>
    </row>
    <row r="5771" spans="9:11" x14ac:dyDescent="0.2">
      <c r="I5771" s="4"/>
      <c r="K5771" s="5"/>
    </row>
    <row r="5772" spans="9:11" x14ac:dyDescent="0.2">
      <c r="I5772" s="4"/>
      <c r="K5772" s="5"/>
    </row>
    <row r="5773" spans="9:11" x14ac:dyDescent="0.2">
      <c r="I5773" s="4"/>
      <c r="K5773" s="5"/>
    </row>
    <row r="5774" spans="9:11" x14ac:dyDescent="0.2">
      <c r="I5774" s="4"/>
      <c r="K5774" s="5"/>
    </row>
    <row r="5775" spans="9:11" x14ac:dyDescent="0.2">
      <c r="I5775" s="4"/>
      <c r="K5775" s="5"/>
    </row>
    <row r="5776" spans="9:11" x14ac:dyDescent="0.2">
      <c r="I5776" s="4"/>
      <c r="K5776" s="5"/>
    </row>
    <row r="5777" spans="9:11" x14ac:dyDescent="0.2">
      <c r="I5777" s="4"/>
      <c r="K5777" s="5"/>
    </row>
    <row r="5778" spans="9:11" x14ac:dyDescent="0.2">
      <c r="I5778" s="4"/>
      <c r="K5778" s="5"/>
    </row>
    <row r="5779" spans="9:11" x14ac:dyDescent="0.2">
      <c r="I5779" s="4"/>
      <c r="K5779" s="5"/>
    </row>
    <row r="5780" spans="9:11" x14ac:dyDescent="0.2">
      <c r="I5780" s="4"/>
      <c r="K5780" s="5"/>
    </row>
    <row r="5781" spans="9:11" x14ac:dyDescent="0.2">
      <c r="I5781" s="4"/>
      <c r="K5781" s="5"/>
    </row>
    <row r="5782" spans="9:11" x14ac:dyDescent="0.2">
      <c r="I5782" s="4"/>
      <c r="K5782" s="5"/>
    </row>
    <row r="5783" spans="9:11" x14ac:dyDescent="0.2">
      <c r="I5783" s="4"/>
      <c r="K5783" s="5"/>
    </row>
    <row r="5784" spans="9:11" x14ac:dyDescent="0.2">
      <c r="I5784" s="4"/>
      <c r="K5784" s="5"/>
    </row>
    <row r="5785" spans="9:11" x14ac:dyDescent="0.2">
      <c r="I5785" s="4"/>
      <c r="K5785" s="5"/>
    </row>
    <row r="5786" spans="9:11" x14ac:dyDescent="0.2">
      <c r="I5786" s="4"/>
      <c r="K5786" s="5"/>
    </row>
    <row r="5787" spans="9:11" x14ac:dyDescent="0.2">
      <c r="I5787" s="4"/>
      <c r="K5787" s="5"/>
    </row>
    <row r="5788" spans="9:11" x14ac:dyDescent="0.2">
      <c r="I5788" s="4"/>
      <c r="K5788" s="5"/>
    </row>
    <row r="5789" spans="9:11" x14ac:dyDescent="0.2">
      <c r="I5789" s="4"/>
      <c r="K5789" s="5"/>
    </row>
    <row r="5790" spans="9:11" x14ac:dyDescent="0.2">
      <c r="I5790" s="4"/>
      <c r="K5790" s="5"/>
    </row>
    <row r="5791" spans="9:11" x14ac:dyDescent="0.2">
      <c r="I5791" s="4"/>
      <c r="K5791" s="5"/>
    </row>
    <row r="5792" spans="9:11" x14ac:dyDescent="0.2">
      <c r="I5792" s="4"/>
      <c r="K5792" s="5"/>
    </row>
    <row r="5793" spans="9:11" x14ac:dyDescent="0.2">
      <c r="I5793" s="4"/>
      <c r="K5793" s="5"/>
    </row>
    <row r="5794" spans="9:11" x14ac:dyDescent="0.2">
      <c r="I5794" s="4"/>
      <c r="K5794" s="5"/>
    </row>
    <row r="5795" spans="9:11" x14ac:dyDescent="0.2">
      <c r="I5795" s="4"/>
      <c r="K5795" s="5"/>
    </row>
    <row r="5796" spans="9:11" x14ac:dyDescent="0.2">
      <c r="I5796" s="4"/>
      <c r="K5796" s="5"/>
    </row>
    <row r="5797" spans="9:11" x14ac:dyDescent="0.2">
      <c r="I5797" s="4"/>
      <c r="K5797" s="5"/>
    </row>
    <row r="5798" spans="9:11" x14ac:dyDescent="0.2">
      <c r="I5798" s="4"/>
      <c r="K5798" s="5"/>
    </row>
    <row r="5799" spans="9:11" x14ac:dyDescent="0.2">
      <c r="I5799" s="4"/>
      <c r="K5799" s="5"/>
    </row>
    <row r="5800" spans="9:11" x14ac:dyDescent="0.2">
      <c r="I5800" s="4"/>
      <c r="K5800" s="5"/>
    </row>
    <row r="5801" spans="9:11" x14ac:dyDescent="0.2">
      <c r="I5801" s="4"/>
      <c r="K5801" s="5"/>
    </row>
    <row r="5802" spans="9:11" x14ac:dyDescent="0.2">
      <c r="I5802" s="4"/>
      <c r="K5802" s="5"/>
    </row>
    <row r="5803" spans="9:11" x14ac:dyDescent="0.2">
      <c r="I5803" s="4"/>
      <c r="K5803" s="5"/>
    </row>
    <row r="5804" spans="9:11" x14ac:dyDescent="0.2">
      <c r="I5804" s="4"/>
      <c r="K5804" s="5"/>
    </row>
    <row r="5805" spans="9:11" x14ac:dyDescent="0.2">
      <c r="I5805" s="4"/>
      <c r="K5805" s="5"/>
    </row>
    <row r="5806" spans="9:11" x14ac:dyDescent="0.2">
      <c r="I5806" s="4"/>
      <c r="K5806" s="5"/>
    </row>
    <row r="5807" spans="9:11" x14ac:dyDescent="0.2">
      <c r="I5807" s="4"/>
      <c r="K5807" s="5"/>
    </row>
    <row r="5808" spans="9:11" x14ac:dyDescent="0.2">
      <c r="I5808" s="4"/>
      <c r="K5808" s="5"/>
    </row>
    <row r="5809" spans="9:11" x14ac:dyDescent="0.2">
      <c r="I5809" s="4"/>
      <c r="K5809" s="5"/>
    </row>
    <row r="5810" spans="9:11" x14ac:dyDescent="0.2">
      <c r="I5810" s="4"/>
      <c r="K5810" s="5"/>
    </row>
    <row r="5811" spans="9:11" x14ac:dyDescent="0.2">
      <c r="I5811" s="4"/>
      <c r="K5811" s="5"/>
    </row>
    <row r="5812" spans="9:11" x14ac:dyDescent="0.2">
      <c r="I5812" s="4"/>
      <c r="K5812" s="5"/>
    </row>
    <row r="5813" spans="9:11" x14ac:dyDescent="0.2">
      <c r="I5813" s="4"/>
      <c r="K5813" s="5"/>
    </row>
    <row r="5814" spans="9:11" x14ac:dyDescent="0.2">
      <c r="I5814" s="4"/>
      <c r="K5814" s="5"/>
    </row>
    <row r="5815" spans="9:11" x14ac:dyDescent="0.2">
      <c r="I5815" s="4"/>
      <c r="K5815" s="5"/>
    </row>
    <row r="5816" spans="9:11" x14ac:dyDescent="0.2">
      <c r="I5816" s="4"/>
      <c r="K5816" s="5"/>
    </row>
    <row r="5817" spans="9:11" x14ac:dyDescent="0.2">
      <c r="I5817" s="4"/>
      <c r="K5817" s="5"/>
    </row>
    <row r="5818" spans="9:11" x14ac:dyDescent="0.2">
      <c r="I5818" s="4"/>
      <c r="K5818" s="5"/>
    </row>
    <row r="5819" spans="9:11" x14ac:dyDescent="0.2">
      <c r="I5819" s="4"/>
      <c r="K5819" s="5"/>
    </row>
    <row r="5820" spans="9:11" x14ac:dyDescent="0.2">
      <c r="I5820" s="4"/>
      <c r="K5820" s="5"/>
    </row>
    <row r="5821" spans="9:11" x14ac:dyDescent="0.2">
      <c r="I5821" s="4"/>
      <c r="K5821" s="5"/>
    </row>
    <row r="5822" spans="9:11" x14ac:dyDescent="0.2">
      <c r="I5822" s="4"/>
      <c r="K5822" s="5"/>
    </row>
    <row r="5823" spans="9:11" x14ac:dyDescent="0.2">
      <c r="I5823" s="4"/>
      <c r="K5823" s="5"/>
    </row>
    <row r="5824" spans="9:11" x14ac:dyDescent="0.2">
      <c r="I5824" s="4"/>
      <c r="K5824" s="5"/>
    </row>
    <row r="5825" spans="9:11" x14ac:dyDescent="0.2">
      <c r="I5825" s="4"/>
      <c r="K5825" s="5"/>
    </row>
    <row r="5826" spans="9:11" x14ac:dyDescent="0.2">
      <c r="I5826" s="4"/>
      <c r="K5826" s="5"/>
    </row>
    <row r="5827" spans="9:11" x14ac:dyDescent="0.2">
      <c r="I5827" s="4"/>
      <c r="K5827" s="5"/>
    </row>
    <row r="5828" spans="9:11" x14ac:dyDescent="0.2">
      <c r="I5828" s="4"/>
      <c r="K5828" s="5"/>
    </row>
    <row r="5829" spans="9:11" x14ac:dyDescent="0.2">
      <c r="I5829" s="4"/>
      <c r="K5829" s="5"/>
    </row>
    <row r="5830" spans="9:11" x14ac:dyDescent="0.2">
      <c r="I5830" s="4"/>
      <c r="K5830" s="5"/>
    </row>
    <row r="5831" spans="9:11" x14ac:dyDescent="0.2">
      <c r="I5831" s="4"/>
      <c r="K5831" s="5"/>
    </row>
    <row r="5832" spans="9:11" x14ac:dyDescent="0.2">
      <c r="I5832" s="4"/>
      <c r="K5832" s="5"/>
    </row>
    <row r="5833" spans="9:11" x14ac:dyDescent="0.2">
      <c r="I5833" s="4"/>
      <c r="K5833" s="5"/>
    </row>
    <row r="5834" spans="9:11" x14ac:dyDescent="0.2">
      <c r="I5834" s="4"/>
      <c r="K5834" s="5"/>
    </row>
    <row r="5835" spans="9:11" x14ac:dyDescent="0.2">
      <c r="I5835" s="4"/>
      <c r="K5835" s="5"/>
    </row>
    <row r="5836" spans="9:11" x14ac:dyDescent="0.2">
      <c r="I5836" s="4"/>
      <c r="K5836" s="5"/>
    </row>
    <row r="5837" spans="9:11" x14ac:dyDescent="0.2">
      <c r="I5837" s="4"/>
      <c r="K5837" s="5"/>
    </row>
    <row r="5838" spans="9:11" x14ac:dyDescent="0.2">
      <c r="I5838" s="4"/>
      <c r="K5838" s="5"/>
    </row>
    <row r="5839" spans="9:11" x14ac:dyDescent="0.2">
      <c r="I5839" s="4"/>
      <c r="K5839" s="5"/>
    </row>
    <row r="5840" spans="9:11" x14ac:dyDescent="0.2">
      <c r="I5840" s="4"/>
      <c r="K5840" s="5"/>
    </row>
    <row r="5841" spans="9:11" x14ac:dyDescent="0.2">
      <c r="I5841" s="4"/>
      <c r="K5841" s="5"/>
    </row>
    <row r="5842" spans="9:11" x14ac:dyDescent="0.2">
      <c r="I5842" s="4"/>
      <c r="K5842" s="5"/>
    </row>
    <row r="5843" spans="9:11" x14ac:dyDescent="0.2">
      <c r="I5843" s="4"/>
      <c r="K5843" s="5"/>
    </row>
    <row r="5844" spans="9:11" x14ac:dyDescent="0.2">
      <c r="I5844" s="4"/>
      <c r="K5844" s="5"/>
    </row>
    <row r="5845" spans="9:11" x14ac:dyDescent="0.2">
      <c r="I5845" s="4"/>
      <c r="K5845" s="5"/>
    </row>
    <row r="5846" spans="9:11" x14ac:dyDescent="0.2">
      <c r="I5846" s="4"/>
      <c r="K5846" s="5"/>
    </row>
    <row r="5847" spans="9:11" x14ac:dyDescent="0.2">
      <c r="I5847" s="4"/>
      <c r="K5847" s="5"/>
    </row>
    <row r="5848" spans="9:11" x14ac:dyDescent="0.2">
      <c r="I5848" s="4"/>
      <c r="K5848" s="5"/>
    </row>
    <row r="5849" spans="9:11" x14ac:dyDescent="0.2">
      <c r="I5849" s="4"/>
      <c r="K5849" s="5"/>
    </row>
    <row r="5850" spans="9:11" x14ac:dyDescent="0.2">
      <c r="I5850" s="4"/>
      <c r="K5850" s="5"/>
    </row>
    <row r="5851" spans="9:11" x14ac:dyDescent="0.2">
      <c r="I5851" s="4"/>
      <c r="K5851" s="5"/>
    </row>
    <row r="5852" spans="9:11" x14ac:dyDescent="0.2">
      <c r="I5852" s="4"/>
      <c r="K5852" s="5"/>
    </row>
    <row r="5853" spans="9:11" x14ac:dyDescent="0.2">
      <c r="I5853" s="4"/>
      <c r="K5853" s="5"/>
    </row>
    <row r="5854" spans="9:11" x14ac:dyDescent="0.2">
      <c r="I5854" s="4"/>
      <c r="K5854" s="5"/>
    </row>
    <row r="5855" spans="9:11" x14ac:dyDescent="0.2">
      <c r="I5855" s="4"/>
      <c r="K5855" s="5"/>
    </row>
    <row r="5856" spans="9:11" x14ac:dyDescent="0.2">
      <c r="I5856" s="4"/>
      <c r="K5856" s="5"/>
    </row>
    <row r="5857" spans="9:11" x14ac:dyDescent="0.2">
      <c r="I5857" s="4"/>
      <c r="K5857" s="5"/>
    </row>
    <row r="5858" spans="9:11" x14ac:dyDescent="0.2">
      <c r="I5858" s="4"/>
      <c r="K5858" s="5"/>
    </row>
    <row r="5859" spans="9:11" x14ac:dyDescent="0.2">
      <c r="I5859" s="4"/>
      <c r="K5859" s="5"/>
    </row>
    <row r="5860" spans="9:11" x14ac:dyDescent="0.2">
      <c r="I5860" s="4"/>
      <c r="K5860" s="5"/>
    </row>
    <row r="5861" spans="9:11" x14ac:dyDescent="0.2">
      <c r="I5861" s="4"/>
      <c r="K5861" s="5"/>
    </row>
    <row r="5862" spans="9:11" x14ac:dyDescent="0.2">
      <c r="I5862" s="4"/>
      <c r="K5862" s="5"/>
    </row>
    <row r="5863" spans="9:11" x14ac:dyDescent="0.2">
      <c r="I5863" s="4"/>
      <c r="K5863" s="5"/>
    </row>
    <row r="5864" spans="9:11" x14ac:dyDescent="0.2">
      <c r="I5864" s="4"/>
      <c r="K5864" s="5"/>
    </row>
    <row r="5865" spans="9:11" x14ac:dyDescent="0.2">
      <c r="I5865" s="4"/>
      <c r="K5865" s="5"/>
    </row>
    <row r="5866" spans="9:11" x14ac:dyDescent="0.2">
      <c r="I5866" s="4"/>
      <c r="K5866" s="5"/>
    </row>
    <row r="5867" spans="9:11" x14ac:dyDescent="0.2">
      <c r="I5867" s="4"/>
      <c r="K5867" s="5"/>
    </row>
    <row r="5868" spans="9:11" x14ac:dyDescent="0.2">
      <c r="I5868" s="4"/>
      <c r="K5868" s="5"/>
    </row>
    <row r="5869" spans="9:11" x14ac:dyDescent="0.2">
      <c r="I5869" s="4"/>
      <c r="K5869" s="5"/>
    </row>
    <row r="5870" spans="9:11" x14ac:dyDescent="0.2">
      <c r="I5870" s="4"/>
      <c r="K5870" s="5"/>
    </row>
    <row r="5871" spans="9:11" x14ac:dyDescent="0.2">
      <c r="I5871" s="4"/>
      <c r="K5871" s="5"/>
    </row>
    <row r="5872" spans="9:11" x14ac:dyDescent="0.2">
      <c r="I5872" s="4"/>
      <c r="K5872" s="5"/>
    </row>
    <row r="5873" spans="9:11" x14ac:dyDescent="0.2">
      <c r="I5873" s="4"/>
      <c r="K5873" s="5"/>
    </row>
    <row r="5874" spans="9:11" x14ac:dyDescent="0.2">
      <c r="I5874" s="4"/>
      <c r="K5874" s="5"/>
    </row>
    <row r="5875" spans="9:11" x14ac:dyDescent="0.2">
      <c r="I5875" s="4"/>
      <c r="K5875" s="5"/>
    </row>
    <row r="5876" spans="9:11" x14ac:dyDescent="0.2">
      <c r="I5876" s="4"/>
      <c r="K5876" s="5"/>
    </row>
    <row r="5877" spans="9:11" x14ac:dyDescent="0.2">
      <c r="I5877" s="4"/>
      <c r="K5877" s="5"/>
    </row>
    <row r="5878" spans="9:11" x14ac:dyDescent="0.2">
      <c r="I5878" s="4"/>
      <c r="K5878" s="5"/>
    </row>
    <row r="5879" spans="9:11" x14ac:dyDescent="0.2">
      <c r="I5879" s="4"/>
      <c r="K5879" s="5"/>
    </row>
    <row r="5880" spans="9:11" x14ac:dyDescent="0.2">
      <c r="I5880" s="4"/>
      <c r="K5880" s="5"/>
    </row>
    <row r="5881" spans="9:11" x14ac:dyDescent="0.2">
      <c r="I5881" s="4"/>
      <c r="K5881" s="5"/>
    </row>
    <row r="5882" spans="9:11" x14ac:dyDescent="0.2">
      <c r="I5882" s="4"/>
      <c r="K5882" s="5"/>
    </row>
    <row r="5883" spans="9:11" x14ac:dyDescent="0.2">
      <c r="I5883" s="4"/>
      <c r="K5883" s="5"/>
    </row>
    <row r="5884" spans="9:11" x14ac:dyDescent="0.2">
      <c r="I5884" s="4"/>
      <c r="K5884" s="5"/>
    </row>
    <row r="5885" spans="9:11" x14ac:dyDescent="0.2">
      <c r="I5885" s="4"/>
      <c r="K5885" s="5"/>
    </row>
    <row r="5886" spans="9:11" x14ac:dyDescent="0.2">
      <c r="I5886" s="4"/>
      <c r="K5886" s="5"/>
    </row>
    <row r="5887" spans="9:11" x14ac:dyDescent="0.2">
      <c r="I5887" s="4"/>
      <c r="K5887" s="5"/>
    </row>
    <row r="5888" spans="9:11" x14ac:dyDescent="0.2">
      <c r="I5888" s="4"/>
      <c r="K5888" s="5"/>
    </row>
    <row r="5889" spans="9:11" x14ac:dyDescent="0.2">
      <c r="I5889" s="4"/>
      <c r="K5889" s="5"/>
    </row>
    <row r="5890" spans="9:11" x14ac:dyDescent="0.2">
      <c r="I5890" s="4"/>
      <c r="K5890" s="5"/>
    </row>
    <row r="5891" spans="9:11" x14ac:dyDescent="0.2">
      <c r="I5891" s="4"/>
      <c r="K5891" s="5"/>
    </row>
    <row r="5892" spans="9:11" x14ac:dyDescent="0.2">
      <c r="I5892" s="4"/>
      <c r="K5892" s="5"/>
    </row>
    <row r="5893" spans="9:11" x14ac:dyDescent="0.2">
      <c r="I5893" s="4"/>
      <c r="K5893" s="5"/>
    </row>
    <row r="5894" spans="9:11" x14ac:dyDescent="0.2">
      <c r="I5894" s="4"/>
      <c r="K5894" s="5"/>
    </row>
    <row r="5895" spans="9:11" x14ac:dyDescent="0.2">
      <c r="I5895" s="4"/>
      <c r="K5895" s="5"/>
    </row>
    <row r="5896" spans="9:11" x14ac:dyDescent="0.2">
      <c r="I5896" s="4"/>
      <c r="K5896" s="5"/>
    </row>
    <row r="5897" spans="9:11" x14ac:dyDescent="0.2">
      <c r="I5897" s="4"/>
      <c r="K5897" s="5"/>
    </row>
    <row r="5898" spans="9:11" x14ac:dyDescent="0.2">
      <c r="I5898" s="4"/>
      <c r="K5898" s="5"/>
    </row>
    <row r="5899" spans="9:11" x14ac:dyDescent="0.2">
      <c r="I5899" s="4"/>
      <c r="K5899" s="5"/>
    </row>
    <row r="5900" spans="9:11" x14ac:dyDescent="0.2">
      <c r="I5900" s="4"/>
      <c r="K5900" s="5"/>
    </row>
    <row r="5901" spans="9:11" x14ac:dyDescent="0.2">
      <c r="I5901" s="4"/>
      <c r="K5901" s="5"/>
    </row>
    <row r="5902" spans="9:11" x14ac:dyDescent="0.2">
      <c r="I5902" s="4"/>
      <c r="K5902" s="5"/>
    </row>
    <row r="5903" spans="9:11" x14ac:dyDescent="0.2">
      <c r="I5903" s="4"/>
      <c r="K5903" s="5"/>
    </row>
    <row r="5904" spans="9:11" x14ac:dyDescent="0.2">
      <c r="I5904" s="4"/>
      <c r="K5904" s="5"/>
    </row>
    <row r="5905" spans="9:11" x14ac:dyDescent="0.2">
      <c r="I5905" s="4"/>
      <c r="K5905" s="5"/>
    </row>
    <row r="5906" spans="9:11" x14ac:dyDescent="0.2">
      <c r="I5906" s="4"/>
      <c r="K5906" s="5"/>
    </row>
    <row r="5907" spans="9:11" x14ac:dyDescent="0.2">
      <c r="I5907" s="4"/>
      <c r="K5907" s="5"/>
    </row>
    <row r="5908" spans="9:11" x14ac:dyDescent="0.2">
      <c r="I5908" s="4"/>
      <c r="K5908" s="5"/>
    </row>
    <row r="5909" spans="9:11" x14ac:dyDescent="0.2">
      <c r="I5909" s="4"/>
      <c r="K5909" s="5"/>
    </row>
    <row r="5910" spans="9:11" x14ac:dyDescent="0.2">
      <c r="I5910" s="4"/>
      <c r="K5910" s="5"/>
    </row>
    <row r="5911" spans="9:11" x14ac:dyDescent="0.2">
      <c r="I5911" s="4"/>
      <c r="K5911" s="5"/>
    </row>
    <row r="5912" spans="9:11" x14ac:dyDescent="0.2">
      <c r="I5912" s="4"/>
      <c r="K5912" s="5"/>
    </row>
    <row r="5913" spans="9:11" x14ac:dyDescent="0.2">
      <c r="I5913" s="4"/>
      <c r="K5913" s="5"/>
    </row>
    <row r="5914" spans="9:11" x14ac:dyDescent="0.2">
      <c r="I5914" s="4"/>
      <c r="K5914" s="5"/>
    </row>
    <row r="5915" spans="9:11" x14ac:dyDescent="0.2">
      <c r="I5915" s="4"/>
      <c r="K5915" s="5"/>
    </row>
    <row r="5916" spans="9:11" x14ac:dyDescent="0.2">
      <c r="I5916" s="4"/>
      <c r="K5916" s="5"/>
    </row>
    <row r="5917" spans="9:11" x14ac:dyDescent="0.2">
      <c r="I5917" s="4"/>
      <c r="K5917" s="5"/>
    </row>
    <row r="5918" spans="9:11" x14ac:dyDescent="0.2">
      <c r="I5918" s="4"/>
      <c r="K5918" s="5"/>
    </row>
    <row r="5919" spans="9:11" x14ac:dyDescent="0.2">
      <c r="I5919" s="4"/>
      <c r="K5919" s="5"/>
    </row>
    <row r="5920" spans="9:11" x14ac:dyDescent="0.2">
      <c r="I5920" s="4"/>
      <c r="K5920" s="5"/>
    </row>
    <row r="5921" spans="9:11" x14ac:dyDescent="0.2">
      <c r="I5921" s="4"/>
      <c r="K5921" s="5"/>
    </row>
    <row r="5922" spans="9:11" x14ac:dyDescent="0.2">
      <c r="I5922" s="4"/>
      <c r="K5922" s="5"/>
    </row>
    <row r="5923" spans="9:11" x14ac:dyDescent="0.2">
      <c r="I5923" s="4"/>
      <c r="K5923" s="5"/>
    </row>
    <row r="5924" spans="9:11" x14ac:dyDescent="0.2">
      <c r="I5924" s="4"/>
      <c r="K5924" s="5"/>
    </row>
    <row r="5925" spans="9:11" x14ac:dyDescent="0.2">
      <c r="I5925" s="4"/>
      <c r="K5925" s="5"/>
    </row>
    <row r="5926" spans="9:11" x14ac:dyDescent="0.2">
      <c r="I5926" s="4"/>
      <c r="K5926" s="5"/>
    </row>
    <row r="5927" spans="9:11" x14ac:dyDescent="0.2">
      <c r="I5927" s="4"/>
      <c r="K5927" s="5"/>
    </row>
    <row r="5928" spans="9:11" x14ac:dyDescent="0.2">
      <c r="I5928" s="4"/>
      <c r="K5928" s="5"/>
    </row>
    <row r="5929" spans="9:11" x14ac:dyDescent="0.2">
      <c r="I5929" s="4"/>
      <c r="K5929" s="5"/>
    </row>
    <row r="5930" spans="9:11" x14ac:dyDescent="0.2">
      <c r="I5930" s="4"/>
      <c r="K5930" s="5"/>
    </row>
    <row r="5931" spans="9:11" x14ac:dyDescent="0.2">
      <c r="I5931" s="4"/>
      <c r="K5931" s="5"/>
    </row>
    <row r="5932" spans="9:11" x14ac:dyDescent="0.2">
      <c r="I5932" s="4"/>
      <c r="K5932" s="5"/>
    </row>
    <row r="5933" spans="9:11" x14ac:dyDescent="0.2">
      <c r="I5933" s="4"/>
      <c r="K5933" s="5"/>
    </row>
    <row r="5934" spans="9:11" x14ac:dyDescent="0.2">
      <c r="I5934" s="4"/>
      <c r="K5934" s="5"/>
    </row>
    <row r="5935" spans="9:11" x14ac:dyDescent="0.2">
      <c r="I5935" s="4"/>
      <c r="K5935" s="5"/>
    </row>
    <row r="5936" spans="9:11" x14ac:dyDescent="0.2">
      <c r="I5936" s="4"/>
      <c r="K5936" s="5"/>
    </row>
    <row r="5937" spans="9:11" x14ac:dyDescent="0.2">
      <c r="I5937" s="4"/>
      <c r="K5937" s="5"/>
    </row>
    <row r="5938" spans="9:11" x14ac:dyDescent="0.2">
      <c r="I5938" s="4"/>
      <c r="K5938" s="5"/>
    </row>
    <row r="5939" spans="9:11" x14ac:dyDescent="0.2">
      <c r="I5939" s="4"/>
      <c r="K5939" s="5"/>
    </row>
    <row r="5940" spans="9:11" x14ac:dyDescent="0.2">
      <c r="I5940" s="4"/>
      <c r="K5940" s="5"/>
    </row>
    <row r="5941" spans="9:11" x14ac:dyDescent="0.2">
      <c r="I5941" s="4"/>
      <c r="K5941" s="5"/>
    </row>
    <row r="5942" spans="9:11" x14ac:dyDescent="0.2">
      <c r="I5942" s="4"/>
      <c r="K5942" s="5"/>
    </row>
    <row r="5943" spans="9:11" x14ac:dyDescent="0.2">
      <c r="I5943" s="4"/>
      <c r="K5943" s="5"/>
    </row>
    <row r="5944" spans="9:11" x14ac:dyDescent="0.2">
      <c r="I5944" s="4"/>
      <c r="K5944" s="5"/>
    </row>
    <row r="5945" spans="9:11" x14ac:dyDescent="0.2">
      <c r="I5945" s="4"/>
      <c r="K5945" s="5"/>
    </row>
    <row r="5946" spans="9:11" x14ac:dyDescent="0.2">
      <c r="I5946" s="4"/>
      <c r="K5946" s="5"/>
    </row>
    <row r="5947" spans="9:11" x14ac:dyDescent="0.2">
      <c r="I5947" s="4"/>
      <c r="K5947" s="5"/>
    </row>
    <row r="5948" spans="9:11" x14ac:dyDescent="0.2">
      <c r="I5948" s="4"/>
      <c r="K5948" s="5"/>
    </row>
    <row r="5949" spans="9:11" x14ac:dyDescent="0.2">
      <c r="I5949" s="4"/>
      <c r="K5949" s="5"/>
    </row>
    <row r="5950" spans="9:11" x14ac:dyDescent="0.2">
      <c r="I5950" s="4"/>
      <c r="K5950" s="5"/>
    </row>
    <row r="5951" spans="9:11" x14ac:dyDescent="0.2">
      <c r="I5951" s="4"/>
      <c r="K5951" s="5"/>
    </row>
    <row r="5952" spans="9:11" x14ac:dyDescent="0.2">
      <c r="I5952" s="4"/>
      <c r="K5952" s="5"/>
    </row>
    <row r="5953" spans="9:11" x14ac:dyDescent="0.2">
      <c r="I5953" s="4"/>
      <c r="K5953" s="5"/>
    </row>
    <row r="5954" spans="9:11" x14ac:dyDescent="0.2">
      <c r="I5954" s="4"/>
      <c r="K5954" s="5"/>
    </row>
    <row r="5955" spans="9:11" x14ac:dyDescent="0.2">
      <c r="I5955" s="4"/>
      <c r="K5955" s="5"/>
    </row>
    <row r="5956" spans="9:11" x14ac:dyDescent="0.2">
      <c r="I5956" s="4"/>
      <c r="K5956" s="5"/>
    </row>
    <row r="5957" spans="9:11" x14ac:dyDescent="0.2">
      <c r="I5957" s="4"/>
      <c r="K5957" s="5"/>
    </row>
    <row r="5958" spans="9:11" x14ac:dyDescent="0.2">
      <c r="I5958" s="4"/>
      <c r="K5958" s="5"/>
    </row>
    <row r="5959" spans="9:11" x14ac:dyDescent="0.2">
      <c r="I5959" s="4"/>
      <c r="K5959" s="5"/>
    </row>
    <row r="5960" spans="9:11" x14ac:dyDescent="0.2">
      <c r="I5960" s="4"/>
      <c r="K5960" s="5"/>
    </row>
    <row r="5961" spans="9:11" x14ac:dyDescent="0.2">
      <c r="I5961" s="4"/>
      <c r="K5961" s="5"/>
    </row>
    <row r="5962" spans="9:11" x14ac:dyDescent="0.2">
      <c r="I5962" s="4"/>
      <c r="K5962" s="5"/>
    </row>
    <row r="5963" spans="9:11" x14ac:dyDescent="0.2">
      <c r="I5963" s="4"/>
      <c r="K5963" s="5"/>
    </row>
    <row r="5964" spans="9:11" x14ac:dyDescent="0.2">
      <c r="I5964" s="4"/>
      <c r="K5964" s="5"/>
    </row>
    <row r="5965" spans="9:11" x14ac:dyDescent="0.2">
      <c r="I5965" s="4"/>
      <c r="K5965" s="5"/>
    </row>
    <row r="5966" spans="9:11" x14ac:dyDescent="0.2">
      <c r="I5966" s="4"/>
      <c r="K5966" s="5"/>
    </row>
    <row r="5967" spans="9:11" x14ac:dyDescent="0.2">
      <c r="I5967" s="4"/>
      <c r="K5967" s="5"/>
    </row>
    <row r="5968" spans="9:11" x14ac:dyDescent="0.2">
      <c r="I5968" s="4"/>
      <c r="K5968" s="5"/>
    </row>
    <row r="5969" spans="9:11" x14ac:dyDescent="0.2">
      <c r="I5969" s="4"/>
      <c r="K5969" s="5"/>
    </row>
    <row r="5970" spans="9:11" x14ac:dyDescent="0.2">
      <c r="I5970" s="4"/>
      <c r="K5970" s="5"/>
    </row>
    <row r="5971" spans="9:11" x14ac:dyDescent="0.2">
      <c r="I5971" s="4"/>
      <c r="K5971" s="5"/>
    </row>
    <row r="5972" spans="9:11" x14ac:dyDescent="0.2">
      <c r="I5972" s="4"/>
      <c r="K5972" s="5"/>
    </row>
    <row r="5973" spans="9:11" x14ac:dyDescent="0.2">
      <c r="I5973" s="4"/>
      <c r="K5973" s="5"/>
    </row>
    <row r="5974" spans="9:11" x14ac:dyDescent="0.2">
      <c r="I5974" s="4"/>
      <c r="K5974" s="5"/>
    </row>
    <row r="5975" spans="9:11" x14ac:dyDescent="0.2">
      <c r="I5975" s="4"/>
      <c r="K5975" s="5"/>
    </row>
    <row r="5976" spans="9:11" x14ac:dyDescent="0.2">
      <c r="I5976" s="4"/>
      <c r="K5976" s="5"/>
    </row>
    <row r="5977" spans="9:11" x14ac:dyDescent="0.2">
      <c r="I5977" s="4"/>
      <c r="K5977" s="5"/>
    </row>
    <row r="5978" spans="9:11" x14ac:dyDescent="0.2">
      <c r="I5978" s="4"/>
      <c r="K5978" s="5"/>
    </row>
    <row r="5979" spans="9:11" x14ac:dyDescent="0.2">
      <c r="I5979" s="4"/>
      <c r="K5979" s="5"/>
    </row>
    <row r="5980" spans="9:11" x14ac:dyDescent="0.2">
      <c r="I5980" s="4"/>
      <c r="K5980" s="5"/>
    </row>
    <row r="5981" spans="9:11" x14ac:dyDescent="0.2">
      <c r="I5981" s="4"/>
      <c r="K5981" s="5"/>
    </row>
    <row r="5982" spans="9:11" x14ac:dyDescent="0.2">
      <c r="I5982" s="4"/>
      <c r="K5982" s="5"/>
    </row>
    <row r="5983" spans="9:11" x14ac:dyDescent="0.2">
      <c r="I5983" s="4"/>
      <c r="K5983" s="5"/>
    </row>
    <row r="5984" spans="9:11" x14ac:dyDescent="0.2">
      <c r="I5984" s="4"/>
      <c r="K5984" s="5"/>
    </row>
    <row r="5985" spans="9:11" x14ac:dyDescent="0.2">
      <c r="I5985" s="4"/>
      <c r="K5985" s="5"/>
    </row>
    <row r="5986" spans="9:11" x14ac:dyDescent="0.2">
      <c r="I5986" s="4"/>
      <c r="K5986" s="5"/>
    </row>
    <row r="5987" spans="9:11" x14ac:dyDescent="0.2">
      <c r="I5987" s="4"/>
      <c r="K5987" s="5"/>
    </row>
    <row r="5988" spans="9:11" x14ac:dyDescent="0.2">
      <c r="I5988" s="4"/>
      <c r="K5988" s="5"/>
    </row>
    <row r="5989" spans="9:11" x14ac:dyDescent="0.2">
      <c r="I5989" s="4"/>
      <c r="K5989" s="5"/>
    </row>
    <row r="5990" spans="9:11" x14ac:dyDescent="0.2">
      <c r="I5990" s="4"/>
      <c r="K5990" s="5"/>
    </row>
    <row r="5991" spans="9:11" x14ac:dyDescent="0.2">
      <c r="I5991" s="4"/>
      <c r="K5991" s="5"/>
    </row>
    <row r="5992" spans="9:11" x14ac:dyDescent="0.2">
      <c r="I5992" s="4"/>
      <c r="K5992" s="5"/>
    </row>
    <row r="5993" spans="9:11" x14ac:dyDescent="0.2">
      <c r="I5993" s="4"/>
      <c r="K5993" s="5"/>
    </row>
    <row r="5994" spans="9:11" x14ac:dyDescent="0.2">
      <c r="I5994" s="4"/>
      <c r="K5994" s="5"/>
    </row>
    <row r="5995" spans="9:11" x14ac:dyDescent="0.2">
      <c r="I5995" s="4"/>
      <c r="K5995" s="5"/>
    </row>
    <row r="5996" spans="9:11" x14ac:dyDescent="0.2">
      <c r="I5996" s="4"/>
      <c r="K5996" s="5"/>
    </row>
    <row r="5997" spans="9:11" x14ac:dyDescent="0.2">
      <c r="I5997" s="4"/>
      <c r="K5997" s="5"/>
    </row>
    <row r="5998" spans="9:11" x14ac:dyDescent="0.2">
      <c r="I5998" s="4"/>
      <c r="K5998" s="5"/>
    </row>
    <row r="5999" spans="9:11" x14ac:dyDescent="0.2">
      <c r="I5999" s="4"/>
      <c r="K5999" s="5"/>
    </row>
    <row r="6000" spans="9:11" x14ac:dyDescent="0.2">
      <c r="I6000" s="4"/>
      <c r="K6000" s="5"/>
    </row>
    <row r="6001" spans="9:11" x14ac:dyDescent="0.2">
      <c r="I6001" s="4"/>
      <c r="K6001" s="5"/>
    </row>
    <row r="6002" spans="9:11" x14ac:dyDescent="0.2">
      <c r="I6002" s="4"/>
      <c r="K6002" s="5"/>
    </row>
    <row r="6003" spans="9:11" x14ac:dyDescent="0.2">
      <c r="I6003" s="4"/>
      <c r="K6003" s="5"/>
    </row>
    <row r="6004" spans="9:11" x14ac:dyDescent="0.2">
      <c r="I6004" s="4"/>
      <c r="K6004" s="5"/>
    </row>
    <row r="6005" spans="9:11" x14ac:dyDescent="0.2">
      <c r="I6005" s="4"/>
      <c r="K6005" s="5"/>
    </row>
    <row r="6006" spans="9:11" x14ac:dyDescent="0.2">
      <c r="I6006" s="4"/>
      <c r="K6006" s="5"/>
    </row>
    <row r="6007" spans="9:11" x14ac:dyDescent="0.2">
      <c r="I6007" s="4"/>
      <c r="K6007" s="5"/>
    </row>
    <row r="6008" spans="9:11" x14ac:dyDescent="0.2">
      <c r="I6008" s="4"/>
      <c r="K6008" s="5"/>
    </row>
    <row r="6009" spans="9:11" x14ac:dyDescent="0.2">
      <c r="I6009" s="4"/>
      <c r="K6009" s="5"/>
    </row>
    <row r="6010" spans="9:11" x14ac:dyDescent="0.2">
      <c r="I6010" s="4"/>
      <c r="K6010" s="5"/>
    </row>
    <row r="6011" spans="9:11" x14ac:dyDescent="0.2">
      <c r="I6011" s="4"/>
      <c r="K6011" s="5"/>
    </row>
    <row r="6012" spans="9:11" x14ac:dyDescent="0.2">
      <c r="I6012" s="4"/>
      <c r="K6012" s="5"/>
    </row>
    <row r="6013" spans="9:11" x14ac:dyDescent="0.2">
      <c r="I6013" s="4"/>
      <c r="K6013" s="5"/>
    </row>
    <row r="6014" spans="9:11" x14ac:dyDescent="0.2">
      <c r="I6014" s="4"/>
      <c r="K6014" s="5"/>
    </row>
    <row r="6015" spans="9:11" x14ac:dyDescent="0.2">
      <c r="I6015" s="4"/>
      <c r="K6015" s="5"/>
    </row>
    <row r="6016" spans="9:11" x14ac:dyDescent="0.2">
      <c r="I6016" s="4"/>
      <c r="K6016" s="5"/>
    </row>
    <row r="6017" spans="9:11" x14ac:dyDescent="0.2">
      <c r="I6017" s="4"/>
      <c r="K6017" s="5"/>
    </row>
    <row r="6018" spans="9:11" x14ac:dyDescent="0.2">
      <c r="I6018" s="4"/>
      <c r="K6018" s="5"/>
    </row>
    <row r="6019" spans="9:11" x14ac:dyDescent="0.2">
      <c r="I6019" s="4"/>
      <c r="K6019" s="5"/>
    </row>
    <row r="6020" spans="9:11" x14ac:dyDescent="0.2">
      <c r="I6020" s="4"/>
      <c r="K6020" s="5"/>
    </row>
    <row r="6021" spans="9:11" x14ac:dyDescent="0.2">
      <c r="I6021" s="4"/>
      <c r="K6021" s="5"/>
    </row>
    <row r="6022" spans="9:11" x14ac:dyDescent="0.2">
      <c r="I6022" s="4"/>
      <c r="K6022" s="5"/>
    </row>
    <row r="6023" spans="9:11" x14ac:dyDescent="0.2">
      <c r="I6023" s="4"/>
      <c r="K6023" s="5"/>
    </row>
    <row r="6024" spans="9:11" x14ac:dyDescent="0.2">
      <c r="I6024" s="4"/>
      <c r="K6024" s="5"/>
    </row>
    <row r="6025" spans="9:11" x14ac:dyDescent="0.2">
      <c r="I6025" s="4"/>
      <c r="K6025" s="5"/>
    </row>
    <row r="6026" spans="9:11" x14ac:dyDescent="0.2">
      <c r="I6026" s="4"/>
      <c r="K6026" s="5"/>
    </row>
    <row r="6027" spans="9:11" x14ac:dyDescent="0.2">
      <c r="I6027" s="4"/>
      <c r="K6027" s="5"/>
    </row>
    <row r="6028" spans="9:11" x14ac:dyDescent="0.2">
      <c r="I6028" s="4"/>
      <c r="K6028" s="5"/>
    </row>
    <row r="6029" spans="9:11" x14ac:dyDescent="0.2">
      <c r="I6029" s="4"/>
      <c r="K6029" s="5"/>
    </row>
    <row r="6030" spans="9:11" x14ac:dyDescent="0.2">
      <c r="I6030" s="4"/>
      <c r="K6030" s="5"/>
    </row>
    <row r="6031" spans="9:11" x14ac:dyDescent="0.2">
      <c r="I6031" s="4"/>
      <c r="K6031" s="5"/>
    </row>
    <row r="6032" spans="9:11" x14ac:dyDescent="0.2">
      <c r="I6032" s="4"/>
      <c r="K6032" s="5"/>
    </row>
    <row r="6033" spans="9:11" x14ac:dyDescent="0.2">
      <c r="I6033" s="4"/>
      <c r="K6033" s="5"/>
    </row>
    <row r="6034" spans="9:11" x14ac:dyDescent="0.2">
      <c r="I6034" s="4"/>
      <c r="K6034" s="5"/>
    </row>
    <row r="6035" spans="9:11" x14ac:dyDescent="0.2">
      <c r="I6035" s="4"/>
      <c r="K6035" s="5"/>
    </row>
    <row r="6036" spans="9:11" x14ac:dyDescent="0.2">
      <c r="I6036" s="4"/>
      <c r="K6036" s="5"/>
    </row>
    <row r="6037" spans="9:11" x14ac:dyDescent="0.2">
      <c r="I6037" s="4"/>
      <c r="K6037" s="5"/>
    </row>
    <row r="6038" spans="9:11" x14ac:dyDescent="0.2">
      <c r="I6038" s="4"/>
      <c r="K6038" s="5"/>
    </row>
    <row r="6039" spans="9:11" x14ac:dyDescent="0.2">
      <c r="I6039" s="4"/>
      <c r="K6039" s="5"/>
    </row>
    <row r="6040" spans="9:11" x14ac:dyDescent="0.2">
      <c r="I6040" s="4"/>
      <c r="K6040" s="5"/>
    </row>
    <row r="6041" spans="9:11" x14ac:dyDescent="0.2">
      <c r="I6041" s="4"/>
      <c r="K6041" s="5"/>
    </row>
    <row r="6042" spans="9:11" x14ac:dyDescent="0.2">
      <c r="I6042" s="4"/>
      <c r="K6042" s="5"/>
    </row>
    <row r="6043" spans="9:11" x14ac:dyDescent="0.2">
      <c r="I6043" s="4"/>
      <c r="K6043" s="5"/>
    </row>
    <row r="6044" spans="9:11" x14ac:dyDescent="0.2">
      <c r="I6044" s="4"/>
      <c r="K6044" s="5"/>
    </row>
    <row r="6045" spans="9:11" x14ac:dyDescent="0.2">
      <c r="I6045" s="4"/>
      <c r="K6045" s="5"/>
    </row>
    <row r="6046" spans="9:11" x14ac:dyDescent="0.2">
      <c r="I6046" s="4"/>
      <c r="K6046" s="5"/>
    </row>
    <row r="6047" spans="9:11" x14ac:dyDescent="0.2">
      <c r="I6047" s="4"/>
      <c r="K6047" s="5"/>
    </row>
    <row r="6048" spans="9:11" x14ac:dyDescent="0.2">
      <c r="I6048" s="4"/>
      <c r="K6048" s="5"/>
    </row>
    <row r="6049" spans="9:11" x14ac:dyDescent="0.2">
      <c r="I6049" s="4"/>
      <c r="K6049" s="5"/>
    </row>
    <row r="6050" spans="9:11" x14ac:dyDescent="0.2">
      <c r="I6050" s="4"/>
      <c r="K6050" s="5"/>
    </row>
    <row r="6051" spans="9:11" x14ac:dyDescent="0.2">
      <c r="I6051" s="4"/>
      <c r="K6051" s="5"/>
    </row>
    <row r="6052" spans="9:11" x14ac:dyDescent="0.2">
      <c r="I6052" s="4"/>
      <c r="K6052" s="5"/>
    </row>
    <row r="6053" spans="9:11" x14ac:dyDescent="0.2">
      <c r="I6053" s="4"/>
      <c r="K6053" s="5"/>
    </row>
    <row r="6054" spans="9:11" x14ac:dyDescent="0.2">
      <c r="I6054" s="4"/>
      <c r="K6054" s="5"/>
    </row>
    <row r="6055" spans="9:11" x14ac:dyDescent="0.2">
      <c r="I6055" s="4"/>
      <c r="K6055" s="5"/>
    </row>
    <row r="6056" spans="9:11" x14ac:dyDescent="0.2">
      <c r="I6056" s="4"/>
      <c r="K6056" s="5"/>
    </row>
    <row r="6057" spans="9:11" x14ac:dyDescent="0.2">
      <c r="I6057" s="4"/>
      <c r="K6057" s="5"/>
    </row>
    <row r="6058" spans="9:11" x14ac:dyDescent="0.2">
      <c r="I6058" s="4"/>
      <c r="K6058" s="5"/>
    </row>
    <row r="6059" spans="9:11" x14ac:dyDescent="0.2">
      <c r="I6059" s="4"/>
      <c r="K6059" s="5"/>
    </row>
    <row r="6060" spans="9:11" x14ac:dyDescent="0.2">
      <c r="I6060" s="4"/>
      <c r="K6060" s="5"/>
    </row>
    <row r="6061" spans="9:11" x14ac:dyDescent="0.2">
      <c r="I6061" s="4"/>
      <c r="K6061" s="5"/>
    </row>
    <row r="6062" spans="9:11" x14ac:dyDescent="0.2">
      <c r="I6062" s="4"/>
      <c r="K6062" s="5"/>
    </row>
    <row r="6063" spans="9:11" x14ac:dyDescent="0.2">
      <c r="I6063" s="4"/>
      <c r="K6063" s="5"/>
    </row>
    <row r="6064" spans="9:11" x14ac:dyDescent="0.2">
      <c r="I6064" s="4"/>
      <c r="K6064" s="5"/>
    </row>
    <row r="6065" spans="9:11" x14ac:dyDescent="0.2">
      <c r="I6065" s="4"/>
      <c r="K6065" s="5"/>
    </row>
    <row r="6066" spans="9:11" x14ac:dyDescent="0.2">
      <c r="I6066" s="4"/>
      <c r="K6066" s="5"/>
    </row>
    <row r="6067" spans="9:11" x14ac:dyDescent="0.2">
      <c r="I6067" s="4"/>
      <c r="K6067" s="5"/>
    </row>
    <row r="6068" spans="9:11" x14ac:dyDescent="0.2">
      <c r="I6068" s="4"/>
      <c r="K6068" s="5"/>
    </row>
    <row r="6069" spans="9:11" x14ac:dyDescent="0.2">
      <c r="I6069" s="4"/>
      <c r="K6069" s="5"/>
    </row>
    <row r="6070" spans="9:11" x14ac:dyDescent="0.2">
      <c r="I6070" s="4"/>
      <c r="K6070" s="5"/>
    </row>
    <row r="6071" spans="9:11" x14ac:dyDescent="0.2">
      <c r="I6071" s="4"/>
      <c r="K6071" s="5"/>
    </row>
    <row r="6072" spans="9:11" x14ac:dyDescent="0.2">
      <c r="I6072" s="4"/>
      <c r="K6072" s="5"/>
    </row>
    <row r="6073" spans="9:11" x14ac:dyDescent="0.2">
      <c r="I6073" s="4"/>
      <c r="K6073" s="5"/>
    </row>
    <row r="6074" spans="9:11" x14ac:dyDescent="0.2">
      <c r="I6074" s="4"/>
      <c r="K6074" s="5"/>
    </row>
    <row r="6075" spans="9:11" x14ac:dyDescent="0.2">
      <c r="I6075" s="4"/>
      <c r="K6075" s="5"/>
    </row>
    <row r="6076" spans="9:11" x14ac:dyDescent="0.2">
      <c r="I6076" s="4"/>
      <c r="K6076" s="5"/>
    </row>
    <row r="6077" spans="9:11" x14ac:dyDescent="0.2">
      <c r="I6077" s="4"/>
      <c r="K6077" s="5"/>
    </row>
    <row r="6078" spans="9:11" x14ac:dyDescent="0.2">
      <c r="I6078" s="4"/>
      <c r="K6078" s="5"/>
    </row>
    <row r="6079" spans="9:11" x14ac:dyDescent="0.2">
      <c r="I6079" s="4"/>
      <c r="K6079" s="5"/>
    </row>
    <row r="6080" spans="9:11" x14ac:dyDescent="0.2">
      <c r="I6080" s="4"/>
      <c r="K6080" s="5"/>
    </row>
    <row r="6081" spans="9:11" x14ac:dyDescent="0.2">
      <c r="I6081" s="4"/>
      <c r="K6081" s="5"/>
    </row>
    <row r="6082" spans="9:11" x14ac:dyDescent="0.2">
      <c r="I6082" s="4"/>
      <c r="K6082" s="5"/>
    </row>
    <row r="6083" spans="9:11" x14ac:dyDescent="0.2">
      <c r="I6083" s="4"/>
      <c r="K6083" s="5"/>
    </row>
    <row r="6084" spans="9:11" x14ac:dyDescent="0.2">
      <c r="I6084" s="4"/>
      <c r="K6084" s="5"/>
    </row>
    <row r="6085" spans="9:11" x14ac:dyDescent="0.2">
      <c r="I6085" s="4"/>
      <c r="K6085" s="5"/>
    </row>
    <row r="6086" spans="9:11" x14ac:dyDescent="0.2">
      <c r="I6086" s="4"/>
      <c r="K6086" s="5"/>
    </row>
    <row r="6087" spans="9:11" x14ac:dyDescent="0.2">
      <c r="I6087" s="4"/>
      <c r="K6087" s="5"/>
    </row>
    <row r="6088" spans="9:11" x14ac:dyDescent="0.2">
      <c r="I6088" s="4"/>
      <c r="K6088" s="5"/>
    </row>
    <row r="6089" spans="9:11" x14ac:dyDescent="0.2">
      <c r="I6089" s="4"/>
      <c r="K6089" s="5"/>
    </row>
    <row r="6090" spans="9:11" x14ac:dyDescent="0.2">
      <c r="I6090" s="4"/>
      <c r="K6090" s="5"/>
    </row>
    <row r="6091" spans="9:11" x14ac:dyDescent="0.2">
      <c r="I6091" s="4"/>
      <c r="K6091" s="5"/>
    </row>
    <row r="6092" spans="9:11" x14ac:dyDescent="0.2">
      <c r="I6092" s="4"/>
      <c r="K6092" s="5"/>
    </row>
    <row r="6093" spans="9:11" x14ac:dyDescent="0.2">
      <c r="I6093" s="4"/>
      <c r="K6093" s="5"/>
    </row>
    <row r="6094" spans="9:11" x14ac:dyDescent="0.2">
      <c r="I6094" s="4"/>
      <c r="K6094" s="5"/>
    </row>
    <row r="6095" spans="9:11" x14ac:dyDescent="0.2">
      <c r="I6095" s="4"/>
      <c r="K6095" s="5"/>
    </row>
    <row r="6096" spans="9:11" x14ac:dyDescent="0.2">
      <c r="I6096" s="4"/>
      <c r="K6096" s="5"/>
    </row>
    <row r="6097" spans="9:11" x14ac:dyDescent="0.2">
      <c r="I6097" s="4"/>
      <c r="K6097" s="5"/>
    </row>
    <row r="6098" spans="9:11" x14ac:dyDescent="0.2">
      <c r="I6098" s="4"/>
      <c r="K6098" s="5"/>
    </row>
    <row r="6099" spans="9:11" x14ac:dyDescent="0.2">
      <c r="I6099" s="4"/>
      <c r="K6099" s="5"/>
    </row>
    <row r="6100" spans="9:11" x14ac:dyDescent="0.2">
      <c r="I6100" s="4"/>
      <c r="K6100" s="5"/>
    </row>
    <row r="6101" spans="9:11" x14ac:dyDescent="0.2">
      <c r="I6101" s="4"/>
      <c r="K6101" s="5"/>
    </row>
    <row r="6102" spans="9:11" x14ac:dyDescent="0.2">
      <c r="I6102" s="4"/>
      <c r="K6102" s="5"/>
    </row>
    <row r="6103" spans="9:11" x14ac:dyDescent="0.2">
      <c r="I6103" s="4"/>
      <c r="K6103" s="5"/>
    </row>
    <row r="6104" spans="9:11" x14ac:dyDescent="0.2">
      <c r="I6104" s="4"/>
      <c r="K6104" s="5"/>
    </row>
    <row r="6105" spans="9:11" x14ac:dyDescent="0.2">
      <c r="I6105" s="4"/>
      <c r="K6105" s="5"/>
    </row>
    <row r="6106" spans="9:11" x14ac:dyDescent="0.2">
      <c r="I6106" s="4"/>
      <c r="K6106" s="5"/>
    </row>
    <row r="6107" spans="9:11" x14ac:dyDescent="0.2">
      <c r="I6107" s="4"/>
      <c r="K6107" s="5"/>
    </row>
    <row r="6108" spans="9:11" x14ac:dyDescent="0.2">
      <c r="I6108" s="4"/>
      <c r="K6108" s="5"/>
    </row>
    <row r="6109" spans="9:11" x14ac:dyDescent="0.2">
      <c r="I6109" s="4"/>
      <c r="K6109" s="5"/>
    </row>
    <row r="6110" spans="9:11" x14ac:dyDescent="0.2">
      <c r="I6110" s="4"/>
      <c r="K6110" s="5"/>
    </row>
    <row r="6111" spans="9:11" x14ac:dyDescent="0.2">
      <c r="I6111" s="4"/>
      <c r="K6111" s="5"/>
    </row>
    <row r="6112" spans="9:11" x14ac:dyDescent="0.2">
      <c r="I6112" s="4"/>
      <c r="K6112" s="5"/>
    </row>
    <row r="6113" spans="9:11" x14ac:dyDescent="0.2">
      <c r="I6113" s="4"/>
      <c r="K6113" s="5"/>
    </row>
    <row r="6114" spans="9:11" x14ac:dyDescent="0.2">
      <c r="I6114" s="4"/>
      <c r="K6114" s="5"/>
    </row>
    <row r="6115" spans="9:11" x14ac:dyDescent="0.2">
      <c r="I6115" s="4"/>
      <c r="K6115" s="5"/>
    </row>
    <row r="6116" spans="9:11" x14ac:dyDescent="0.2">
      <c r="I6116" s="4"/>
      <c r="K6116" s="5"/>
    </row>
    <row r="6117" spans="9:11" x14ac:dyDescent="0.2">
      <c r="I6117" s="4"/>
      <c r="K6117" s="5"/>
    </row>
    <row r="6118" spans="9:11" x14ac:dyDescent="0.2">
      <c r="I6118" s="4"/>
      <c r="K6118" s="5"/>
    </row>
    <row r="6119" spans="9:11" x14ac:dyDescent="0.2">
      <c r="I6119" s="4"/>
      <c r="K6119" s="5"/>
    </row>
    <row r="6120" spans="9:11" x14ac:dyDescent="0.2">
      <c r="I6120" s="4"/>
      <c r="K6120" s="5"/>
    </row>
    <row r="6121" spans="9:11" x14ac:dyDescent="0.2">
      <c r="I6121" s="4"/>
      <c r="K6121" s="5"/>
    </row>
    <row r="6122" spans="9:11" x14ac:dyDescent="0.2">
      <c r="I6122" s="4"/>
      <c r="K6122" s="5"/>
    </row>
    <row r="6123" spans="9:11" x14ac:dyDescent="0.2">
      <c r="I6123" s="4"/>
      <c r="K6123" s="5"/>
    </row>
    <row r="6124" spans="9:11" x14ac:dyDescent="0.2">
      <c r="I6124" s="4"/>
      <c r="K6124" s="5"/>
    </row>
    <row r="6125" spans="9:11" x14ac:dyDescent="0.2">
      <c r="I6125" s="4"/>
      <c r="K6125" s="5"/>
    </row>
    <row r="6126" spans="9:11" x14ac:dyDescent="0.2">
      <c r="I6126" s="4"/>
      <c r="K6126" s="5"/>
    </row>
    <row r="6127" spans="9:11" x14ac:dyDescent="0.2">
      <c r="I6127" s="4"/>
      <c r="K6127" s="5"/>
    </row>
    <row r="6128" spans="9:11" x14ac:dyDescent="0.2">
      <c r="I6128" s="4"/>
      <c r="K6128" s="5"/>
    </row>
    <row r="6129" spans="9:11" x14ac:dyDescent="0.2">
      <c r="I6129" s="4"/>
      <c r="K6129" s="5"/>
    </row>
    <row r="6130" spans="9:11" x14ac:dyDescent="0.2">
      <c r="I6130" s="4"/>
      <c r="K6130" s="5"/>
    </row>
    <row r="6131" spans="9:11" x14ac:dyDescent="0.2">
      <c r="I6131" s="4"/>
      <c r="K6131" s="5"/>
    </row>
    <row r="6132" spans="9:11" x14ac:dyDescent="0.2">
      <c r="I6132" s="4"/>
      <c r="K6132" s="5"/>
    </row>
    <row r="6133" spans="9:11" x14ac:dyDescent="0.2">
      <c r="I6133" s="4"/>
      <c r="K6133" s="5"/>
    </row>
    <row r="6134" spans="9:11" x14ac:dyDescent="0.2">
      <c r="I6134" s="4"/>
      <c r="K6134" s="5"/>
    </row>
    <row r="6135" spans="9:11" x14ac:dyDescent="0.2">
      <c r="I6135" s="4"/>
      <c r="K6135" s="5"/>
    </row>
    <row r="6136" spans="9:11" x14ac:dyDescent="0.2">
      <c r="I6136" s="4"/>
      <c r="K6136" s="5"/>
    </row>
    <row r="6137" spans="9:11" x14ac:dyDescent="0.2">
      <c r="I6137" s="4"/>
      <c r="K6137" s="5"/>
    </row>
    <row r="6138" spans="9:11" x14ac:dyDescent="0.2">
      <c r="I6138" s="4"/>
      <c r="K6138" s="5"/>
    </row>
    <row r="6139" spans="9:11" x14ac:dyDescent="0.2">
      <c r="I6139" s="4"/>
      <c r="K6139" s="5"/>
    </row>
    <row r="6140" spans="9:11" x14ac:dyDescent="0.2">
      <c r="I6140" s="4"/>
      <c r="K6140" s="5"/>
    </row>
    <row r="6141" spans="9:11" x14ac:dyDescent="0.2">
      <c r="I6141" s="4"/>
      <c r="K6141" s="5"/>
    </row>
    <row r="6142" spans="9:11" x14ac:dyDescent="0.2">
      <c r="I6142" s="4"/>
      <c r="K6142" s="5"/>
    </row>
    <row r="6143" spans="9:11" x14ac:dyDescent="0.2">
      <c r="I6143" s="4"/>
      <c r="K6143" s="5"/>
    </row>
    <row r="6144" spans="9:11" x14ac:dyDescent="0.2">
      <c r="I6144" s="4"/>
      <c r="K6144" s="5"/>
    </row>
    <row r="6145" spans="9:11" x14ac:dyDescent="0.2">
      <c r="I6145" s="4"/>
      <c r="K6145" s="5"/>
    </row>
    <row r="6146" spans="9:11" x14ac:dyDescent="0.2">
      <c r="I6146" s="4"/>
      <c r="K6146" s="5"/>
    </row>
    <row r="6147" spans="9:11" x14ac:dyDescent="0.2">
      <c r="I6147" s="4"/>
      <c r="K6147" s="5"/>
    </row>
    <row r="6148" spans="9:11" x14ac:dyDescent="0.2">
      <c r="I6148" s="4"/>
      <c r="K6148" s="5"/>
    </row>
    <row r="6149" spans="9:11" x14ac:dyDescent="0.2">
      <c r="I6149" s="4"/>
      <c r="K6149" s="5"/>
    </row>
    <row r="6150" spans="9:11" x14ac:dyDescent="0.2">
      <c r="I6150" s="4"/>
      <c r="K6150" s="5"/>
    </row>
    <row r="6151" spans="9:11" x14ac:dyDescent="0.2">
      <c r="I6151" s="4"/>
      <c r="K6151" s="5"/>
    </row>
    <row r="6152" spans="9:11" x14ac:dyDescent="0.2">
      <c r="I6152" s="4"/>
      <c r="K6152" s="5"/>
    </row>
    <row r="6153" spans="9:11" x14ac:dyDescent="0.2">
      <c r="I6153" s="4"/>
      <c r="K6153" s="5"/>
    </row>
    <row r="6154" spans="9:11" x14ac:dyDescent="0.2">
      <c r="I6154" s="4"/>
      <c r="K6154" s="5"/>
    </row>
    <row r="6155" spans="9:11" x14ac:dyDescent="0.2">
      <c r="I6155" s="4"/>
      <c r="K6155" s="5"/>
    </row>
    <row r="6156" spans="9:11" x14ac:dyDescent="0.2">
      <c r="I6156" s="4"/>
      <c r="K6156" s="5"/>
    </row>
    <row r="6157" spans="9:11" x14ac:dyDescent="0.2">
      <c r="I6157" s="4"/>
      <c r="K6157" s="5"/>
    </row>
    <row r="6158" spans="9:11" x14ac:dyDescent="0.2">
      <c r="I6158" s="4"/>
      <c r="K6158" s="5"/>
    </row>
    <row r="6159" spans="9:11" x14ac:dyDescent="0.2">
      <c r="I6159" s="4"/>
      <c r="K6159" s="5"/>
    </row>
    <row r="6160" spans="9:11" x14ac:dyDescent="0.2">
      <c r="I6160" s="4"/>
      <c r="K6160" s="5"/>
    </row>
    <row r="6161" spans="9:11" x14ac:dyDescent="0.2">
      <c r="I6161" s="4"/>
      <c r="K6161" s="5"/>
    </row>
    <row r="6162" spans="9:11" x14ac:dyDescent="0.2">
      <c r="I6162" s="4"/>
      <c r="K6162" s="5"/>
    </row>
    <row r="6163" spans="9:11" x14ac:dyDescent="0.2">
      <c r="I6163" s="4"/>
      <c r="K6163" s="5"/>
    </row>
    <row r="6164" spans="9:11" x14ac:dyDescent="0.2">
      <c r="I6164" s="4"/>
      <c r="K6164" s="5"/>
    </row>
    <row r="6165" spans="9:11" x14ac:dyDescent="0.2">
      <c r="I6165" s="4"/>
      <c r="K6165" s="5"/>
    </row>
    <row r="6166" spans="9:11" x14ac:dyDescent="0.2">
      <c r="I6166" s="4"/>
      <c r="K6166" s="5"/>
    </row>
    <row r="6167" spans="9:11" x14ac:dyDescent="0.2">
      <c r="I6167" s="4"/>
      <c r="K6167" s="5"/>
    </row>
    <row r="6168" spans="9:11" x14ac:dyDescent="0.2">
      <c r="I6168" s="4"/>
      <c r="K6168" s="5"/>
    </row>
    <row r="6169" spans="9:11" x14ac:dyDescent="0.2">
      <c r="I6169" s="4"/>
      <c r="K6169" s="5"/>
    </row>
    <row r="6170" spans="9:11" x14ac:dyDescent="0.2">
      <c r="I6170" s="4"/>
      <c r="K6170" s="5"/>
    </row>
    <row r="6171" spans="9:11" x14ac:dyDescent="0.2">
      <c r="I6171" s="4"/>
      <c r="K6171" s="5"/>
    </row>
    <row r="6172" spans="9:11" x14ac:dyDescent="0.2">
      <c r="I6172" s="4"/>
      <c r="K6172" s="5"/>
    </row>
    <row r="6173" spans="9:11" x14ac:dyDescent="0.2">
      <c r="I6173" s="4"/>
      <c r="K6173" s="5"/>
    </row>
    <row r="6174" spans="9:11" x14ac:dyDescent="0.2">
      <c r="I6174" s="4"/>
      <c r="K6174" s="5"/>
    </row>
    <row r="6175" spans="9:11" x14ac:dyDescent="0.2">
      <c r="I6175" s="4"/>
      <c r="K6175" s="5"/>
    </row>
    <row r="6176" spans="9:11" x14ac:dyDescent="0.2">
      <c r="I6176" s="4"/>
      <c r="K6176" s="5"/>
    </row>
    <row r="6177" spans="9:11" x14ac:dyDescent="0.2">
      <c r="I6177" s="4"/>
      <c r="K6177" s="5"/>
    </row>
    <row r="6178" spans="9:11" x14ac:dyDescent="0.2">
      <c r="I6178" s="4"/>
      <c r="K6178" s="5"/>
    </row>
    <row r="6179" spans="9:11" x14ac:dyDescent="0.2">
      <c r="I6179" s="4"/>
      <c r="K6179" s="5"/>
    </row>
    <row r="6180" spans="9:11" x14ac:dyDescent="0.2">
      <c r="I6180" s="4"/>
      <c r="K6180" s="5"/>
    </row>
    <row r="6181" spans="9:11" x14ac:dyDescent="0.2">
      <c r="I6181" s="4"/>
      <c r="K6181" s="5"/>
    </row>
    <row r="6182" spans="9:11" x14ac:dyDescent="0.2">
      <c r="I6182" s="4"/>
      <c r="K6182" s="5"/>
    </row>
    <row r="6183" spans="9:11" x14ac:dyDescent="0.2">
      <c r="I6183" s="4"/>
      <c r="K6183" s="5"/>
    </row>
    <row r="6184" spans="9:11" x14ac:dyDescent="0.2">
      <c r="I6184" s="4"/>
      <c r="K6184" s="5"/>
    </row>
    <row r="6185" spans="9:11" x14ac:dyDescent="0.2">
      <c r="I6185" s="4"/>
      <c r="K6185" s="5"/>
    </row>
    <row r="6186" spans="9:11" x14ac:dyDescent="0.2">
      <c r="I6186" s="4"/>
      <c r="K6186" s="5"/>
    </row>
    <row r="6187" spans="9:11" x14ac:dyDescent="0.2">
      <c r="I6187" s="4"/>
      <c r="K6187" s="5"/>
    </row>
    <row r="6188" spans="9:11" x14ac:dyDescent="0.2">
      <c r="I6188" s="4"/>
      <c r="K6188" s="5"/>
    </row>
    <row r="6189" spans="9:11" x14ac:dyDescent="0.2">
      <c r="I6189" s="4"/>
      <c r="K6189" s="5"/>
    </row>
    <row r="6190" spans="9:11" x14ac:dyDescent="0.2">
      <c r="I6190" s="4"/>
      <c r="K6190" s="5"/>
    </row>
    <row r="6191" spans="9:11" x14ac:dyDescent="0.2">
      <c r="I6191" s="4"/>
      <c r="K6191" s="5"/>
    </row>
    <row r="6192" spans="9:11" x14ac:dyDescent="0.2">
      <c r="I6192" s="4"/>
      <c r="K6192" s="5"/>
    </row>
    <row r="6193" spans="9:11" x14ac:dyDescent="0.2">
      <c r="I6193" s="4"/>
      <c r="K6193" s="5"/>
    </row>
    <row r="6194" spans="9:11" x14ac:dyDescent="0.2">
      <c r="I6194" s="4"/>
      <c r="K6194" s="5"/>
    </row>
    <row r="6195" spans="9:11" x14ac:dyDescent="0.2">
      <c r="I6195" s="4"/>
      <c r="K6195" s="5"/>
    </row>
    <row r="6196" spans="9:11" x14ac:dyDescent="0.2">
      <c r="I6196" s="4"/>
      <c r="K6196" s="5"/>
    </row>
    <row r="6197" spans="9:11" x14ac:dyDescent="0.2">
      <c r="I6197" s="4"/>
      <c r="K6197" s="5"/>
    </row>
    <row r="6198" spans="9:11" x14ac:dyDescent="0.2">
      <c r="I6198" s="4"/>
      <c r="K6198" s="5"/>
    </row>
    <row r="6199" spans="9:11" x14ac:dyDescent="0.2">
      <c r="I6199" s="4"/>
      <c r="K6199" s="5"/>
    </row>
    <row r="6200" spans="9:11" x14ac:dyDescent="0.2">
      <c r="I6200" s="4"/>
      <c r="K6200" s="5"/>
    </row>
    <row r="6201" spans="9:11" x14ac:dyDescent="0.2">
      <c r="I6201" s="4"/>
      <c r="K6201" s="5"/>
    </row>
    <row r="6202" spans="9:11" x14ac:dyDescent="0.2">
      <c r="I6202" s="4"/>
      <c r="K6202" s="5"/>
    </row>
    <row r="6203" spans="9:11" x14ac:dyDescent="0.2">
      <c r="I6203" s="4"/>
      <c r="K6203" s="5"/>
    </row>
    <row r="6204" spans="9:11" x14ac:dyDescent="0.2">
      <c r="I6204" s="4"/>
      <c r="K6204" s="5"/>
    </row>
    <row r="6205" spans="9:11" x14ac:dyDescent="0.2">
      <c r="I6205" s="4"/>
      <c r="K6205" s="5"/>
    </row>
    <row r="6206" spans="9:11" x14ac:dyDescent="0.2">
      <c r="I6206" s="4"/>
      <c r="K6206" s="5"/>
    </row>
    <row r="6207" spans="9:11" x14ac:dyDescent="0.2">
      <c r="I6207" s="4"/>
      <c r="K6207" s="5"/>
    </row>
    <row r="6208" spans="9:11" x14ac:dyDescent="0.2">
      <c r="I6208" s="4"/>
      <c r="K6208" s="5"/>
    </row>
    <row r="6209" spans="9:11" x14ac:dyDescent="0.2">
      <c r="I6209" s="4"/>
      <c r="K6209" s="5"/>
    </row>
    <row r="6210" spans="9:11" x14ac:dyDescent="0.2">
      <c r="I6210" s="4"/>
      <c r="K6210" s="5"/>
    </row>
    <row r="6211" spans="9:11" x14ac:dyDescent="0.2">
      <c r="I6211" s="4"/>
      <c r="K6211" s="5"/>
    </row>
    <row r="6212" spans="9:11" x14ac:dyDescent="0.2">
      <c r="I6212" s="4"/>
      <c r="K6212" s="5"/>
    </row>
    <row r="6213" spans="9:11" x14ac:dyDescent="0.2">
      <c r="I6213" s="4"/>
      <c r="K6213" s="5"/>
    </row>
    <row r="6214" spans="9:11" x14ac:dyDescent="0.2">
      <c r="I6214" s="4"/>
      <c r="K6214" s="5"/>
    </row>
    <row r="6215" spans="9:11" x14ac:dyDescent="0.2">
      <c r="I6215" s="4"/>
      <c r="K6215" s="5"/>
    </row>
    <row r="6216" spans="9:11" x14ac:dyDescent="0.2">
      <c r="I6216" s="4"/>
      <c r="K6216" s="5"/>
    </row>
    <row r="6217" spans="9:11" x14ac:dyDescent="0.2">
      <c r="I6217" s="4"/>
      <c r="K6217" s="5"/>
    </row>
    <row r="6218" spans="9:11" x14ac:dyDescent="0.2">
      <c r="I6218" s="4"/>
      <c r="K6218" s="5"/>
    </row>
    <row r="6219" spans="9:11" x14ac:dyDescent="0.2">
      <c r="I6219" s="4"/>
      <c r="K6219" s="5"/>
    </row>
    <row r="6220" spans="9:11" x14ac:dyDescent="0.2">
      <c r="I6220" s="4"/>
      <c r="K6220" s="5"/>
    </row>
    <row r="6221" spans="9:11" x14ac:dyDescent="0.2">
      <c r="I6221" s="4"/>
      <c r="K6221" s="5"/>
    </row>
    <row r="6222" spans="9:11" x14ac:dyDescent="0.2">
      <c r="I6222" s="4"/>
      <c r="K6222" s="5"/>
    </row>
    <row r="6223" spans="9:11" x14ac:dyDescent="0.2">
      <c r="I6223" s="4"/>
      <c r="K6223" s="5"/>
    </row>
    <row r="6224" spans="9:11" x14ac:dyDescent="0.2">
      <c r="I6224" s="4"/>
      <c r="K6224" s="5"/>
    </row>
    <row r="6225" spans="9:11" x14ac:dyDescent="0.2">
      <c r="I6225" s="4"/>
      <c r="K6225" s="5"/>
    </row>
    <row r="6226" spans="9:11" x14ac:dyDescent="0.2">
      <c r="I6226" s="4"/>
      <c r="K6226" s="5"/>
    </row>
    <row r="6227" spans="9:11" x14ac:dyDescent="0.2">
      <c r="I6227" s="4"/>
      <c r="K6227" s="5"/>
    </row>
    <row r="6228" spans="9:11" x14ac:dyDescent="0.2">
      <c r="I6228" s="4"/>
      <c r="K6228" s="5"/>
    </row>
    <row r="6229" spans="9:11" x14ac:dyDescent="0.2">
      <c r="I6229" s="4"/>
      <c r="K6229" s="5"/>
    </row>
    <row r="6230" spans="9:11" x14ac:dyDescent="0.2">
      <c r="I6230" s="4"/>
      <c r="K6230" s="5"/>
    </row>
    <row r="6231" spans="9:11" x14ac:dyDescent="0.2">
      <c r="I6231" s="4"/>
      <c r="K6231" s="5"/>
    </row>
    <row r="6232" spans="9:11" x14ac:dyDescent="0.2">
      <c r="I6232" s="4"/>
      <c r="K6232" s="5"/>
    </row>
    <row r="6233" spans="9:11" x14ac:dyDescent="0.2">
      <c r="I6233" s="4"/>
      <c r="K6233" s="5"/>
    </row>
    <row r="6234" spans="9:11" x14ac:dyDescent="0.2">
      <c r="I6234" s="4"/>
      <c r="K6234" s="5"/>
    </row>
    <row r="6235" spans="9:11" x14ac:dyDescent="0.2">
      <c r="I6235" s="4"/>
      <c r="K6235" s="5"/>
    </row>
    <row r="6236" spans="9:11" x14ac:dyDescent="0.2">
      <c r="I6236" s="4"/>
      <c r="K6236" s="5"/>
    </row>
    <row r="6237" spans="9:11" x14ac:dyDescent="0.2">
      <c r="I6237" s="4"/>
      <c r="K6237" s="5"/>
    </row>
    <row r="6238" spans="9:11" x14ac:dyDescent="0.2">
      <c r="I6238" s="4"/>
      <c r="K6238" s="5"/>
    </row>
    <row r="6239" spans="9:11" x14ac:dyDescent="0.2">
      <c r="I6239" s="4"/>
      <c r="K6239" s="5"/>
    </row>
    <row r="6240" spans="9:11" x14ac:dyDescent="0.2">
      <c r="I6240" s="4"/>
      <c r="K6240" s="5"/>
    </row>
    <row r="6241" spans="9:11" x14ac:dyDescent="0.2">
      <c r="I6241" s="4"/>
      <c r="K6241" s="5"/>
    </row>
    <row r="6242" spans="9:11" x14ac:dyDescent="0.2">
      <c r="I6242" s="4"/>
      <c r="K6242" s="5"/>
    </row>
    <row r="6243" spans="9:11" x14ac:dyDescent="0.2">
      <c r="I6243" s="4"/>
      <c r="K6243" s="5"/>
    </row>
    <row r="6244" spans="9:11" x14ac:dyDescent="0.2">
      <c r="I6244" s="4"/>
      <c r="K6244" s="5"/>
    </row>
    <row r="6245" spans="9:11" x14ac:dyDescent="0.2">
      <c r="I6245" s="4"/>
      <c r="K6245" s="5"/>
    </row>
    <row r="6246" spans="9:11" x14ac:dyDescent="0.2">
      <c r="I6246" s="4"/>
      <c r="K6246" s="5"/>
    </row>
    <row r="6247" spans="9:11" x14ac:dyDescent="0.2">
      <c r="I6247" s="4"/>
      <c r="K6247" s="5"/>
    </row>
    <row r="6248" spans="9:11" x14ac:dyDescent="0.2">
      <c r="I6248" s="4"/>
      <c r="K6248" s="5"/>
    </row>
    <row r="6249" spans="9:11" x14ac:dyDescent="0.2">
      <c r="I6249" s="4"/>
      <c r="K6249" s="5"/>
    </row>
    <row r="6250" spans="9:11" x14ac:dyDescent="0.2">
      <c r="I6250" s="4"/>
      <c r="K6250" s="5"/>
    </row>
    <row r="6251" spans="9:11" x14ac:dyDescent="0.2">
      <c r="I6251" s="4"/>
      <c r="K6251" s="5"/>
    </row>
    <row r="6252" spans="9:11" x14ac:dyDescent="0.2">
      <c r="I6252" s="4"/>
      <c r="K6252" s="5"/>
    </row>
    <row r="6253" spans="9:11" x14ac:dyDescent="0.2">
      <c r="I6253" s="4"/>
      <c r="K6253" s="5"/>
    </row>
    <row r="6254" spans="9:11" x14ac:dyDescent="0.2">
      <c r="I6254" s="4"/>
      <c r="K6254" s="5"/>
    </row>
    <row r="6255" spans="9:11" x14ac:dyDescent="0.2">
      <c r="I6255" s="4"/>
      <c r="K6255" s="5"/>
    </row>
    <row r="6256" spans="9:11" x14ac:dyDescent="0.2">
      <c r="I6256" s="4"/>
      <c r="K6256" s="5"/>
    </row>
    <row r="6257" spans="9:11" x14ac:dyDescent="0.2">
      <c r="I6257" s="4"/>
      <c r="K6257" s="5"/>
    </row>
    <row r="6258" spans="9:11" x14ac:dyDescent="0.2">
      <c r="I6258" s="4"/>
      <c r="K6258" s="5"/>
    </row>
    <row r="6259" spans="9:11" x14ac:dyDescent="0.2">
      <c r="I6259" s="4"/>
      <c r="K6259" s="5"/>
    </row>
    <row r="6260" spans="9:11" x14ac:dyDescent="0.2">
      <c r="I6260" s="4"/>
      <c r="K6260" s="5"/>
    </row>
    <row r="6261" spans="9:11" x14ac:dyDescent="0.2">
      <c r="I6261" s="4"/>
      <c r="K6261" s="5"/>
    </row>
    <row r="6262" spans="9:11" x14ac:dyDescent="0.2">
      <c r="I6262" s="4"/>
      <c r="K6262" s="5"/>
    </row>
    <row r="6263" spans="9:11" x14ac:dyDescent="0.2">
      <c r="I6263" s="4"/>
      <c r="K6263" s="5"/>
    </row>
    <row r="6264" spans="9:11" x14ac:dyDescent="0.2">
      <c r="I6264" s="4"/>
      <c r="K6264" s="5"/>
    </row>
    <row r="6265" spans="9:11" x14ac:dyDescent="0.2">
      <c r="I6265" s="4"/>
      <c r="K6265" s="5"/>
    </row>
    <row r="6266" spans="9:11" x14ac:dyDescent="0.2">
      <c r="I6266" s="4"/>
      <c r="K6266" s="5"/>
    </row>
    <row r="6267" spans="9:11" x14ac:dyDescent="0.2">
      <c r="I6267" s="4"/>
      <c r="K6267" s="5"/>
    </row>
    <row r="6268" spans="9:11" x14ac:dyDescent="0.2">
      <c r="I6268" s="4"/>
      <c r="K6268" s="5"/>
    </row>
    <row r="6269" spans="9:11" x14ac:dyDescent="0.2">
      <c r="I6269" s="4"/>
      <c r="K6269" s="5"/>
    </row>
    <row r="6270" spans="9:11" x14ac:dyDescent="0.2">
      <c r="I6270" s="4"/>
      <c r="K6270" s="5"/>
    </row>
    <row r="6271" spans="9:11" x14ac:dyDescent="0.2">
      <c r="I6271" s="4"/>
      <c r="K6271" s="5"/>
    </row>
    <row r="6272" spans="9:11" x14ac:dyDescent="0.2">
      <c r="I6272" s="4"/>
      <c r="K6272" s="5"/>
    </row>
    <row r="6273" spans="9:11" x14ac:dyDescent="0.2">
      <c r="I6273" s="4"/>
      <c r="K6273" s="5"/>
    </row>
    <row r="6274" spans="9:11" x14ac:dyDescent="0.2">
      <c r="I6274" s="4"/>
      <c r="K6274" s="5"/>
    </row>
    <row r="6275" spans="9:11" x14ac:dyDescent="0.2">
      <c r="I6275" s="4"/>
      <c r="K6275" s="5"/>
    </row>
    <row r="6276" spans="9:11" x14ac:dyDescent="0.2">
      <c r="I6276" s="4"/>
      <c r="K6276" s="5"/>
    </row>
    <row r="6277" spans="9:11" x14ac:dyDescent="0.2">
      <c r="I6277" s="4"/>
      <c r="K6277" s="5"/>
    </row>
    <row r="6278" spans="9:11" x14ac:dyDescent="0.2">
      <c r="I6278" s="4"/>
      <c r="K6278" s="5"/>
    </row>
    <row r="6279" spans="9:11" x14ac:dyDescent="0.2">
      <c r="I6279" s="4"/>
      <c r="K6279" s="5"/>
    </row>
    <row r="6280" spans="9:11" x14ac:dyDescent="0.2">
      <c r="I6280" s="4"/>
      <c r="K6280" s="5"/>
    </row>
    <row r="6281" spans="9:11" x14ac:dyDescent="0.2">
      <c r="I6281" s="4"/>
      <c r="K6281" s="5"/>
    </row>
    <row r="6282" spans="9:11" x14ac:dyDescent="0.2">
      <c r="I6282" s="4"/>
      <c r="K6282" s="5"/>
    </row>
    <row r="6283" spans="9:11" x14ac:dyDescent="0.2">
      <c r="I6283" s="4"/>
      <c r="K6283" s="5"/>
    </row>
    <row r="6284" spans="9:11" x14ac:dyDescent="0.2">
      <c r="I6284" s="4"/>
      <c r="K6284" s="5"/>
    </row>
    <row r="6285" spans="9:11" x14ac:dyDescent="0.2">
      <c r="I6285" s="4"/>
      <c r="K6285" s="5"/>
    </row>
    <row r="6286" spans="9:11" x14ac:dyDescent="0.2">
      <c r="I6286" s="4"/>
      <c r="K6286" s="5"/>
    </row>
    <row r="6287" spans="9:11" x14ac:dyDescent="0.2">
      <c r="I6287" s="4"/>
      <c r="K6287" s="5"/>
    </row>
    <row r="6288" spans="9:11" x14ac:dyDescent="0.2">
      <c r="I6288" s="4"/>
      <c r="K6288" s="5"/>
    </row>
    <row r="6289" spans="9:11" x14ac:dyDescent="0.2">
      <c r="I6289" s="4"/>
      <c r="K6289" s="5"/>
    </row>
    <row r="6290" spans="9:11" x14ac:dyDescent="0.2">
      <c r="I6290" s="4"/>
      <c r="K6290" s="5"/>
    </row>
    <row r="6291" spans="9:11" x14ac:dyDescent="0.2">
      <c r="I6291" s="4"/>
      <c r="K6291" s="5"/>
    </row>
    <row r="6292" spans="9:11" x14ac:dyDescent="0.2">
      <c r="I6292" s="4"/>
      <c r="K6292" s="5"/>
    </row>
    <row r="6293" spans="9:11" x14ac:dyDescent="0.2">
      <c r="I6293" s="4"/>
      <c r="K6293" s="5"/>
    </row>
    <row r="6294" spans="9:11" x14ac:dyDescent="0.2">
      <c r="I6294" s="4"/>
      <c r="K6294" s="5"/>
    </row>
    <row r="6295" spans="9:11" x14ac:dyDescent="0.2">
      <c r="I6295" s="4"/>
      <c r="K6295" s="5"/>
    </row>
    <row r="6296" spans="9:11" x14ac:dyDescent="0.2">
      <c r="I6296" s="4"/>
      <c r="K6296" s="5"/>
    </row>
    <row r="6297" spans="9:11" x14ac:dyDescent="0.2">
      <c r="I6297" s="4"/>
      <c r="K6297" s="5"/>
    </row>
    <row r="6298" spans="9:11" x14ac:dyDescent="0.2">
      <c r="I6298" s="4"/>
      <c r="K6298" s="5"/>
    </row>
    <row r="6299" spans="9:11" x14ac:dyDescent="0.2">
      <c r="I6299" s="4"/>
      <c r="K6299" s="5"/>
    </row>
    <row r="6300" spans="9:11" x14ac:dyDescent="0.2">
      <c r="I6300" s="4"/>
      <c r="K6300" s="5"/>
    </row>
    <row r="6301" spans="9:11" x14ac:dyDescent="0.2">
      <c r="I6301" s="4"/>
      <c r="K6301" s="5"/>
    </row>
    <row r="6302" spans="9:11" x14ac:dyDescent="0.2">
      <c r="I6302" s="4"/>
      <c r="K6302" s="5"/>
    </row>
    <row r="6303" spans="9:11" x14ac:dyDescent="0.2">
      <c r="I6303" s="4"/>
      <c r="K6303" s="5"/>
    </row>
    <row r="6304" spans="9:11" x14ac:dyDescent="0.2">
      <c r="I6304" s="4"/>
      <c r="K6304" s="5"/>
    </row>
    <row r="6305" spans="9:11" x14ac:dyDescent="0.2">
      <c r="I6305" s="4"/>
      <c r="K6305" s="5"/>
    </row>
    <row r="6306" spans="9:11" x14ac:dyDescent="0.2">
      <c r="I6306" s="4"/>
      <c r="K6306" s="5"/>
    </row>
    <row r="6307" spans="9:11" x14ac:dyDescent="0.2">
      <c r="I6307" s="4"/>
      <c r="K6307" s="5"/>
    </row>
    <row r="6308" spans="9:11" x14ac:dyDescent="0.2">
      <c r="I6308" s="4"/>
      <c r="K6308" s="5"/>
    </row>
    <row r="6309" spans="9:11" x14ac:dyDescent="0.2">
      <c r="I6309" s="4"/>
      <c r="K6309" s="5"/>
    </row>
    <row r="6310" spans="9:11" x14ac:dyDescent="0.2">
      <c r="I6310" s="4"/>
      <c r="K6310" s="5"/>
    </row>
    <row r="6311" spans="9:11" x14ac:dyDescent="0.2">
      <c r="I6311" s="4"/>
      <c r="K6311" s="5"/>
    </row>
    <row r="6312" spans="9:11" x14ac:dyDescent="0.2">
      <c r="I6312" s="4"/>
      <c r="K6312" s="5"/>
    </row>
    <row r="6313" spans="9:11" x14ac:dyDescent="0.2">
      <c r="I6313" s="4"/>
      <c r="K6313" s="5"/>
    </row>
    <row r="6314" spans="9:11" x14ac:dyDescent="0.2">
      <c r="I6314" s="4"/>
      <c r="K6314" s="5"/>
    </row>
    <row r="6315" spans="9:11" x14ac:dyDescent="0.2">
      <c r="I6315" s="4"/>
      <c r="K6315" s="5"/>
    </row>
    <row r="6316" spans="9:11" x14ac:dyDescent="0.2">
      <c r="I6316" s="4"/>
      <c r="K6316" s="5"/>
    </row>
    <row r="6317" spans="9:11" x14ac:dyDescent="0.2">
      <c r="I6317" s="4"/>
      <c r="K6317" s="5"/>
    </row>
    <row r="6318" spans="9:11" x14ac:dyDescent="0.2">
      <c r="I6318" s="4"/>
      <c r="K6318" s="5"/>
    </row>
    <row r="6319" spans="9:11" x14ac:dyDescent="0.2">
      <c r="I6319" s="4"/>
      <c r="K6319" s="5"/>
    </row>
    <row r="6320" spans="9:11" x14ac:dyDescent="0.2">
      <c r="I6320" s="4"/>
      <c r="K6320" s="5"/>
    </row>
    <row r="6321" spans="9:11" x14ac:dyDescent="0.2">
      <c r="I6321" s="4"/>
      <c r="K6321" s="5"/>
    </row>
    <row r="6322" spans="9:11" x14ac:dyDescent="0.2">
      <c r="I6322" s="4"/>
      <c r="K6322" s="5"/>
    </row>
    <row r="6323" spans="9:11" x14ac:dyDescent="0.2">
      <c r="I6323" s="4"/>
      <c r="K6323" s="5"/>
    </row>
    <row r="6324" spans="9:11" x14ac:dyDescent="0.2">
      <c r="I6324" s="4"/>
      <c r="K6324" s="5"/>
    </row>
    <row r="6325" spans="9:11" x14ac:dyDescent="0.2">
      <c r="I6325" s="4"/>
      <c r="K6325" s="5"/>
    </row>
    <row r="6326" spans="9:11" x14ac:dyDescent="0.2">
      <c r="I6326" s="4"/>
      <c r="K6326" s="5"/>
    </row>
    <row r="6327" spans="9:11" x14ac:dyDescent="0.2">
      <c r="I6327" s="4"/>
      <c r="K6327" s="5"/>
    </row>
    <row r="6328" spans="9:11" x14ac:dyDescent="0.2">
      <c r="I6328" s="4"/>
      <c r="K6328" s="5"/>
    </row>
    <row r="6329" spans="9:11" x14ac:dyDescent="0.2">
      <c r="I6329" s="4"/>
      <c r="K6329" s="5"/>
    </row>
    <row r="6330" spans="9:11" x14ac:dyDescent="0.2">
      <c r="I6330" s="4"/>
      <c r="K6330" s="5"/>
    </row>
    <row r="6331" spans="9:11" x14ac:dyDescent="0.2">
      <c r="I6331" s="4"/>
      <c r="K6331" s="5"/>
    </row>
    <row r="6332" spans="9:11" x14ac:dyDescent="0.2">
      <c r="I6332" s="4"/>
      <c r="K6332" s="5"/>
    </row>
    <row r="6333" spans="9:11" x14ac:dyDescent="0.2">
      <c r="I6333" s="4"/>
      <c r="K6333" s="5"/>
    </row>
    <row r="6334" spans="9:11" x14ac:dyDescent="0.2">
      <c r="I6334" s="4"/>
      <c r="K6334" s="5"/>
    </row>
    <row r="6335" spans="9:11" x14ac:dyDescent="0.2">
      <c r="I6335" s="4"/>
      <c r="K6335" s="5"/>
    </row>
    <row r="6336" spans="9:11" x14ac:dyDescent="0.2">
      <c r="I6336" s="4"/>
      <c r="K6336" s="5"/>
    </row>
    <row r="6337" spans="9:11" x14ac:dyDescent="0.2">
      <c r="I6337" s="4"/>
      <c r="K6337" s="5"/>
    </row>
    <row r="6338" spans="9:11" x14ac:dyDescent="0.2">
      <c r="I6338" s="4"/>
      <c r="K6338" s="5"/>
    </row>
    <row r="6339" spans="9:11" x14ac:dyDescent="0.2">
      <c r="I6339" s="4"/>
      <c r="K6339" s="5"/>
    </row>
    <row r="6340" spans="9:11" x14ac:dyDescent="0.2">
      <c r="I6340" s="4"/>
      <c r="K6340" s="5"/>
    </row>
    <row r="6341" spans="9:11" x14ac:dyDescent="0.2">
      <c r="I6341" s="4"/>
      <c r="K6341" s="5"/>
    </row>
    <row r="6342" spans="9:11" x14ac:dyDescent="0.2">
      <c r="I6342" s="4"/>
      <c r="K6342" s="5"/>
    </row>
    <row r="6343" spans="9:11" x14ac:dyDescent="0.2">
      <c r="I6343" s="4"/>
      <c r="K6343" s="5"/>
    </row>
    <row r="6344" spans="9:11" x14ac:dyDescent="0.2">
      <c r="I6344" s="4"/>
      <c r="K6344" s="5"/>
    </row>
    <row r="6345" spans="9:11" x14ac:dyDescent="0.2">
      <c r="I6345" s="4"/>
      <c r="K6345" s="5"/>
    </row>
    <row r="6346" spans="9:11" x14ac:dyDescent="0.2">
      <c r="I6346" s="4"/>
      <c r="K6346" s="5"/>
    </row>
    <row r="6347" spans="9:11" x14ac:dyDescent="0.2">
      <c r="I6347" s="4"/>
      <c r="K6347" s="5"/>
    </row>
    <row r="6348" spans="9:11" x14ac:dyDescent="0.2">
      <c r="I6348" s="4"/>
      <c r="K6348" s="5"/>
    </row>
    <row r="6349" spans="9:11" x14ac:dyDescent="0.2">
      <c r="I6349" s="4"/>
      <c r="K6349" s="5"/>
    </row>
    <row r="6350" spans="9:11" x14ac:dyDescent="0.2">
      <c r="I6350" s="4"/>
      <c r="K6350" s="5"/>
    </row>
    <row r="6351" spans="9:11" x14ac:dyDescent="0.2">
      <c r="I6351" s="4"/>
      <c r="K6351" s="5"/>
    </row>
    <row r="6352" spans="9:11" x14ac:dyDescent="0.2">
      <c r="I6352" s="4"/>
      <c r="K6352" s="5"/>
    </row>
    <row r="6353" spans="9:11" x14ac:dyDescent="0.2">
      <c r="I6353" s="4"/>
      <c r="K6353" s="5"/>
    </row>
    <row r="6354" spans="9:11" x14ac:dyDescent="0.2">
      <c r="I6354" s="4"/>
      <c r="K6354" s="5"/>
    </row>
    <row r="6355" spans="9:11" x14ac:dyDescent="0.2">
      <c r="I6355" s="4"/>
      <c r="K6355" s="5"/>
    </row>
    <row r="6356" spans="9:11" x14ac:dyDescent="0.2">
      <c r="I6356" s="4"/>
      <c r="K6356" s="5"/>
    </row>
    <row r="6357" spans="9:11" x14ac:dyDescent="0.2">
      <c r="I6357" s="4"/>
      <c r="K6357" s="5"/>
    </row>
    <row r="6358" spans="9:11" x14ac:dyDescent="0.2">
      <c r="I6358" s="4"/>
      <c r="K6358" s="5"/>
    </row>
    <row r="6359" spans="9:11" x14ac:dyDescent="0.2">
      <c r="I6359" s="4"/>
      <c r="K6359" s="5"/>
    </row>
    <row r="6360" spans="9:11" x14ac:dyDescent="0.2">
      <c r="I6360" s="4"/>
      <c r="K6360" s="5"/>
    </row>
    <row r="6361" spans="9:11" x14ac:dyDescent="0.2">
      <c r="I6361" s="4"/>
      <c r="K6361" s="5"/>
    </row>
    <row r="6362" spans="9:11" x14ac:dyDescent="0.2">
      <c r="I6362" s="4"/>
      <c r="K6362" s="5"/>
    </row>
    <row r="6363" spans="9:11" x14ac:dyDescent="0.2">
      <c r="I6363" s="4"/>
      <c r="K6363" s="5"/>
    </row>
    <row r="6364" spans="9:11" x14ac:dyDescent="0.2">
      <c r="I6364" s="4"/>
      <c r="K6364" s="5"/>
    </row>
    <row r="6365" spans="9:11" x14ac:dyDescent="0.2">
      <c r="I6365" s="4"/>
      <c r="K6365" s="5"/>
    </row>
    <row r="6366" spans="9:11" x14ac:dyDescent="0.2">
      <c r="I6366" s="4"/>
      <c r="K6366" s="5"/>
    </row>
    <row r="6367" spans="9:11" x14ac:dyDescent="0.2">
      <c r="I6367" s="4"/>
      <c r="K6367" s="5"/>
    </row>
    <row r="6368" spans="9:11" x14ac:dyDescent="0.2">
      <c r="I6368" s="4"/>
      <c r="K6368" s="5"/>
    </row>
    <row r="6369" spans="9:11" x14ac:dyDescent="0.2">
      <c r="I6369" s="4"/>
      <c r="K6369" s="5"/>
    </row>
    <row r="6370" spans="9:11" x14ac:dyDescent="0.2">
      <c r="I6370" s="4"/>
      <c r="K6370" s="5"/>
    </row>
    <row r="6371" spans="9:11" x14ac:dyDescent="0.2">
      <c r="I6371" s="4"/>
      <c r="K6371" s="5"/>
    </row>
    <row r="6372" spans="9:11" x14ac:dyDescent="0.2">
      <c r="I6372" s="4"/>
      <c r="K6372" s="5"/>
    </row>
    <row r="6373" spans="9:11" x14ac:dyDescent="0.2">
      <c r="I6373" s="4"/>
      <c r="K6373" s="5"/>
    </row>
    <row r="6374" spans="9:11" x14ac:dyDescent="0.2">
      <c r="I6374" s="4"/>
      <c r="K6374" s="5"/>
    </row>
    <row r="6375" spans="9:11" x14ac:dyDescent="0.2">
      <c r="I6375" s="4"/>
      <c r="K6375" s="5"/>
    </row>
    <row r="6376" spans="9:11" x14ac:dyDescent="0.2">
      <c r="I6376" s="4"/>
      <c r="K6376" s="5"/>
    </row>
    <row r="6377" spans="9:11" x14ac:dyDescent="0.2">
      <c r="I6377" s="4"/>
      <c r="K6377" s="5"/>
    </row>
    <row r="6378" spans="9:11" x14ac:dyDescent="0.2">
      <c r="I6378" s="4"/>
      <c r="K6378" s="5"/>
    </row>
    <row r="6379" spans="9:11" x14ac:dyDescent="0.2">
      <c r="I6379" s="4"/>
      <c r="K6379" s="5"/>
    </row>
    <row r="6380" spans="9:11" x14ac:dyDescent="0.2">
      <c r="I6380" s="4"/>
      <c r="K6380" s="5"/>
    </row>
    <row r="6381" spans="9:11" x14ac:dyDescent="0.2">
      <c r="I6381" s="4"/>
      <c r="K6381" s="5"/>
    </row>
    <row r="6382" spans="9:11" x14ac:dyDescent="0.2">
      <c r="I6382" s="4"/>
      <c r="K6382" s="5"/>
    </row>
    <row r="6383" spans="9:11" x14ac:dyDescent="0.2">
      <c r="I6383" s="4"/>
      <c r="K6383" s="5"/>
    </row>
    <row r="6384" spans="9:11" x14ac:dyDescent="0.2">
      <c r="I6384" s="4"/>
      <c r="K6384" s="5"/>
    </row>
    <row r="6385" spans="9:11" x14ac:dyDescent="0.2">
      <c r="I6385" s="4"/>
      <c r="K6385" s="5"/>
    </row>
    <row r="6386" spans="9:11" x14ac:dyDescent="0.2">
      <c r="I6386" s="4"/>
      <c r="K6386" s="5"/>
    </row>
    <row r="6387" spans="9:11" x14ac:dyDescent="0.2">
      <c r="I6387" s="4"/>
      <c r="K6387" s="5"/>
    </row>
    <row r="6388" spans="9:11" x14ac:dyDescent="0.2">
      <c r="I6388" s="4"/>
      <c r="K6388" s="5"/>
    </row>
    <row r="6389" spans="9:11" x14ac:dyDescent="0.2">
      <c r="I6389" s="4"/>
      <c r="K6389" s="5"/>
    </row>
    <row r="6390" spans="9:11" x14ac:dyDescent="0.2">
      <c r="I6390" s="4"/>
      <c r="K6390" s="5"/>
    </row>
    <row r="6391" spans="9:11" x14ac:dyDescent="0.2">
      <c r="I6391" s="4"/>
      <c r="K6391" s="5"/>
    </row>
    <row r="6392" spans="9:11" x14ac:dyDescent="0.2">
      <c r="I6392" s="4"/>
      <c r="K6392" s="5"/>
    </row>
    <row r="6393" spans="9:11" x14ac:dyDescent="0.2">
      <c r="I6393" s="4"/>
      <c r="K6393" s="5"/>
    </row>
    <row r="6394" spans="9:11" x14ac:dyDescent="0.2">
      <c r="I6394" s="4"/>
      <c r="K6394" s="5"/>
    </row>
    <row r="6395" spans="9:11" x14ac:dyDescent="0.2">
      <c r="I6395" s="4"/>
      <c r="K6395" s="5"/>
    </row>
    <row r="6396" spans="9:11" x14ac:dyDescent="0.2">
      <c r="I6396" s="4"/>
      <c r="K6396" s="5"/>
    </row>
    <row r="6397" spans="9:11" x14ac:dyDescent="0.2">
      <c r="I6397" s="4"/>
      <c r="K6397" s="5"/>
    </row>
    <row r="6398" spans="9:11" x14ac:dyDescent="0.2">
      <c r="I6398" s="4"/>
      <c r="K6398" s="5"/>
    </row>
    <row r="6399" spans="9:11" x14ac:dyDescent="0.2">
      <c r="I6399" s="4"/>
      <c r="K6399" s="5"/>
    </row>
    <row r="6400" spans="9:11" x14ac:dyDescent="0.2">
      <c r="I6400" s="4"/>
      <c r="K6400" s="5"/>
    </row>
    <row r="6401" spans="9:11" x14ac:dyDescent="0.2">
      <c r="I6401" s="4"/>
      <c r="K6401" s="5"/>
    </row>
    <row r="6402" spans="9:11" x14ac:dyDescent="0.2">
      <c r="I6402" s="4"/>
      <c r="K6402" s="5"/>
    </row>
    <row r="6403" spans="9:11" x14ac:dyDescent="0.2">
      <c r="I6403" s="4"/>
      <c r="K6403" s="5"/>
    </row>
    <row r="6404" spans="9:11" x14ac:dyDescent="0.2">
      <c r="I6404" s="4"/>
      <c r="K6404" s="5"/>
    </row>
    <row r="6405" spans="9:11" x14ac:dyDescent="0.2">
      <c r="I6405" s="4"/>
      <c r="K6405" s="5"/>
    </row>
    <row r="6406" spans="9:11" x14ac:dyDescent="0.2">
      <c r="I6406" s="4"/>
      <c r="K6406" s="5"/>
    </row>
    <row r="6407" spans="9:11" x14ac:dyDescent="0.2">
      <c r="I6407" s="4"/>
      <c r="K6407" s="5"/>
    </row>
    <row r="6408" spans="9:11" x14ac:dyDescent="0.2">
      <c r="I6408" s="4"/>
      <c r="K6408" s="5"/>
    </row>
    <row r="6409" spans="9:11" x14ac:dyDescent="0.2">
      <c r="I6409" s="4"/>
      <c r="K6409" s="5"/>
    </row>
    <row r="6410" spans="9:11" x14ac:dyDescent="0.2">
      <c r="I6410" s="4"/>
      <c r="K6410" s="5"/>
    </row>
    <row r="6411" spans="9:11" x14ac:dyDescent="0.2">
      <c r="I6411" s="4"/>
      <c r="K6411" s="5"/>
    </row>
    <row r="6412" spans="9:11" x14ac:dyDescent="0.2">
      <c r="I6412" s="4"/>
      <c r="K6412" s="5"/>
    </row>
    <row r="6413" spans="9:11" x14ac:dyDescent="0.2">
      <c r="I6413" s="4"/>
      <c r="K6413" s="5"/>
    </row>
    <row r="6414" spans="9:11" x14ac:dyDescent="0.2">
      <c r="I6414" s="4"/>
      <c r="K6414" s="5"/>
    </row>
    <row r="6415" spans="9:11" x14ac:dyDescent="0.2">
      <c r="I6415" s="4"/>
      <c r="K6415" s="5"/>
    </row>
    <row r="6416" spans="9:11" x14ac:dyDescent="0.2">
      <c r="I6416" s="4"/>
      <c r="K6416" s="5"/>
    </row>
    <row r="6417" spans="9:11" x14ac:dyDescent="0.2">
      <c r="I6417" s="4"/>
      <c r="K6417" s="5"/>
    </row>
    <row r="6418" spans="9:11" x14ac:dyDescent="0.2">
      <c r="I6418" s="4"/>
      <c r="K6418" s="5"/>
    </row>
    <row r="6419" spans="9:11" x14ac:dyDescent="0.2">
      <c r="I6419" s="4"/>
      <c r="K6419" s="5"/>
    </row>
    <row r="6420" spans="9:11" x14ac:dyDescent="0.2">
      <c r="I6420" s="4"/>
      <c r="K6420" s="5"/>
    </row>
    <row r="6421" spans="9:11" x14ac:dyDescent="0.2">
      <c r="I6421" s="4"/>
      <c r="K6421" s="5"/>
    </row>
    <row r="6422" spans="9:11" x14ac:dyDescent="0.2">
      <c r="I6422" s="4"/>
      <c r="K6422" s="5"/>
    </row>
    <row r="6423" spans="9:11" x14ac:dyDescent="0.2">
      <c r="I6423" s="4"/>
      <c r="K6423" s="5"/>
    </row>
    <row r="6424" spans="9:11" x14ac:dyDescent="0.2">
      <c r="I6424" s="4"/>
      <c r="K6424" s="5"/>
    </row>
    <row r="6425" spans="9:11" x14ac:dyDescent="0.2">
      <c r="I6425" s="4"/>
      <c r="K6425" s="5"/>
    </row>
    <row r="6426" spans="9:11" x14ac:dyDescent="0.2">
      <c r="I6426" s="4"/>
      <c r="K6426" s="5"/>
    </row>
    <row r="6427" spans="9:11" x14ac:dyDescent="0.2">
      <c r="I6427" s="4"/>
      <c r="K6427" s="5"/>
    </row>
    <row r="6428" spans="9:11" x14ac:dyDescent="0.2">
      <c r="I6428" s="4"/>
      <c r="K6428" s="5"/>
    </row>
    <row r="6429" spans="9:11" x14ac:dyDescent="0.2">
      <c r="I6429" s="4"/>
      <c r="K6429" s="5"/>
    </row>
    <row r="6430" spans="9:11" x14ac:dyDescent="0.2">
      <c r="I6430" s="4"/>
      <c r="K6430" s="5"/>
    </row>
    <row r="6431" spans="9:11" x14ac:dyDescent="0.2">
      <c r="I6431" s="4"/>
      <c r="K6431" s="5"/>
    </row>
    <row r="6432" spans="9:11" x14ac:dyDescent="0.2">
      <c r="I6432" s="4"/>
      <c r="K6432" s="5"/>
    </row>
    <row r="6433" spans="9:11" x14ac:dyDescent="0.2">
      <c r="I6433" s="4"/>
      <c r="K6433" s="5"/>
    </row>
    <row r="6434" spans="9:11" x14ac:dyDescent="0.2">
      <c r="I6434" s="4"/>
      <c r="K6434" s="5"/>
    </row>
    <row r="6435" spans="9:11" x14ac:dyDescent="0.2">
      <c r="I6435" s="4"/>
      <c r="K6435" s="5"/>
    </row>
    <row r="6436" spans="9:11" x14ac:dyDescent="0.2">
      <c r="I6436" s="4"/>
      <c r="K6436" s="5"/>
    </row>
    <row r="6437" spans="9:11" x14ac:dyDescent="0.2">
      <c r="I6437" s="4"/>
      <c r="K6437" s="5"/>
    </row>
    <row r="6438" spans="9:11" x14ac:dyDescent="0.2">
      <c r="I6438" s="4"/>
      <c r="K6438" s="5"/>
    </row>
    <row r="6439" spans="9:11" x14ac:dyDescent="0.2">
      <c r="I6439" s="4"/>
      <c r="K6439" s="5"/>
    </row>
    <row r="6440" spans="9:11" x14ac:dyDescent="0.2">
      <c r="I6440" s="4"/>
      <c r="K6440" s="5"/>
    </row>
    <row r="6441" spans="9:11" x14ac:dyDescent="0.2">
      <c r="I6441" s="4"/>
      <c r="K6441" s="5"/>
    </row>
    <row r="6442" spans="9:11" x14ac:dyDescent="0.2">
      <c r="I6442" s="4"/>
      <c r="K6442" s="5"/>
    </row>
    <row r="6443" spans="9:11" x14ac:dyDescent="0.2">
      <c r="I6443" s="4"/>
      <c r="K6443" s="5"/>
    </row>
    <row r="6444" spans="9:11" x14ac:dyDescent="0.2">
      <c r="I6444" s="4"/>
      <c r="K6444" s="5"/>
    </row>
    <row r="6445" spans="9:11" x14ac:dyDescent="0.2">
      <c r="I6445" s="4"/>
      <c r="K6445" s="5"/>
    </row>
    <row r="6446" spans="9:11" x14ac:dyDescent="0.2">
      <c r="I6446" s="4"/>
      <c r="K6446" s="5"/>
    </row>
    <row r="6447" spans="9:11" x14ac:dyDescent="0.2">
      <c r="I6447" s="4"/>
      <c r="K6447" s="5"/>
    </row>
    <row r="6448" spans="9:11" x14ac:dyDescent="0.2">
      <c r="I6448" s="4"/>
      <c r="K6448" s="5"/>
    </row>
    <row r="6449" spans="9:11" x14ac:dyDescent="0.2">
      <c r="I6449" s="4"/>
      <c r="K6449" s="5"/>
    </row>
    <row r="6450" spans="9:11" x14ac:dyDescent="0.2">
      <c r="I6450" s="4"/>
      <c r="K6450" s="5"/>
    </row>
    <row r="6451" spans="9:11" x14ac:dyDescent="0.2">
      <c r="I6451" s="4"/>
      <c r="K6451" s="5"/>
    </row>
    <row r="6452" spans="9:11" x14ac:dyDescent="0.2">
      <c r="I6452" s="4"/>
      <c r="K6452" s="5"/>
    </row>
    <row r="6453" spans="9:11" x14ac:dyDescent="0.2">
      <c r="I6453" s="4"/>
      <c r="K6453" s="5"/>
    </row>
    <row r="6454" spans="9:11" x14ac:dyDescent="0.2">
      <c r="I6454" s="4"/>
      <c r="K6454" s="5"/>
    </row>
    <row r="6455" spans="9:11" x14ac:dyDescent="0.2">
      <c r="I6455" s="4"/>
      <c r="K6455" s="5"/>
    </row>
    <row r="6456" spans="9:11" x14ac:dyDescent="0.2">
      <c r="I6456" s="4"/>
      <c r="K6456" s="5"/>
    </row>
    <row r="6457" spans="9:11" x14ac:dyDescent="0.2">
      <c r="I6457" s="4"/>
      <c r="K6457" s="5"/>
    </row>
    <row r="6458" spans="9:11" x14ac:dyDescent="0.2">
      <c r="I6458" s="4"/>
      <c r="K6458" s="5"/>
    </row>
    <row r="6459" spans="9:11" x14ac:dyDescent="0.2">
      <c r="I6459" s="4"/>
      <c r="K6459" s="5"/>
    </row>
    <row r="6460" spans="9:11" x14ac:dyDescent="0.2">
      <c r="I6460" s="4"/>
      <c r="K6460" s="5"/>
    </row>
    <row r="6461" spans="9:11" x14ac:dyDescent="0.2">
      <c r="I6461" s="4"/>
      <c r="K6461" s="5"/>
    </row>
    <row r="6462" spans="9:11" x14ac:dyDescent="0.2">
      <c r="I6462" s="4"/>
      <c r="K6462" s="5"/>
    </row>
    <row r="6463" spans="9:11" x14ac:dyDescent="0.2">
      <c r="I6463" s="4"/>
      <c r="K6463" s="5"/>
    </row>
    <row r="6464" spans="9:11" x14ac:dyDescent="0.2">
      <c r="I6464" s="4"/>
      <c r="K6464" s="5"/>
    </row>
    <row r="6465" spans="9:11" x14ac:dyDescent="0.2">
      <c r="I6465" s="4"/>
      <c r="K6465" s="5"/>
    </row>
    <row r="6466" spans="9:11" x14ac:dyDescent="0.2">
      <c r="I6466" s="4"/>
      <c r="K6466" s="5"/>
    </row>
    <row r="6467" spans="9:11" x14ac:dyDescent="0.2">
      <c r="I6467" s="4"/>
      <c r="K6467" s="5"/>
    </row>
    <row r="6468" spans="9:11" x14ac:dyDescent="0.2">
      <c r="I6468" s="4"/>
      <c r="K6468" s="5"/>
    </row>
    <row r="6469" spans="9:11" x14ac:dyDescent="0.2">
      <c r="I6469" s="4"/>
      <c r="K6469" s="5"/>
    </row>
    <row r="6470" spans="9:11" x14ac:dyDescent="0.2">
      <c r="I6470" s="4"/>
      <c r="K6470" s="5"/>
    </row>
    <row r="6471" spans="9:11" x14ac:dyDescent="0.2">
      <c r="I6471" s="4"/>
      <c r="K6471" s="5"/>
    </row>
    <row r="6472" spans="9:11" x14ac:dyDescent="0.2">
      <c r="I6472" s="4"/>
      <c r="K6472" s="5"/>
    </row>
    <row r="6473" spans="9:11" x14ac:dyDescent="0.2">
      <c r="I6473" s="4"/>
      <c r="K6473" s="5"/>
    </row>
    <row r="6474" spans="9:11" x14ac:dyDescent="0.2">
      <c r="I6474" s="4"/>
      <c r="K6474" s="5"/>
    </row>
    <row r="6475" spans="9:11" x14ac:dyDescent="0.2">
      <c r="I6475" s="4"/>
      <c r="K6475" s="5"/>
    </row>
    <row r="6476" spans="9:11" x14ac:dyDescent="0.2">
      <c r="I6476" s="4"/>
      <c r="K6476" s="5"/>
    </row>
    <row r="6477" spans="9:11" x14ac:dyDescent="0.2">
      <c r="I6477" s="4"/>
      <c r="K6477" s="5"/>
    </row>
    <row r="6478" spans="9:11" x14ac:dyDescent="0.2">
      <c r="I6478" s="4"/>
      <c r="K6478" s="5"/>
    </row>
    <row r="6479" spans="9:11" x14ac:dyDescent="0.2">
      <c r="I6479" s="4"/>
      <c r="K6479" s="5"/>
    </row>
    <row r="6480" spans="9:11" x14ac:dyDescent="0.2">
      <c r="I6480" s="4"/>
      <c r="K6480" s="5"/>
    </row>
    <row r="6481" spans="9:11" x14ac:dyDescent="0.2">
      <c r="I6481" s="4"/>
      <c r="K6481" s="5"/>
    </row>
    <row r="6482" spans="9:11" x14ac:dyDescent="0.2">
      <c r="I6482" s="4"/>
      <c r="K6482" s="5"/>
    </row>
    <row r="6483" spans="9:11" x14ac:dyDescent="0.2">
      <c r="I6483" s="4"/>
      <c r="K6483" s="5"/>
    </row>
    <row r="6484" spans="9:11" x14ac:dyDescent="0.2">
      <c r="I6484" s="4"/>
      <c r="K6484" s="5"/>
    </row>
    <row r="6485" spans="9:11" x14ac:dyDescent="0.2">
      <c r="I6485" s="4"/>
      <c r="K6485" s="5"/>
    </row>
    <row r="6486" spans="9:11" x14ac:dyDescent="0.2">
      <c r="I6486" s="4"/>
      <c r="K6486" s="5"/>
    </row>
    <row r="6487" spans="9:11" x14ac:dyDescent="0.2">
      <c r="I6487" s="4"/>
      <c r="K6487" s="5"/>
    </row>
    <row r="6488" spans="9:11" x14ac:dyDescent="0.2">
      <c r="I6488" s="4"/>
      <c r="K6488" s="5"/>
    </row>
    <row r="6489" spans="9:11" x14ac:dyDescent="0.2">
      <c r="I6489" s="4"/>
      <c r="K6489" s="5"/>
    </row>
    <row r="6490" spans="9:11" x14ac:dyDescent="0.2">
      <c r="I6490" s="4"/>
      <c r="K6490" s="5"/>
    </row>
    <row r="6491" spans="9:11" x14ac:dyDescent="0.2">
      <c r="I6491" s="4"/>
      <c r="K6491" s="5"/>
    </row>
    <row r="6492" spans="9:11" x14ac:dyDescent="0.2">
      <c r="I6492" s="4"/>
      <c r="K6492" s="5"/>
    </row>
    <row r="6493" spans="9:11" x14ac:dyDescent="0.2">
      <c r="I6493" s="4"/>
      <c r="K6493" s="5"/>
    </row>
    <row r="6494" spans="9:11" x14ac:dyDescent="0.2">
      <c r="I6494" s="4"/>
      <c r="K6494" s="5"/>
    </row>
    <row r="6495" spans="9:11" x14ac:dyDescent="0.2">
      <c r="I6495" s="4"/>
      <c r="K6495" s="5"/>
    </row>
    <row r="6496" spans="9:11" x14ac:dyDescent="0.2">
      <c r="I6496" s="4"/>
      <c r="K6496" s="5"/>
    </row>
    <row r="6497" spans="9:11" x14ac:dyDescent="0.2">
      <c r="I6497" s="4"/>
      <c r="K6497" s="5"/>
    </row>
    <row r="6498" spans="9:11" x14ac:dyDescent="0.2">
      <c r="I6498" s="4"/>
      <c r="K6498" s="5"/>
    </row>
    <row r="6499" spans="9:11" x14ac:dyDescent="0.2">
      <c r="I6499" s="4"/>
      <c r="K6499" s="5"/>
    </row>
    <row r="6500" spans="9:11" x14ac:dyDescent="0.2">
      <c r="I6500" s="4"/>
      <c r="K6500" s="5"/>
    </row>
    <row r="6501" spans="9:11" x14ac:dyDescent="0.2">
      <c r="I6501" s="4"/>
      <c r="K6501" s="5"/>
    </row>
    <row r="6502" spans="9:11" x14ac:dyDescent="0.2">
      <c r="I6502" s="4"/>
      <c r="K6502" s="5"/>
    </row>
    <row r="6503" spans="9:11" x14ac:dyDescent="0.2">
      <c r="I6503" s="4"/>
      <c r="K6503" s="5"/>
    </row>
    <row r="6504" spans="9:11" x14ac:dyDescent="0.2">
      <c r="I6504" s="4"/>
      <c r="K6504" s="5"/>
    </row>
    <row r="6505" spans="9:11" x14ac:dyDescent="0.2">
      <c r="I6505" s="4"/>
      <c r="K6505" s="5"/>
    </row>
    <row r="6506" spans="9:11" x14ac:dyDescent="0.2">
      <c r="I6506" s="4"/>
      <c r="K6506" s="5"/>
    </row>
    <row r="6507" spans="9:11" x14ac:dyDescent="0.2">
      <c r="I6507" s="4"/>
      <c r="K6507" s="5"/>
    </row>
    <row r="6508" spans="9:11" x14ac:dyDescent="0.2">
      <c r="I6508" s="4"/>
      <c r="K6508" s="5"/>
    </row>
    <row r="6509" spans="9:11" x14ac:dyDescent="0.2">
      <c r="I6509" s="4"/>
      <c r="K6509" s="5"/>
    </row>
    <row r="6510" spans="9:11" x14ac:dyDescent="0.2">
      <c r="I6510" s="4"/>
      <c r="K6510" s="5"/>
    </row>
    <row r="6511" spans="9:11" x14ac:dyDescent="0.2">
      <c r="I6511" s="4"/>
      <c r="K6511" s="5"/>
    </row>
    <row r="6512" spans="9:11" x14ac:dyDescent="0.2">
      <c r="I6512" s="4"/>
      <c r="K6512" s="5"/>
    </row>
    <row r="6513" spans="9:11" x14ac:dyDescent="0.2">
      <c r="I6513" s="4"/>
      <c r="K6513" s="5"/>
    </row>
    <row r="6514" spans="9:11" x14ac:dyDescent="0.2">
      <c r="I6514" s="4"/>
      <c r="K6514" s="5"/>
    </row>
    <row r="6515" spans="9:11" x14ac:dyDescent="0.2">
      <c r="I6515" s="4"/>
      <c r="K6515" s="5"/>
    </row>
    <row r="6516" spans="9:11" x14ac:dyDescent="0.2">
      <c r="I6516" s="4"/>
      <c r="K6516" s="5"/>
    </row>
    <row r="6517" spans="9:11" x14ac:dyDescent="0.2">
      <c r="I6517" s="4"/>
      <c r="K6517" s="5"/>
    </row>
    <row r="6518" spans="9:11" x14ac:dyDescent="0.2">
      <c r="I6518" s="4"/>
      <c r="K6518" s="5"/>
    </row>
    <row r="6519" spans="9:11" x14ac:dyDescent="0.2">
      <c r="I6519" s="4"/>
      <c r="K6519" s="5"/>
    </row>
    <row r="6520" spans="9:11" x14ac:dyDescent="0.2">
      <c r="I6520" s="4"/>
      <c r="K6520" s="5"/>
    </row>
    <row r="6521" spans="9:11" x14ac:dyDescent="0.2">
      <c r="I6521" s="4"/>
      <c r="K6521" s="5"/>
    </row>
    <row r="6522" spans="9:11" x14ac:dyDescent="0.2">
      <c r="I6522" s="4"/>
      <c r="K6522" s="5"/>
    </row>
    <row r="6523" spans="9:11" x14ac:dyDescent="0.2">
      <c r="I6523" s="4"/>
      <c r="K6523" s="5"/>
    </row>
    <row r="6524" spans="9:11" x14ac:dyDescent="0.2">
      <c r="I6524" s="4"/>
      <c r="K6524" s="5"/>
    </row>
    <row r="6525" spans="9:11" x14ac:dyDescent="0.2">
      <c r="I6525" s="4"/>
      <c r="K6525" s="5"/>
    </row>
    <row r="6526" spans="9:11" x14ac:dyDescent="0.2">
      <c r="I6526" s="4"/>
      <c r="K6526" s="5"/>
    </row>
    <row r="6527" spans="9:11" x14ac:dyDescent="0.2">
      <c r="I6527" s="4"/>
      <c r="K6527" s="5"/>
    </row>
    <row r="6528" spans="9:11" x14ac:dyDescent="0.2">
      <c r="I6528" s="4"/>
      <c r="K6528" s="5"/>
    </row>
    <row r="6529" spans="9:11" x14ac:dyDescent="0.2">
      <c r="I6529" s="4"/>
      <c r="K6529" s="5"/>
    </row>
    <row r="6530" spans="9:11" x14ac:dyDescent="0.2">
      <c r="I6530" s="4"/>
      <c r="K6530" s="5"/>
    </row>
    <row r="6531" spans="9:11" x14ac:dyDescent="0.2">
      <c r="I6531" s="4"/>
      <c r="K6531" s="5"/>
    </row>
    <row r="6532" spans="9:11" x14ac:dyDescent="0.2">
      <c r="I6532" s="4"/>
      <c r="K6532" s="5"/>
    </row>
    <row r="6533" spans="9:11" x14ac:dyDescent="0.2">
      <c r="I6533" s="4"/>
      <c r="K6533" s="5"/>
    </row>
    <row r="6534" spans="9:11" x14ac:dyDescent="0.2">
      <c r="I6534" s="4"/>
      <c r="K6534" s="5"/>
    </row>
    <row r="6535" spans="9:11" x14ac:dyDescent="0.2">
      <c r="I6535" s="4"/>
      <c r="K6535" s="5"/>
    </row>
    <row r="6536" spans="9:11" x14ac:dyDescent="0.2">
      <c r="I6536" s="4"/>
      <c r="K6536" s="5"/>
    </row>
    <row r="6537" spans="9:11" x14ac:dyDescent="0.2">
      <c r="I6537" s="4"/>
      <c r="K6537" s="5"/>
    </row>
    <row r="6538" spans="9:11" x14ac:dyDescent="0.2">
      <c r="I6538" s="4"/>
      <c r="K6538" s="5"/>
    </row>
    <row r="6539" spans="9:11" x14ac:dyDescent="0.2">
      <c r="I6539" s="4"/>
      <c r="K6539" s="5"/>
    </row>
    <row r="6540" spans="9:11" x14ac:dyDescent="0.2">
      <c r="I6540" s="4"/>
      <c r="K6540" s="5"/>
    </row>
    <row r="6541" spans="9:11" x14ac:dyDescent="0.2">
      <c r="I6541" s="4"/>
      <c r="K6541" s="5"/>
    </row>
    <row r="6542" spans="9:11" x14ac:dyDescent="0.2">
      <c r="I6542" s="4"/>
      <c r="K6542" s="5"/>
    </row>
    <row r="6543" spans="9:11" x14ac:dyDescent="0.2">
      <c r="I6543" s="4"/>
      <c r="K6543" s="5"/>
    </row>
    <row r="6544" spans="9:11" x14ac:dyDescent="0.2">
      <c r="I6544" s="4"/>
      <c r="K6544" s="5"/>
    </row>
    <row r="6545" spans="9:11" x14ac:dyDescent="0.2">
      <c r="I6545" s="4"/>
      <c r="K6545" s="5"/>
    </row>
    <row r="6546" spans="9:11" x14ac:dyDescent="0.2">
      <c r="I6546" s="4"/>
      <c r="K6546" s="5"/>
    </row>
    <row r="6547" spans="9:11" x14ac:dyDescent="0.2">
      <c r="I6547" s="4"/>
      <c r="K6547" s="5"/>
    </row>
    <row r="6548" spans="9:11" x14ac:dyDescent="0.2">
      <c r="I6548" s="4"/>
      <c r="K6548" s="5"/>
    </row>
    <row r="6549" spans="9:11" x14ac:dyDescent="0.2">
      <c r="I6549" s="4"/>
      <c r="K6549" s="5"/>
    </row>
    <row r="6550" spans="9:11" x14ac:dyDescent="0.2">
      <c r="I6550" s="4"/>
      <c r="K6550" s="5"/>
    </row>
    <row r="6551" spans="9:11" x14ac:dyDescent="0.2">
      <c r="I6551" s="4"/>
      <c r="K6551" s="5"/>
    </row>
    <row r="6552" spans="9:11" x14ac:dyDescent="0.2">
      <c r="I6552" s="4"/>
      <c r="K6552" s="5"/>
    </row>
    <row r="6553" spans="9:11" x14ac:dyDescent="0.2">
      <c r="I6553" s="4"/>
      <c r="K6553" s="5"/>
    </row>
    <row r="6554" spans="9:11" x14ac:dyDescent="0.2">
      <c r="I6554" s="4"/>
      <c r="K6554" s="5"/>
    </row>
    <row r="6555" spans="9:11" x14ac:dyDescent="0.2">
      <c r="I6555" s="4"/>
      <c r="K6555" s="5"/>
    </row>
    <row r="6556" spans="9:11" x14ac:dyDescent="0.2">
      <c r="I6556" s="4"/>
      <c r="K6556" s="5"/>
    </row>
    <row r="6557" spans="9:11" x14ac:dyDescent="0.2">
      <c r="I6557" s="4"/>
      <c r="K6557" s="5"/>
    </row>
    <row r="6558" spans="9:11" x14ac:dyDescent="0.2">
      <c r="I6558" s="4"/>
      <c r="K6558" s="5"/>
    </row>
    <row r="6559" spans="9:11" x14ac:dyDescent="0.2">
      <c r="I6559" s="4"/>
      <c r="K6559" s="5"/>
    </row>
    <row r="6560" spans="9:11" x14ac:dyDescent="0.2">
      <c r="I6560" s="4"/>
      <c r="K6560" s="5"/>
    </row>
    <row r="6561" spans="9:11" x14ac:dyDescent="0.2">
      <c r="I6561" s="4"/>
      <c r="K6561" s="5"/>
    </row>
    <row r="6562" spans="9:11" x14ac:dyDescent="0.2">
      <c r="I6562" s="4"/>
      <c r="K6562" s="5"/>
    </row>
    <row r="6563" spans="9:11" x14ac:dyDescent="0.2">
      <c r="I6563" s="4"/>
      <c r="K6563" s="5"/>
    </row>
    <row r="6564" spans="9:11" x14ac:dyDescent="0.2">
      <c r="I6564" s="4"/>
      <c r="K6564" s="5"/>
    </row>
    <row r="6565" spans="9:11" x14ac:dyDescent="0.2">
      <c r="I6565" s="4"/>
      <c r="K6565" s="5"/>
    </row>
    <row r="6566" spans="9:11" x14ac:dyDescent="0.2">
      <c r="I6566" s="4"/>
      <c r="K6566" s="5"/>
    </row>
    <row r="6567" spans="9:11" x14ac:dyDescent="0.2">
      <c r="I6567" s="4"/>
      <c r="K6567" s="5"/>
    </row>
    <row r="6568" spans="9:11" x14ac:dyDescent="0.2">
      <c r="I6568" s="4"/>
      <c r="K6568" s="5"/>
    </row>
    <row r="6569" spans="9:11" x14ac:dyDescent="0.2">
      <c r="I6569" s="4"/>
      <c r="K6569" s="5"/>
    </row>
    <row r="6570" spans="9:11" x14ac:dyDescent="0.2">
      <c r="I6570" s="4"/>
      <c r="K6570" s="5"/>
    </row>
    <row r="6571" spans="9:11" x14ac:dyDescent="0.2">
      <c r="I6571" s="4"/>
      <c r="K6571" s="5"/>
    </row>
    <row r="6572" spans="9:11" x14ac:dyDescent="0.2">
      <c r="I6572" s="4"/>
      <c r="K6572" s="5"/>
    </row>
    <row r="6573" spans="9:11" x14ac:dyDescent="0.2">
      <c r="I6573" s="4"/>
      <c r="K6573" s="5"/>
    </row>
    <row r="6574" spans="9:11" x14ac:dyDescent="0.2">
      <c r="I6574" s="4"/>
      <c r="K6574" s="5"/>
    </row>
    <row r="6575" spans="9:11" x14ac:dyDescent="0.2">
      <c r="I6575" s="4"/>
      <c r="K6575" s="5"/>
    </row>
    <row r="6576" spans="9:11" x14ac:dyDescent="0.2">
      <c r="I6576" s="4"/>
      <c r="K6576" s="5"/>
    </row>
    <row r="6577" spans="9:11" x14ac:dyDescent="0.2">
      <c r="I6577" s="4"/>
      <c r="K6577" s="5"/>
    </row>
    <row r="6578" spans="9:11" x14ac:dyDescent="0.2">
      <c r="I6578" s="4"/>
      <c r="K6578" s="5"/>
    </row>
    <row r="6579" spans="9:11" x14ac:dyDescent="0.2">
      <c r="I6579" s="4"/>
      <c r="K6579" s="5"/>
    </row>
    <row r="6580" spans="9:11" x14ac:dyDescent="0.2">
      <c r="I6580" s="4"/>
      <c r="K6580" s="5"/>
    </row>
    <row r="6581" spans="9:11" x14ac:dyDescent="0.2">
      <c r="I6581" s="4"/>
      <c r="K6581" s="5"/>
    </row>
    <row r="6582" spans="9:11" x14ac:dyDescent="0.2">
      <c r="I6582" s="4"/>
      <c r="K6582" s="5"/>
    </row>
    <row r="6583" spans="9:11" x14ac:dyDescent="0.2">
      <c r="I6583" s="4"/>
      <c r="K6583" s="5"/>
    </row>
    <row r="6584" spans="9:11" x14ac:dyDescent="0.2">
      <c r="I6584" s="4"/>
      <c r="K6584" s="5"/>
    </row>
    <row r="6585" spans="9:11" x14ac:dyDescent="0.2">
      <c r="I6585" s="4"/>
      <c r="K6585" s="5"/>
    </row>
    <row r="6586" spans="9:11" x14ac:dyDescent="0.2">
      <c r="I6586" s="4"/>
      <c r="K6586" s="5"/>
    </row>
    <row r="6587" spans="9:11" x14ac:dyDescent="0.2">
      <c r="I6587" s="4"/>
      <c r="K6587" s="5"/>
    </row>
    <row r="6588" spans="9:11" x14ac:dyDescent="0.2">
      <c r="I6588" s="4"/>
      <c r="K6588" s="5"/>
    </row>
    <row r="6589" spans="9:11" x14ac:dyDescent="0.2">
      <c r="I6589" s="4"/>
      <c r="K6589" s="5"/>
    </row>
    <row r="6590" spans="9:11" x14ac:dyDescent="0.2">
      <c r="I6590" s="4"/>
      <c r="K6590" s="5"/>
    </row>
    <row r="6591" spans="9:11" x14ac:dyDescent="0.2">
      <c r="I6591" s="4"/>
      <c r="K6591" s="5"/>
    </row>
    <row r="6592" spans="9:11" x14ac:dyDescent="0.2">
      <c r="I6592" s="4"/>
      <c r="K6592" s="5"/>
    </row>
    <row r="6593" spans="9:11" x14ac:dyDescent="0.2">
      <c r="I6593" s="4"/>
      <c r="K6593" s="5"/>
    </row>
    <row r="6594" spans="9:11" x14ac:dyDescent="0.2">
      <c r="I6594" s="4"/>
      <c r="K6594" s="5"/>
    </row>
    <row r="6595" spans="9:11" x14ac:dyDescent="0.2">
      <c r="I6595" s="4"/>
      <c r="K6595" s="5"/>
    </row>
    <row r="6596" spans="9:11" x14ac:dyDescent="0.2">
      <c r="I6596" s="4"/>
      <c r="K6596" s="5"/>
    </row>
    <row r="6597" spans="9:11" x14ac:dyDescent="0.2">
      <c r="I6597" s="4"/>
      <c r="K6597" s="5"/>
    </row>
    <row r="6598" spans="9:11" x14ac:dyDescent="0.2">
      <c r="I6598" s="4"/>
      <c r="K6598" s="5"/>
    </row>
    <row r="6599" spans="9:11" x14ac:dyDescent="0.2">
      <c r="I6599" s="4"/>
      <c r="K6599" s="5"/>
    </row>
    <row r="6600" spans="9:11" x14ac:dyDescent="0.2">
      <c r="I6600" s="4"/>
      <c r="K6600" s="5"/>
    </row>
    <row r="6601" spans="9:11" x14ac:dyDescent="0.2">
      <c r="I6601" s="4"/>
      <c r="K6601" s="5"/>
    </row>
    <row r="6602" spans="9:11" x14ac:dyDescent="0.2">
      <c r="I6602" s="4"/>
      <c r="K6602" s="5"/>
    </row>
    <row r="6603" spans="9:11" x14ac:dyDescent="0.2">
      <c r="I6603" s="4"/>
      <c r="K6603" s="5"/>
    </row>
    <row r="6604" spans="9:11" x14ac:dyDescent="0.2">
      <c r="I6604" s="4"/>
      <c r="K6604" s="5"/>
    </row>
    <row r="6605" spans="9:11" x14ac:dyDescent="0.2">
      <c r="I6605" s="4"/>
      <c r="K6605" s="5"/>
    </row>
    <row r="6606" spans="9:11" x14ac:dyDescent="0.2">
      <c r="I6606" s="4"/>
      <c r="K6606" s="5"/>
    </row>
    <row r="6607" spans="9:11" x14ac:dyDescent="0.2">
      <c r="I6607" s="4"/>
      <c r="K6607" s="5"/>
    </row>
    <row r="6608" spans="9:11" x14ac:dyDescent="0.2">
      <c r="I6608" s="4"/>
      <c r="K6608" s="5"/>
    </row>
    <row r="6609" spans="9:11" x14ac:dyDescent="0.2">
      <c r="I6609" s="4"/>
      <c r="K6609" s="5"/>
    </row>
    <row r="6610" spans="9:11" x14ac:dyDescent="0.2">
      <c r="I6610" s="4"/>
      <c r="K6610" s="5"/>
    </row>
    <row r="6611" spans="9:11" x14ac:dyDescent="0.2">
      <c r="I6611" s="4"/>
      <c r="K6611" s="5"/>
    </row>
    <row r="6612" spans="9:11" x14ac:dyDescent="0.2">
      <c r="I6612" s="4"/>
      <c r="K6612" s="5"/>
    </row>
    <row r="6613" spans="9:11" x14ac:dyDescent="0.2">
      <c r="I6613" s="4"/>
      <c r="K6613" s="5"/>
    </row>
    <row r="6614" spans="9:11" x14ac:dyDescent="0.2">
      <c r="I6614" s="4"/>
      <c r="K6614" s="5"/>
    </row>
    <row r="6615" spans="9:11" x14ac:dyDescent="0.2">
      <c r="I6615" s="4"/>
      <c r="K6615" s="5"/>
    </row>
    <row r="6616" spans="9:11" x14ac:dyDescent="0.2">
      <c r="I6616" s="4"/>
      <c r="K6616" s="5"/>
    </row>
    <row r="6617" spans="9:11" x14ac:dyDescent="0.2">
      <c r="I6617" s="4"/>
      <c r="K6617" s="5"/>
    </row>
    <row r="6618" spans="9:11" x14ac:dyDescent="0.2">
      <c r="I6618" s="4"/>
      <c r="K6618" s="5"/>
    </row>
    <row r="6619" spans="9:11" x14ac:dyDescent="0.2">
      <c r="I6619" s="4"/>
      <c r="K6619" s="5"/>
    </row>
    <row r="6620" spans="9:11" x14ac:dyDescent="0.2">
      <c r="I6620" s="4"/>
      <c r="K6620" s="5"/>
    </row>
    <row r="6621" spans="9:11" x14ac:dyDescent="0.2">
      <c r="I6621" s="4"/>
      <c r="K6621" s="5"/>
    </row>
    <row r="6622" spans="9:11" x14ac:dyDescent="0.2">
      <c r="I6622" s="4"/>
      <c r="K6622" s="5"/>
    </row>
    <row r="6623" spans="9:11" x14ac:dyDescent="0.2">
      <c r="I6623" s="4"/>
      <c r="K6623" s="5"/>
    </row>
    <row r="6624" spans="9:11" x14ac:dyDescent="0.2">
      <c r="I6624" s="4"/>
      <c r="K6624" s="5"/>
    </row>
    <row r="6625" spans="9:11" x14ac:dyDescent="0.2">
      <c r="I6625" s="4"/>
      <c r="K6625" s="5"/>
    </row>
    <row r="6626" spans="9:11" x14ac:dyDescent="0.2">
      <c r="I6626" s="4"/>
      <c r="K6626" s="5"/>
    </row>
    <row r="6627" spans="9:11" x14ac:dyDescent="0.2">
      <c r="I6627" s="4"/>
      <c r="K6627" s="5"/>
    </row>
    <row r="6628" spans="9:11" x14ac:dyDescent="0.2">
      <c r="I6628" s="4"/>
      <c r="K6628" s="5"/>
    </row>
    <row r="6629" spans="9:11" x14ac:dyDescent="0.2">
      <c r="I6629" s="4"/>
      <c r="K6629" s="5"/>
    </row>
    <row r="6630" spans="9:11" x14ac:dyDescent="0.2">
      <c r="I6630" s="4"/>
      <c r="K6630" s="5"/>
    </row>
    <row r="6631" spans="9:11" x14ac:dyDescent="0.2">
      <c r="I6631" s="4"/>
      <c r="K6631" s="5"/>
    </row>
    <row r="6632" spans="9:11" x14ac:dyDescent="0.2">
      <c r="I6632" s="4"/>
      <c r="K6632" s="5"/>
    </row>
    <row r="6633" spans="9:11" x14ac:dyDescent="0.2">
      <c r="I6633" s="4"/>
      <c r="K6633" s="5"/>
    </row>
    <row r="6634" spans="9:11" x14ac:dyDescent="0.2">
      <c r="I6634" s="4"/>
      <c r="K6634" s="5"/>
    </row>
    <row r="6635" spans="9:11" x14ac:dyDescent="0.2">
      <c r="I6635" s="4"/>
      <c r="K6635" s="5"/>
    </row>
    <row r="6636" spans="9:11" x14ac:dyDescent="0.2">
      <c r="I6636" s="4"/>
      <c r="K6636" s="5"/>
    </row>
    <row r="6637" spans="9:11" x14ac:dyDescent="0.2">
      <c r="I6637" s="4"/>
      <c r="K6637" s="5"/>
    </row>
    <row r="6638" spans="9:11" x14ac:dyDescent="0.2">
      <c r="I6638" s="4"/>
      <c r="K6638" s="5"/>
    </row>
    <row r="6639" spans="9:11" x14ac:dyDescent="0.2">
      <c r="I6639" s="4"/>
      <c r="K6639" s="5"/>
    </row>
    <row r="6640" spans="9:11" x14ac:dyDescent="0.2">
      <c r="I6640" s="4"/>
      <c r="K6640" s="5"/>
    </row>
    <row r="6641" spans="9:11" x14ac:dyDescent="0.2">
      <c r="I6641" s="4"/>
      <c r="K6641" s="5"/>
    </row>
    <row r="6642" spans="9:11" x14ac:dyDescent="0.2">
      <c r="I6642" s="4"/>
      <c r="K6642" s="5"/>
    </row>
    <row r="6643" spans="9:11" x14ac:dyDescent="0.2">
      <c r="I6643" s="4"/>
      <c r="K6643" s="5"/>
    </row>
    <row r="6644" spans="9:11" x14ac:dyDescent="0.2">
      <c r="I6644" s="4"/>
      <c r="K6644" s="5"/>
    </row>
    <row r="6645" spans="9:11" x14ac:dyDescent="0.2">
      <c r="I6645" s="4"/>
      <c r="K6645" s="5"/>
    </row>
    <row r="6646" spans="9:11" x14ac:dyDescent="0.2">
      <c r="I6646" s="4"/>
      <c r="K6646" s="5"/>
    </row>
    <row r="6647" spans="9:11" x14ac:dyDescent="0.2">
      <c r="I6647" s="4"/>
      <c r="K6647" s="5"/>
    </row>
    <row r="6648" spans="9:11" x14ac:dyDescent="0.2">
      <c r="I6648" s="4"/>
      <c r="K6648" s="5"/>
    </row>
    <row r="6649" spans="9:11" x14ac:dyDescent="0.2">
      <c r="I6649" s="4"/>
      <c r="K6649" s="5"/>
    </row>
    <row r="6650" spans="9:11" x14ac:dyDescent="0.2">
      <c r="I6650" s="4"/>
      <c r="K6650" s="5"/>
    </row>
    <row r="6651" spans="9:11" x14ac:dyDescent="0.2">
      <c r="I6651" s="4"/>
      <c r="K6651" s="5"/>
    </row>
    <row r="6652" spans="9:11" x14ac:dyDescent="0.2">
      <c r="I6652" s="4"/>
      <c r="K6652" s="5"/>
    </row>
    <row r="6653" spans="9:11" x14ac:dyDescent="0.2">
      <c r="I6653" s="4"/>
      <c r="K6653" s="5"/>
    </row>
    <row r="6654" spans="9:11" x14ac:dyDescent="0.2">
      <c r="I6654" s="4"/>
      <c r="K6654" s="5"/>
    </row>
    <row r="6655" spans="9:11" x14ac:dyDescent="0.2">
      <c r="I6655" s="4"/>
      <c r="K6655" s="5"/>
    </row>
    <row r="6656" spans="9:11" x14ac:dyDescent="0.2">
      <c r="I6656" s="4"/>
      <c r="K6656" s="5"/>
    </row>
    <row r="6657" spans="9:11" x14ac:dyDescent="0.2">
      <c r="I6657" s="4"/>
      <c r="K6657" s="5"/>
    </row>
    <row r="6658" spans="9:11" x14ac:dyDescent="0.2">
      <c r="I6658" s="4"/>
      <c r="K6658" s="5"/>
    </row>
    <row r="6659" spans="9:11" x14ac:dyDescent="0.2">
      <c r="I6659" s="4"/>
      <c r="K6659" s="5"/>
    </row>
    <row r="6660" spans="9:11" x14ac:dyDescent="0.2">
      <c r="I6660" s="4"/>
      <c r="K6660" s="5"/>
    </row>
    <row r="6661" spans="9:11" x14ac:dyDescent="0.2">
      <c r="I6661" s="4"/>
      <c r="K6661" s="5"/>
    </row>
    <row r="6662" spans="9:11" x14ac:dyDescent="0.2">
      <c r="I6662" s="4"/>
      <c r="K6662" s="5"/>
    </row>
    <row r="6663" spans="9:11" x14ac:dyDescent="0.2">
      <c r="I6663" s="4"/>
      <c r="K6663" s="5"/>
    </row>
    <row r="6664" spans="9:11" x14ac:dyDescent="0.2">
      <c r="I6664" s="4"/>
      <c r="K6664" s="5"/>
    </row>
    <row r="6665" spans="9:11" x14ac:dyDescent="0.2">
      <c r="I6665" s="4"/>
      <c r="K6665" s="5"/>
    </row>
    <row r="6666" spans="9:11" x14ac:dyDescent="0.2">
      <c r="I6666" s="4"/>
      <c r="K6666" s="5"/>
    </row>
    <row r="6667" spans="9:11" x14ac:dyDescent="0.2">
      <c r="I6667" s="4"/>
      <c r="K6667" s="5"/>
    </row>
    <row r="6668" spans="9:11" x14ac:dyDescent="0.2">
      <c r="I6668" s="4"/>
      <c r="K6668" s="5"/>
    </row>
    <row r="6669" spans="9:11" x14ac:dyDescent="0.2">
      <c r="I6669" s="4"/>
      <c r="K6669" s="5"/>
    </row>
    <row r="6670" spans="9:11" x14ac:dyDescent="0.2">
      <c r="I6670" s="4"/>
      <c r="K6670" s="5"/>
    </row>
    <row r="6671" spans="9:11" x14ac:dyDescent="0.2">
      <c r="I6671" s="4"/>
      <c r="K6671" s="5"/>
    </row>
    <row r="6672" spans="9:11" x14ac:dyDescent="0.2">
      <c r="I6672" s="4"/>
      <c r="K6672" s="5"/>
    </row>
    <row r="6673" spans="9:11" x14ac:dyDescent="0.2">
      <c r="I6673" s="4"/>
      <c r="K6673" s="5"/>
    </row>
    <row r="6674" spans="9:11" x14ac:dyDescent="0.2">
      <c r="I6674" s="4"/>
      <c r="K6674" s="5"/>
    </row>
    <row r="6675" spans="9:11" x14ac:dyDescent="0.2">
      <c r="I6675" s="4"/>
      <c r="K6675" s="5"/>
    </row>
    <row r="6676" spans="9:11" x14ac:dyDescent="0.2">
      <c r="I6676" s="4"/>
      <c r="K6676" s="5"/>
    </row>
    <row r="6677" spans="9:11" x14ac:dyDescent="0.2">
      <c r="I6677" s="4"/>
      <c r="K6677" s="5"/>
    </row>
    <row r="6678" spans="9:11" x14ac:dyDescent="0.2">
      <c r="I6678" s="4"/>
      <c r="K6678" s="5"/>
    </row>
    <row r="6679" spans="9:11" x14ac:dyDescent="0.2">
      <c r="I6679" s="4"/>
      <c r="K6679" s="5"/>
    </row>
    <row r="6680" spans="9:11" x14ac:dyDescent="0.2">
      <c r="I6680" s="4"/>
      <c r="K6680" s="5"/>
    </row>
    <row r="6681" spans="9:11" x14ac:dyDescent="0.2">
      <c r="I6681" s="4"/>
      <c r="K6681" s="5"/>
    </row>
    <row r="6682" spans="9:11" x14ac:dyDescent="0.2">
      <c r="I6682" s="4"/>
      <c r="K6682" s="5"/>
    </row>
    <row r="6683" spans="9:11" x14ac:dyDescent="0.2">
      <c r="I6683" s="4"/>
      <c r="K6683" s="5"/>
    </row>
    <row r="6684" spans="9:11" x14ac:dyDescent="0.2">
      <c r="I6684" s="4"/>
      <c r="K6684" s="5"/>
    </row>
    <row r="6685" spans="9:11" x14ac:dyDescent="0.2">
      <c r="I6685" s="4"/>
      <c r="K6685" s="5"/>
    </row>
    <row r="6686" spans="9:11" x14ac:dyDescent="0.2">
      <c r="I6686" s="4"/>
      <c r="K6686" s="5"/>
    </row>
    <row r="6687" spans="9:11" x14ac:dyDescent="0.2">
      <c r="I6687" s="4"/>
      <c r="K6687" s="5"/>
    </row>
    <row r="6688" spans="9:11" x14ac:dyDescent="0.2">
      <c r="I6688" s="4"/>
      <c r="K6688" s="5"/>
    </row>
    <row r="6689" spans="9:11" x14ac:dyDescent="0.2">
      <c r="I6689" s="4"/>
      <c r="K6689" s="5"/>
    </row>
    <row r="6690" spans="9:11" x14ac:dyDescent="0.2">
      <c r="I6690" s="4"/>
      <c r="K6690" s="5"/>
    </row>
    <row r="6691" spans="9:11" x14ac:dyDescent="0.2">
      <c r="I6691" s="4"/>
      <c r="K6691" s="5"/>
    </row>
    <row r="6692" spans="9:11" x14ac:dyDescent="0.2">
      <c r="I6692" s="4"/>
      <c r="K6692" s="5"/>
    </row>
    <row r="6693" spans="9:11" x14ac:dyDescent="0.2">
      <c r="I6693" s="4"/>
      <c r="K6693" s="5"/>
    </row>
    <row r="6694" spans="9:11" x14ac:dyDescent="0.2">
      <c r="I6694" s="4"/>
      <c r="K6694" s="5"/>
    </row>
    <row r="6695" spans="9:11" x14ac:dyDescent="0.2">
      <c r="I6695" s="4"/>
      <c r="K6695" s="5"/>
    </row>
    <row r="6696" spans="9:11" x14ac:dyDescent="0.2">
      <c r="I6696" s="4"/>
      <c r="K6696" s="5"/>
    </row>
    <row r="6697" spans="9:11" x14ac:dyDescent="0.2">
      <c r="I6697" s="4"/>
      <c r="K6697" s="5"/>
    </row>
    <row r="6698" spans="9:11" x14ac:dyDescent="0.2">
      <c r="I6698" s="4"/>
      <c r="K6698" s="5"/>
    </row>
    <row r="6699" spans="9:11" x14ac:dyDescent="0.2">
      <c r="I6699" s="4"/>
      <c r="K6699" s="5"/>
    </row>
    <row r="6700" spans="9:11" x14ac:dyDescent="0.2">
      <c r="I6700" s="4"/>
      <c r="K6700" s="5"/>
    </row>
    <row r="6701" spans="9:11" x14ac:dyDescent="0.2">
      <c r="I6701" s="4"/>
      <c r="K6701" s="5"/>
    </row>
    <row r="6702" spans="9:11" x14ac:dyDescent="0.2">
      <c r="I6702" s="4"/>
      <c r="K6702" s="5"/>
    </row>
    <row r="6703" spans="9:11" x14ac:dyDescent="0.2">
      <c r="I6703" s="4"/>
      <c r="K6703" s="5"/>
    </row>
    <row r="6704" spans="9:11" x14ac:dyDescent="0.2">
      <c r="I6704" s="4"/>
      <c r="K6704" s="5"/>
    </row>
    <row r="6705" spans="9:11" x14ac:dyDescent="0.2">
      <c r="I6705" s="4"/>
      <c r="K6705" s="5"/>
    </row>
    <row r="6706" spans="9:11" x14ac:dyDescent="0.2">
      <c r="I6706" s="4"/>
      <c r="K6706" s="5"/>
    </row>
    <row r="6707" spans="9:11" x14ac:dyDescent="0.2">
      <c r="I6707" s="4"/>
      <c r="K6707" s="5"/>
    </row>
    <row r="6708" spans="9:11" x14ac:dyDescent="0.2">
      <c r="I6708" s="4"/>
      <c r="K6708" s="5"/>
    </row>
    <row r="6709" spans="9:11" x14ac:dyDescent="0.2">
      <c r="I6709" s="4"/>
      <c r="K6709" s="5"/>
    </row>
    <row r="6710" spans="9:11" x14ac:dyDescent="0.2">
      <c r="I6710" s="4"/>
      <c r="K6710" s="5"/>
    </row>
    <row r="6711" spans="9:11" x14ac:dyDescent="0.2">
      <c r="I6711" s="4"/>
      <c r="K6711" s="5"/>
    </row>
    <row r="6712" spans="9:11" x14ac:dyDescent="0.2">
      <c r="I6712" s="4"/>
      <c r="K6712" s="5"/>
    </row>
    <row r="6713" spans="9:11" x14ac:dyDescent="0.2">
      <c r="I6713" s="4"/>
      <c r="K6713" s="5"/>
    </row>
    <row r="6714" spans="9:11" x14ac:dyDescent="0.2">
      <c r="I6714" s="4"/>
      <c r="K6714" s="5"/>
    </row>
    <row r="6715" spans="9:11" x14ac:dyDescent="0.2">
      <c r="I6715" s="4"/>
      <c r="K6715" s="5"/>
    </row>
    <row r="6716" spans="9:11" x14ac:dyDescent="0.2">
      <c r="I6716" s="4"/>
      <c r="K6716" s="5"/>
    </row>
    <row r="6717" spans="9:11" x14ac:dyDescent="0.2">
      <c r="I6717" s="4"/>
      <c r="K6717" s="5"/>
    </row>
    <row r="6718" spans="9:11" x14ac:dyDescent="0.2">
      <c r="I6718" s="4"/>
      <c r="K6718" s="5"/>
    </row>
    <row r="6719" spans="9:11" x14ac:dyDescent="0.2">
      <c r="I6719" s="4"/>
      <c r="K6719" s="5"/>
    </row>
    <row r="6720" spans="9:11" x14ac:dyDescent="0.2">
      <c r="I6720" s="4"/>
      <c r="K6720" s="5"/>
    </row>
    <row r="6721" spans="9:11" x14ac:dyDescent="0.2">
      <c r="I6721" s="4"/>
      <c r="K6721" s="5"/>
    </row>
    <row r="6722" spans="9:11" x14ac:dyDescent="0.2">
      <c r="I6722" s="4"/>
      <c r="K6722" s="5"/>
    </row>
    <row r="6723" spans="9:11" x14ac:dyDescent="0.2">
      <c r="I6723" s="4"/>
      <c r="K6723" s="5"/>
    </row>
    <row r="6724" spans="9:11" x14ac:dyDescent="0.2">
      <c r="I6724" s="4"/>
      <c r="K6724" s="5"/>
    </row>
    <row r="6725" spans="9:11" x14ac:dyDescent="0.2">
      <c r="I6725" s="4"/>
      <c r="K6725" s="5"/>
    </row>
    <row r="6726" spans="9:11" x14ac:dyDescent="0.2">
      <c r="I6726" s="4"/>
      <c r="K6726" s="5"/>
    </row>
    <row r="6727" spans="9:11" x14ac:dyDescent="0.2">
      <c r="I6727" s="4"/>
      <c r="K6727" s="5"/>
    </row>
    <row r="6728" spans="9:11" x14ac:dyDescent="0.2">
      <c r="I6728" s="4"/>
      <c r="K6728" s="5"/>
    </row>
    <row r="6729" spans="9:11" x14ac:dyDescent="0.2">
      <c r="I6729" s="4"/>
      <c r="K6729" s="5"/>
    </row>
    <row r="6730" spans="9:11" x14ac:dyDescent="0.2">
      <c r="I6730" s="4"/>
      <c r="K6730" s="5"/>
    </row>
    <row r="6731" spans="9:11" x14ac:dyDescent="0.2">
      <c r="I6731" s="4"/>
      <c r="K6731" s="5"/>
    </row>
    <row r="6732" spans="9:11" x14ac:dyDescent="0.2">
      <c r="I6732" s="4"/>
      <c r="K6732" s="5"/>
    </row>
    <row r="6733" spans="9:11" x14ac:dyDescent="0.2">
      <c r="I6733" s="4"/>
      <c r="K6733" s="5"/>
    </row>
    <row r="6734" spans="9:11" x14ac:dyDescent="0.2">
      <c r="I6734" s="4"/>
      <c r="K6734" s="5"/>
    </row>
    <row r="6735" spans="9:11" x14ac:dyDescent="0.2">
      <c r="I6735" s="4"/>
      <c r="K6735" s="5"/>
    </row>
    <row r="6736" spans="9:11" x14ac:dyDescent="0.2">
      <c r="I6736" s="4"/>
      <c r="K6736" s="5"/>
    </row>
    <row r="6737" spans="9:11" x14ac:dyDescent="0.2">
      <c r="I6737" s="4"/>
      <c r="K6737" s="5"/>
    </row>
    <row r="6738" spans="9:11" x14ac:dyDescent="0.2">
      <c r="I6738" s="4"/>
      <c r="K6738" s="5"/>
    </row>
    <row r="6739" spans="9:11" x14ac:dyDescent="0.2">
      <c r="I6739" s="4"/>
      <c r="K6739" s="5"/>
    </row>
    <row r="6740" spans="9:11" x14ac:dyDescent="0.2">
      <c r="I6740" s="4"/>
      <c r="K6740" s="5"/>
    </row>
    <row r="6741" spans="9:11" x14ac:dyDescent="0.2">
      <c r="I6741" s="4"/>
      <c r="K6741" s="5"/>
    </row>
    <row r="6742" spans="9:11" x14ac:dyDescent="0.2">
      <c r="I6742" s="4"/>
      <c r="K6742" s="5"/>
    </row>
    <row r="6743" spans="9:11" x14ac:dyDescent="0.2">
      <c r="I6743" s="4"/>
      <c r="K6743" s="5"/>
    </row>
    <row r="6744" spans="9:11" x14ac:dyDescent="0.2">
      <c r="I6744" s="4"/>
      <c r="K6744" s="5"/>
    </row>
    <row r="6745" spans="9:11" x14ac:dyDescent="0.2">
      <c r="I6745" s="4"/>
      <c r="K6745" s="5"/>
    </row>
    <row r="6746" spans="9:11" x14ac:dyDescent="0.2">
      <c r="I6746" s="4"/>
      <c r="K6746" s="5"/>
    </row>
    <row r="6747" spans="9:11" x14ac:dyDescent="0.2">
      <c r="I6747" s="4"/>
      <c r="K6747" s="5"/>
    </row>
    <row r="6748" spans="9:11" x14ac:dyDescent="0.2">
      <c r="I6748" s="4"/>
      <c r="K6748" s="5"/>
    </row>
    <row r="6749" spans="9:11" x14ac:dyDescent="0.2">
      <c r="I6749" s="4"/>
      <c r="K6749" s="5"/>
    </row>
    <row r="6750" spans="9:11" x14ac:dyDescent="0.2">
      <c r="I6750" s="4"/>
      <c r="K6750" s="5"/>
    </row>
    <row r="6751" spans="9:11" x14ac:dyDescent="0.2">
      <c r="I6751" s="4"/>
      <c r="K6751" s="5"/>
    </row>
    <row r="6752" spans="9:11" x14ac:dyDescent="0.2">
      <c r="I6752" s="4"/>
      <c r="K6752" s="5"/>
    </row>
    <row r="6753" spans="9:11" x14ac:dyDescent="0.2">
      <c r="I6753" s="4"/>
      <c r="K6753" s="5"/>
    </row>
    <row r="6754" spans="9:11" x14ac:dyDescent="0.2">
      <c r="I6754" s="4"/>
      <c r="K6754" s="5"/>
    </row>
    <row r="6755" spans="9:11" x14ac:dyDescent="0.2">
      <c r="I6755" s="4"/>
      <c r="K6755" s="5"/>
    </row>
    <row r="6756" spans="9:11" x14ac:dyDescent="0.2">
      <c r="I6756" s="4"/>
      <c r="K6756" s="5"/>
    </row>
    <row r="6757" spans="9:11" x14ac:dyDescent="0.2">
      <c r="I6757" s="4"/>
      <c r="K6757" s="5"/>
    </row>
    <row r="6758" spans="9:11" x14ac:dyDescent="0.2">
      <c r="I6758" s="4"/>
      <c r="K6758" s="5"/>
    </row>
    <row r="6759" spans="9:11" x14ac:dyDescent="0.2">
      <c r="I6759" s="4"/>
      <c r="K6759" s="5"/>
    </row>
    <row r="6760" spans="9:11" x14ac:dyDescent="0.2">
      <c r="I6760" s="4"/>
      <c r="K6760" s="5"/>
    </row>
    <row r="6761" spans="9:11" x14ac:dyDescent="0.2">
      <c r="I6761" s="4"/>
      <c r="K6761" s="5"/>
    </row>
    <row r="6762" spans="9:11" x14ac:dyDescent="0.2">
      <c r="I6762" s="4"/>
      <c r="K6762" s="5"/>
    </row>
    <row r="6763" spans="9:11" x14ac:dyDescent="0.2">
      <c r="I6763" s="4"/>
      <c r="K6763" s="5"/>
    </row>
    <row r="6764" spans="9:11" x14ac:dyDescent="0.2">
      <c r="I6764" s="4"/>
      <c r="K6764" s="5"/>
    </row>
    <row r="6765" spans="9:11" x14ac:dyDescent="0.2">
      <c r="I6765" s="4"/>
      <c r="K6765" s="5"/>
    </row>
    <row r="6766" spans="9:11" x14ac:dyDescent="0.2">
      <c r="I6766" s="4"/>
      <c r="K6766" s="5"/>
    </row>
    <row r="6767" spans="9:11" x14ac:dyDescent="0.2">
      <c r="I6767" s="4"/>
      <c r="K6767" s="5"/>
    </row>
    <row r="6768" spans="9:11" x14ac:dyDescent="0.2">
      <c r="I6768" s="4"/>
      <c r="K6768" s="5"/>
    </row>
    <row r="6769" spans="9:11" x14ac:dyDescent="0.2">
      <c r="I6769" s="4"/>
      <c r="K6769" s="5"/>
    </row>
    <row r="6770" spans="9:11" x14ac:dyDescent="0.2">
      <c r="I6770" s="4"/>
      <c r="K6770" s="5"/>
    </row>
    <row r="6771" spans="9:11" x14ac:dyDescent="0.2">
      <c r="I6771" s="4"/>
      <c r="K6771" s="5"/>
    </row>
    <row r="6772" spans="9:11" x14ac:dyDescent="0.2">
      <c r="I6772" s="4"/>
      <c r="K6772" s="5"/>
    </row>
    <row r="6773" spans="9:11" x14ac:dyDescent="0.2">
      <c r="I6773" s="4"/>
      <c r="K6773" s="5"/>
    </row>
    <row r="6774" spans="9:11" x14ac:dyDescent="0.2">
      <c r="I6774" s="4"/>
      <c r="K6774" s="5"/>
    </row>
    <row r="6775" spans="9:11" x14ac:dyDescent="0.2">
      <c r="I6775" s="4"/>
      <c r="K6775" s="5"/>
    </row>
    <row r="6776" spans="9:11" x14ac:dyDescent="0.2">
      <c r="I6776" s="4"/>
      <c r="K6776" s="5"/>
    </row>
    <row r="6777" spans="9:11" x14ac:dyDescent="0.2">
      <c r="I6777" s="4"/>
      <c r="K6777" s="5"/>
    </row>
    <row r="6778" spans="9:11" x14ac:dyDescent="0.2">
      <c r="I6778" s="4"/>
      <c r="K6778" s="5"/>
    </row>
    <row r="6779" spans="9:11" x14ac:dyDescent="0.2">
      <c r="I6779" s="4"/>
      <c r="K6779" s="5"/>
    </row>
    <row r="6780" spans="9:11" x14ac:dyDescent="0.2">
      <c r="I6780" s="4"/>
      <c r="K6780" s="5"/>
    </row>
    <row r="6781" spans="9:11" x14ac:dyDescent="0.2">
      <c r="I6781" s="4"/>
      <c r="K6781" s="5"/>
    </row>
    <row r="6782" spans="9:11" x14ac:dyDescent="0.2">
      <c r="I6782" s="4"/>
      <c r="K6782" s="5"/>
    </row>
    <row r="6783" spans="9:11" x14ac:dyDescent="0.2">
      <c r="I6783" s="4"/>
      <c r="K6783" s="5"/>
    </row>
    <row r="6784" spans="9:11" x14ac:dyDescent="0.2">
      <c r="I6784" s="4"/>
      <c r="K6784" s="5"/>
    </row>
    <row r="6785" spans="9:11" x14ac:dyDescent="0.2">
      <c r="I6785" s="4"/>
      <c r="K6785" s="5"/>
    </row>
    <row r="6786" spans="9:11" x14ac:dyDescent="0.2">
      <c r="I6786" s="4"/>
      <c r="K6786" s="5"/>
    </row>
    <row r="6787" spans="9:11" x14ac:dyDescent="0.2">
      <c r="I6787" s="4"/>
      <c r="K6787" s="5"/>
    </row>
    <row r="6788" spans="9:11" x14ac:dyDescent="0.2">
      <c r="I6788" s="4"/>
      <c r="K6788" s="5"/>
    </row>
    <row r="6789" spans="9:11" x14ac:dyDescent="0.2">
      <c r="I6789" s="4"/>
      <c r="K6789" s="5"/>
    </row>
    <row r="6790" spans="9:11" x14ac:dyDescent="0.2">
      <c r="I6790" s="4"/>
      <c r="K6790" s="5"/>
    </row>
    <row r="6791" spans="9:11" x14ac:dyDescent="0.2">
      <c r="I6791" s="4"/>
      <c r="K6791" s="5"/>
    </row>
    <row r="6792" spans="9:11" x14ac:dyDescent="0.2">
      <c r="I6792" s="4"/>
      <c r="K6792" s="5"/>
    </row>
    <row r="6793" spans="9:11" x14ac:dyDescent="0.2">
      <c r="I6793" s="4"/>
      <c r="K6793" s="5"/>
    </row>
    <row r="6794" spans="9:11" x14ac:dyDescent="0.2">
      <c r="I6794" s="4"/>
      <c r="K6794" s="5"/>
    </row>
    <row r="6795" spans="9:11" x14ac:dyDescent="0.2">
      <c r="I6795" s="4"/>
      <c r="K6795" s="5"/>
    </row>
    <row r="6796" spans="9:11" x14ac:dyDescent="0.2">
      <c r="I6796" s="4"/>
      <c r="K6796" s="5"/>
    </row>
    <row r="6797" spans="9:11" x14ac:dyDescent="0.2">
      <c r="I6797" s="4"/>
      <c r="K6797" s="5"/>
    </row>
    <row r="6798" spans="9:11" x14ac:dyDescent="0.2">
      <c r="I6798" s="4"/>
      <c r="K6798" s="5"/>
    </row>
    <row r="6799" spans="9:11" x14ac:dyDescent="0.2">
      <c r="I6799" s="4"/>
      <c r="K6799" s="5"/>
    </row>
    <row r="6800" spans="9:11" x14ac:dyDescent="0.2">
      <c r="I6800" s="4"/>
      <c r="K6800" s="5"/>
    </row>
    <row r="6801" spans="9:11" x14ac:dyDescent="0.2">
      <c r="I6801" s="4"/>
      <c r="K6801" s="5"/>
    </row>
    <row r="6802" spans="9:11" x14ac:dyDescent="0.2">
      <c r="I6802" s="4"/>
      <c r="K6802" s="5"/>
    </row>
    <row r="6803" spans="9:11" x14ac:dyDescent="0.2">
      <c r="I6803" s="4"/>
      <c r="K6803" s="5"/>
    </row>
    <row r="6804" spans="9:11" x14ac:dyDescent="0.2">
      <c r="I6804" s="4"/>
      <c r="K6804" s="5"/>
    </row>
    <row r="6805" spans="9:11" x14ac:dyDescent="0.2">
      <c r="I6805" s="4"/>
      <c r="K6805" s="5"/>
    </row>
    <row r="6806" spans="9:11" x14ac:dyDescent="0.2">
      <c r="I6806" s="4"/>
      <c r="K6806" s="5"/>
    </row>
    <row r="6807" spans="9:11" x14ac:dyDescent="0.2">
      <c r="I6807" s="4"/>
      <c r="K6807" s="5"/>
    </row>
    <row r="6808" spans="9:11" x14ac:dyDescent="0.2">
      <c r="I6808" s="4"/>
      <c r="K6808" s="5"/>
    </row>
    <row r="6809" spans="9:11" x14ac:dyDescent="0.2">
      <c r="I6809" s="4"/>
      <c r="K6809" s="5"/>
    </row>
    <row r="6810" spans="9:11" x14ac:dyDescent="0.2">
      <c r="I6810" s="4"/>
      <c r="K6810" s="5"/>
    </row>
    <row r="6811" spans="9:11" x14ac:dyDescent="0.2">
      <c r="I6811" s="4"/>
      <c r="K6811" s="5"/>
    </row>
    <row r="6812" spans="9:11" x14ac:dyDescent="0.2">
      <c r="I6812" s="4"/>
      <c r="K6812" s="5"/>
    </row>
    <row r="6813" spans="9:11" x14ac:dyDescent="0.2">
      <c r="I6813" s="4"/>
      <c r="K6813" s="5"/>
    </row>
    <row r="6814" spans="9:11" x14ac:dyDescent="0.2">
      <c r="I6814" s="4"/>
      <c r="K6814" s="5"/>
    </row>
    <row r="6815" spans="9:11" x14ac:dyDescent="0.2">
      <c r="I6815" s="4"/>
      <c r="K6815" s="5"/>
    </row>
    <row r="6816" spans="9:11" x14ac:dyDescent="0.2">
      <c r="I6816" s="4"/>
      <c r="K6816" s="5"/>
    </row>
    <row r="6817" spans="9:11" x14ac:dyDescent="0.2">
      <c r="I6817" s="4"/>
      <c r="K6817" s="5"/>
    </row>
    <row r="6818" spans="9:11" x14ac:dyDescent="0.2">
      <c r="I6818" s="4"/>
      <c r="K6818" s="5"/>
    </row>
    <row r="6819" spans="9:11" x14ac:dyDescent="0.2">
      <c r="I6819" s="4"/>
      <c r="K6819" s="5"/>
    </row>
    <row r="6820" spans="9:11" x14ac:dyDescent="0.2">
      <c r="I6820" s="4"/>
      <c r="K6820" s="5"/>
    </row>
    <row r="6821" spans="9:11" x14ac:dyDescent="0.2">
      <c r="I6821" s="4"/>
      <c r="K6821" s="5"/>
    </row>
    <row r="6822" spans="9:11" x14ac:dyDescent="0.2">
      <c r="I6822" s="4"/>
      <c r="K6822" s="5"/>
    </row>
    <row r="6823" spans="9:11" x14ac:dyDescent="0.2">
      <c r="I6823" s="4"/>
      <c r="K6823" s="5"/>
    </row>
    <row r="6824" spans="9:11" x14ac:dyDescent="0.2">
      <c r="I6824" s="4"/>
      <c r="K6824" s="5"/>
    </row>
    <row r="6825" spans="9:11" x14ac:dyDescent="0.2">
      <c r="I6825" s="4"/>
      <c r="K6825" s="5"/>
    </row>
    <row r="6826" spans="9:11" x14ac:dyDescent="0.2">
      <c r="I6826" s="4"/>
      <c r="K6826" s="5"/>
    </row>
    <row r="6827" spans="9:11" x14ac:dyDescent="0.2">
      <c r="I6827" s="4"/>
      <c r="K6827" s="5"/>
    </row>
    <row r="6828" spans="9:11" x14ac:dyDescent="0.2">
      <c r="I6828" s="4"/>
      <c r="K6828" s="5"/>
    </row>
    <row r="6829" spans="9:11" x14ac:dyDescent="0.2">
      <c r="I6829" s="4"/>
      <c r="K6829" s="5"/>
    </row>
    <row r="6830" spans="9:11" x14ac:dyDescent="0.2">
      <c r="I6830" s="4"/>
      <c r="K6830" s="5"/>
    </row>
    <row r="6831" spans="9:11" x14ac:dyDescent="0.2">
      <c r="I6831" s="4"/>
      <c r="K6831" s="5"/>
    </row>
    <row r="6832" spans="9:11" x14ac:dyDescent="0.2">
      <c r="I6832" s="4"/>
      <c r="K6832" s="5"/>
    </row>
    <row r="6833" spans="9:11" x14ac:dyDescent="0.2">
      <c r="I6833" s="4"/>
      <c r="K6833" s="5"/>
    </row>
    <row r="6834" spans="9:11" x14ac:dyDescent="0.2">
      <c r="I6834" s="4"/>
      <c r="K6834" s="5"/>
    </row>
    <row r="6835" spans="9:11" x14ac:dyDescent="0.2">
      <c r="I6835" s="4"/>
      <c r="K6835" s="5"/>
    </row>
    <row r="6836" spans="9:11" x14ac:dyDescent="0.2">
      <c r="I6836" s="4"/>
      <c r="K6836" s="5"/>
    </row>
    <row r="6837" spans="9:11" x14ac:dyDescent="0.2">
      <c r="I6837" s="4"/>
      <c r="K6837" s="5"/>
    </row>
    <row r="6838" spans="9:11" x14ac:dyDescent="0.2">
      <c r="I6838" s="4"/>
      <c r="K6838" s="5"/>
    </row>
    <row r="6839" spans="9:11" x14ac:dyDescent="0.2">
      <c r="I6839" s="4"/>
      <c r="K6839" s="5"/>
    </row>
    <row r="6840" spans="9:11" x14ac:dyDescent="0.2">
      <c r="I6840" s="4"/>
      <c r="K6840" s="5"/>
    </row>
    <row r="6841" spans="9:11" x14ac:dyDescent="0.2">
      <c r="I6841" s="4"/>
      <c r="K6841" s="5"/>
    </row>
    <row r="6842" spans="9:11" x14ac:dyDescent="0.2">
      <c r="I6842" s="4"/>
      <c r="K6842" s="5"/>
    </row>
    <row r="6843" spans="9:11" x14ac:dyDescent="0.2">
      <c r="I6843" s="4"/>
      <c r="K6843" s="5"/>
    </row>
    <row r="6844" spans="9:11" x14ac:dyDescent="0.2">
      <c r="I6844" s="4"/>
      <c r="K6844" s="5"/>
    </row>
    <row r="6845" spans="9:11" x14ac:dyDescent="0.2">
      <c r="I6845" s="4"/>
      <c r="K6845" s="5"/>
    </row>
    <row r="6846" spans="9:11" x14ac:dyDescent="0.2">
      <c r="I6846" s="4"/>
      <c r="K6846" s="5"/>
    </row>
    <row r="6847" spans="9:11" x14ac:dyDescent="0.2">
      <c r="I6847" s="4"/>
      <c r="K6847" s="5"/>
    </row>
    <row r="6848" spans="9:11" x14ac:dyDescent="0.2">
      <c r="I6848" s="4"/>
      <c r="K6848" s="5"/>
    </row>
    <row r="6849" spans="9:11" x14ac:dyDescent="0.2">
      <c r="I6849" s="4"/>
      <c r="K6849" s="5"/>
    </row>
    <row r="6850" spans="9:11" x14ac:dyDescent="0.2">
      <c r="I6850" s="4"/>
      <c r="K6850" s="5"/>
    </row>
    <row r="6851" spans="9:11" x14ac:dyDescent="0.2">
      <c r="I6851" s="4"/>
      <c r="K6851" s="5"/>
    </row>
    <row r="6852" spans="9:11" x14ac:dyDescent="0.2">
      <c r="I6852" s="4"/>
      <c r="K6852" s="5"/>
    </row>
    <row r="6853" spans="9:11" x14ac:dyDescent="0.2">
      <c r="I6853" s="4"/>
      <c r="K6853" s="5"/>
    </row>
    <row r="6854" spans="9:11" x14ac:dyDescent="0.2">
      <c r="I6854" s="4"/>
      <c r="K6854" s="5"/>
    </row>
    <row r="6855" spans="9:11" x14ac:dyDescent="0.2">
      <c r="I6855" s="4"/>
      <c r="K6855" s="5"/>
    </row>
    <row r="6856" spans="9:11" x14ac:dyDescent="0.2">
      <c r="I6856" s="4"/>
      <c r="K6856" s="5"/>
    </row>
    <row r="6857" spans="9:11" x14ac:dyDescent="0.2">
      <c r="I6857" s="4"/>
      <c r="K6857" s="5"/>
    </row>
    <row r="6858" spans="9:11" x14ac:dyDescent="0.2">
      <c r="I6858" s="4"/>
      <c r="K6858" s="5"/>
    </row>
    <row r="6859" spans="9:11" x14ac:dyDescent="0.2">
      <c r="I6859" s="4"/>
      <c r="K6859" s="5"/>
    </row>
    <row r="6860" spans="9:11" x14ac:dyDescent="0.2">
      <c r="I6860" s="4"/>
      <c r="K6860" s="5"/>
    </row>
    <row r="6861" spans="9:11" x14ac:dyDescent="0.2">
      <c r="I6861" s="4"/>
      <c r="K6861" s="5"/>
    </row>
    <row r="6862" spans="9:11" x14ac:dyDescent="0.2">
      <c r="I6862" s="4"/>
      <c r="K6862" s="5"/>
    </row>
    <row r="6863" spans="9:11" x14ac:dyDescent="0.2">
      <c r="I6863" s="4"/>
      <c r="K6863" s="5"/>
    </row>
    <row r="6864" spans="9:11" x14ac:dyDescent="0.2">
      <c r="I6864" s="4"/>
      <c r="K6864" s="5"/>
    </row>
    <row r="6865" spans="9:11" x14ac:dyDescent="0.2">
      <c r="I6865" s="4"/>
      <c r="K6865" s="5"/>
    </row>
    <row r="6866" spans="9:11" x14ac:dyDescent="0.2">
      <c r="I6866" s="4"/>
      <c r="K6866" s="5"/>
    </row>
    <row r="6867" spans="9:11" x14ac:dyDescent="0.2">
      <c r="I6867" s="4"/>
      <c r="K6867" s="5"/>
    </row>
    <row r="6868" spans="9:11" x14ac:dyDescent="0.2">
      <c r="I6868" s="4"/>
      <c r="K6868" s="5"/>
    </row>
    <row r="6869" spans="9:11" x14ac:dyDescent="0.2">
      <c r="I6869" s="4"/>
      <c r="K6869" s="5"/>
    </row>
    <row r="6870" spans="9:11" x14ac:dyDescent="0.2">
      <c r="I6870" s="4"/>
      <c r="K6870" s="5"/>
    </row>
    <row r="6871" spans="9:11" x14ac:dyDescent="0.2">
      <c r="I6871" s="4"/>
      <c r="K6871" s="5"/>
    </row>
    <row r="6872" spans="9:11" x14ac:dyDescent="0.2">
      <c r="I6872" s="4"/>
      <c r="K6872" s="5"/>
    </row>
    <row r="6873" spans="9:11" x14ac:dyDescent="0.2">
      <c r="I6873" s="4"/>
      <c r="K6873" s="5"/>
    </row>
    <row r="6874" spans="9:11" x14ac:dyDescent="0.2">
      <c r="I6874" s="4"/>
      <c r="K6874" s="5"/>
    </row>
    <row r="6875" spans="9:11" x14ac:dyDescent="0.2">
      <c r="I6875" s="4"/>
      <c r="K6875" s="5"/>
    </row>
    <row r="6876" spans="9:11" x14ac:dyDescent="0.2">
      <c r="I6876" s="4"/>
      <c r="K6876" s="5"/>
    </row>
    <row r="6877" spans="9:11" x14ac:dyDescent="0.2">
      <c r="I6877" s="4"/>
      <c r="K6877" s="5"/>
    </row>
    <row r="6878" spans="9:11" x14ac:dyDescent="0.2">
      <c r="I6878" s="4"/>
      <c r="K6878" s="5"/>
    </row>
    <row r="6879" spans="9:11" x14ac:dyDescent="0.2">
      <c r="I6879" s="4"/>
      <c r="K6879" s="5"/>
    </row>
    <row r="6880" spans="9:11" x14ac:dyDescent="0.2">
      <c r="I6880" s="4"/>
      <c r="K6880" s="5"/>
    </row>
    <row r="6881" spans="9:11" x14ac:dyDescent="0.2">
      <c r="I6881" s="4"/>
      <c r="K6881" s="5"/>
    </row>
    <row r="6882" spans="9:11" x14ac:dyDescent="0.2">
      <c r="I6882" s="4"/>
      <c r="K6882" s="5"/>
    </row>
    <row r="6883" spans="9:11" x14ac:dyDescent="0.2">
      <c r="I6883" s="4"/>
      <c r="K6883" s="5"/>
    </row>
    <row r="6884" spans="9:11" x14ac:dyDescent="0.2">
      <c r="I6884" s="4"/>
      <c r="K6884" s="5"/>
    </row>
    <row r="6885" spans="9:11" x14ac:dyDescent="0.2">
      <c r="I6885" s="4"/>
      <c r="K6885" s="5"/>
    </row>
    <row r="6886" spans="9:11" x14ac:dyDescent="0.2">
      <c r="I6886" s="4"/>
      <c r="K6886" s="5"/>
    </row>
    <row r="6887" spans="9:11" x14ac:dyDescent="0.2">
      <c r="I6887" s="4"/>
      <c r="K6887" s="5"/>
    </row>
    <row r="6888" spans="9:11" x14ac:dyDescent="0.2">
      <c r="I6888" s="4"/>
      <c r="K6888" s="5"/>
    </row>
    <row r="6889" spans="9:11" x14ac:dyDescent="0.2">
      <c r="I6889" s="4"/>
      <c r="K6889" s="5"/>
    </row>
    <row r="6890" spans="9:11" x14ac:dyDescent="0.2">
      <c r="I6890" s="4"/>
      <c r="K6890" s="5"/>
    </row>
    <row r="6891" spans="9:11" x14ac:dyDescent="0.2">
      <c r="I6891" s="4"/>
      <c r="K6891" s="5"/>
    </row>
    <row r="6892" spans="9:11" x14ac:dyDescent="0.2">
      <c r="I6892" s="4"/>
      <c r="K6892" s="5"/>
    </row>
    <row r="6893" spans="9:11" x14ac:dyDescent="0.2">
      <c r="I6893" s="4"/>
      <c r="K6893" s="5"/>
    </row>
    <row r="6894" spans="9:11" x14ac:dyDescent="0.2">
      <c r="I6894" s="4"/>
      <c r="K6894" s="5"/>
    </row>
    <row r="6895" spans="9:11" x14ac:dyDescent="0.2">
      <c r="I6895" s="4"/>
      <c r="K6895" s="5"/>
    </row>
    <row r="6896" spans="9:11" x14ac:dyDescent="0.2">
      <c r="I6896" s="4"/>
      <c r="K6896" s="5"/>
    </row>
    <row r="6897" spans="9:11" x14ac:dyDescent="0.2">
      <c r="I6897" s="4"/>
      <c r="K6897" s="5"/>
    </row>
    <row r="6898" spans="9:11" x14ac:dyDescent="0.2">
      <c r="I6898" s="4"/>
      <c r="K6898" s="5"/>
    </row>
    <row r="6899" spans="9:11" x14ac:dyDescent="0.2">
      <c r="I6899" s="4"/>
      <c r="K6899" s="5"/>
    </row>
    <row r="6900" spans="9:11" x14ac:dyDescent="0.2">
      <c r="I6900" s="4"/>
      <c r="K6900" s="5"/>
    </row>
    <row r="6901" spans="9:11" x14ac:dyDescent="0.2">
      <c r="I6901" s="4"/>
      <c r="K6901" s="5"/>
    </row>
    <row r="6902" spans="9:11" x14ac:dyDescent="0.2">
      <c r="I6902" s="4"/>
      <c r="K6902" s="5"/>
    </row>
    <row r="6903" spans="9:11" x14ac:dyDescent="0.2">
      <c r="I6903" s="4"/>
      <c r="K6903" s="5"/>
    </row>
    <row r="6904" spans="9:11" x14ac:dyDescent="0.2">
      <c r="I6904" s="4"/>
      <c r="K6904" s="5"/>
    </row>
    <row r="6905" spans="9:11" x14ac:dyDescent="0.2">
      <c r="I6905" s="4"/>
      <c r="K6905" s="5"/>
    </row>
    <row r="6906" spans="9:11" x14ac:dyDescent="0.2">
      <c r="I6906" s="4"/>
      <c r="K6906" s="5"/>
    </row>
    <row r="6907" spans="9:11" x14ac:dyDescent="0.2">
      <c r="I6907" s="4"/>
      <c r="K6907" s="5"/>
    </row>
    <row r="6908" spans="9:11" x14ac:dyDescent="0.2">
      <c r="I6908" s="4"/>
      <c r="K6908" s="5"/>
    </row>
    <row r="6909" spans="9:11" x14ac:dyDescent="0.2">
      <c r="I6909" s="4"/>
      <c r="K6909" s="5"/>
    </row>
    <row r="6910" spans="9:11" x14ac:dyDescent="0.2">
      <c r="I6910" s="4"/>
      <c r="K6910" s="5"/>
    </row>
    <row r="6911" spans="9:11" x14ac:dyDescent="0.2">
      <c r="I6911" s="4"/>
      <c r="K6911" s="5"/>
    </row>
    <row r="6912" spans="9:11" x14ac:dyDescent="0.2">
      <c r="I6912" s="4"/>
      <c r="K6912" s="5"/>
    </row>
    <row r="6913" spans="9:11" x14ac:dyDescent="0.2">
      <c r="I6913" s="4"/>
      <c r="K6913" s="5"/>
    </row>
    <row r="6914" spans="9:11" x14ac:dyDescent="0.2">
      <c r="I6914" s="4"/>
      <c r="K6914" s="5"/>
    </row>
    <row r="6915" spans="9:11" x14ac:dyDescent="0.2">
      <c r="I6915" s="4"/>
      <c r="K6915" s="5"/>
    </row>
    <row r="6916" spans="9:11" x14ac:dyDescent="0.2">
      <c r="I6916" s="4"/>
      <c r="K6916" s="5"/>
    </row>
    <row r="6917" spans="9:11" x14ac:dyDescent="0.2">
      <c r="I6917" s="4"/>
      <c r="K6917" s="5"/>
    </row>
    <row r="6918" spans="9:11" x14ac:dyDescent="0.2">
      <c r="I6918" s="4"/>
      <c r="K6918" s="5"/>
    </row>
    <row r="6919" spans="9:11" x14ac:dyDescent="0.2">
      <c r="I6919" s="4"/>
      <c r="K6919" s="5"/>
    </row>
    <row r="6920" spans="9:11" x14ac:dyDescent="0.2">
      <c r="I6920" s="4"/>
      <c r="K6920" s="5"/>
    </row>
    <row r="6921" spans="9:11" x14ac:dyDescent="0.2">
      <c r="I6921" s="4"/>
      <c r="K6921" s="5"/>
    </row>
    <row r="6922" spans="9:11" x14ac:dyDescent="0.2">
      <c r="I6922" s="4"/>
      <c r="K6922" s="5"/>
    </row>
    <row r="6923" spans="9:11" x14ac:dyDescent="0.2">
      <c r="I6923" s="4"/>
      <c r="K6923" s="5"/>
    </row>
    <row r="6924" spans="9:11" x14ac:dyDescent="0.2">
      <c r="I6924" s="4"/>
      <c r="K6924" s="5"/>
    </row>
    <row r="6925" spans="9:11" x14ac:dyDescent="0.2">
      <c r="I6925" s="4"/>
      <c r="K6925" s="5"/>
    </row>
    <row r="6926" spans="9:11" x14ac:dyDescent="0.2">
      <c r="I6926" s="4"/>
      <c r="K6926" s="5"/>
    </row>
    <row r="6927" spans="9:11" x14ac:dyDescent="0.2">
      <c r="I6927" s="4"/>
      <c r="K6927" s="5"/>
    </row>
    <row r="6928" spans="9:11" x14ac:dyDescent="0.2">
      <c r="I6928" s="4"/>
      <c r="K6928" s="5"/>
    </row>
    <row r="6929" spans="9:11" x14ac:dyDescent="0.2">
      <c r="I6929" s="4"/>
      <c r="K6929" s="5"/>
    </row>
    <row r="6930" spans="9:11" x14ac:dyDescent="0.2">
      <c r="I6930" s="4"/>
      <c r="K6930" s="5"/>
    </row>
    <row r="6931" spans="9:11" x14ac:dyDescent="0.2">
      <c r="I6931" s="4"/>
      <c r="K6931" s="5"/>
    </row>
    <row r="6932" spans="9:11" x14ac:dyDescent="0.2">
      <c r="I6932" s="4"/>
      <c r="K6932" s="5"/>
    </row>
    <row r="6933" spans="9:11" x14ac:dyDescent="0.2">
      <c r="I6933" s="4"/>
      <c r="K6933" s="5"/>
    </row>
    <row r="6934" spans="9:11" x14ac:dyDescent="0.2">
      <c r="I6934" s="4"/>
      <c r="K6934" s="5"/>
    </row>
    <row r="6935" spans="9:11" x14ac:dyDescent="0.2">
      <c r="I6935" s="4"/>
      <c r="K6935" s="5"/>
    </row>
    <row r="6936" spans="9:11" x14ac:dyDescent="0.2">
      <c r="I6936" s="4"/>
      <c r="K6936" s="5"/>
    </row>
    <row r="6937" spans="9:11" x14ac:dyDescent="0.2">
      <c r="I6937" s="4"/>
      <c r="K6937" s="5"/>
    </row>
    <row r="6938" spans="9:11" x14ac:dyDescent="0.2">
      <c r="I6938" s="4"/>
      <c r="K6938" s="5"/>
    </row>
    <row r="6939" spans="9:11" x14ac:dyDescent="0.2">
      <c r="I6939" s="4"/>
      <c r="K6939" s="5"/>
    </row>
    <row r="6940" spans="9:11" x14ac:dyDescent="0.2">
      <c r="I6940" s="4"/>
      <c r="K6940" s="5"/>
    </row>
    <row r="6941" spans="9:11" x14ac:dyDescent="0.2">
      <c r="I6941" s="4"/>
      <c r="K6941" s="5"/>
    </row>
    <row r="6942" spans="9:11" x14ac:dyDescent="0.2">
      <c r="I6942" s="4"/>
      <c r="K6942" s="5"/>
    </row>
    <row r="6943" spans="9:11" x14ac:dyDescent="0.2">
      <c r="I6943" s="4"/>
      <c r="K6943" s="5"/>
    </row>
    <row r="6944" spans="9:11" x14ac:dyDescent="0.2">
      <c r="I6944" s="4"/>
      <c r="K6944" s="5"/>
    </row>
    <row r="6945" spans="9:11" x14ac:dyDescent="0.2">
      <c r="I6945" s="4"/>
      <c r="K6945" s="5"/>
    </row>
    <row r="6946" spans="9:11" x14ac:dyDescent="0.2">
      <c r="I6946" s="4"/>
      <c r="K6946" s="5"/>
    </row>
    <row r="6947" spans="9:11" x14ac:dyDescent="0.2">
      <c r="I6947" s="4"/>
      <c r="K6947" s="5"/>
    </row>
    <row r="6948" spans="9:11" x14ac:dyDescent="0.2">
      <c r="I6948" s="4"/>
      <c r="K6948" s="5"/>
    </row>
    <row r="6949" spans="9:11" x14ac:dyDescent="0.2">
      <c r="I6949" s="4"/>
      <c r="K6949" s="5"/>
    </row>
    <row r="6950" spans="9:11" x14ac:dyDescent="0.2">
      <c r="I6950" s="4"/>
      <c r="K6950" s="5"/>
    </row>
    <row r="6951" spans="9:11" x14ac:dyDescent="0.2">
      <c r="I6951" s="4"/>
      <c r="K6951" s="5"/>
    </row>
    <row r="6952" spans="9:11" x14ac:dyDescent="0.2">
      <c r="I6952" s="4"/>
      <c r="K6952" s="5"/>
    </row>
    <row r="6953" spans="9:11" x14ac:dyDescent="0.2">
      <c r="I6953" s="4"/>
      <c r="K6953" s="5"/>
    </row>
    <row r="6954" spans="9:11" x14ac:dyDescent="0.2">
      <c r="I6954" s="4"/>
      <c r="K6954" s="5"/>
    </row>
    <row r="6955" spans="9:11" x14ac:dyDescent="0.2">
      <c r="I6955" s="4"/>
      <c r="K6955" s="5"/>
    </row>
    <row r="6956" spans="9:11" x14ac:dyDescent="0.2">
      <c r="I6956" s="4"/>
      <c r="K6956" s="5"/>
    </row>
    <row r="6957" spans="9:11" x14ac:dyDescent="0.2">
      <c r="I6957" s="4"/>
      <c r="K6957" s="5"/>
    </row>
    <row r="6958" spans="9:11" x14ac:dyDescent="0.2">
      <c r="I6958" s="4"/>
      <c r="K6958" s="5"/>
    </row>
    <row r="6959" spans="9:11" x14ac:dyDescent="0.2">
      <c r="I6959" s="4"/>
      <c r="K6959" s="5"/>
    </row>
    <row r="6960" spans="9:11" x14ac:dyDescent="0.2">
      <c r="I6960" s="4"/>
      <c r="K6960" s="5"/>
    </row>
    <row r="6961" spans="9:11" x14ac:dyDescent="0.2">
      <c r="I6961" s="4"/>
      <c r="K6961" s="5"/>
    </row>
    <row r="6962" spans="9:11" x14ac:dyDescent="0.2">
      <c r="I6962" s="4"/>
      <c r="K6962" s="5"/>
    </row>
    <row r="6963" spans="9:11" x14ac:dyDescent="0.2">
      <c r="I6963" s="4"/>
      <c r="K6963" s="5"/>
    </row>
    <row r="6964" spans="9:11" x14ac:dyDescent="0.2">
      <c r="I6964" s="4"/>
      <c r="K6964" s="5"/>
    </row>
    <row r="6965" spans="9:11" x14ac:dyDescent="0.2">
      <c r="I6965" s="4"/>
      <c r="K6965" s="5"/>
    </row>
    <row r="6966" spans="9:11" x14ac:dyDescent="0.2">
      <c r="I6966" s="4"/>
      <c r="K6966" s="5"/>
    </row>
    <row r="6967" spans="9:11" x14ac:dyDescent="0.2">
      <c r="I6967" s="4"/>
      <c r="K6967" s="5"/>
    </row>
    <row r="6968" spans="9:11" x14ac:dyDescent="0.2">
      <c r="I6968" s="4"/>
      <c r="K6968" s="5"/>
    </row>
    <row r="6969" spans="9:11" x14ac:dyDescent="0.2">
      <c r="I6969" s="4"/>
      <c r="K6969" s="5"/>
    </row>
    <row r="6970" spans="9:11" x14ac:dyDescent="0.2">
      <c r="I6970" s="4"/>
      <c r="K6970" s="5"/>
    </row>
    <row r="6971" spans="9:11" x14ac:dyDescent="0.2">
      <c r="I6971" s="4"/>
      <c r="K6971" s="5"/>
    </row>
    <row r="6972" spans="9:11" x14ac:dyDescent="0.2">
      <c r="I6972" s="4"/>
      <c r="K6972" s="5"/>
    </row>
    <row r="6973" spans="9:11" x14ac:dyDescent="0.2">
      <c r="I6973" s="4"/>
      <c r="K6973" s="5"/>
    </row>
    <row r="6974" spans="9:11" x14ac:dyDescent="0.2">
      <c r="I6974" s="4"/>
      <c r="K6974" s="5"/>
    </row>
    <row r="6975" spans="9:11" x14ac:dyDescent="0.2">
      <c r="I6975" s="4"/>
      <c r="K6975" s="5"/>
    </row>
    <row r="6976" spans="9:11" x14ac:dyDescent="0.2">
      <c r="I6976" s="4"/>
      <c r="K6976" s="5"/>
    </row>
    <row r="6977" spans="9:11" x14ac:dyDescent="0.2">
      <c r="I6977" s="4"/>
      <c r="K6977" s="5"/>
    </row>
    <row r="6978" spans="9:11" x14ac:dyDescent="0.2">
      <c r="I6978" s="4"/>
      <c r="K6978" s="5"/>
    </row>
    <row r="6979" spans="9:11" x14ac:dyDescent="0.2">
      <c r="I6979" s="4"/>
      <c r="K6979" s="5"/>
    </row>
    <row r="6980" spans="9:11" x14ac:dyDescent="0.2">
      <c r="I6980" s="4"/>
      <c r="K6980" s="5"/>
    </row>
    <row r="6981" spans="9:11" x14ac:dyDescent="0.2">
      <c r="I6981" s="4"/>
      <c r="K6981" s="5"/>
    </row>
    <row r="6982" spans="9:11" x14ac:dyDescent="0.2">
      <c r="I6982" s="4"/>
      <c r="K6982" s="5"/>
    </row>
    <row r="6983" spans="9:11" x14ac:dyDescent="0.2">
      <c r="I6983" s="4"/>
      <c r="K6983" s="5"/>
    </row>
    <row r="6984" spans="9:11" x14ac:dyDescent="0.2">
      <c r="I6984" s="4"/>
      <c r="K6984" s="5"/>
    </row>
    <row r="6985" spans="9:11" x14ac:dyDescent="0.2">
      <c r="I6985" s="4"/>
      <c r="K6985" s="5"/>
    </row>
    <row r="6986" spans="9:11" x14ac:dyDescent="0.2">
      <c r="I6986" s="4"/>
      <c r="K6986" s="5"/>
    </row>
    <row r="6987" spans="9:11" x14ac:dyDescent="0.2">
      <c r="I6987" s="4"/>
      <c r="K6987" s="5"/>
    </row>
    <row r="6988" spans="9:11" x14ac:dyDescent="0.2">
      <c r="I6988" s="4"/>
      <c r="K6988" s="5"/>
    </row>
    <row r="6989" spans="9:11" x14ac:dyDescent="0.2">
      <c r="I6989" s="4"/>
      <c r="K6989" s="5"/>
    </row>
    <row r="6990" spans="9:11" x14ac:dyDescent="0.2">
      <c r="I6990" s="4"/>
      <c r="K6990" s="5"/>
    </row>
    <row r="6991" spans="9:11" x14ac:dyDescent="0.2">
      <c r="I6991" s="4"/>
      <c r="K6991" s="5"/>
    </row>
    <row r="6992" spans="9:11" x14ac:dyDescent="0.2">
      <c r="I6992" s="4"/>
      <c r="K6992" s="5"/>
    </row>
    <row r="6993" spans="9:11" x14ac:dyDescent="0.2">
      <c r="I6993" s="4"/>
      <c r="K6993" s="5"/>
    </row>
    <row r="6994" spans="9:11" x14ac:dyDescent="0.2">
      <c r="I6994" s="4"/>
      <c r="K6994" s="5"/>
    </row>
    <row r="6995" spans="9:11" x14ac:dyDescent="0.2">
      <c r="I6995" s="4"/>
      <c r="K6995" s="5"/>
    </row>
    <row r="6996" spans="9:11" x14ac:dyDescent="0.2">
      <c r="I6996" s="4"/>
      <c r="K6996" s="5"/>
    </row>
    <row r="6997" spans="9:11" x14ac:dyDescent="0.2">
      <c r="I6997" s="4"/>
      <c r="K6997" s="5"/>
    </row>
    <row r="6998" spans="9:11" x14ac:dyDescent="0.2">
      <c r="I6998" s="4"/>
      <c r="K6998" s="5"/>
    </row>
    <row r="6999" spans="9:11" x14ac:dyDescent="0.2">
      <c r="I6999" s="4"/>
      <c r="K6999" s="5"/>
    </row>
    <row r="7000" spans="9:11" x14ac:dyDescent="0.2">
      <c r="I7000" s="4"/>
      <c r="K7000" s="5"/>
    </row>
    <row r="7001" spans="9:11" x14ac:dyDescent="0.2">
      <c r="I7001" s="4"/>
      <c r="K7001" s="5"/>
    </row>
    <row r="7002" spans="9:11" x14ac:dyDescent="0.2">
      <c r="I7002" s="4"/>
      <c r="K7002" s="5"/>
    </row>
    <row r="7003" spans="9:11" x14ac:dyDescent="0.2">
      <c r="I7003" s="4"/>
      <c r="K7003" s="5"/>
    </row>
    <row r="7004" spans="9:11" x14ac:dyDescent="0.2">
      <c r="I7004" s="4"/>
      <c r="K7004" s="5"/>
    </row>
    <row r="7005" spans="9:11" x14ac:dyDescent="0.2">
      <c r="I7005" s="4"/>
      <c r="K7005" s="5"/>
    </row>
    <row r="7006" spans="9:11" x14ac:dyDescent="0.2">
      <c r="I7006" s="4"/>
      <c r="K7006" s="5"/>
    </row>
    <row r="7007" spans="9:11" x14ac:dyDescent="0.2">
      <c r="I7007" s="4"/>
      <c r="K7007" s="5"/>
    </row>
    <row r="7008" spans="9:11" x14ac:dyDescent="0.2">
      <c r="I7008" s="4"/>
      <c r="K7008" s="5"/>
    </row>
    <row r="7009" spans="9:11" x14ac:dyDescent="0.2">
      <c r="I7009" s="4"/>
      <c r="K7009" s="5"/>
    </row>
    <row r="7010" spans="9:11" x14ac:dyDescent="0.2">
      <c r="I7010" s="4"/>
      <c r="K7010" s="5"/>
    </row>
    <row r="7011" spans="9:11" x14ac:dyDescent="0.2">
      <c r="I7011" s="4"/>
      <c r="K7011" s="5"/>
    </row>
    <row r="7012" spans="9:11" x14ac:dyDescent="0.2">
      <c r="I7012" s="4"/>
      <c r="K7012" s="5"/>
    </row>
    <row r="7013" spans="9:11" x14ac:dyDescent="0.2">
      <c r="I7013" s="4"/>
      <c r="K7013" s="5"/>
    </row>
    <row r="7014" spans="9:11" x14ac:dyDescent="0.2">
      <c r="I7014" s="4"/>
      <c r="K7014" s="5"/>
    </row>
    <row r="7015" spans="9:11" x14ac:dyDescent="0.2">
      <c r="I7015" s="4"/>
      <c r="K7015" s="5"/>
    </row>
    <row r="7016" spans="9:11" x14ac:dyDescent="0.2">
      <c r="I7016" s="4"/>
      <c r="K7016" s="5"/>
    </row>
    <row r="7017" spans="9:11" x14ac:dyDescent="0.2">
      <c r="I7017" s="4"/>
      <c r="K7017" s="5"/>
    </row>
    <row r="7018" spans="9:11" x14ac:dyDescent="0.2">
      <c r="I7018" s="4"/>
      <c r="K7018" s="5"/>
    </row>
    <row r="7019" spans="9:11" x14ac:dyDescent="0.2">
      <c r="I7019" s="4"/>
      <c r="K7019" s="5"/>
    </row>
    <row r="7020" spans="9:11" x14ac:dyDescent="0.2">
      <c r="I7020" s="4"/>
      <c r="K7020" s="5"/>
    </row>
    <row r="7021" spans="9:11" x14ac:dyDescent="0.2">
      <c r="I7021" s="4"/>
      <c r="K7021" s="5"/>
    </row>
    <row r="7022" spans="9:11" x14ac:dyDescent="0.2">
      <c r="I7022" s="4"/>
      <c r="K7022" s="5"/>
    </row>
    <row r="7023" spans="9:11" x14ac:dyDescent="0.2">
      <c r="I7023" s="4"/>
      <c r="K7023" s="5"/>
    </row>
    <row r="7024" spans="9:11" x14ac:dyDescent="0.2">
      <c r="I7024" s="4"/>
      <c r="K7024" s="5"/>
    </row>
    <row r="7025" spans="9:11" x14ac:dyDescent="0.2">
      <c r="I7025" s="4"/>
      <c r="K7025" s="5"/>
    </row>
    <row r="7026" spans="9:11" x14ac:dyDescent="0.2">
      <c r="I7026" s="4"/>
      <c r="K7026" s="5"/>
    </row>
    <row r="7027" spans="9:11" x14ac:dyDescent="0.2">
      <c r="I7027" s="4"/>
      <c r="K7027" s="5"/>
    </row>
    <row r="7028" spans="9:11" x14ac:dyDescent="0.2">
      <c r="I7028" s="4"/>
      <c r="K7028" s="5"/>
    </row>
    <row r="7029" spans="9:11" x14ac:dyDescent="0.2">
      <c r="I7029" s="4"/>
      <c r="K7029" s="5"/>
    </row>
    <row r="7030" spans="9:11" x14ac:dyDescent="0.2">
      <c r="I7030" s="4"/>
      <c r="K7030" s="5"/>
    </row>
    <row r="7031" spans="9:11" x14ac:dyDescent="0.2">
      <c r="I7031" s="4"/>
      <c r="K7031" s="5"/>
    </row>
    <row r="7032" spans="9:11" x14ac:dyDescent="0.2">
      <c r="I7032" s="4"/>
      <c r="K7032" s="5"/>
    </row>
    <row r="7033" spans="9:11" x14ac:dyDescent="0.2">
      <c r="I7033" s="4"/>
      <c r="K7033" s="5"/>
    </row>
    <row r="7034" spans="9:11" x14ac:dyDescent="0.2">
      <c r="I7034" s="4"/>
      <c r="K7034" s="5"/>
    </row>
    <row r="7035" spans="9:11" x14ac:dyDescent="0.2">
      <c r="I7035" s="4"/>
      <c r="K7035" s="5"/>
    </row>
    <row r="7036" spans="9:11" x14ac:dyDescent="0.2">
      <c r="I7036" s="4"/>
      <c r="K7036" s="5"/>
    </row>
    <row r="7037" spans="9:11" x14ac:dyDescent="0.2">
      <c r="I7037" s="4"/>
      <c r="K7037" s="5"/>
    </row>
    <row r="7038" spans="9:11" x14ac:dyDescent="0.2">
      <c r="I7038" s="4"/>
      <c r="K7038" s="5"/>
    </row>
    <row r="7039" spans="9:11" x14ac:dyDescent="0.2">
      <c r="I7039" s="4"/>
      <c r="K7039" s="5"/>
    </row>
    <row r="7040" spans="9:11" x14ac:dyDescent="0.2">
      <c r="I7040" s="4"/>
      <c r="K7040" s="5"/>
    </row>
    <row r="7041" spans="9:11" x14ac:dyDescent="0.2">
      <c r="I7041" s="4"/>
      <c r="K7041" s="5"/>
    </row>
    <row r="7042" spans="9:11" x14ac:dyDescent="0.2">
      <c r="I7042" s="4"/>
      <c r="K7042" s="5"/>
    </row>
    <row r="7043" spans="9:11" x14ac:dyDescent="0.2">
      <c r="I7043" s="4"/>
      <c r="K7043" s="5"/>
    </row>
    <row r="7044" spans="9:11" x14ac:dyDescent="0.2">
      <c r="I7044" s="4"/>
      <c r="K7044" s="5"/>
    </row>
    <row r="7045" spans="9:11" x14ac:dyDescent="0.2">
      <c r="I7045" s="4"/>
      <c r="K7045" s="5"/>
    </row>
    <row r="7046" spans="9:11" x14ac:dyDescent="0.2">
      <c r="I7046" s="4"/>
      <c r="K7046" s="5"/>
    </row>
    <row r="7047" spans="9:11" x14ac:dyDescent="0.2">
      <c r="I7047" s="4"/>
      <c r="K7047" s="5"/>
    </row>
    <row r="7048" spans="9:11" x14ac:dyDescent="0.2">
      <c r="I7048" s="4"/>
      <c r="K7048" s="5"/>
    </row>
    <row r="7049" spans="9:11" x14ac:dyDescent="0.2">
      <c r="I7049" s="4"/>
      <c r="K7049" s="5"/>
    </row>
    <row r="7050" spans="9:11" x14ac:dyDescent="0.2">
      <c r="I7050" s="4"/>
      <c r="K7050" s="5"/>
    </row>
    <row r="7051" spans="9:11" x14ac:dyDescent="0.2">
      <c r="I7051" s="4"/>
      <c r="K7051" s="5"/>
    </row>
    <row r="7052" spans="9:11" x14ac:dyDescent="0.2">
      <c r="I7052" s="4"/>
      <c r="K7052" s="5"/>
    </row>
    <row r="7053" spans="9:11" x14ac:dyDescent="0.2">
      <c r="I7053" s="4"/>
      <c r="K7053" s="5"/>
    </row>
    <row r="7054" spans="9:11" x14ac:dyDescent="0.2">
      <c r="I7054" s="4"/>
      <c r="K7054" s="5"/>
    </row>
    <row r="7055" spans="9:11" x14ac:dyDescent="0.2">
      <c r="I7055" s="4"/>
      <c r="K7055" s="5"/>
    </row>
    <row r="7056" spans="9:11" x14ac:dyDescent="0.2">
      <c r="I7056" s="4"/>
      <c r="K7056" s="5"/>
    </row>
    <row r="7057" spans="9:11" x14ac:dyDescent="0.2">
      <c r="I7057" s="4"/>
      <c r="K7057" s="5"/>
    </row>
    <row r="7058" spans="9:11" x14ac:dyDescent="0.2">
      <c r="I7058" s="4"/>
      <c r="K7058" s="5"/>
    </row>
    <row r="7059" spans="9:11" x14ac:dyDescent="0.2">
      <c r="I7059" s="4"/>
      <c r="K7059" s="5"/>
    </row>
    <row r="7060" spans="9:11" x14ac:dyDescent="0.2">
      <c r="I7060" s="4"/>
      <c r="K7060" s="5"/>
    </row>
    <row r="7061" spans="9:11" x14ac:dyDescent="0.2">
      <c r="I7061" s="4"/>
      <c r="K7061" s="5"/>
    </row>
    <row r="7062" spans="9:11" x14ac:dyDescent="0.2">
      <c r="I7062" s="4"/>
      <c r="K7062" s="5"/>
    </row>
    <row r="7063" spans="9:11" x14ac:dyDescent="0.2">
      <c r="I7063" s="4"/>
      <c r="K7063" s="5"/>
    </row>
    <row r="7064" spans="9:11" x14ac:dyDescent="0.2">
      <c r="I7064" s="4"/>
      <c r="K7064" s="5"/>
    </row>
    <row r="7065" spans="9:11" x14ac:dyDescent="0.2">
      <c r="I7065" s="4"/>
      <c r="K7065" s="5"/>
    </row>
    <row r="7066" spans="9:11" x14ac:dyDescent="0.2">
      <c r="I7066" s="4"/>
      <c r="K7066" s="5"/>
    </row>
    <row r="7067" spans="9:11" x14ac:dyDescent="0.2">
      <c r="I7067" s="4"/>
      <c r="K7067" s="5"/>
    </row>
    <row r="7068" spans="9:11" x14ac:dyDescent="0.2">
      <c r="I7068" s="4"/>
      <c r="K7068" s="5"/>
    </row>
    <row r="7069" spans="9:11" x14ac:dyDescent="0.2">
      <c r="I7069" s="4"/>
      <c r="K7069" s="5"/>
    </row>
    <row r="7070" spans="9:11" x14ac:dyDescent="0.2">
      <c r="I7070" s="4"/>
      <c r="K7070" s="5"/>
    </row>
    <row r="7071" spans="9:11" x14ac:dyDescent="0.2">
      <c r="I7071" s="4"/>
      <c r="K7071" s="5"/>
    </row>
    <row r="7072" spans="9:11" x14ac:dyDescent="0.2">
      <c r="I7072" s="4"/>
      <c r="K7072" s="5"/>
    </row>
    <row r="7073" spans="9:11" x14ac:dyDescent="0.2">
      <c r="I7073" s="4"/>
      <c r="K7073" s="5"/>
    </row>
    <row r="7074" spans="9:11" x14ac:dyDescent="0.2">
      <c r="I7074" s="4"/>
      <c r="K7074" s="5"/>
    </row>
    <row r="7075" spans="9:11" x14ac:dyDescent="0.2">
      <c r="I7075" s="4"/>
      <c r="K7075" s="5"/>
    </row>
    <row r="7076" spans="9:11" x14ac:dyDescent="0.2">
      <c r="I7076" s="4"/>
      <c r="K7076" s="5"/>
    </row>
    <row r="7077" spans="9:11" x14ac:dyDescent="0.2">
      <c r="I7077" s="4"/>
      <c r="K7077" s="5"/>
    </row>
    <row r="7078" spans="9:11" x14ac:dyDescent="0.2">
      <c r="I7078" s="4"/>
      <c r="K7078" s="5"/>
    </row>
    <row r="7079" spans="9:11" x14ac:dyDescent="0.2">
      <c r="I7079" s="4"/>
      <c r="K7079" s="5"/>
    </row>
    <row r="7080" spans="9:11" x14ac:dyDescent="0.2">
      <c r="I7080" s="4"/>
      <c r="K7080" s="5"/>
    </row>
    <row r="7081" spans="9:11" x14ac:dyDescent="0.2">
      <c r="I7081" s="4"/>
      <c r="K7081" s="5"/>
    </row>
    <row r="7082" spans="9:11" x14ac:dyDescent="0.2">
      <c r="I7082" s="4"/>
      <c r="K7082" s="5"/>
    </row>
    <row r="7083" spans="9:11" x14ac:dyDescent="0.2">
      <c r="I7083" s="4"/>
      <c r="K7083" s="5"/>
    </row>
    <row r="7084" spans="9:11" x14ac:dyDescent="0.2">
      <c r="I7084" s="4"/>
      <c r="K7084" s="5"/>
    </row>
    <row r="7085" spans="9:11" x14ac:dyDescent="0.2">
      <c r="I7085" s="4"/>
      <c r="K7085" s="5"/>
    </row>
    <row r="7086" spans="9:11" x14ac:dyDescent="0.2">
      <c r="I7086" s="4"/>
      <c r="K7086" s="5"/>
    </row>
    <row r="7087" spans="9:11" x14ac:dyDescent="0.2">
      <c r="I7087" s="4"/>
      <c r="K7087" s="5"/>
    </row>
    <row r="7088" spans="9:11" x14ac:dyDescent="0.2">
      <c r="I7088" s="4"/>
      <c r="K7088" s="5"/>
    </row>
    <row r="7089" spans="9:11" x14ac:dyDescent="0.2">
      <c r="I7089" s="4"/>
      <c r="K7089" s="5"/>
    </row>
    <row r="7090" spans="9:11" x14ac:dyDescent="0.2">
      <c r="I7090" s="4"/>
      <c r="K7090" s="5"/>
    </row>
    <row r="7091" spans="9:11" x14ac:dyDescent="0.2">
      <c r="I7091" s="4"/>
      <c r="K7091" s="5"/>
    </row>
    <row r="7092" spans="9:11" x14ac:dyDescent="0.2">
      <c r="I7092" s="4"/>
      <c r="K7092" s="5"/>
    </row>
    <row r="7093" spans="9:11" x14ac:dyDescent="0.2">
      <c r="I7093" s="4"/>
      <c r="K7093" s="5"/>
    </row>
    <row r="7094" spans="9:11" x14ac:dyDescent="0.2">
      <c r="I7094" s="4"/>
      <c r="K7094" s="5"/>
    </row>
    <row r="7095" spans="9:11" x14ac:dyDescent="0.2">
      <c r="I7095" s="4"/>
      <c r="K7095" s="5"/>
    </row>
    <row r="7096" spans="9:11" x14ac:dyDescent="0.2">
      <c r="I7096" s="4"/>
      <c r="K7096" s="5"/>
    </row>
    <row r="7097" spans="9:11" x14ac:dyDescent="0.2">
      <c r="I7097" s="4"/>
      <c r="K7097" s="5"/>
    </row>
    <row r="7098" spans="9:11" x14ac:dyDescent="0.2">
      <c r="I7098" s="4"/>
      <c r="K7098" s="5"/>
    </row>
    <row r="7099" spans="9:11" x14ac:dyDescent="0.2">
      <c r="I7099" s="4"/>
      <c r="K7099" s="5"/>
    </row>
    <row r="7100" spans="9:11" x14ac:dyDescent="0.2">
      <c r="I7100" s="4"/>
      <c r="K7100" s="5"/>
    </row>
    <row r="7101" spans="9:11" x14ac:dyDescent="0.2">
      <c r="I7101" s="4"/>
      <c r="K7101" s="5"/>
    </row>
    <row r="7102" spans="9:11" x14ac:dyDescent="0.2">
      <c r="I7102" s="4"/>
      <c r="K7102" s="5"/>
    </row>
    <row r="7103" spans="9:11" x14ac:dyDescent="0.2">
      <c r="I7103" s="4"/>
      <c r="K7103" s="5"/>
    </row>
    <row r="7104" spans="9:11" x14ac:dyDescent="0.2">
      <c r="I7104" s="4"/>
      <c r="K7104" s="5"/>
    </row>
    <row r="7105" spans="9:11" x14ac:dyDescent="0.2">
      <c r="I7105" s="4"/>
      <c r="K7105" s="5"/>
    </row>
    <row r="7106" spans="9:11" x14ac:dyDescent="0.2">
      <c r="I7106" s="4"/>
      <c r="K7106" s="5"/>
    </row>
    <row r="7107" spans="9:11" x14ac:dyDescent="0.2">
      <c r="I7107" s="4"/>
      <c r="K7107" s="5"/>
    </row>
    <row r="7108" spans="9:11" x14ac:dyDescent="0.2">
      <c r="I7108" s="4"/>
      <c r="K7108" s="5"/>
    </row>
    <row r="7109" spans="9:11" x14ac:dyDescent="0.2">
      <c r="I7109" s="4"/>
      <c r="K7109" s="5"/>
    </row>
    <row r="7110" spans="9:11" x14ac:dyDescent="0.2">
      <c r="I7110" s="4"/>
      <c r="K7110" s="5"/>
    </row>
    <row r="7111" spans="9:11" x14ac:dyDescent="0.2">
      <c r="I7111" s="4"/>
      <c r="K7111" s="5"/>
    </row>
    <row r="7112" spans="9:11" x14ac:dyDescent="0.2">
      <c r="I7112" s="4"/>
      <c r="K7112" s="5"/>
    </row>
    <row r="7113" spans="9:11" x14ac:dyDescent="0.2">
      <c r="I7113" s="4"/>
      <c r="K7113" s="5"/>
    </row>
    <row r="7114" spans="9:11" x14ac:dyDescent="0.2">
      <c r="I7114" s="4"/>
      <c r="K7114" s="5"/>
    </row>
    <row r="7115" spans="9:11" x14ac:dyDescent="0.2">
      <c r="I7115" s="4"/>
      <c r="K7115" s="5"/>
    </row>
    <row r="7116" spans="9:11" x14ac:dyDescent="0.2">
      <c r="I7116" s="4"/>
      <c r="K7116" s="5"/>
    </row>
    <row r="7117" spans="9:11" x14ac:dyDescent="0.2">
      <c r="I7117" s="4"/>
      <c r="K7117" s="5"/>
    </row>
    <row r="7118" spans="9:11" x14ac:dyDescent="0.2">
      <c r="I7118" s="4"/>
      <c r="K7118" s="5"/>
    </row>
    <row r="7119" spans="9:11" x14ac:dyDescent="0.2">
      <c r="I7119" s="4"/>
      <c r="K7119" s="5"/>
    </row>
    <row r="7120" spans="9:11" x14ac:dyDescent="0.2">
      <c r="I7120" s="4"/>
      <c r="K7120" s="5"/>
    </row>
    <row r="7121" spans="9:11" x14ac:dyDescent="0.2">
      <c r="I7121" s="4"/>
      <c r="K7121" s="5"/>
    </row>
    <row r="7122" spans="9:11" x14ac:dyDescent="0.2">
      <c r="I7122" s="4"/>
      <c r="K7122" s="5"/>
    </row>
    <row r="7123" spans="9:11" x14ac:dyDescent="0.2">
      <c r="I7123" s="4"/>
      <c r="K7123" s="5"/>
    </row>
    <row r="7124" spans="9:11" x14ac:dyDescent="0.2">
      <c r="I7124" s="4"/>
      <c r="K7124" s="5"/>
    </row>
    <row r="7125" spans="9:11" x14ac:dyDescent="0.2">
      <c r="I7125" s="4"/>
      <c r="K7125" s="5"/>
    </row>
    <row r="7126" spans="9:11" x14ac:dyDescent="0.2">
      <c r="I7126" s="4"/>
      <c r="K7126" s="5"/>
    </row>
    <row r="7127" spans="9:11" x14ac:dyDescent="0.2">
      <c r="I7127" s="4"/>
      <c r="K7127" s="5"/>
    </row>
    <row r="7128" spans="9:11" x14ac:dyDescent="0.2">
      <c r="I7128" s="4"/>
      <c r="K7128" s="5"/>
    </row>
    <row r="7129" spans="9:11" x14ac:dyDescent="0.2">
      <c r="I7129" s="4"/>
      <c r="K7129" s="5"/>
    </row>
    <row r="7130" spans="9:11" x14ac:dyDescent="0.2">
      <c r="I7130" s="4"/>
      <c r="K7130" s="5"/>
    </row>
    <row r="7131" spans="9:11" x14ac:dyDescent="0.2">
      <c r="I7131" s="4"/>
      <c r="K7131" s="5"/>
    </row>
    <row r="7132" spans="9:11" x14ac:dyDescent="0.2">
      <c r="I7132" s="4"/>
      <c r="K7132" s="5"/>
    </row>
    <row r="7133" spans="9:11" x14ac:dyDescent="0.2">
      <c r="I7133" s="4"/>
      <c r="K7133" s="5"/>
    </row>
    <row r="7134" spans="9:11" x14ac:dyDescent="0.2">
      <c r="I7134" s="4"/>
      <c r="K7134" s="5"/>
    </row>
    <row r="7135" spans="9:11" x14ac:dyDescent="0.2">
      <c r="I7135" s="4"/>
      <c r="K7135" s="5"/>
    </row>
    <row r="7136" spans="9:11" x14ac:dyDescent="0.2">
      <c r="I7136" s="4"/>
      <c r="K7136" s="5"/>
    </row>
    <row r="7137" spans="9:11" x14ac:dyDescent="0.2">
      <c r="I7137" s="4"/>
      <c r="K7137" s="5"/>
    </row>
    <row r="7138" spans="9:11" x14ac:dyDescent="0.2">
      <c r="I7138" s="4"/>
      <c r="K7138" s="5"/>
    </row>
    <row r="7139" spans="9:11" x14ac:dyDescent="0.2">
      <c r="I7139" s="4"/>
      <c r="K7139" s="5"/>
    </row>
    <row r="7140" spans="9:11" x14ac:dyDescent="0.2">
      <c r="I7140" s="4"/>
      <c r="K7140" s="5"/>
    </row>
    <row r="7141" spans="9:11" x14ac:dyDescent="0.2">
      <c r="I7141" s="4"/>
      <c r="K7141" s="5"/>
    </row>
    <row r="7142" spans="9:11" x14ac:dyDescent="0.2">
      <c r="I7142" s="4"/>
      <c r="K7142" s="5"/>
    </row>
    <row r="7143" spans="9:11" x14ac:dyDescent="0.2">
      <c r="I7143" s="4"/>
      <c r="K7143" s="5"/>
    </row>
    <row r="7144" spans="9:11" x14ac:dyDescent="0.2">
      <c r="I7144" s="4"/>
      <c r="K7144" s="5"/>
    </row>
    <row r="7145" spans="9:11" x14ac:dyDescent="0.2">
      <c r="I7145" s="4"/>
      <c r="K7145" s="5"/>
    </row>
    <row r="7146" spans="9:11" x14ac:dyDescent="0.2">
      <c r="I7146" s="4"/>
      <c r="K7146" s="5"/>
    </row>
    <row r="7147" spans="9:11" x14ac:dyDescent="0.2">
      <c r="I7147" s="4"/>
      <c r="K7147" s="5"/>
    </row>
    <row r="7148" spans="9:11" x14ac:dyDescent="0.2">
      <c r="I7148" s="4"/>
      <c r="K7148" s="5"/>
    </row>
    <row r="7149" spans="9:11" x14ac:dyDescent="0.2">
      <c r="I7149" s="4"/>
      <c r="K7149" s="5"/>
    </row>
    <row r="7150" spans="9:11" x14ac:dyDescent="0.2">
      <c r="I7150" s="4"/>
      <c r="K7150" s="5"/>
    </row>
    <row r="7151" spans="9:11" x14ac:dyDescent="0.2">
      <c r="I7151" s="4"/>
      <c r="K7151" s="5"/>
    </row>
    <row r="7152" spans="9:11" x14ac:dyDescent="0.2">
      <c r="I7152" s="4"/>
      <c r="K7152" s="5"/>
    </row>
    <row r="7153" spans="9:11" x14ac:dyDescent="0.2">
      <c r="I7153" s="4"/>
      <c r="K7153" s="5"/>
    </row>
    <row r="7154" spans="9:11" x14ac:dyDescent="0.2">
      <c r="I7154" s="4"/>
      <c r="K7154" s="5"/>
    </row>
    <row r="7155" spans="9:11" x14ac:dyDescent="0.2">
      <c r="I7155" s="4"/>
      <c r="K7155" s="5"/>
    </row>
    <row r="7156" spans="9:11" x14ac:dyDescent="0.2">
      <c r="I7156" s="4"/>
      <c r="K7156" s="5"/>
    </row>
    <row r="7157" spans="9:11" x14ac:dyDescent="0.2">
      <c r="I7157" s="4"/>
      <c r="K7157" s="5"/>
    </row>
    <row r="7158" spans="9:11" x14ac:dyDescent="0.2">
      <c r="I7158" s="4"/>
      <c r="K7158" s="5"/>
    </row>
    <row r="7159" spans="9:11" x14ac:dyDescent="0.2">
      <c r="I7159" s="4"/>
      <c r="K7159" s="5"/>
    </row>
    <row r="7160" spans="9:11" x14ac:dyDescent="0.2">
      <c r="I7160" s="4"/>
      <c r="K7160" s="5"/>
    </row>
    <row r="7161" spans="9:11" x14ac:dyDescent="0.2">
      <c r="I7161" s="4"/>
      <c r="K7161" s="5"/>
    </row>
    <row r="7162" spans="9:11" x14ac:dyDescent="0.2">
      <c r="I7162" s="4"/>
      <c r="K7162" s="5"/>
    </row>
    <row r="7163" spans="9:11" x14ac:dyDescent="0.2">
      <c r="I7163" s="4"/>
      <c r="K7163" s="5"/>
    </row>
    <row r="7164" spans="9:11" x14ac:dyDescent="0.2">
      <c r="I7164" s="4"/>
      <c r="K7164" s="5"/>
    </row>
    <row r="7165" spans="9:11" x14ac:dyDescent="0.2">
      <c r="I7165" s="4"/>
      <c r="K7165" s="5"/>
    </row>
    <row r="7166" spans="9:11" x14ac:dyDescent="0.2">
      <c r="I7166" s="4"/>
      <c r="K7166" s="5"/>
    </row>
    <row r="7167" spans="9:11" x14ac:dyDescent="0.2">
      <c r="I7167" s="4"/>
      <c r="K7167" s="5"/>
    </row>
    <row r="7168" spans="9:11" x14ac:dyDescent="0.2">
      <c r="I7168" s="4"/>
      <c r="K7168" s="5"/>
    </row>
    <row r="7169" spans="9:11" x14ac:dyDescent="0.2">
      <c r="I7169" s="4"/>
      <c r="K7169" s="5"/>
    </row>
    <row r="7170" spans="9:11" x14ac:dyDescent="0.2">
      <c r="I7170" s="4"/>
      <c r="K7170" s="5"/>
    </row>
    <row r="7171" spans="9:11" x14ac:dyDescent="0.2">
      <c r="I7171" s="4"/>
      <c r="K7171" s="5"/>
    </row>
    <row r="7172" spans="9:11" x14ac:dyDescent="0.2">
      <c r="I7172" s="4"/>
      <c r="K7172" s="5"/>
    </row>
    <row r="7173" spans="9:11" x14ac:dyDescent="0.2">
      <c r="I7173" s="4"/>
      <c r="K7173" s="5"/>
    </row>
    <row r="7174" spans="9:11" x14ac:dyDescent="0.2">
      <c r="I7174" s="4"/>
      <c r="K7174" s="5"/>
    </row>
    <row r="7175" spans="9:11" x14ac:dyDescent="0.2">
      <c r="I7175" s="4"/>
      <c r="K7175" s="5"/>
    </row>
    <row r="7176" spans="9:11" x14ac:dyDescent="0.2">
      <c r="I7176" s="4"/>
      <c r="K7176" s="5"/>
    </row>
    <row r="7177" spans="9:11" x14ac:dyDescent="0.2">
      <c r="I7177" s="4"/>
      <c r="K7177" s="5"/>
    </row>
    <row r="7178" spans="9:11" x14ac:dyDescent="0.2">
      <c r="I7178" s="4"/>
      <c r="K7178" s="5"/>
    </row>
    <row r="7179" spans="9:11" x14ac:dyDescent="0.2">
      <c r="I7179" s="4"/>
      <c r="K7179" s="5"/>
    </row>
    <row r="7180" spans="9:11" x14ac:dyDescent="0.2">
      <c r="I7180" s="4"/>
      <c r="K7180" s="5"/>
    </row>
    <row r="7181" spans="9:11" x14ac:dyDescent="0.2">
      <c r="I7181" s="4"/>
      <c r="K7181" s="5"/>
    </row>
    <row r="7182" spans="9:11" x14ac:dyDescent="0.2">
      <c r="I7182" s="4"/>
      <c r="K7182" s="5"/>
    </row>
    <row r="7183" spans="9:11" x14ac:dyDescent="0.2">
      <c r="I7183" s="4"/>
      <c r="K7183" s="5"/>
    </row>
    <row r="7184" spans="9:11" x14ac:dyDescent="0.2">
      <c r="I7184" s="4"/>
      <c r="K7184" s="5"/>
    </row>
    <row r="7185" spans="9:11" x14ac:dyDescent="0.2">
      <c r="I7185" s="4"/>
      <c r="K7185" s="5"/>
    </row>
    <row r="7186" spans="9:11" x14ac:dyDescent="0.2">
      <c r="I7186" s="4"/>
      <c r="K7186" s="5"/>
    </row>
    <row r="7187" spans="9:11" x14ac:dyDescent="0.2">
      <c r="I7187" s="4"/>
      <c r="K7187" s="5"/>
    </row>
    <row r="7188" spans="9:11" x14ac:dyDescent="0.2">
      <c r="I7188" s="4"/>
      <c r="K7188" s="5"/>
    </row>
    <row r="7189" spans="9:11" x14ac:dyDescent="0.2">
      <c r="I7189" s="4"/>
      <c r="K7189" s="5"/>
    </row>
    <row r="7190" spans="9:11" x14ac:dyDescent="0.2">
      <c r="I7190" s="4"/>
      <c r="K7190" s="5"/>
    </row>
    <row r="7191" spans="9:11" x14ac:dyDescent="0.2">
      <c r="I7191" s="4"/>
      <c r="K7191" s="5"/>
    </row>
    <row r="7192" spans="9:11" x14ac:dyDescent="0.2">
      <c r="I7192" s="4"/>
      <c r="K7192" s="5"/>
    </row>
    <row r="7193" spans="9:11" x14ac:dyDescent="0.2">
      <c r="I7193" s="4"/>
      <c r="K7193" s="5"/>
    </row>
    <row r="7194" spans="9:11" x14ac:dyDescent="0.2">
      <c r="I7194" s="4"/>
      <c r="K7194" s="5"/>
    </row>
    <row r="7195" spans="9:11" x14ac:dyDescent="0.2">
      <c r="I7195" s="4"/>
      <c r="K7195" s="5"/>
    </row>
    <row r="7196" spans="9:11" x14ac:dyDescent="0.2">
      <c r="I7196" s="4"/>
      <c r="K7196" s="5"/>
    </row>
    <row r="7197" spans="9:11" x14ac:dyDescent="0.2">
      <c r="I7197" s="4"/>
      <c r="K7197" s="5"/>
    </row>
    <row r="7198" spans="9:11" x14ac:dyDescent="0.2">
      <c r="I7198" s="4"/>
      <c r="K7198" s="5"/>
    </row>
    <row r="7199" spans="9:11" x14ac:dyDescent="0.2">
      <c r="I7199" s="4"/>
      <c r="K7199" s="5"/>
    </row>
    <row r="7200" spans="9:11" x14ac:dyDescent="0.2">
      <c r="I7200" s="4"/>
      <c r="K7200" s="5"/>
    </row>
    <row r="7201" spans="9:11" x14ac:dyDescent="0.2">
      <c r="I7201" s="4"/>
      <c r="K7201" s="5"/>
    </row>
    <row r="7202" spans="9:11" x14ac:dyDescent="0.2">
      <c r="I7202" s="4"/>
      <c r="K7202" s="5"/>
    </row>
    <row r="7203" spans="9:11" x14ac:dyDescent="0.2">
      <c r="I7203" s="4"/>
      <c r="K7203" s="5"/>
    </row>
    <row r="7204" spans="9:11" x14ac:dyDescent="0.2">
      <c r="I7204" s="4"/>
      <c r="K7204" s="5"/>
    </row>
    <row r="7205" spans="9:11" x14ac:dyDescent="0.2">
      <c r="I7205" s="4"/>
      <c r="K7205" s="5"/>
    </row>
    <row r="7206" spans="9:11" x14ac:dyDescent="0.2">
      <c r="I7206" s="4"/>
      <c r="K7206" s="5"/>
    </row>
    <row r="7207" spans="9:11" x14ac:dyDescent="0.2">
      <c r="I7207" s="4"/>
      <c r="K7207" s="5"/>
    </row>
    <row r="7208" spans="9:11" x14ac:dyDescent="0.2">
      <c r="I7208" s="4"/>
      <c r="K7208" s="5"/>
    </row>
    <row r="7209" spans="9:11" x14ac:dyDescent="0.2">
      <c r="I7209" s="4"/>
      <c r="K7209" s="5"/>
    </row>
    <row r="7210" spans="9:11" x14ac:dyDescent="0.2">
      <c r="I7210" s="4"/>
      <c r="K7210" s="5"/>
    </row>
    <row r="7211" spans="9:11" x14ac:dyDescent="0.2">
      <c r="I7211" s="4"/>
      <c r="K7211" s="5"/>
    </row>
    <row r="7212" spans="9:11" x14ac:dyDescent="0.2">
      <c r="I7212" s="4"/>
      <c r="K7212" s="5"/>
    </row>
    <row r="7213" spans="9:11" x14ac:dyDescent="0.2">
      <c r="I7213" s="4"/>
      <c r="K7213" s="5"/>
    </row>
    <row r="7214" spans="9:11" x14ac:dyDescent="0.2">
      <c r="I7214" s="4"/>
      <c r="K7214" s="5"/>
    </row>
    <row r="7215" spans="9:11" x14ac:dyDescent="0.2">
      <c r="I7215" s="4"/>
      <c r="K7215" s="5"/>
    </row>
    <row r="7216" spans="9:11" x14ac:dyDescent="0.2">
      <c r="I7216" s="4"/>
      <c r="K7216" s="5"/>
    </row>
    <row r="7217" spans="9:11" x14ac:dyDescent="0.2">
      <c r="I7217" s="4"/>
      <c r="K7217" s="5"/>
    </row>
    <row r="7218" spans="9:11" x14ac:dyDescent="0.2">
      <c r="I7218" s="4"/>
      <c r="K7218" s="5"/>
    </row>
    <row r="7219" spans="9:11" x14ac:dyDescent="0.2">
      <c r="I7219" s="4"/>
      <c r="K7219" s="5"/>
    </row>
    <row r="7220" spans="9:11" x14ac:dyDescent="0.2">
      <c r="I7220" s="4"/>
      <c r="K7220" s="5"/>
    </row>
    <row r="7221" spans="9:11" x14ac:dyDescent="0.2">
      <c r="I7221" s="4"/>
      <c r="K7221" s="5"/>
    </row>
    <row r="7222" spans="9:11" x14ac:dyDescent="0.2">
      <c r="I7222" s="4"/>
      <c r="K7222" s="5"/>
    </row>
    <row r="7223" spans="9:11" x14ac:dyDescent="0.2">
      <c r="I7223" s="4"/>
      <c r="K7223" s="5"/>
    </row>
    <row r="7224" spans="9:11" x14ac:dyDescent="0.2">
      <c r="I7224" s="4"/>
      <c r="K7224" s="5"/>
    </row>
    <row r="7225" spans="9:11" x14ac:dyDescent="0.2">
      <c r="I7225" s="4"/>
      <c r="K7225" s="5"/>
    </row>
    <row r="7226" spans="9:11" x14ac:dyDescent="0.2">
      <c r="I7226" s="4"/>
      <c r="K7226" s="5"/>
    </row>
    <row r="7227" spans="9:11" x14ac:dyDescent="0.2">
      <c r="I7227" s="4"/>
      <c r="K7227" s="5"/>
    </row>
    <row r="7228" spans="9:11" x14ac:dyDescent="0.2">
      <c r="I7228" s="4"/>
      <c r="K7228" s="5"/>
    </row>
    <row r="7229" spans="9:11" x14ac:dyDescent="0.2">
      <c r="I7229" s="4"/>
      <c r="K7229" s="5"/>
    </row>
    <row r="7230" spans="9:11" x14ac:dyDescent="0.2">
      <c r="I7230" s="4"/>
      <c r="K7230" s="5"/>
    </row>
    <row r="7231" spans="9:11" x14ac:dyDescent="0.2">
      <c r="I7231" s="4"/>
      <c r="K7231" s="5"/>
    </row>
    <row r="7232" spans="9:11" x14ac:dyDescent="0.2">
      <c r="I7232" s="4"/>
      <c r="K7232" s="5"/>
    </row>
    <row r="7233" spans="9:11" x14ac:dyDescent="0.2">
      <c r="I7233" s="4"/>
      <c r="K7233" s="5"/>
    </row>
    <row r="7234" spans="9:11" x14ac:dyDescent="0.2">
      <c r="I7234" s="4"/>
      <c r="K7234" s="5"/>
    </row>
    <row r="7235" spans="9:11" x14ac:dyDescent="0.2">
      <c r="I7235" s="4"/>
      <c r="K7235" s="5"/>
    </row>
    <row r="7236" spans="9:11" x14ac:dyDescent="0.2">
      <c r="I7236" s="4"/>
      <c r="K7236" s="5"/>
    </row>
    <row r="7237" spans="9:11" x14ac:dyDescent="0.2">
      <c r="I7237" s="4"/>
      <c r="K7237" s="5"/>
    </row>
    <row r="7238" spans="9:11" x14ac:dyDescent="0.2">
      <c r="I7238" s="4"/>
      <c r="K7238" s="5"/>
    </row>
    <row r="7239" spans="9:11" x14ac:dyDescent="0.2">
      <c r="I7239" s="4"/>
      <c r="K7239" s="5"/>
    </row>
    <row r="7240" spans="9:11" x14ac:dyDescent="0.2">
      <c r="I7240" s="4"/>
      <c r="K7240" s="5"/>
    </row>
    <row r="7241" spans="9:11" x14ac:dyDescent="0.2">
      <c r="I7241" s="4"/>
      <c r="K7241" s="5"/>
    </row>
    <row r="7242" spans="9:11" x14ac:dyDescent="0.2">
      <c r="I7242" s="4"/>
      <c r="K7242" s="5"/>
    </row>
    <row r="7243" spans="9:11" x14ac:dyDescent="0.2">
      <c r="I7243" s="4"/>
      <c r="K7243" s="5"/>
    </row>
    <row r="7244" spans="9:11" x14ac:dyDescent="0.2">
      <c r="I7244" s="4"/>
      <c r="K7244" s="5"/>
    </row>
    <row r="7245" spans="9:11" x14ac:dyDescent="0.2">
      <c r="I7245" s="4"/>
      <c r="K7245" s="5"/>
    </row>
    <row r="7246" spans="9:11" x14ac:dyDescent="0.2">
      <c r="I7246" s="4"/>
      <c r="K7246" s="5"/>
    </row>
    <row r="7247" spans="9:11" x14ac:dyDescent="0.2">
      <c r="I7247" s="4"/>
      <c r="K7247" s="5"/>
    </row>
    <row r="7248" spans="9:11" x14ac:dyDescent="0.2">
      <c r="I7248" s="4"/>
      <c r="K7248" s="5"/>
    </row>
    <row r="7249" spans="9:11" x14ac:dyDescent="0.2">
      <c r="I7249" s="4"/>
      <c r="K7249" s="5"/>
    </row>
    <row r="7250" spans="9:11" x14ac:dyDescent="0.2">
      <c r="I7250" s="4"/>
      <c r="K7250" s="5"/>
    </row>
    <row r="7251" spans="9:11" x14ac:dyDescent="0.2">
      <c r="I7251" s="4"/>
      <c r="K7251" s="5"/>
    </row>
    <row r="7252" spans="9:11" x14ac:dyDescent="0.2">
      <c r="I7252" s="4"/>
      <c r="K7252" s="5"/>
    </row>
    <row r="7253" spans="9:11" x14ac:dyDescent="0.2">
      <c r="I7253" s="4"/>
      <c r="K7253" s="5"/>
    </row>
    <row r="7254" spans="9:11" x14ac:dyDescent="0.2">
      <c r="I7254" s="4"/>
      <c r="K7254" s="5"/>
    </row>
    <row r="7255" spans="9:11" x14ac:dyDescent="0.2">
      <c r="I7255" s="4"/>
      <c r="K7255" s="5"/>
    </row>
    <row r="7256" spans="9:11" x14ac:dyDescent="0.2">
      <c r="I7256" s="4"/>
      <c r="K7256" s="5"/>
    </row>
    <row r="7257" spans="9:11" x14ac:dyDescent="0.2">
      <c r="I7257" s="4"/>
      <c r="K7257" s="5"/>
    </row>
    <row r="7258" spans="9:11" x14ac:dyDescent="0.2">
      <c r="I7258" s="4"/>
      <c r="K7258" s="5"/>
    </row>
    <row r="7259" spans="9:11" x14ac:dyDescent="0.2">
      <c r="I7259" s="4"/>
      <c r="K7259" s="5"/>
    </row>
    <row r="7260" spans="9:11" x14ac:dyDescent="0.2">
      <c r="I7260" s="4"/>
      <c r="K7260" s="5"/>
    </row>
    <row r="7261" spans="9:11" x14ac:dyDescent="0.2">
      <c r="I7261" s="4"/>
      <c r="K7261" s="5"/>
    </row>
    <row r="7262" spans="9:11" x14ac:dyDescent="0.2">
      <c r="I7262" s="4"/>
      <c r="K7262" s="5"/>
    </row>
    <row r="7263" spans="9:11" x14ac:dyDescent="0.2">
      <c r="I7263" s="4"/>
      <c r="K7263" s="5"/>
    </row>
    <row r="7264" spans="9:11" x14ac:dyDescent="0.2">
      <c r="I7264" s="4"/>
      <c r="K7264" s="5"/>
    </row>
    <row r="7265" spans="9:11" x14ac:dyDescent="0.2">
      <c r="I7265" s="4"/>
      <c r="K7265" s="5"/>
    </row>
    <row r="7266" spans="9:11" x14ac:dyDescent="0.2">
      <c r="I7266" s="4"/>
      <c r="K7266" s="5"/>
    </row>
    <row r="7267" spans="9:11" x14ac:dyDescent="0.2">
      <c r="I7267" s="4"/>
      <c r="K7267" s="5"/>
    </row>
    <row r="7268" spans="9:11" x14ac:dyDescent="0.2">
      <c r="I7268" s="4"/>
      <c r="K7268" s="5"/>
    </row>
    <row r="7269" spans="9:11" x14ac:dyDescent="0.2">
      <c r="I7269" s="4"/>
      <c r="K7269" s="5"/>
    </row>
    <row r="7270" spans="9:11" x14ac:dyDescent="0.2">
      <c r="I7270" s="4"/>
      <c r="K7270" s="5"/>
    </row>
    <row r="7271" spans="9:11" x14ac:dyDescent="0.2">
      <c r="I7271" s="4"/>
      <c r="K7271" s="5"/>
    </row>
    <row r="7272" spans="9:11" x14ac:dyDescent="0.2">
      <c r="I7272" s="4"/>
      <c r="K7272" s="5"/>
    </row>
    <row r="7273" spans="9:11" x14ac:dyDescent="0.2">
      <c r="I7273" s="4"/>
      <c r="K7273" s="5"/>
    </row>
    <row r="7274" spans="9:11" x14ac:dyDescent="0.2">
      <c r="I7274" s="4"/>
      <c r="K7274" s="5"/>
    </row>
    <row r="7275" spans="9:11" x14ac:dyDescent="0.2">
      <c r="I7275" s="4"/>
      <c r="K7275" s="5"/>
    </row>
    <row r="7276" spans="9:11" x14ac:dyDescent="0.2">
      <c r="I7276" s="4"/>
      <c r="K7276" s="5"/>
    </row>
    <row r="7277" spans="9:11" x14ac:dyDescent="0.2">
      <c r="I7277" s="4"/>
      <c r="K7277" s="5"/>
    </row>
    <row r="7278" spans="9:11" x14ac:dyDescent="0.2">
      <c r="I7278" s="4"/>
      <c r="K7278" s="5"/>
    </row>
    <row r="7279" spans="9:11" x14ac:dyDescent="0.2">
      <c r="I7279" s="4"/>
      <c r="K7279" s="5"/>
    </row>
    <row r="7280" spans="9:11" x14ac:dyDescent="0.2">
      <c r="I7280" s="4"/>
      <c r="K7280" s="5"/>
    </row>
    <row r="7281" spans="9:11" x14ac:dyDescent="0.2">
      <c r="I7281" s="4"/>
      <c r="K7281" s="5"/>
    </row>
    <row r="7282" spans="9:11" x14ac:dyDescent="0.2">
      <c r="I7282" s="4"/>
      <c r="K7282" s="5"/>
    </row>
    <row r="7283" spans="9:11" x14ac:dyDescent="0.2">
      <c r="I7283" s="4"/>
      <c r="K7283" s="5"/>
    </row>
    <row r="7284" spans="9:11" x14ac:dyDescent="0.2">
      <c r="I7284" s="4"/>
      <c r="K7284" s="5"/>
    </row>
    <row r="7285" spans="9:11" x14ac:dyDescent="0.2">
      <c r="I7285" s="4"/>
      <c r="K7285" s="5"/>
    </row>
    <row r="7286" spans="9:11" x14ac:dyDescent="0.2">
      <c r="I7286" s="4"/>
      <c r="K7286" s="5"/>
    </row>
    <row r="7287" spans="9:11" x14ac:dyDescent="0.2">
      <c r="I7287" s="4"/>
      <c r="K7287" s="5"/>
    </row>
    <row r="7288" spans="9:11" x14ac:dyDescent="0.2">
      <c r="I7288" s="4"/>
      <c r="K7288" s="5"/>
    </row>
    <row r="7289" spans="9:11" x14ac:dyDescent="0.2">
      <c r="I7289" s="4"/>
      <c r="K7289" s="5"/>
    </row>
    <row r="7290" spans="9:11" x14ac:dyDescent="0.2">
      <c r="I7290" s="4"/>
      <c r="K7290" s="5"/>
    </row>
    <row r="7291" spans="9:11" x14ac:dyDescent="0.2">
      <c r="I7291" s="4"/>
      <c r="K7291" s="5"/>
    </row>
    <row r="7292" spans="9:11" x14ac:dyDescent="0.2">
      <c r="I7292" s="4"/>
      <c r="K7292" s="5"/>
    </row>
    <row r="7293" spans="9:11" x14ac:dyDescent="0.2">
      <c r="I7293" s="4"/>
      <c r="K7293" s="5"/>
    </row>
    <row r="7294" spans="9:11" x14ac:dyDescent="0.2">
      <c r="I7294" s="4"/>
      <c r="K7294" s="5"/>
    </row>
    <row r="7295" spans="9:11" x14ac:dyDescent="0.2">
      <c r="I7295" s="4"/>
      <c r="K7295" s="5"/>
    </row>
    <row r="7296" spans="9:11" x14ac:dyDescent="0.2">
      <c r="I7296" s="4"/>
      <c r="K7296" s="5"/>
    </row>
    <row r="7297" spans="9:11" x14ac:dyDescent="0.2">
      <c r="I7297" s="4"/>
      <c r="K7297" s="5"/>
    </row>
    <row r="7298" spans="9:11" x14ac:dyDescent="0.2">
      <c r="I7298" s="4"/>
      <c r="K7298" s="5"/>
    </row>
    <row r="7299" spans="9:11" x14ac:dyDescent="0.2">
      <c r="I7299" s="4"/>
      <c r="K7299" s="5"/>
    </row>
    <row r="7300" spans="9:11" x14ac:dyDescent="0.2">
      <c r="I7300" s="4"/>
      <c r="K7300" s="5"/>
    </row>
    <row r="7301" spans="9:11" x14ac:dyDescent="0.2">
      <c r="I7301" s="4"/>
      <c r="K7301" s="5"/>
    </row>
    <row r="7302" spans="9:11" x14ac:dyDescent="0.2">
      <c r="I7302" s="4"/>
      <c r="K7302" s="5"/>
    </row>
    <row r="7303" spans="9:11" x14ac:dyDescent="0.2">
      <c r="I7303" s="4"/>
      <c r="K7303" s="5"/>
    </row>
    <row r="7304" spans="9:11" x14ac:dyDescent="0.2">
      <c r="I7304" s="4"/>
      <c r="K7304" s="5"/>
    </row>
    <row r="7305" spans="9:11" x14ac:dyDescent="0.2">
      <c r="I7305" s="4"/>
      <c r="K7305" s="5"/>
    </row>
    <row r="7306" spans="9:11" x14ac:dyDescent="0.2">
      <c r="I7306" s="4"/>
      <c r="K7306" s="5"/>
    </row>
    <row r="7307" spans="9:11" x14ac:dyDescent="0.2">
      <c r="I7307" s="4"/>
      <c r="K7307" s="5"/>
    </row>
    <row r="7308" spans="9:11" x14ac:dyDescent="0.2">
      <c r="I7308" s="4"/>
      <c r="K7308" s="5"/>
    </row>
    <row r="7309" spans="9:11" x14ac:dyDescent="0.2">
      <c r="I7309" s="4"/>
      <c r="K7309" s="5"/>
    </row>
    <row r="7310" spans="9:11" x14ac:dyDescent="0.2">
      <c r="I7310" s="4"/>
      <c r="K7310" s="5"/>
    </row>
    <row r="7311" spans="9:11" x14ac:dyDescent="0.2">
      <c r="I7311" s="4"/>
      <c r="K7311" s="5"/>
    </row>
    <row r="7312" spans="9:11" x14ac:dyDescent="0.2">
      <c r="I7312" s="4"/>
      <c r="K7312" s="5"/>
    </row>
    <row r="7313" spans="9:11" x14ac:dyDescent="0.2">
      <c r="I7313" s="4"/>
      <c r="K7313" s="5"/>
    </row>
    <row r="7314" spans="9:11" x14ac:dyDescent="0.2">
      <c r="I7314" s="4"/>
      <c r="K7314" s="5"/>
    </row>
    <row r="7315" spans="9:11" x14ac:dyDescent="0.2">
      <c r="I7315" s="4"/>
      <c r="K7315" s="5"/>
    </row>
    <row r="7316" spans="9:11" x14ac:dyDescent="0.2">
      <c r="I7316" s="4"/>
      <c r="K7316" s="5"/>
    </row>
    <row r="7317" spans="9:11" x14ac:dyDescent="0.2">
      <c r="I7317" s="4"/>
      <c r="K7317" s="5"/>
    </row>
    <row r="7318" spans="9:11" x14ac:dyDescent="0.2">
      <c r="I7318" s="4"/>
      <c r="K7318" s="5"/>
    </row>
    <row r="7319" spans="9:11" x14ac:dyDescent="0.2">
      <c r="I7319" s="4"/>
      <c r="K7319" s="5"/>
    </row>
    <row r="7320" spans="9:11" x14ac:dyDescent="0.2">
      <c r="I7320" s="4"/>
      <c r="K7320" s="5"/>
    </row>
    <row r="7321" spans="9:11" x14ac:dyDescent="0.2">
      <c r="I7321" s="4"/>
      <c r="K7321" s="5"/>
    </row>
    <row r="7322" spans="9:11" x14ac:dyDescent="0.2">
      <c r="I7322" s="4"/>
      <c r="K7322" s="5"/>
    </row>
    <row r="7323" spans="9:11" x14ac:dyDescent="0.2">
      <c r="I7323" s="4"/>
      <c r="K7323" s="5"/>
    </row>
    <row r="7324" spans="9:11" x14ac:dyDescent="0.2">
      <c r="I7324" s="4"/>
      <c r="K7324" s="5"/>
    </row>
    <row r="7325" spans="9:11" x14ac:dyDescent="0.2">
      <c r="I7325" s="4"/>
      <c r="K7325" s="5"/>
    </row>
    <row r="7326" spans="9:11" x14ac:dyDescent="0.2">
      <c r="I7326" s="4"/>
      <c r="K7326" s="5"/>
    </row>
    <row r="7327" spans="9:11" x14ac:dyDescent="0.2">
      <c r="I7327" s="4"/>
      <c r="K7327" s="5"/>
    </row>
    <row r="7328" spans="9:11" x14ac:dyDescent="0.2">
      <c r="I7328" s="4"/>
      <c r="K7328" s="5"/>
    </row>
    <row r="7329" spans="9:11" x14ac:dyDescent="0.2">
      <c r="I7329" s="4"/>
      <c r="K7329" s="5"/>
    </row>
    <row r="7330" spans="9:11" x14ac:dyDescent="0.2">
      <c r="I7330" s="4"/>
      <c r="K7330" s="5"/>
    </row>
    <row r="7331" spans="9:11" x14ac:dyDescent="0.2">
      <c r="I7331" s="4"/>
      <c r="K7331" s="5"/>
    </row>
    <row r="7332" spans="9:11" x14ac:dyDescent="0.2">
      <c r="I7332" s="4"/>
      <c r="K7332" s="5"/>
    </row>
    <row r="7333" spans="9:11" x14ac:dyDescent="0.2">
      <c r="I7333" s="4"/>
      <c r="K7333" s="5"/>
    </row>
    <row r="7334" spans="9:11" x14ac:dyDescent="0.2">
      <c r="I7334" s="4"/>
      <c r="K7334" s="5"/>
    </row>
    <row r="7335" spans="9:11" x14ac:dyDescent="0.2">
      <c r="I7335" s="4"/>
      <c r="K7335" s="5"/>
    </row>
    <row r="7336" spans="9:11" x14ac:dyDescent="0.2">
      <c r="I7336" s="4"/>
      <c r="K7336" s="5"/>
    </row>
    <row r="7337" spans="9:11" x14ac:dyDescent="0.2">
      <c r="I7337" s="4"/>
      <c r="K7337" s="5"/>
    </row>
    <row r="7338" spans="9:11" x14ac:dyDescent="0.2">
      <c r="I7338" s="4"/>
      <c r="K7338" s="5"/>
    </row>
    <row r="7339" spans="9:11" x14ac:dyDescent="0.2">
      <c r="I7339" s="4"/>
      <c r="K7339" s="5"/>
    </row>
    <row r="7340" spans="9:11" x14ac:dyDescent="0.2">
      <c r="I7340" s="4"/>
      <c r="K7340" s="5"/>
    </row>
    <row r="7341" spans="9:11" x14ac:dyDescent="0.2">
      <c r="I7341" s="4"/>
      <c r="K7341" s="5"/>
    </row>
    <row r="7342" spans="9:11" x14ac:dyDescent="0.2">
      <c r="I7342" s="4"/>
      <c r="K7342" s="5"/>
    </row>
    <row r="7343" spans="9:11" x14ac:dyDescent="0.2">
      <c r="I7343" s="4"/>
      <c r="K7343" s="5"/>
    </row>
    <row r="7344" spans="9:11" x14ac:dyDescent="0.2">
      <c r="I7344" s="4"/>
      <c r="K7344" s="5"/>
    </row>
    <row r="7345" spans="9:11" x14ac:dyDescent="0.2">
      <c r="I7345" s="4"/>
      <c r="K7345" s="5"/>
    </row>
    <row r="7346" spans="9:11" x14ac:dyDescent="0.2">
      <c r="I7346" s="4"/>
      <c r="K7346" s="5"/>
    </row>
    <row r="7347" spans="9:11" x14ac:dyDescent="0.2">
      <c r="I7347" s="4"/>
      <c r="K7347" s="5"/>
    </row>
    <row r="7348" spans="9:11" x14ac:dyDescent="0.2">
      <c r="I7348" s="4"/>
      <c r="K7348" s="5"/>
    </row>
    <row r="7349" spans="9:11" x14ac:dyDescent="0.2">
      <c r="I7349" s="4"/>
      <c r="K7349" s="5"/>
    </row>
    <row r="7350" spans="9:11" x14ac:dyDescent="0.2">
      <c r="I7350" s="4"/>
      <c r="K7350" s="5"/>
    </row>
    <row r="7351" spans="9:11" x14ac:dyDescent="0.2">
      <c r="I7351" s="4"/>
      <c r="K7351" s="5"/>
    </row>
    <row r="7352" spans="9:11" x14ac:dyDescent="0.2">
      <c r="I7352" s="4"/>
      <c r="K7352" s="5"/>
    </row>
    <row r="7353" spans="9:11" x14ac:dyDescent="0.2">
      <c r="I7353" s="4"/>
      <c r="K7353" s="5"/>
    </row>
    <row r="7354" spans="9:11" x14ac:dyDescent="0.2">
      <c r="I7354" s="4"/>
      <c r="K7354" s="5"/>
    </row>
    <row r="7355" spans="9:11" x14ac:dyDescent="0.2">
      <c r="I7355" s="4"/>
      <c r="K7355" s="5"/>
    </row>
    <row r="7356" spans="9:11" x14ac:dyDescent="0.2">
      <c r="I7356" s="4"/>
      <c r="K7356" s="5"/>
    </row>
    <row r="7357" spans="9:11" x14ac:dyDescent="0.2">
      <c r="I7357" s="4"/>
      <c r="K7357" s="5"/>
    </row>
    <row r="7358" spans="9:11" x14ac:dyDescent="0.2">
      <c r="I7358" s="4"/>
      <c r="K7358" s="5"/>
    </row>
    <row r="7359" spans="9:11" x14ac:dyDescent="0.2">
      <c r="I7359" s="4"/>
      <c r="K7359" s="5"/>
    </row>
    <row r="7360" spans="9:11" x14ac:dyDescent="0.2">
      <c r="I7360" s="4"/>
      <c r="K7360" s="5"/>
    </row>
    <row r="7361" spans="9:11" x14ac:dyDescent="0.2">
      <c r="I7361" s="4"/>
      <c r="K7361" s="5"/>
    </row>
    <row r="7362" spans="9:11" x14ac:dyDescent="0.2">
      <c r="I7362" s="4"/>
      <c r="K7362" s="5"/>
    </row>
    <row r="7363" spans="9:11" x14ac:dyDescent="0.2">
      <c r="I7363" s="4"/>
      <c r="K7363" s="5"/>
    </row>
    <row r="7364" spans="9:11" x14ac:dyDescent="0.2">
      <c r="I7364" s="4"/>
      <c r="K7364" s="5"/>
    </row>
    <row r="7365" spans="9:11" x14ac:dyDescent="0.2">
      <c r="I7365" s="4"/>
      <c r="K7365" s="5"/>
    </row>
    <row r="7366" spans="9:11" x14ac:dyDescent="0.2">
      <c r="I7366" s="4"/>
      <c r="K7366" s="5"/>
    </row>
    <row r="7367" spans="9:11" x14ac:dyDescent="0.2">
      <c r="I7367" s="4"/>
      <c r="K7367" s="5"/>
    </row>
    <row r="7368" spans="9:11" x14ac:dyDescent="0.2">
      <c r="I7368" s="4"/>
      <c r="K7368" s="5"/>
    </row>
    <row r="7369" spans="9:11" x14ac:dyDescent="0.2">
      <c r="I7369" s="4"/>
      <c r="K7369" s="5"/>
    </row>
    <row r="7370" spans="9:11" x14ac:dyDescent="0.2">
      <c r="I7370" s="4"/>
      <c r="K7370" s="5"/>
    </row>
    <row r="7371" spans="9:11" x14ac:dyDescent="0.2">
      <c r="I7371" s="4"/>
      <c r="K7371" s="5"/>
    </row>
    <row r="7372" spans="9:11" x14ac:dyDescent="0.2">
      <c r="I7372" s="4"/>
      <c r="K7372" s="5"/>
    </row>
    <row r="7373" spans="9:11" x14ac:dyDescent="0.2">
      <c r="I7373" s="4"/>
      <c r="K7373" s="5"/>
    </row>
    <row r="7374" spans="9:11" x14ac:dyDescent="0.2">
      <c r="I7374" s="4"/>
      <c r="K7374" s="5"/>
    </row>
    <row r="7375" spans="9:11" x14ac:dyDescent="0.2">
      <c r="I7375" s="4"/>
      <c r="K7375" s="5"/>
    </row>
    <row r="7376" spans="9:11" x14ac:dyDescent="0.2">
      <c r="I7376" s="4"/>
      <c r="K7376" s="5"/>
    </row>
    <row r="7377" spans="9:11" x14ac:dyDescent="0.2">
      <c r="I7377" s="4"/>
      <c r="K7377" s="5"/>
    </row>
    <row r="7378" spans="9:11" x14ac:dyDescent="0.2">
      <c r="I7378" s="4"/>
      <c r="K7378" s="5"/>
    </row>
    <row r="7379" spans="9:11" x14ac:dyDescent="0.2">
      <c r="I7379" s="4"/>
      <c r="K7379" s="5"/>
    </row>
    <row r="7380" spans="9:11" x14ac:dyDescent="0.2">
      <c r="I7380" s="4"/>
      <c r="K7380" s="5"/>
    </row>
    <row r="7381" spans="9:11" x14ac:dyDescent="0.2">
      <c r="I7381" s="4"/>
      <c r="K7381" s="5"/>
    </row>
    <row r="7382" spans="9:11" x14ac:dyDescent="0.2">
      <c r="I7382" s="4"/>
      <c r="K7382" s="5"/>
    </row>
    <row r="7383" spans="9:11" x14ac:dyDescent="0.2">
      <c r="I7383" s="4"/>
      <c r="K7383" s="5"/>
    </row>
    <row r="7384" spans="9:11" x14ac:dyDescent="0.2">
      <c r="I7384" s="4"/>
      <c r="K7384" s="5"/>
    </row>
    <row r="7385" spans="9:11" x14ac:dyDescent="0.2">
      <c r="I7385" s="4"/>
      <c r="K7385" s="5"/>
    </row>
    <row r="7386" spans="9:11" x14ac:dyDescent="0.2">
      <c r="I7386" s="4"/>
      <c r="K7386" s="5"/>
    </row>
    <row r="7387" spans="9:11" x14ac:dyDescent="0.2">
      <c r="I7387" s="4"/>
      <c r="K7387" s="5"/>
    </row>
    <row r="7388" spans="9:11" x14ac:dyDescent="0.2">
      <c r="I7388" s="4"/>
      <c r="K7388" s="5"/>
    </row>
    <row r="7389" spans="9:11" x14ac:dyDescent="0.2">
      <c r="I7389" s="4"/>
      <c r="K7389" s="5"/>
    </row>
    <row r="7390" spans="9:11" x14ac:dyDescent="0.2">
      <c r="I7390" s="4"/>
      <c r="K7390" s="5"/>
    </row>
    <row r="7391" spans="9:11" x14ac:dyDescent="0.2">
      <c r="I7391" s="4"/>
      <c r="K7391" s="5"/>
    </row>
    <row r="7392" spans="9:11" x14ac:dyDescent="0.2">
      <c r="I7392" s="4"/>
      <c r="K7392" s="5"/>
    </row>
    <row r="7393" spans="9:11" x14ac:dyDescent="0.2">
      <c r="I7393" s="4"/>
      <c r="K7393" s="5"/>
    </row>
    <row r="7394" spans="9:11" x14ac:dyDescent="0.2">
      <c r="I7394" s="4"/>
      <c r="K7394" s="5"/>
    </row>
    <row r="7395" spans="9:11" x14ac:dyDescent="0.2">
      <c r="I7395" s="4"/>
      <c r="K7395" s="5"/>
    </row>
    <row r="7396" spans="9:11" x14ac:dyDescent="0.2">
      <c r="I7396" s="4"/>
      <c r="K7396" s="5"/>
    </row>
    <row r="7397" spans="9:11" x14ac:dyDescent="0.2">
      <c r="I7397" s="4"/>
      <c r="K7397" s="5"/>
    </row>
    <row r="7398" spans="9:11" x14ac:dyDescent="0.2">
      <c r="I7398" s="4"/>
      <c r="K7398" s="5"/>
    </row>
    <row r="7399" spans="9:11" x14ac:dyDescent="0.2">
      <c r="I7399" s="4"/>
      <c r="K7399" s="5"/>
    </row>
    <row r="7400" spans="9:11" x14ac:dyDescent="0.2">
      <c r="I7400" s="4"/>
      <c r="K7400" s="5"/>
    </row>
    <row r="7401" spans="9:11" x14ac:dyDescent="0.2">
      <c r="I7401" s="4"/>
      <c r="K7401" s="5"/>
    </row>
    <row r="7402" spans="9:11" x14ac:dyDescent="0.2">
      <c r="I7402" s="4"/>
      <c r="K7402" s="5"/>
    </row>
    <row r="7403" spans="9:11" x14ac:dyDescent="0.2">
      <c r="I7403" s="4"/>
      <c r="K7403" s="5"/>
    </row>
    <row r="7404" spans="9:11" x14ac:dyDescent="0.2">
      <c r="I7404" s="4"/>
      <c r="K7404" s="5"/>
    </row>
    <row r="7405" spans="9:11" x14ac:dyDescent="0.2">
      <c r="I7405" s="4"/>
      <c r="K7405" s="5"/>
    </row>
    <row r="7406" spans="9:11" x14ac:dyDescent="0.2">
      <c r="I7406" s="4"/>
      <c r="K7406" s="5"/>
    </row>
    <row r="7407" spans="9:11" x14ac:dyDescent="0.2">
      <c r="I7407" s="4"/>
      <c r="K7407" s="5"/>
    </row>
    <row r="7408" spans="9:11" x14ac:dyDescent="0.2">
      <c r="I7408" s="4"/>
      <c r="K7408" s="5"/>
    </row>
    <row r="7409" spans="9:11" x14ac:dyDescent="0.2">
      <c r="I7409" s="4"/>
      <c r="K7409" s="5"/>
    </row>
    <row r="7410" spans="9:11" x14ac:dyDescent="0.2">
      <c r="I7410" s="4"/>
      <c r="K7410" s="5"/>
    </row>
    <row r="7411" spans="9:11" x14ac:dyDescent="0.2">
      <c r="I7411" s="4"/>
      <c r="K7411" s="5"/>
    </row>
    <row r="7412" spans="9:11" x14ac:dyDescent="0.2">
      <c r="I7412" s="4"/>
      <c r="K7412" s="5"/>
    </row>
    <row r="7413" spans="9:11" x14ac:dyDescent="0.2">
      <c r="I7413" s="4"/>
      <c r="K7413" s="5"/>
    </row>
    <row r="7414" spans="9:11" x14ac:dyDescent="0.2">
      <c r="I7414" s="4"/>
      <c r="K7414" s="5"/>
    </row>
    <row r="7415" spans="9:11" x14ac:dyDescent="0.2">
      <c r="I7415" s="4"/>
      <c r="K7415" s="5"/>
    </row>
    <row r="7416" spans="9:11" x14ac:dyDescent="0.2">
      <c r="I7416" s="4"/>
      <c r="K7416" s="5"/>
    </row>
    <row r="7417" spans="9:11" x14ac:dyDescent="0.2">
      <c r="I7417" s="4"/>
      <c r="K7417" s="5"/>
    </row>
    <row r="7418" spans="9:11" x14ac:dyDescent="0.2">
      <c r="I7418" s="4"/>
      <c r="K7418" s="5"/>
    </row>
    <row r="7419" spans="9:11" x14ac:dyDescent="0.2">
      <c r="I7419" s="4"/>
      <c r="K7419" s="5"/>
    </row>
    <row r="7420" spans="9:11" x14ac:dyDescent="0.2">
      <c r="I7420" s="4"/>
      <c r="K7420" s="5"/>
    </row>
    <row r="7421" spans="9:11" x14ac:dyDescent="0.2">
      <c r="I7421" s="4"/>
      <c r="K7421" s="5"/>
    </row>
    <row r="7422" spans="9:11" x14ac:dyDescent="0.2">
      <c r="I7422" s="4"/>
      <c r="K7422" s="5"/>
    </row>
    <row r="7423" spans="9:11" x14ac:dyDescent="0.2">
      <c r="I7423" s="4"/>
      <c r="K7423" s="5"/>
    </row>
    <row r="7424" spans="9:11" x14ac:dyDescent="0.2">
      <c r="I7424" s="4"/>
      <c r="K7424" s="5"/>
    </row>
    <row r="7425" spans="9:11" x14ac:dyDescent="0.2">
      <c r="I7425" s="4"/>
      <c r="K7425" s="5"/>
    </row>
    <row r="7426" spans="9:11" x14ac:dyDescent="0.2">
      <c r="I7426" s="4"/>
      <c r="K7426" s="5"/>
    </row>
    <row r="7427" spans="9:11" x14ac:dyDescent="0.2">
      <c r="I7427" s="4"/>
      <c r="K7427" s="5"/>
    </row>
    <row r="7428" spans="9:11" x14ac:dyDescent="0.2">
      <c r="I7428" s="4"/>
      <c r="K7428" s="5"/>
    </row>
    <row r="7429" spans="9:11" x14ac:dyDescent="0.2">
      <c r="I7429" s="4"/>
      <c r="K7429" s="5"/>
    </row>
    <row r="7430" spans="9:11" x14ac:dyDescent="0.2">
      <c r="I7430" s="4"/>
      <c r="K7430" s="5"/>
    </row>
    <row r="7431" spans="9:11" x14ac:dyDescent="0.2">
      <c r="I7431" s="4"/>
      <c r="K7431" s="5"/>
    </row>
    <row r="7432" spans="9:11" x14ac:dyDescent="0.2">
      <c r="I7432" s="4"/>
      <c r="K7432" s="5"/>
    </row>
    <row r="7433" spans="9:11" x14ac:dyDescent="0.2">
      <c r="I7433" s="4"/>
      <c r="K7433" s="5"/>
    </row>
    <row r="7434" spans="9:11" x14ac:dyDescent="0.2">
      <c r="I7434" s="4"/>
      <c r="K7434" s="5"/>
    </row>
    <row r="7435" spans="9:11" x14ac:dyDescent="0.2">
      <c r="I7435" s="4"/>
      <c r="K7435" s="5"/>
    </row>
    <row r="7436" spans="9:11" x14ac:dyDescent="0.2">
      <c r="I7436" s="4"/>
      <c r="K7436" s="5"/>
    </row>
    <row r="7437" spans="9:11" x14ac:dyDescent="0.2">
      <c r="I7437" s="4"/>
      <c r="K7437" s="5"/>
    </row>
    <row r="7438" spans="9:11" x14ac:dyDescent="0.2">
      <c r="I7438" s="4"/>
      <c r="K7438" s="5"/>
    </row>
    <row r="7439" spans="9:11" x14ac:dyDescent="0.2">
      <c r="I7439" s="4"/>
      <c r="K7439" s="5"/>
    </row>
    <row r="7440" spans="9:11" x14ac:dyDescent="0.2">
      <c r="I7440" s="4"/>
      <c r="K7440" s="5"/>
    </row>
    <row r="7441" spans="9:11" x14ac:dyDescent="0.2">
      <c r="I7441" s="4"/>
      <c r="K7441" s="5"/>
    </row>
    <row r="7442" spans="9:11" x14ac:dyDescent="0.2">
      <c r="I7442" s="4"/>
      <c r="K7442" s="5"/>
    </row>
    <row r="7443" spans="9:11" x14ac:dyDescent="0.2">
      <c r="I7443" s="4"/>
      <c r="K7443" s="5"/>
    </row>
    <row r="7444" spans="9:11" x14ac:dyDescent="0.2">
      <c r="I7444" s="4"/>
      <c r="K7444" s="5"/>
    </row>
    <row r="7445" spans="9:11" x14ac:dyDescent="0.2">
      <c r="I7445" s="4"/>
      <c r="K7445" s="5"/>
    </row>
    <row r="7446" spans="9:11" x14ac:dyDescent="0.2">
      <c r="I7446" s="4"/>
      <c r="K7446" s="5"/>
    </row>
    <row r="7447" spans="9:11" x14ac:dyDescent="0.2">
      <c r="I7447" s="4"/>
      <c r="K7447" s="5"/>
    </row>
    <row r="7448" spans="9:11" x14ac:dyDescent="0.2">
      <c r="I7448" s="4"/>
      <c r="K7448" s="5"/>
    </row>
    <row r="7449" spans="9:11" x14ac:dyDescent="0.2">
      <c r="I7449" s="4"/>
      <c r="K7449" s="5"/>
    </row>
    <row r="7450" spans="9:11" x14ac:dyDescent="0.2">
      <c r="I7450" s="4"/>
      <c r="K7450" s="5"/>
    </row>
    <row r="7451" spans="9:11" x14ac:dyDescent="0.2">
      <c r="I7451" s="4"/>
      <c r="K7451" s="5"/>
    </row>
    <row r="7452" spans="9:11" x14ac:dyDescent="0.2">
      <c r="I7452" s="4"/>
      <c r="K7452" s="5"/>
    </row>
    <row r="7453" spans="9:11" x14ac:dyDescent="0.2">
      <c r="I7453" s="4"/>
      <c r="K7453" s="5"/>
    </row>
    <row r="7454" spans="9:11" x14ac:dyDescent="0.2">
      <c r="I7454" s="4"/>
      <c r="K7454" s="5"/>
    </row>
    <row r="7455" spans="9:11" x14ac:dyDescent="0.2">
      <c r="I7455" s="4"/>
      <c r="K7455" s="5"/>
    </row>
    <row r="7456" spans="9:11" x14ac:dyDescent="0.2">
      <c r="I7456" s="4"/>
      <c r="K7456" s="5"/>
    </row>
    <row r="7457" spans="9:11" x14ac:dyDescent="0.2">
      <c r="I7457" s="4"/>
      <c r="K7457" s="5"/>
    </row>
    <row r="7458" spans="9:11" x14ac:dyDescent="0.2">
      <c r="I7458" s="4"/>
      <c r="K7458" s="5"/>
    </row>
    <row r="7459" spans="9:11" x14ac:dyDescent="0.2">
      <c r="I7459" s="4"/>
      <c r="K7459" s="5"/>
    </row>
    <row r="7460" spans="9:11" x14ac:dyDescent="0.2">
      <c r="I7460" s="4"/>
      <c r="K7460" s="5"/>
    </row>
    <row r="7461" spans="9:11" x14ac:dyDescent="0.2">
      <c r="I7461" s="4"/>
      <c r="K7461" s="5"/>
    </row>
    <row r="7462" spans="9:11" x14ac:dyDescent="0.2">
      <c r="I7462" s="4"/>
      <c r="K7462" s="5"/>
    </row>
    <row r="7463" spans="9:11" x14ac:dyDescent="0.2">
      <c r="I7463" s="4"/>
      <c r="K7463" s="5"/>
    </row>
    <row r="7464" spans="9:11" x14ac:dyDescent="0.2">
      <c r="I7464" s="4"/>
      <c r="K7464" s="5"/>
    </row>
    <row r="7465" spans="9:11" x14ac:dyDescent="0.2">
      <c r="I7465" s="4"/>
      <c r="K7465" s="5"/>
    </row>
    <row r="7466" spans="9:11" x14ac:dyDescent="0.2">
      <c r="I7466" s="4"/>
      <c r="K7466" s="5"/>
    </row>
    <row r="7467" spans="9:11" x14ac:dyDescent="0.2">
      <c r="I7467" s="4"/>
      <c r="K7467" s="5"/>
    </row>
    <row r="7468" spans="9:11" x14ac:dyDescent="0.2">
      <c r="I7468" s="4"/>
      <c r="K7468" s="5"/>
    </row>
    <row r="7469" spans="9:11" x14ac:dyDescent="0.2">
      <c r="I7469" s="4"/>
      <c r="K7469" s="5"/>
    </row>
    <row r="7470" spans="9:11" x14ac:dyDescent="0.2">
      <c r="I7470" s="4"/>
      <c r="K7470" s="5"/>
    </row>
    <row r="7471" spans="9:11" x14ac:dyDescent="0.2">
      <c r="I7471" s="4"/>
      <c r="K7471" s="5"/>
    </row>
    <row r="7472" spans="9:11" x14ac:dyDescent="0.2">
      <c r="I7472" s="4"/>
      <c r="K7472" s="5"/>
    </row>
    <row r="7473" spans="9:11" x14ac:dyDescent="0.2">
      <c r="I7473" s="4"/>
      <c r="K7473" s="5"/>
    </row>
    <row r="7474" spans="9:11" x14ac:dyDescent="0.2">
      <c r="I7474" s="4"/>
      <c r="K7474" s="5"/>
    </row>
    <row r="7475" spans="9:11" x14ac:dyDescent="0.2">
      <c r="I7475" s="4"/>
      <c r="K7475" s="5"/>
    </row>
    <row r="7476" spans="9:11" x14ac:dyDescent="0.2">
      <c r="I7476" s="4"/>
      <c r="K7476" s="5"/>
    </row>
    <row r="7477" spans="9:11" x14ac:dyDescent="0.2">
      <c r="I7477" s="4"/>
      <c r="K7477" s="5"/>
    </row>
    <row r="7478" spans="9:11" x14ac:dyDescent="0.2">
      <c r="I7478" s="4"/>
      <c r="K7478" s="5"/>
    </row>
    <row r="7479" spans="9:11" x14ac:dyDescent="0.2">
      <c r="I7479" s="4"/>
      <c r="K7479" s="5"/>
    </row>
    <row r="7480" spans="9:11" x14ac:dyDescent="0.2">
      <c r="I7480" s="4"/>
      <c r="K7480" s="5"/>
    </row>
    <row r="7481" spans="9:11" x14ac:dyDescent="0.2">
      <c r="I7481" s="4"/>
      <c r="K7481" s="5"/>
    </row>
    <row r="7482" spans="9:11" x14ac:dyDescent="0.2">
      <c r="I7482" s="4"/>
      <c r="K7482" s="5"/>
    </row>
    <row r="7483" spans="9:11" x14ac:dyDescent="0.2">
      <c r="I7483" s="4"/>
      <c r="K7483" s="5"/>
    </row>
    <row r="7484" spans="9:11" x14ac:dyDescent="0.2">
      <c r="I7484" s="4"/>
      <c r="K7484" s="5"/>
    </row>
    <row r="7485" spans="9:11" x14ac:dyDescent="0.2">
      <c r="I7485" s="4"/>
      <c r="K7485" s="5"/>
    </row>
    <row r="7486" spans="9:11" x14ac:dyDescent="0.2">
      <c r="I7486" s="4"/>
      <c r="K7486" s="5"/>
    </row>
    <row r="7487" spans="9:11" x14ac:dyDescent="0.2">
      <c r="I7487" s="4"/>
      <c r="K7487" s="5"/>
    </row>
    <row r="7488" spans="9:11" x14ac:dyDescent="0.2">
      <c r="I7488" s="4"/>
      <c r="K7488" s="5"/>
    </row>
    <row r="7489" spans="9:11" x14ac:dyDescent="0.2">
      <c r="I7489" s="4"/>
      <c r="K7489" s="5"/>
    </row>
    <row r="7490" spans="9:11" x14ac:dyDescent="0.2">
      <c r="I7490" s="4"/>
      <c r="K7490" s="5"/>
    </row>
    <row r="7491" spans="9:11" x14ac:dyDescent="0.2">
      <c r="I7491" s="4"/>
      <c r="K7491" s="5"/>
    </row>
    <row r="7492" spans="9:11" x14ac:dyDescent="0.2">
      <c r="I7492" s="4"/>
      <c r="K7492" s="5"/>
    </row>
    <row r="7493" spans="9:11" x14ac:dyDescent="0.2">
      <c r="I7493" s="4"/>
      <c r="K7493" s="5"/>
    </row>
    <row r="7494" spans="9:11" x14ac:dyDescent="0.2">
      <c r="I7494" s="4"/>
      <c r="K7494" s="5"/>
    </row>
    <row r="7495" spans="9:11" x14ac:dyDescent="0.2">
      <c r="I7495" s="4"/>
      <c r="K7495" s="5"/>
    </row>
    <row r="7496" spans="9:11" x14ac:dyDescent="0.2">
      <c r="I7496" s="4"/>
      <c r="K7496" s="5"/>
    </row>
    <row r="7497" spans="9:11" x14ac:dyDescent="0.2">
      <c r="I7497" s="4"/>
      <c r="K7497" s="5"/>
    </row>
    <row r="7498" spans="9:11" x14ac:dyDescent="0.2">
      <c r="I7498" s="4"/>
      <c r="K7498" s="5"/>
    </row>
    <row r="7499" spans="9:11" x14ac:dyDescent="0.2">
      <c r="I7499" s="4"/>
      <c r="K7499" s="5"/>
    </row>
    <row r="7500" spans="9:11" x14ac:dyDescent="0.2">
      <c r="I7500" s="4"/>
      <c r="K7500" s="5"/>
    </row>
    <row r="7501" spans="9:11" x14ac:dyDescent="0.2">
      <c r="I7501" s="4"/>
      <c r="K7501" s="5"/>
    </row>
    <row r="7502" spans="9:11" x14ac:dyDescent="0.2">
      <c r="I7502" s="4"/>
      <c r="K7502" s="5"/>
    </row>
    <row r="7503" spans="9:11" x14ac:dyDescent="0.2">
      <c r="I7503" s="4"/>
      <c r="K7503" s="5"/>
    </row>
    <row r="7504" spans="9:11" x14ac:dyDescent="0.2">
      <c r="I7504" s="4"/>
      <c r="K7504" s="5"/>
    </row>
    <row r="7505" spans="9:11" x14ac:dyDescent="0.2">
      <c r="I7505" s="4"/>
      <c r="K7505" s="5"/>
    </row>
    <row r="7506" spans="9:11" x14ac:dyDescent="0.2">
      <c r="I7506" s="4"/>
      <c r="K7506" s="5"/>
    </row>
    <row r="7507" spans="9:11" x14ac:dyDescent="0.2">
      <c r="I7507" s="4"/>
      <c r="K7507" s="5"/>
    </row>
    <row r="7508" spans="9:11" x14ac:dyDescent="0.2">
      <c r="I7508" s="4"/>
      <c r="K7508" s="5"/>
    </row>
    <row r="7509" spans="9:11" x14ac:dyDescent="0.2">
      <c r="I7509" s="4"/>
      <c r="K7509" s="5"/>
    </row>
    <row r="7510" spans="9:11" x14ac:dyDescent="0.2">
      <c r="I7510" s="4"/>
      <c r="K7510" s="5"/>
    </row>
    <row r="7511" spans="9:11" x14ac:dyDescent="0.2">
      <c r="I7511" s="4"/>
      <c r="K7511" s="5"/>
    </row>
    <row r="7512" spans="9:11" x14ac:dyDescent="0.2">
      <c r="I7512" s="4"/>
      <c r="K7512" s="5"/>
    </row>
    <row r="7513" spans="9:11" x14ac:dyDescent="0.2">
      <c r="I7513" s="4"/>
      <c r="K7513" s="5"/>
    </row>
    <row r="7514" spans="9:11" x14ac:dyDescent="0.2">
      <c r="I7514" s="4"/>
      <c r="K7514" s="5"/>
    </row>
    <row r="7515" spans="9:11" x14ac:dyDescent="0.2">
      <c r="I7515" s="4"/>
      <c r="K7515" s="5"/>
    </row>
    <row r="7516" spans="9:11" x14ac:dyDescent="0.2">
      <c r="I7516" s="4"/>
      <c r="K7516" s="5"/>
    </row>
    <row r="7517" spans="9:11" x14ac:dyDescent="0.2">
      <c r="I7517" s="4"/>
      <c r="K7517" s="5"/>
    </row>
    <row r="7518" spans="9:11" x14ac:dyDescent="0.2">
      <c r="I7518" s="4"/>
      <c r="K7518" s="5"/>
    </row>
    <row r="7519" spans="9:11" x14ac:dyDescent="0.2">
      <c r="I7519" s="4"/>
      <c r="K7519" s="5"/>
    </row>
    <row r="7520" spans="9:11" x14ac:dyDescent="0.2">
      <c r="I7520" s="4"/>
      <c r="K7520" s="5"/>
    </row>
    <row r="7521" spans="9:11" x14ac:dyDescent="0.2">
      <c r="I7521" s="4"/>
      <c r="K7521" s="5"/>
    </row>
    <row r="7522" spans="9:11" x14ac:dyDescent="0.2">
      <c r="I7522" s="4"/>
      <c r="K7522" s="5"/>
    </row>
    <row r="7523" spans="9:11" x14ac:dyDescent="0.2">
      <c r="I7523" s="4"/>
      <c r="K7523" s="5"/>
    </row>
    <row r="7524" spans="9:11" x14ac:dyDescent="0.2">
      <c r="I7524" s="4"/>
      <c r="K7524" s="5"/>
    </row>
    <row r="7525" spans="9:11" x14ac:dyDescent="0.2">
      <c r="I7525" s="4"/>
      <c r="K7525" s="5"/>
    </row>
    <row r="7526" spans="9:11" x14ac:dyDescent="0.2">
      <c r="I7526" s="4"/>
      <c r="K7526" s="5"/>
    </row>
    <row r="7527" spans="9:11" x14ac:dyDescent="0.2">
      <c r="I7527" s="4"/>
      <c r="K7527" s="5"/>
    </row>
    <row r="7528" spans="9:11" x14ac:dyDescent="0.2">
      <c r="I7528" s="4"/>
      <c r="K7528" s="5"/>
    </row>
    <row r="7529" spans="9:11" x14ac:dyDescent="0.2">
      <c r="I7529" s="4"/>
      <c r="K7529" s="5"/>
    </row>
    <row r="7530" spans="9:11" x14ac:dyDescent="0.2">
      <c r="I7530" s="4"/>
      <c r="K7530" s="5"/>
    </row>
    <row r="7531" spans="9:11" x14ac:dyDescent="0.2">
      <c r="I7531" s="4"/>
      <c r="K7531" s="5"/>
    </row>
    <row r="7532" spans="9:11" x14ac:dyDescent="0.2">
      <c r="I7532" s="4"/>
      <c r="K7532" s="5"/>
    </row>
    <row r="7533" spans="9:11" x14ac:dyDescent="0.2">
      <c r="I7533" s="4"/>
      <c r="K7533" s="5"/>
    </row>
    <row r="7534" spans="9:11" x14ac:dyDescent="0.2">
      <c r="I7534" s="4"/>
      <c r="K7534" s="5"/>
    </row>
    <row r="7535" spans="9:11" x14ac:dyDescent="0.2">
      <c r="I7535" s="4"/>
      <c r="K7535" s="5"/>
    </row>
    <row r="7536" spans="9:11" x14ac:dyDescent="0.2">
      <c r="I7536" s="4"/>
      <c r="K7536" s="5"/>
    </row>
    <row r="7537" spans="9:11" x14ac:dyDescent="0.2">
      <c r="I7537" s="4"/>
      <c r="K7537" s="5"/>
    </row>
    <row r="7538" spans="9:11" x14ac:dyDescent="0.2">
      <c r="I7538" s="4"/>
      <c r="K7538" s="5"/>
    </row>
    <row r="7539" spans="9:11" x14ac:dyDescent="0.2">
      <c r="I7539" s="4"/>
      <c r="K7539" s="5"/>
    </row>
    <row r="7540" spans="9:11" x14ac:dyDescent="0.2">
      <c r="I7540" s="4"/>
      <c r="K7540" s="5"/>
    </row>
    <row r="7541" spans="9:11" x14ac:dyDescent="0.2">
      <c r="I7541" s="4"/>
      <c r="K7541" s="5"/>
    </row>
    <row r="7542" spans="9:11" x14ac:dyDescent="0.2">
      <c r="I7542" s="4"/>
      <c r="K7542" s="5"/>
    </row>
    <row r="7543" spans="9:11" x14ac:dyDescent="0.2">
      <c r="I7543" s="4"/>
      <c r="K7543" s="5"/>
    </row>
    <row r="7544" spans="9:11" x14ac:dyDescent="0.2">
      <c r="I7544" s="4"/>
      <c r="K7544" s="5"/>
    </row>
    <row r="7545" spans="9:11" x14ac:dyDescent="0.2">
      <c r="I7545" s="4"/>
      <c r="K7545" s="5"/>
    </row>
    <row r="7546" spans="9:11" x14ac:dyDescent="0.2">
      <c r="I7546" s="4"/>
      <c r="K7546" s="5"/>
    </row>
    <row r="7547" spans="9:11" x14ac:dyDescent="0.2">
      <c r="I7547" s="4"/>
      <c r="K7547" s="5"/>
    </row>
    <row r="7548" spans="9:11" x14ac:dyDescent="0.2">
      <c r="I7548" s="4"/>
      <c r="K7548" s="5"/>
    </row>
    <row r="7549" spans="9:11" x14ac:dyDescent="0.2">
      <c r="I7549" s="4"/>
      <c r="K7549" s="5"/>
    </row>
    <row r="7550" spans="9:11" x14ac:dyDescent="0.2">
      <c r="I7550" s="4"/>
      <c r="K7550" s="5"/>
    </row>
    <row r="7551" spans="9:11" x14ac:dyDescent="0.2">
      <c r="I7551" s="4"/>
      <c r="K7551" s="5"/>
    </row>
    <row r="7552" spans="9:11" x14ac:dyDescent="0.2">
      <c r="I7552" s="4"/>
      <c r="K7552" s="5"/>
    </row>
    <row r="7553" spans="9:11" x14ac:dyDescent="0.2">
      <c r="I7553" s="4"/>
      <c r="K7553" s="5"/>
    </row>
    <row r="7554" spans="9:11" x14ac:dyDescent="0.2">
      <c r="I7554" s="4"/>
      <c r="K7554" s="5"/>
    </row>
    <row r="7555" spans="9:11" x14ac:dyDescent="0.2">
      <c r="I7555" s="4"/>
      <c r="K7555" s="5"/>
    </row>
    <row r="7556" spans="9:11" x14ac:dyDescent="0.2">
      <c r="I7556" s="4"/>
      <c r="K7556" s="5"/>
    </row>
    <row r="7557" spans="9:11" x14ac:dyDescent="0.2">
      <c r="I7557" s="4"/>
      <c r="K7557" s="5"/>
    </row>
    <row r="7558" spans="9:11" x14ac:dyDescent="0.2">
      <c r="I7558" s="4"/>
      <c r="K7558" s="5"/>
    </row>
    <row r="7559" spans="9:11" x14ac:dyDescent="0.2">
      <c r="I7559" s="4"/>
      <c r="K7559" s="5"/>
    </row>
    <row r="7560" spans="9:11" x14ac:dyDescent="0.2">
      <c r="I7560" s="4"/>
      <c r="K7560" s="5"/>
    </row>
    <row r="7561" spans="9:11" x14ac:dyDescent="0.2">
      <c r="I7561" s="4"/>
      <c r="K7561" s="5"/>
    </row>
    <row r="7562" spans="9:11" x14ac:dyDescent="0.2">
      <c r="I7562" s="4"/>
      <c r="K7562" s="5"/>
    </row>
    <row r="7563" spans="9:11" x14ac:dyDescent="0.2">
      <c r="I7563" s="4"/>
      <c r="K7563" s="5"/>
    </row>
    <row r="7564" spans="9:11" x14ac:dyDescent="0.2">
      <c r="I7564" s="4"/>
      <c r="K7564" s="5"/>
    </row>
    <row r="7565" spans="9:11" x14ac:dyDescent="0.2">
      <c r="I7565" s="4"/>
      <c r="K7565" s="5"/>
    </row>
    <row r="7566" spans="9:11" x14ac:dyDescent="0.2">
      <c r="I7566" s="4"/>
      <c r="K7566" s="5"/>
    </row>
    <row r="7567" spans="9:11" x14ac:dyDescent="0.2">
      <c r="I7567" s="4"/>
      <c r="K7567" s="5"/>
    </row>
    <row r="7568" spans="9:11" x14ac:dyDescent="0.2">
      <c r="I7568" s="4"/>
      <c r="K7568" s="5"/>
    </row>
    <row r="7569" spans="9:11" x14ac:dyDescent="0.2">
      <c r="I7569" s="4"/>
      <c r="K7569" s="5"/>
    </row>
    <row r="7570" spans="9:11" x14ac:dyDescent="0.2">
      <c r="I7570" s="4"/>
      <c r="K7570" s="5"/>
    </row>
    <row r="7571" spans="9:11" x14ac:dyDescent="0.2">
      <c r="I7571" s="4"/>
      <c r="K7571" s="5"/>
    </row>
    <row r="7572" spans="9:11" x14ac:dyDescent="0.2">
      <c r="I7572" s="4"/>
      <c r="K7572" s="5"/>
    </row>
    <row r="7573" spans="9:11" x14ac:dyDescent="0.2">
      <c r="I7573" s="4"/>
      <c r="K7573" s="5"/>
    </row>
    <row r="7574" spans="9:11" x14ac:dyDescent="0.2">
      <c r="I7574" s="4"/>
      <c r="K7574" s="5"/>
    </row>
    <row r="7575" spans="9:11" x14ac:dyDescent="0.2">
      <c r="I7575" s="4"/>
      <c r="K7575" s="5"/>
    </row>
    <row r="7576" spans="9:11" x14ac:dyDescent="0.2">
      <c r="I7576" s="4"/>
      <c r="K7576" s="5"/>
    </row>
    <row r="7577" spans="9:11" x14ac:dyDescent="0.2">
      <c r="I7577" s="4"/>
      <c r="K7577" s="5"/>
    </row>
    <row r="7578" spans="9:11" x14ac:dyDescent="0.2">
      <c r="I7578" s="4"/>
      <c r="K7578" s="5"/>
    </row>
    <row r="7579" spans="9:11" x14ac:dyDescent="0.2">
      <c r="I7579" s="4"/>
      <c r="K7579" s="5"/>
    </row>
    <row r="7580" spans="9:11" x14ac:dyDescent="0.2">
      <c r="I7580" s="4"/>
      <c r="K7580" s="5"/>
    </row>
    <row r="7581" spans="9:11" x14ac:dyDescent="0.2">
      <c r="I7581" s="4"/>
      <c r="K7581" s="5"/>
    </row>
    <row r="7582" spans="9:11" x14ac:dyDescent="0.2">
      <c r="I7582" s="4"/>
      <c r="K7582" s="5"/>
    </row>
    <row r="7583" spans="9:11" x14ac:dyDescent="0.2">
      <c r="I7583" s="4"/>
      <c r="K7583" s="5"/>
    </row>
    <row r="7584" spans="9:11" x14ac:dyDescent="0.2">
      <c r="I7584" s="4"/>
      <c r="K7584" s="5"/>
    </row>
    <row r="7585" spans="9:11" x14ac:dyDescent="0.2">
      <c r="I7585" s="4"/>
      <c r="K7585" s="5"/>
    </row>
    <row r="7586" spans="9:11" x14ac:dyDescent="0.2">
      <c r="I7586" s="4"/>
      <c r="K7586" s="5"/>
    </row>
    <row r="7587" spans="9:11" x14ac:dyDescent="0.2">
      <c r="I7587" s="4"/>
      <c r="K7587" s="5"/>
    </row>
    <row r="7588" spans="9:11" x14ac:dyDescent="0.2">
      <c r="I7588" s="4"/>
      <c r="K7588" s="5"/>
    </row>
    <row r="7589" spans="9:11" x14ac:dyDescent="0.2">
      <c r="I7589" s="4"/>
      <c r="K7589" s="5"/>
    </row>
    <row r="7590" spans="9:11" x14ac:dyDescent="0.2">
      <c r="I7590" s="4"/>
      <c r="K7590" s="5"/>
    </row>
    <row r="7591" spans="9:11" x14ac:dyDescent="0.2">
      <c r="I7591" s="4"/>
      <c r="K7591" s="5"/>
    </row>
    <row r="7592" spans="9:11" x14ac:dyDescent="0.2">
      <c r="I7592" s="4"/>
      <c r="K7592" s="5"/>
    </row>
    <row r="7593" spans="9:11" x14ac:dyDescent="0.2">
      <c r="I7593" s="4"/>
      <c r="K7593" s="5"/>
    </row>
    <row r="7594" spans="9:11" x14ac:dyDescent="0.2">
      <c r="I7594" s="4"/>
      <c r="K7594" s="5"/>
    </row>
    <row r="7595" spans="9:11" x14ac:dyDescent="0.2">
      <c r="I7595" s="4"/>
      <c r="K7595" s="5"/>
    </row>
    <row r="7596" spans="9:11" x14ac:dyDescent="0.2">
      <c r="I7596" s="4"/>
      <c r="K7596" s="5"/>
    </row>
    <row r="7597" spans="9:11" x14ac:dyDescent="0.2">
      <c r="I7597" s="4"/>
      <c r="K7597" s="5"/>
    </row>
    <row r="7598" spans="9:11" x14ac:dyDescent="0.2">
      <c r="I7598" s="4"/>
      <c r="K7598" s="5"/>
    </row>
    <row r="7599" spans="9:11" x14ac:dyDescent="0.2">
      <c r="I7599" s="4"/>
      <c r="K7599" s="5"/>
    </row>
    <row r="7600" spans="9:11" x14ac:dyDescent="0.2">
      <c r="I7600" s="4"/>
      <c r="K7600" s="5"/>
    </row>
    <row r="7601" spans="9:11" x14ac:dyDescent="0.2">
      <c r="I7601" s="4"/>
      <c r="K7601" s="5"/>
    </row>
    <row r="7602" spans="9:11" x14ac:dyDescent="0.2">
      <c r="I7602" s="4"/>
      <c r="K7602" s="5"/>
    </row>
    <row r="7603" spans="9:11" x14ac:dyDescent="0.2">
      <c r="I7603" s="4"/>
      <c r="K7603" s="5"/>
    </row>
    <row r="7604" spans="9:11" x14ac:dyDescent="0.2">
      <c r="I7604" s="4"/>
      <c r="K7604" s="5"/>
    </row>
    <row r="7605" spans="9:11" x14ac:dyDescent="0.2">
      <c r="I7605" s="4"/>
      <c r="K7605" s="5"/>
    </row>
    <row r="7606" spans="9:11" x14ac:dyDescent="0.2">
      <c r="I7606" s="4"/>
      <c r="K7606" s="5"/>
    </row>
    <row r="7607" spans="9:11" x14ac:dyDescent="0.2">
      <c r="I7607" s="4"/>
      <c r="K7607" s="5"/>
    </row>
    <row r="7608" spans="9:11" x14ac:dyDescent="0.2">
      <c r="I7608" s="4"/>
      <c r="K7608" s="5"/>
    </row>
    <row r="7609" spans="9:11" x14ac:dyDescent="0.2">
      <c r="I7609" s="4"/>
      <c r="K7609" s="5"/>
    </row>
    <row r="7610" spans="9:11" x14ac:dyDescent="0.2">
      <c r="I7610" s="4"/>
      <c r="K7610" s="5"/>
    </row>
    <row r="7611" spans="9:11" x14ac:dyDescent="0.2">
      <c r="I7611" s="4"/>
      <c r="K7611" s="5"/>
    </row>
    <row r="7612" spans="9:11" x14ac:dyDescent="0.2">
      <c r="I7612" s="4"/>
      <c r="K7612" s="5"/>
    </row>
    <row r="7613" spans="9:11" x14ac:dyDescent="0.2">
      <c r="I7613" s="4"/>
      <c r="K7613" s="5"/>
    </row>
    <row r="7614" spans="9:11" x14ac:dyDescent="0.2">
      <c r="I7614" s="4"/>
      <c r="K7614" s="5"/>
    </row>
    <row r="7615" spans="9:11" x14ac:dyDescent="0.2">
      <c r="I7615" s="4"/>
      <c r="K7615" s="5"/>
    </row>
    <row r="7616" spans="9:11" x14ac:dyDescent="0.2">
      <c r="I7616" s="4"/>
      <c r="K7616" s="5"/>
    </row>
    <row r="7617" spans="9:11" x14ac:dyDescent="0.2">
      <c r="I7617" s="4"/>
      <c r="K7617" s="5"/>
    </row>
    <row r="7618" spans="9:11" x14ac:dyDescent="0.2">
      <c r="I7618" s="4"/>
      <c r="K7618" s="5"/>
    </row>
    <row r="7619" spans="9:11" x14ac:dyDescent="0.2">
      <c r="I7619" s="4"/>
      <c r="K7619" s="5"/>
    </row>
    <row r="7620" spans="9:11" x14ac:dyDescent="0.2">
      <c r="I7620" s="4"/>
      <c r="K7620" s="5"/>
    </row>
    <row r="7621" spans="9:11" x14ac:dyDescent="0.2">
      <c r="I7621" s="4"/>
      <c r="K7621" s="5"/>
    </row>
    <row r="7622" spans="9:11" x14ac:dyDescent="0.2">
      <c r="I7622" s="4"/>
      <c r="K7622" s="5"/>
    </row>
    <row r="7623" spans="9:11" x14ac:dyDescent="0.2">
      <c r="I7623" s="4"/>
      <c r="K7623" s="5"/>
    </row>
    <row r="7624" spans="9:11" x14ac:dyDescent="0.2">
      <c r="I7624" s="4"/>
      <c r="K7624" s="5"/>
    </row>
    <row r="7625" spans="9:11" x14ac:dyDescent="0.2">
      <c r="I7625" s="4"/>
      <c r="K7625" s="5"/>
    </row>
    <row r="7626" spans="9:11" x14ac:dyDescent="0.2">
      <c r="I7626" s="4"/>
      <c r="K7626" s="5"/>
    </row>
    <row r="7627" spans="9:11" x14ac:dyDescent="0.2">
      <c r="I7627" s="4"/>
      <c r="K7627" s="5"/>
    </row>
    <row r="7628" spans="9:11" x14ac:dyDescent="0.2">
      <c r="I7628" s="4"/>
      <c r="K7628" s="5"/>
    </row>
    <row r="7629" spans="9:11" x14ac:dyDescent="0.2">
      <c r="I7629" s="4"/>
      <c r="K7629" s="5"/>
    </row>
    <row r="7630" spans="9:11" x14ac:dyDescent="0.2">
      <c r="I7630" s="4"/>
      <c r="K7630" s="5"/>
    </row>
    <row r="7631" spans="9:11" x14ac:dyDescent="0.2">
      <c r="I7631" s="4"/>
      <c r="K7631" s="5"/>
    </row>
    <row r="7632" spans="9:11" x14ac:dyDescent="0.2">
      <c r="I7632" s="4"/>
      <c r="K7632" s="5"/>
    </row>
    <row r="7633" spans="9:11" x14ac:dyDescent="0.2">
      <c r="I7633" s="4"/>
      <c r="K7633" s="5"/>
    </row>
    <row r="7634" spans="9:11" x14ac:dyDescent="0.2">
      <c r="I7634" s="4"/>
      <c r="K7634" s="5"/>
    </row>
    <row r="7635" spans="9:11" x14ac:dyDescent="0.2">
      <c r="I7635" s="4"/>
      <c r="K7635" s="5"/>
    </row>
    <row r="7636" spans="9:11" x14ac:dyDescent="0.2">
      <c r="I7636" s="4"/>
      <c r="K7636" s="5"/>
    </row>
    <row r="7637" spans="9:11" x14ac:dyDescent="0.2">
      <c r="I7637" s="4"/>
      <c r="K7637" s="5"/>
    </row>
    <row r="7638" spans="9:11" x14ac:dyDescent="0.2">
      <c r="I7638" s="4"/>
      <c r="K7638" s="5"/>
    </row>
    <row r="7639" spans="9:11" x14ac:dyDescent="0.2">
      <c r="I7639" s="4"/>
      <c r="K7639" s="5"/>
    </row>
    <row r="7640" spans="9:11" x14ac:dyDescent="0.2">
      <c r="I7640" s="4"/>
      <c r="K7640" s="5"/>
    </row>
    <row r="7641" spans="9:11" x14ac:dyDescent="0.2">
      <c r="I7641" s="4"/>
      <c r="K7641" s="5"/>
    </row>
    <row r="7642" spans="9:11" x14ac:dyDescent="0.2">
      <c r="I7642" s="4"/>
      <c r="K7642" s="5"/>
    </row>
    <row r="7643" spans="9:11" x14ac:dyDescent="0.2">
      <c r="I7643" s="4"/>
      <c r="K7643" s="5"/>
    </row>
    <row r="7644" spans="9:11" x14ac:dyDescent="0.2">
      <c r="I7644" s="4"/>
      <c r="K7644" s="5"/>
    </row>
    <row r="7645" spans="9:11" x14ac:dyDescent="0.2">
      <c r="I7645" s="4"/>
      <c r="K7645" s="5"/>
    </row>
    <row r="7646" spans="9:11" x14ac:dyDescent="0.2">
      <c r="I7646" s="4"/>
      <c r="K7646" s="5"/>
    </row>
    <row r="7647" spans="9:11" x14ac:dyDescent="0.2">
      <c r="I7647" s="4"/>
      <c r="K7647" s="5"/>
    </row>
    <row r="7648" spans="9:11" x14ac:dyDescent="0.2">
      <c r="I7648" s="4"/>
      <c r="K7648" s="5"/>
    </row>
    <row r="7649" spans="9:11" x14ac:dyDescent="0.2">
      <c r="I7649" s="4"/>
      <c r="K7649" s="5"/>
    </row>
    <row r="7650" spans="9:11" x14ac:dyDescent="0.2">
      <c r="I7650" s="4"/>
      <c r="K7650" s="5"/>
    </row>
    <row r="7651" spans="9:11" x14ac:dyDescent="0.2">
      <c r="I7651" s="4"/>
      <c r="K7651" s="5"/>
    </row>
    <row r="7652" spans="9:11" x14ac:dyDescent="0.2">
      <c r="I7652" s="4"/>
      <c r="K7652" s="5"/>
    </row>
    <row r="7653" spans="9:11" x14ac:dyDescent="0.2">
      <c r="I7653" s="4"/>
      <c r="K7653" s="5"/>
    </row>
    <row r="7654" spans="9:11" x14ac:dyDescent="0.2">
      <c r="I7654" s="4"/>
      <c r="K7654" s="5"/>
    </row>
    <row r="7655" spans="9:11" x14ac:dyDescent="0.2">
      <c r="I7655" s="4"/>
      <c r="K7655" s="5"/>
    </row>
    <row r="7656" spans="9:11" x14ac:dyDescent="0.2">
      <c r="I7656" s="4"/>
      <c r="K7656" s="5"/>
    </row>
    <row r="7657" spans="9:11" x14ac:dyDescent="0.2">
      <c r="I7657" s="4"/>
      <c r="K7657" s="5"/>
    </row>
    <row r="7658" spans="9:11" x14ac:dyDescent="0.2">
      <c r="I7658" s="4"/>
      <c r="K7658" s="5"/>
    </row>
    <row r="7659" spans="9:11" x14ac:dyDescent="0.2">
      <c r="I7659" s="4"/>
      <c r="K7659" s="5"/>
    </row>
    <row r="7660" spans="9:11" x14ac:dyDescent="0.2">
      <c r="I7660" s="4"/>
      <c r="K7660" s="5"/>
    </row>
    <row r="7661" spans="9:11" x14ac:dyDescent="0.2">
      <c r="I7661" s="4"/>
      <c r="K7661" s="5"/>
    </row>
    <row r="7662" spans="9:11" x14ac:dyDescent="0.2">
      <c r="I7662" s="4"/>
      <c r="K7662" s="5"/>
    </row>
    <row r="7663" spans="9:11" x14ac:dyDescent="0.2">
      <c r="I7663" s="4"/>
      <c r="K7663" s="5"/>
    </row>
    <row r="7664" spans="9:11" x14ac:dyDescent="0.2">
      <c r="I7664" s="4"/>
      <c r="K7664" s="5"/>
    </row>
    <row r="7665" spans="9:11" x14ac:dyDescent="0.2">
      <c r="I7665" s="4"/>
      <c r="K7665" s="5"/>
    </row>
    <row r="7666" spans="9:11" x14ac:dyDescent="0.2">
      <c r="I7666" s="4"/>
      <c r="K7666" s="5"/>
    </row>
    <row r="7667" spans="9:11" x14ac:dyDescent="0.2">
      <c r="I7667" s="4"/>
      <c r="K7667" s="5"/>
    </row>
    <row r="7668" spans="9:11" x14ac:dyDescent="0.2">
      <c r="I7668" s="4"/>
      <c r="K7668" s="5"/>
    </row>
    <row r="7669" spans="9:11" x14ac:dyDescent="0.2">
      <c r="I7669" s="4"/>
      <c r="K7669" s="5"/>
    </row>
    <row r="7670" spans="9:11" x14ac:dyDescent="0.2">
      <c r="I7670" s="4"/>
      <c r="K7670" s="5"/>
    </row>
    <row r="7671" spans="9:11" x14ac:dyDescent="0.2">
      <c r="I7671" s="4"/>
      <c r="K7671" s="5"/>
    </row>
    <row r="7672" spans="9:11" x14ac:dyDescent="0.2">
      <c r="I7672" s="4"/>
      <c r="K7672" s="5"/>
    </row>
    <row r="7673" spans="9:11" x14ac:dyDescent="0.2">
      <c r="I7673" s="4"/>
      <c r="K7673" s="5"/>
    </row>
    <row r="7674" spans="9:11" x14ac:dyDescent="0.2">
      <c r="I7674" s="4"/>
      <c r="K7674" s="5"/>
    </row>
    <row r="7675" spans="9:11" x14ac:dyDescent="0.2">
      <c r="I7675" s="4"/>
      <c r="K7675" s="5"/>
    </row>
    <row r="7676" spans="9:11" x14ac:dyDescent="0.2">
      <c r="I7676" s="4"/>
      <c r="K7676" s="5"/>
    </row>
    <row r="7677" spans="9:11" x14ac:dyDescent="0.2">
      <c r="I7677" s="4"/>
      <c r="K7677" s="5"/>
    </row>
    <row r="7678" spans="9:11" x14ac:dyDescent="0.2">
      <c r="I7678" s="4"/>
      <c r="K7678" s="5"/>
    </row>
    <row r="7679" spans="9:11" x14ac:dyDescent="0.2">
      <c r="I7679" s="4"/>
      <c r="K7679" s="5"/>
    </row>
    <row r="7680" spans="9:11" x14ac:dyDescent="0.2">
      <c r="I7680" s="4"/>
      <c r="K7680" s="5"/>
    </row>
    <row r="7681" spans="9:11" x14ac:dyDescent="0.2">
      <c r="I7681" s="4"/>
      <c r="K7681" s="5"/>
    </row>
    <row r="7682" spans="9:11" x14ac:dyDescent="0.2">
      <c r="I7682" s="4"/>
      <c r="K7682" s="5"/>
    </row>
    <row r="7683" spans="9:11" x14ac:dyDescent="0.2">
      <c r="I7683" s="4"/>
      <c r="K7683" s="5"/>
    </row>
    <row r="7684" spans="9:11" x14ac:dyDescent="0.2">
      <c r="I7684" s="4"/>
      <c r="K7684" s="5"/>
    </row>
    <row r="7685" spans="9:11" x14ac:dyDescent="0.2">
      <c r="I7685" s="4"/>
      <c r="K7685" s="5"/>
    </row>
    <row r="7686" spans="9:11" x14ac:dyDescent="0.2">
      <c r="I7686" s="4"/>
      <c r="K7686" s="5"/>
    </row>
    <row r="7687" spans="9:11" x14ac:dyDescent="0.2">
      <c r="I7687" s="4"/>
      <c r="K7687" s="5"/>
    </row>
    <row r="7688" spans="9:11" x14ac:dyDescent="0.2">
      <c r="I7688" s="4"/>
      <c r="K7688" s="5"/>
    </row>
    <row r="7689" spans="9:11" x14ac:dyDescent="0.2">
      <c r="I7689" s="4"/>
      <c r="K7689" s="5"/>
    </row>
    <row r="7690" spans="9:11" x14ac:dyDescent="0.2">
      <c r="I7690" s="4"/>
      <c r="K7690" s="5"/>
    </row>
    <row r="7691" spans="9:11" x14ac:dyDescent="0.2">
      <c r="I7691" s="4"/>
      <c r="K7691" s="5"/>
    </row>
    <row r="7692" spans="9:11" x14ac:dyDescent="0.2">
      <c r="I7692" s="4"/>
      <c r="K7692" s="5"/>
    </row>
    <row r="7693" spans="9:11" x14ac:dyDescent="0.2">
      <c r="I7693" s="4"/>
      <c r="K7693" s="5"/>
    </row>
    <row r="7694" spans="9:11" x14ac:dyDescent="0.2">
      <c r="I7694" s="4"/>
      <c r="K7694" s="5"/>
    </row>
    <row r="7695" spans="9:11" x14ac:dyDescent="0.2">
      <c r="I7695" s="4"/>
      <c r="K7695" s="5"/>
    </row>
    <row r="7696" spans="9:11" x14ac:dyDescent="0.2">
      <c r="I7696" s="4"/>
      <c r="K7696" s="5"/>
    </row>
    <row r="7697" spans="9:11" x14ac:dyDescent="0.2">
      <c r="I7697" s="4"/>
      <c r="K7697" s="5"/>
    </row>
    <row r="7698" spans="9:11" x14ac:dyDescent="0.2">
      <c r="I7698" s="4"/>
      <c r="K7698" s="5"/>
    </row>
    <row r="7699" spans="9:11" x14ac:dyDescent="0.2">
      <c r="I7699" s="4"/>
      <c r="K7699" s="5"/>
    </row>
    <row r="7700" spans="9:11" x14ac:dyDescent="0.2">
      <c r="I7700" s="4"/>
      <c r="K7700" s="5"/>
    </row>
    <row r="7701" spans="9:11" x14ac:dyDescent="0.2">
      <c r="I7701" s="4"/>
      <c r="K7701" s="5"/>
    </row>
    <row r="7702" spans="9:11" x14ac:dyDescent="0.2">
      <c r="I7702" s="4"/>
      <c r="K7702" s="5"/>
    </row>
    <row r="7703" spans="9:11" x14ac:dyDescent="0.2">
      <c r="I7703" s="4"/>
      <c r="K7703" s="5"/>
    </row>
    <row r="7704" spans="9:11" x14ac:dyDescent="0.2">
      <c r="I7704" s="4"/>
      <c r="K7704" s="5"/>
    </row>
    <row r="7705" spans="9:11" x14ac:dyDescent="0.2">
      <c r="I7705" s="4"/>
      <c r="K7705" s="5"/>
    </row>
    <row r="7706" spans="9:11" x14ac:dyDescent="0.2">
      <c r="I7706" s="4"/>
      <c r="K7706" s="5"/>
    </row>
    <row r="7707" spans="9:11" x14ac:dyDescent="0.2">
      <c r="I7707" s="4"/>
      <c r="K7707" s="5"/>
    </row>
    <row r="7708" spans="9:11" x14ac:dyDescent="0.2">
      <c r="I7708" s="4"/>
      <c r="K7708" s="5"/>
    </row>
    <row r="7709" spans="9:11" x14ac:dyDescent="0.2">
      <c r="I7709" s="4"/>
      <c r="K7709" s="5"/>
    </row>
    <row r="7710" spans="9:11" x14ac:dyDescent="0.2">
      <c r="I7710" s="4"/>
      <c r="K7710" s="5"/>
    </row>
    <row r="7711" spans="9:11" x14ac:dyDescent="0.2">
      <c r="I7711" s="4"/>
      <c r="K7711" s="5"/>
    </row>
    <row r="7712" spans="9:11" x14ac:dyDescent="0.2">
      <c r="I7712" s="4"/>
      <c r="K7712" s="5"/>
    </row>
    <row r="7713" spans="9:11" x14ac:dyDescent="0.2">
      <c r="I7713" s="4"/>
      <c r="K7713" s="5"/>
    </row>
    <row r="7714" spans="9:11" x14ac:dyDescent="0.2">
      <c r="I7714" s="4"/>
      <c r="K7714" s="5"/>
    </row>
    <row r="7715" spans="9:11" x14ac:dyDescent="0.2">
      <c r="I7715" s="4"/>
      <c r="K7715" s="5"/>
    </row>
    <row r="7716" spans="9:11" x14ac:dyDescent="0.2">
      <c r="I7716" s="4"/>
      <c r="K7716" s="5"/>
    </row>
    <row r="7717" spans="9:11" x14ac:dyDescent="0.2">
      <c r="I7717" s="4"/>
      <c r="K7717" s="5"/>
    </row>
    <row r="7718" spans="9:11" x14ac:dyDescent="0.2">
      <c r="I7718" s="4"/>
      <c r="K7718" s="5"/>
    </row>
    <row r="7719" spans="9:11" x14ac:dyDescent="0.2">
      <c r="I7719" s="4"/>
      <c r="K7719" s="5"/>
    </row>
    <row r="7720" spans="9:11" x14ac:dyDescent="0.2">
      <c r="I7720" s="4"/>
      <c r="K7720" s="5"/>
    </row>
    <row r="7721" spans="9:11" x14ac:dyDescent="0.2">
      <c r="I7721" s="4"/>
      <c r="K7721" s="5"/>
    </row>
    <row r="7722" spans="9:11" x14ac:dyDescent="0.2">
      <c r="I7722" s="4"/>
      <c r="K7722" s="5"/>
    </row>
    <row r="7723" spans="9:11" x14ac:dyDescent="0.2">
      <c r="I7723" s="4"/>
      <c r="K7723" s="5"/>
    </row>
    <row r="7724" spans="9:11" x14ac:dyDescent="0.2">
      <c r="I7724" s="4"/>
      <c r="K7724" s="5"/>
    </row>
    <row r="7725" spans="9:11" x14ac:dyDescent="0.2">
      <c r="I7725" s="4"/>
      <c r="K7725" s="5"/>
    </row>
    <row r="7726" spans="9:11" x14ac:dyDescent="0.2">
      <c r="I7726" s="4"/>
      <c r="K7726" s="5"/>
    </row>
    <row r="7727" spans="9:11" x14ac:dyDescent="0.2">
      <c r="I7727" s="4"/>
      <c r="K7727" s="5"/>
    </row>
    <row r="7728" spans="9:11" x14ac:dyDescent="0.2">
      <c r="I7728" s="4"/>
      <c r="K7728" s="5"/>
    </row>
    <row r="7729" spans="9:11" x14ac:dyDescent="0.2">
      <c r="I7729" s="4"/>
      <c r="K7729" s="5"/>
    </row>
    <row r="7730" spans="9:11" x14ac:dyDescent="0.2">
      <c r="I7730" s="4"/>
      <c r="K7730" s="5"/>
    </row>
    <row r="7731" spans="9:11" x14ac:dyDescent="0.2">
      <c r="I7731" s="4"/>
      <c r="K7731" s="5"/>
    </row>
    <row r="7732" spans="9:11" x14ac:dyDescent="0.2">
      <c r="I7732" s="4"/>
      <c r="K7732" s="5"/>
    </row>
    <row r="7733" spans="9:11" x14ac:dyDescent="0.2">
      <c r="I7733" s="4"/>
      <c r="K7733" s="5"/>
    </row>
    <row r="7734" spans="9:11" x14ac:dyDescent="0.2">
      <c r="I7734" s="4"/>
      <c r="K7734" s="5"/>
    </row>
    <row r="7735" spans="9:11" x14ac:dyDescent="0.2">
      <c r="I7735" s="4"/>
      <c r="K7735" s="5"/>
    </row>
    <row r="7736" spans="9:11" x14ac:dyDescent="0.2">
      <c r="I7736" s="4"/>
      <c r="K7736" s="5"/>
    </row>
    <row r="7737" spans="9:11" x14ac:dyDescent="0.2">
      <c r="I7737" s="4"/>
      <c r="K7737" s="5"/>
    </row>
    <row r="7738" spans="9:11" x14ac:dyDescent="0.2">
      <c r="I7738" s="4"/>
      <c r="K7738" s="5"/>
    </row>
    <row r="7739" spans="9:11" x14ac:dyDescent="0.2">
      <c r="I7739" s="4"/>
      <c r="K7739" s="5"/>
    </row>
    <row r="7740" spans="9:11" x14ac:dyDescent="0.2">
      <c r="I7740" s="4"/>
      <c r="K7740" s="5"/>
    </row>
    <row r="7741" spans="9:11" x14ac:dyDescent="0.2">
      <c r="I7741" s="4"/>
      <c r="K7741" s="5"/>
    </row>
    <row r="7742" spans="9:11" x14ac:dyDescent="0.2">
      <c r="I7742" s="4"/>
      <c r="K7742" s="5"/>
    </row>
    <row r="7743" spans="9:11" x14ac:dyDescent="0.2">
      <c r="I7743" s="4"/>
      <c r="K7743" s="5"/>
    </row>
    <row r="7744" spans="9:11" x14ac:dyDescent="0.2">
      <c r="I7744" s="4"/>
      <c r="K7744" s="5"/>
    </row>
    <row r="7745" spans="9:11" x14ac:dyDescent="0.2">
      <c r="I7745" s="4"/>
      <c r="K7745" s="5"/>
    </row>
    <row r="7746" spans="9:11" x14ac:dyDescent="0.2">
      <c r="I7746" s="4"/>
      <c r="K7746" s="5"/>
    </row>
    <row r="7747" spans="9:11" x14ac:dyDescent="0.2">
      <c r="I7747" s="4"/>
      <c r="K7747" s="5"/>
    </row>
    <row r="7748" spans="9:11" x14ac:dyDescent="0.2">
      <c r="I7748" s="4"/>
      <c r="K7748" s="5"/>
    </row>
    <row r="7749" spans="9:11" x14ac:dyDescent="0.2">
      <c r="I7749" s="4"/>
      <c r="K7749" s="5"/>
    </row>
    <row r="7750" spans="9:11" x14ac:dyDescent="0.2">
      <c r="I7750" s="4"/>
      <c r="K7750" s="5"/>
    </row>
    <row r="7751" spans="9:11" x14ac:dyDescent="0.2">
      <c r="I7751" s="4"/>
      <c r="K7751" s="5"/>
    </row>
    <row r="7752" spans="9:11" x14ac:dyDescent="0.2">
      <c r="I7752" s="4"/>
      <c r="K7752" s="5"/>
    </row>
    <row r="7753" spans="9:11" x14ac:dyDescent="0.2">
      <c r="I7753" s="4"/>
      <c r="K7753" s="5"/>
    </row>
    <row r="7754" spans="9:11" x14ac:dyDescent="0.2">
      <c r="I7754" s="4"/>
      <c r="K7754" s="5"/>
    </row>
    <row r="7755" spans="9:11" x14ac:dyDescent="0.2">
      <c r="I7755" s="4"/>
      <c r="K7755" s="5"/>
    </row>
    <row r="7756" spans="9:11" x14ac:dyDescent="0.2">
      <c r="I7756" s="4"/>
      <c r="K7756" s="5"/>
    </row>
    <row r="7757" spans="9:11" x14ac:dyDescent="0.2">
      <c r="I7757" s="4"/>
      <c r="K7757" s="5"/>
    </row>
    <row r="7758" spans="9:11" x14ac:dyDescent="0.2">
      <c r="I7758" s="4"/>
      <c r="K7758" s="5"/>
    </row>
    <row r="7759" spans="9:11" x14ac:dyDescent="0.2">
      <c r="I7759" s="4"/>
      <c r="K7759" s="5"/>
    </row>
    <row r="7760" spans="9:11" x14ac:dyDescent="0.2">
      <c r="I7760" s="4"/>
      <c r="K7760" s="5"/>
    </row>
    <row r="7761" spans="9:11" x14ac:dyDescent="0.2">
      <c r="I7761" s="4"/>
      <c r="K7761" s="5"/>
    </row>
    <row r="7762" spans="9:11" x14ac:dyDescent="0.2">
      <c r="I7762" s="4"/>
      <c r="K7762" s="5"/>
    </row>
    <row r="7763" spans="9:11" x14ac:dyDescent="0.2">
      <c r="I7763" s="4"/>
      <c r="K7763" s="5"/>
    </row>
    <row r="7764" spans="9:11" x14ac:dyDescent="0.2">
      <c r="I7764" s="4"/>
      <c r="K7764" s="5"/>
    </row>
    <row r="7765" spans="9:11" x14ac:dyDescent="0.2">
      <c r="I7765" s="4"/>
      <c r="K7765" s="5"/>
    </row>
    <row r="7766" spans="9:11" x14ac:dyDescent="0.2">
      <c r="I7766" s="4"/>
      <c r="K7766" s="5"/>
    </row>
    <row r="7767" spans="9:11" x14ac:dyDescent="0.2">
      <c r="I7767" s="4"/>
      <c r="K7767" s="5"/>
    </row>
    <row r="7768" spans="9:11" x14ac:dyDescent="0.2">
      <c r="I7768" s="4"/>
      <c r="K7768" s="5"/>
    </row>
    <row r="7769" spans="9:11" x14ac:dyDescent="0.2">
      <c r="I7769" s="4"/>
      <c r="K7769" s="5"/>
    </row>
    <row r="7770" spans="9:11" x14ac:dyDescent="0.2">
      <c r="I7770" s="4"/>
      <c r="K7770" s="5"/>
    </row>
    <row r="7771" spans="9:11" x14ac:dyDescent="0.2">
      <c r="I7771" s="4"/>
      <c r="K7771" s="5"/>
    </row>
    <row r="7772" spans="9:11" x14ac:dyDescent="0.2">
      <c r="I7772" s="4"/>
      <c r="K7772" s="5"/>
    </row>
    <row r="7773" spans="9:11" x14ac:dyDescent="0.2">
      <c r="I7773" s="4"/>
      <c r="K7773" s="5"/>
    </row>
    <row r="7774" spans="9:11" x14ac:dyDescent="0.2">
      <c r="I7774" s="4"/>
      <c r="K7774" s="5"/>
    </row>
    <row r="7775" spans="9:11" x14ac:dyDescent="0.2">
      <c r="I7775" s="4"/>
      <c r="K7775" s="5"/>
    </row>
    <row r="7776" spans="9:11" x14ac:dyDescent="0.2">
      <c r="I7776" s="4"/>
      <c r="K7776" s="5"/>
    </row>
    <row r="7777" spans="9:11" x14ac:dyDescent="0.2">
      <c r="I7777" s="4"/>
      <c r="K7777" s="5"/>
    </row>
    <row r="7778" spans="9:11" x14ac:dyDescent="0.2">
      <c r="I7778" s="4"/>
      <c r="K7778" s="5"/>
    </row>
    <row r="7779" spans="9:11" x14ac:dyDescent="0.2">
      <c r="I7779" s="4"/>
      <c r="K7779" s="5"/>
    </row>
    <row r="7780" spans="9:11" x14ac:dyDescent="0.2">
      <c r="I7780" s="4"/>
      <c r="K7780" s="5"/>
    </row>
    <row r="7781" spans="9:11" x14ac:dyDescent="0.2">
      <c r="I7781" s="4"/>
      <c r="K7781" s="5"/>
    </row>
    <row r="7782" spans="9:11" x14ac:dyDescent="0.2">
      <c r="I7782" s="4"/>
      <c r="K7782" s="5"/>
    </row>
    <row r="7783" spans="9:11" x14ac:dyDescent="0.2">
      <c r="I7783" s="4"/>
      <c r="K7783" s="5"/>
    </row>
    <row r="7784" spans="9:11" x14ac:dyDescent="0.2">
      <c r="I7784" s="4"/>
      <c r="K7784" s="5"/>
    </row>
    <row r="7785" spans="9:11" x14ac:dyDescent="0.2">
      <c r="I7785" s="4"/>
      <c r="K7785" s="5"/>
    </row>
    <row r="7786" spans="9:11" x14ac:dyDescent="0.2">
      <c r="I7786" s="4"/>
      <c r="K7786" s="5"/>
    </row>
    <row r="7787" spans="9:11" x14ac:dyDescent="0.2">
      <c r="I7787" s="4"/>
      <c r="K7787" s="5"/>
    </row>
    <row r="7788" spans="9:11" x14ac:dyDescent="0.2">
      <c r="I7788" s="4"/>
      <c r="K7788" s="5"/>
    </row>
    <row r="7789" spans="9:11" x14ac:dyDescent="0.2">
      <c r="I7789" s="4"/>
      <c r="K7789" s="5"/>
    </row>
    <row r="7790" spans="9:11" x14ac:dyDescent="0.2">
      <c r="I7790" s="4"/>
      <c r="K7790" s="5"/>
    </row>
    <row r="7791" spans="9:11" x14ac:dyDescent="0.2">
      <c r="I7791" s="4"/>
      <c r="K7791" s="5"/>
    </row>
    <row r="7792" spans="9:11" x14ac:dyDescent="0.2">
      <c r="I7792" s="4"/>
      <c r="K7792" s="5"/>
    </row>
    <row r="7793" spans="9:11" x14ac:dyDescent="0.2">
      <c r="I7793" s="4"/>
      <c r="K7793" s="5"/>
    </row>
    <row r="7794" spans="9:11" x14ac:dyDescent="0.2">
      <c r="I7794" s="4"/>
      <c r="K7794" s="5"/>
    </row>
    <row r="7795" spans="9:11" x14ac:dyDescent="0.2">
      <c r="I7795" s="4"/>
      <c r="K7795" s="5"/>
    </row>
    <row r="7796" spans="9:11" x14ac:dyDescent="0.2">
      <c r="I7796" s="4"/>
      <c r="K7796" s="5"/>
    </row>
    <row r="7797" spans="9:11" x14ac:dyDescent="0.2">
      <c r="I7797" s="4"/>
      <c r="K7797" s="5"/>
    </row>
    <row r="7798" spans="9:11" x14ac:dyDescent="0.2">
      <c r="I7798" s="4"/>
      <c r="K7798" s="5"/>
    </row>
    <row r="7799" spans="9:11" x14ac:dyDescent="0.2">
      <c r="I7799" s="4"/>
      <c r="K7799" s="5"/>
    </row>
    <row r="7800" spans="9:11" x14ac:dyDescent="0.2">
      <c r="I7800" s="4"/>
      <c r="K7800" s="5"/>
    </row>
    <row r="7801" spans="9:11" x14ac:dyDescent="0.2">
      <c r="I7801" s="4"/>
      <c r="K7801" s="5"/>
    </row>
    <row r="7802" spans="9:11" x14ac:dyDescent="0.2">
      <c r="I7802" s="4"/>
      <c r="K7802" s="5"/>
    </row>
    <row r="7803" spans="9:11" x14ac:dyDescent="0.2">
      <c r="I7803" s="4"/>
      <c r="K7803" s="5"/>
    </row>
    <row r="7804" spans="9:11" x14ac:dyDescent="0.2">
      <c r="I7804" s="4"/>
      <c r="K7804" s="5"/>
    </row>
    <row r="7805" spans="9:11" x14ac:dyDescent="0.2">
      <c r="I7805" s="4"/>
      <c r="K7805" s="5"/>
    </row>
    <row r="7806" spans="9:11" x14ac:dyDescent="0.2">
      <c r="I7806" s="4"/>
      <c r="K7806" s="5"/>
    </row>
    <row r="7807" spans="9:11" x14ac:dyDescent="0.2">
      <c r="I7807" s="4"/>
      <c r="K7807" s="5"/>
    </row>
    <row r="7808" spans="9:11" x14ac:dyDescent="0.2">
      <c r="I7808" s="4"/>
      <c r="K7808" s="5"/>
    </row>
    <row r="7809" spans="9:11" x14ac:dyDescent="0.2">
      <c r="I7809" s="4"/>
      <c r="K7809" s="5"/>
    </row>
    <row r="7810" spans="9:11" x14ac:dyDescent="0.2">
      <c r="I7810" s="4"/>
      <c r="K7810" s="5"/>
    </row>
    <row r="7811" spans="9:11" x14ac:dyDescent="0.2">
      <c r="I7811" s="4"/>
      <c r="K7811" s="5"/>
    </row>
    <row r="7812" spans="9:11" x14ac:dyDescent="0.2">
      <c r="I7812" s="4"/>
      <c r="K7812" s="5"/>
    </row>
    <row r="7813" spans="9:11" x14ac:dyDescent="0.2">
      <c r="I7813" s="4"/>
      <c r="K7813" s="5"/>
    </row>
    <row r="7814" spans="9:11" x14ac:dyDescent="0.2">
      <c r="I7814" s="4"/>
      <c r="K7814" s="5"/>
    </row>
    <row r="7815" spans="9:11" x14ac:dyDescent="0.2">
      <c r="I7815" s="4"/>
      <c r="K7815" s="5"/>
    </row>
    <row r="7816" spans="9:11" x14ac:dyDescent="0.2">
      <c r="I7816" s="4"/>
      <c r="K7816" s="5"/>
    </row>
    <row r="7817" spans="9:11" x14ac:dyDescent="0.2">
      <c r="I7817" s="4"/>
      <c r="K7817" s="5"/>
    </row>
    <row r="7818" spans="9:11" x14ac:dyDescent="0.2">
      <c r="I7818" s="4"/>
      <c r="K7818" s="5"/>
    </row>
    <row r="7819" spans="9:11" x14ac:dyDescent="0.2">
      <c r="I7819" s="4"/>
      <c r="K7819" s="5"/>
    </row>
    <row r="7820" spans="9:11" x14ac:dyDescent="0.2">
      <c r="I7820" s="4"/>
      <c r="K7820" s="5"/>
    </row>
    <row r="7821" spans="9:11" x14ac:dyDescent="0.2">
      <c r="I7821" s="4"/>
      <c r="K7821" s="5"/>
    </row>
    <row r="7822" spans="9:11" x14ac:dyDescent="0.2">
      <c r="I7822" s="4"/>
      <c r="K7822" s="5"/>
    </row>
    <row r="7823" spans="9:11" x14ac:dyDescent="0.2">
      <c r="I7823" s="4"/>
      <c r="K7823" s="5"/>
    </row>
    <row r="7824" spans="9:11" x14ac:dyDescent="0.2">
      <c r="I7824" s="4"/>
      <c r="K7824" s="5"/>
    </row>
    <row r="7825" spans="9:11" x14ac:dyDescent="0.2">
      <c r="I7825" s="4"/>
      <c r="K7825" s="5"/>
    </row>
    <row r="7826" spans="9:11" x14ac:dyDescent="0.2">
      <c r="I7826" s="4"/>
      <c r="K7826" s="5"/>
    </row>
    <row r="7827" spans="9:11" x14ac:dyDescent="0.2">
      <c r="I7827" s="4"/>
      <c r="K7827" s="5"/>
    </row>
    <row r="7828" spans="9:11" x14ac:dyDescent="0.2">
      <c r="I7828" s="4"/>
      <c r="K7828" s="5"/>
    </row>
    <row r="7829" spans="9:11" x14ac:dyDescent="0.2">
      <c r="I7829" s="4"/>
      <c r="K7829" s="5"/>
    </row>
    <row r="7830" spans="9:11" x14ac:dyDescent="0.2">
      <c r="I7830" s="4"/>
      <c r="K7830" s="5"/>
    </row>
    <row r="7831" spans="9:11" x14ac:dyDescent="0.2">
      <c r="I7831" s="4"/>
      <c r="K7831" s="5"/>
    </row>
    <row r="7832" spans="9:11" x14ac:dyDescent="0.2">
      <c r="I7832" s="4"/>
      <c r="K7832" s="5"/>
    </row>
    <row r="7833" spans="9:11" x14ac:dyDescent="0.2">
      <c r="I7833" s="4"/>
      <c r="K7833" s="5"/>
    </row>
    <row r="7834" spans="9:11" x14ac:dyDescent="0.2">
      <c r="I7834" s="4"/>
      <c r="K7834" s="5"/>
    </row>
    <row r="7835" spans="9:11" x14ac:dyDescent="0.2">
      <c r="I7835" s="4"/>
      <c r="K7835" s="5"/>
    </row>
    <row r="7836" spans="9:11" x14ac:dyDescent="0.2">
      <c r="I7836" s="4"/>
      <c r="K7836" s="5"/>
    </row>
    <row r="7837" spans="9:11" x14ac:dyDescent="0.2">
      <c r="I7837" s="4"/>
      <c r="K7837" s="5"/>
    </row>
    <row r="7838" spans="9:11" x14ac:dyDescent="0.2">
      <c r="I7838" s="4"/>
      <c r="K7838" s="5"/>
    </row>
    <row r="7839" spans="9:11" x14ac:dyDescent="0.2">
      <c r="I7839" s="4"/>
      <c r="K7839" s="5"/>
    </row>
    <row r="7840" spans="9:11" x14ac:dyDescent="0.2">
      <c r="I7840" s="4"/>
      <c r="K7840" s="5"/>
    </row>
    <row r="7841" spans="9:11" x14ac:dyDescent="0.2">
      <c r="I7841" s="4"/>
      <c r="K7841" s="5"/>
    </row>
    <row r="7842" spans="9:11" x14ac:dyDescent="0.2">
      <c r="I7842" s="4"/>
      <c r="K7842" s="5"/>
    </row>
    <row r="7843" spans="9:11" x14ac:dyDescent="0.2">
      <c r="I7843" s="4"/>
      <c r="K7843" s="5"/>
    </row>
    <row r="7844" spans="9:11" x14ac:dyDescent="0.2">
      <c r="I7844" s="4"/>
      <c r="K7844" s="5"/>
    </row>
    <row r="7845" spans="9:11" x14ac:dyDescent="0.2">
      <c r="I7845" s="4"/>
      <c r="K7845" s="5"/>
    </row>
    <row r="7846" spans="9:11" x14ac:dyDescent="0.2">
      <c r="I7846" s="4"/>
      <c r="K7846" s="5"/>
    </row>
    <row r="7847" spans="9:11" x14ac:dyDescent="0.2">
      <c r="I7847" s="4"/>
      <c r="K7847" s="5"/>
    </row>
    <row r="7848" spans="9:11" x14ac:dyDescent="0.2">
      <c r="I7848" s="4"/>
      <c r="K7848" s="5"/>
    </row>
    <row r="7849" spans="9:11" x14ac:dyDescent="0.2">
      <c r="I7849" s="4"/>
      <c r="K7849" s="5"/>
    </row>
    <row r="7850" spans="9:11" x14ac:dyDescent="0.2">
      <c r="I7850" s="4"/>
      <c r="K7850" s="5"/>
    </row>
    <row r="7851" spans="9:11" x14ac:dyDescent="0.2">
      <c r="I7851" s="4"/>
      <c r="K7851" s="5"/>
    </row>
    <row r="7852" spans="9:11" x14ac:dyDescent="0.2">
      <c r="I7852" s="4"/>
      <c r="K7852" s="5"/>
    </row>
    <row r="7853" spans="9:11" x14ac:dyDescent="0.2">
      <c r="I7853" s="4"/>
      <c r="K7853" s="5"/>
    </row>
    <row r="7854" spans="9:11" x14ac:dyDescent="0.2">
      <c r="I7854" s="4"/>
      <c r="K7854" s="5"/>
    </row>
    <row r="7855" spans="9:11" x14ac:dyDescent="0.2">
      <c r="I7855" s="4"/>
      <c r="K7855" s="5"/>
    </row>
    <row r="7856" spans="9:11" x14ac:dyDescent="0.2">
      <c r="I7856" s="4"/>
      <c r="K7856" s="5"/>
    </row>
    <row r="7857" spans="9:11" x14ac:dyDescent="0.2">
      <c r="I7857" s="4"/>
      <c r="K7857" s="5"/>
    </row>
    <row r="7858" spans="9:11" x14ac:dyDescent="0.2">
      <c r="I7858" s="4"/>
      <c r="K7858" s="5"/>
    </row>
    <row r="7859" spans="9:11" x14ac:dyDescent="0.2">
      <c r="I7859" s="4"/>
      <c r="K7859" s="5"/>
    </row>
    <row r="7860" spans="9:11" x14ac:dyDescent="0.2">
      <c r="I7860" s="4"/>
      <c r="K7860" s="5"/>
    </row>
    <row r="7861" spans="9:11" x14ac:dyDescent="0.2">
      <c r="I7861" s="4"/>
      <c r="K7861" s="5"/>
    </row>
    <row r="7862" spans="9:11" x14ac:dyDescent="0.2">
      <c r="I7862" s="4"/>
      <c r="K7862" s="5"/>
    </row>
    <row r="7863" spans="9:11" x14ac:dyDescent="0.2">
      <c r="I7863" s="4"/>
      <c r="K7863" s="5"/>
    </row>
    <row r="7864" spans="9:11" x14ac:dyDescent="0.2">
      <c r="I7864" s="4"/>
      <c r="K7864" s="5"/>
    </row>
    <row r="7865" spans="9:11" x14ac:dyDescent="0.2">
      <c r="I7865" s="4"/>
      <c r="K7865" s="5"/>
    </row>
    <row r="7866" spans="9:11" x14ac:dyDescent="0.2">
      <c r="I7866" s="4"/>
      <c r="K7866" s="5"/>
    </row>
    <row r="7867" spans="9:11" x14ac:dyDescent="0.2">
      <c r="I7867" s="4"/>
      <c r="K7867" s="5"/>
    </row>
    <row r="7868" spans="9:11" x14ac:dyDescent="0.2">
      <c r="I7868" s="4"/>
      <c r="K7868" s="5"/>
    </row>
    <row r="7869" spans="9:11" x14ac:dyDescent="0.2">
      <c r="I7869" s="4"/>
      <c r="K7869" s="5"/>
    </row>
    <row r="7870" spans="9:11" x14ac:dyDescent="0.2">
      <c r="I7870" s="4"/>
      <c r="K7870" s="5"/>
    </row>
    <row r="7871" spans="9:11" x14ac:dyDescent="0.2">
      <c r="I7871" s="4"/>
      <c r="K7871" s="5"/>
    </row>
    <row r="7872" spans="9:11" x14ac:dyDescent="0.2">
      <c r="I7872" s="4"/>
      <c r="K7872" s="5"/>
    </row>
    <row r="7873" spans="9:11" x14ac:dyDescent="0.2">
      <c r="I7873" s="4"/>
      <c r="K7873" s="5"/>
    </row>
    <row r="7874" spans="9:11" x14ac:dyDescent="0.2">
      <c r="I7874" s="4"/>
      <c r="K7874" s="5"/>
    </row>
    <row r="7875" spans="9:11" x14ac:dyDescent="0.2">
      <c r="I7875" s="4"/>
      <c r="K7875" s="5"/>
    </row>
    <row r="7876" spans="9:11" x14ac:dyDescent="0.2">
      <c r="I7876" s="4"/>
      <c r="K7876" s="5"/>
    </row>
    <row r="7877" spans="9:11" x14ac:dyDescent="0.2">
      <c r="I7877" s="4"/>
      <c r="K7877" s="5"/>
    </row>
    <row r="7878" spans="9:11" x14ac:dyDescent="0.2">
      <c r="I7878" s="4"/>
      <c r="K7878" s="5"/>
    </row>
    <row r="7879" spans="9:11" x14ac:dyDescent="0.2">
      <c r="I7879" s="4"/>
      <c r="K7879" s="5"/>
    </row>
    <row r="7880" spans="9:11" x14ac:dyDescent="0.2">
      <c r="I7880" s="4"/>
      <c r="K7880" s="5"/>
    </row>
    <row r="7881" spans="9:11" x14ac:dyDescent="0.2">
      <c r="I7881" s="4"/>
      <c r="K7881" s="5"/>
    </row>
    <row r="7882" spans="9:11" x14ac:dyDescent="0.2">
      <c r="I7882" s="4"/>
      <c r="K7882" s="5"/>
    </row>
    <row r="7883" spans="9:11" x14ac:dyDescent="0.2">
      <c r="I7883" s="4"/>
      <c r="K7883" s="5"/>
    </row>
    <row r="7884" spans="9:11" x14ac:dyDescent="0.2">
      <c r="I7884" s="4"/>
      <c r="K7884" s="5"/>
    </row>
    <row r="7885" spans="9:11" x14ac:dyDescent="0.2">
      <c r="I7885" s="4"/>
      <c r="K7885" s="5"/>
    </row>
    <row r="7886" spans="9:11" x14ac:dyDescent="0.2">
      <c r="I7886" s="4"/>
      <c r="K7886" s="5"/>
    </row>
    <row r="7887" spans="9:11" x14ac:dyDescent="0.2">
      <c r="I7887" s="4"/>
      <c r="K7887" s="5"/>
    </row>
    <row r="7888" spans="9:11" x14ac:dyDescent="0.2">
      <c r="I7888" s="4"/>
      <c r="K7888" s="5"/>
    </row>
    <row r="7889" spans="9:11" x14ac:dyDescent="0.2">
      <c r="I7889" s="4"/>
      <c r="K7889" s="5"/>
    </row>
    <row r="7890" spans="9:11" x14ac:dyDescent="0.2">
      <c r="I7890" s="4"/>
      <c r="K7890" s="5"/>
    </row>
    <row r="7891" spans="9:11" x14ac:dyDescent="0.2">
      <c r="I7891" s="4"/>
      <c r="K7891" s="5"/>
    </row>
    <row r="7892" spans="9:11" x14ac:dyDescent="0.2">
      <c r="I7892" s="4"/>
      <c r="K7892" s="5"/>
    </row>
    <row r="7893" spans="9:11" x14ac:dyDescent="0.2">
      <c r="I7893" s="4"/>
      <c r="K7893" s="5"/>
    </row>
    <row r="7894" spans="9:11" x14ac:dyDescent="0.2">
      <c r="I7894" s="4"/>
      <c r="K7894" s="5"/>
    </row>
    <row r="7895" spans="9:11" x14ac:dyDescent="0.2">
      <c r="I7895" s="4"/>
      <c r="K7895" s="5"/>
    </row>
    <row r="7896" spans="9:11" x14ac:dyDescent="0.2">
      <c r="I7896" s="4"/>
      <c r="K7896" s="5"/>
    </row>
    <row r="7897" spans="9:11" x14ac:dyDescent="0.2">
      <c r="I7897" s="4"/>
      <c r="K7897" s="5"/>
    </row>
    <row r="7898" spans="9:11" x14ac:dyDescent="0.2">
      <c r="I7898" s="4"/>
      <c r="K7898" s="5"/>
    </row>
    <row r="7899" spans="9:11" x14ac:dyDescent="0.2">
      <c r="I7899" s="4"/>
      <c r="K7899" s="5"/>
    </row>
    <row r="7900" spans="9:11" x14ac:dyDescent="0.2">
      <c r="I7900" s="4"/>
      <c r="K7900" s="5"/>
    </row>
    <row r="7901" spans="9:11" x14ac:dyDescent="0.2">
      <c r="I7901" s="4"/>
      <c r="K7901" s="5"/>
    </row>
    <row r="7902" spans="9:11" x14ac:dyDescent="0.2">
      <c r="I7902" s="4"/>
      <c r="K7902" s="5"/>
    </row>
    <row r="7903" spans="9:11" x14ac:dyDescent="0.2">
      <c r="I7903" s="4"/>
      <c r="K7903" s="5"/>
    </row>
    <row r="7904" spans="9:11" x14ac:dyDescent="0.2">
      <c r="I7904" s="4"/>
      <c r="K7904" s="5"/>
    </row>
    <row r="7905" spans="9:11" x14ac:dyDescent="0.2">
      <c r="I7905" s="4"/>
      <c r="K7905" s="5"/>
    </row>
    <row r="7906" spans="9:11" x14ac:dyDescent="0.2">
      <c r="I7906" s="4"/>
      <c r="K7906" s="5"/>
    </row>
    <row r="7907" spans="9:11" x14ac:dyDescent="0.2">
      <c r="I7907" s="4"/>
      <c r="K7907" s="5"/>
    </row>
    <row r="7908" spans="9:11" x14ac:dyDescent="0.2">
      <c r="I7908" s="4"/>
      <c r="K7908" s="5"/>
    </row>
    <row r="7909" spans="9:11" x14ac:dyDescent="0.2">
      <c r="I7909" s="4"/>
      <c r="K7909" s="5"/>
    </row>
    <row r="7910" spans="9:11" x14ac:dyDescent="0.2">
      <c r="I7910" s="4"/>
      <c r="K7910" s="5"/>
    </row>
    <row r="7911" spans="9:11" x14ac:dyDescent="0.2">
      <c r="I7911" s="4"/>
      <c r="K7911" s="5"/>
    </row>
    <row r="7912" spans="9:11" x14ac:dyDescent="0.2">
      <c r="I7912" s="4"/>
      <c r="K7912" s="5"/>
    </row>
    <row r="7913" spans="9:11" x14ac:dyDescent="0.2">
      <c r="I7913" s="4"/>
      <c r="K7913" s="5"/>
    </row>
    <row r="7914" spans="9:11" x14ac:dyDescent="0.2">
      <c r="I7914" s="4"/>
      <c r="K7914" s="5"/>
    </row>
    <row r="7915" spans="9:11" x14ac:dyDescent="0.2">
      <c r="I7915" s="4"/>
      <c r="K7915" s="5"/>
    </row>
    <row r="7916" spans="9:11" x14ac:dyDescent="0.2">
      <c r="I7916" s="4"/>
      <c r="K7916" s="5"/>
    </row>
    <row r="7917" spans="9:11" x14ac:dyDescent="0.2">
      <c r="I7917" s="4"/>
      <c r="K7917" s="5"/>
    </row>
    <row r="7918" spans="9:11" x14ac:dyDescent="0.2">
      <c r="I7918" s="4"/>
      <c r="K7918" s="5"/>
    </row>
    <row r="7919" spans="9:11" x14ac:dyDescent="0.2">
      <c r="I7919" s="4"/>
      <c r="K7919" s="5"/>
    </row>
    <row r="7920" spans="9:11" x14ac:dyDescent="0.2">
      <c r="I7920" s="4"/>
      <c r="K7920" s="5"/>
    </row>
    <row r="7921" spans="9:11" x14ac:dyDescent="0.2">
      <c r="I7921" s="4"/>
      <c r="K7921" s="5"/>
    </row>
    <row r="7922" spans="9:11" x14ac:dyDescent="0.2">
      <c r="I7922" s="4"/>
      <c r="K7922" s="5"/>
    </row>
    <row r="7923" spans="9:11" x14ac:dyDescent="0.2">
      <c r="I7923" s="4"/>
      <c r="K7923" s="5"/>
    </row>
    <row r="7924" spans="9:11" x14ac:dyDescent="0.2">
      <c r="I7924" s="4"/>
      <c r="K7924" s="5"/>
    </row>
    <row r="7925" spans="9:11" x14ac:dyDescent="0.2">
      <c r="I7925" s="4"/>
      <c r="K7925" s="5"/>
    </row>
    <row r="7926" spans="9:11" x14ac:dyDescent="0.2">
      <c r="I7926" s="4"/>
      <c r="K7926" s="5"/>
    </row>
    <row r="7927" spans="9:11" x14ac:dyDescent="0.2">
      <c r="I7927" s="4"/>
      <c r="K7927" s="5"/>
    </row>
    <row r="7928" spans="9:11" x14ac:dyDescent="0.2">
      <c r="I7928" s="4"/>
      <c r="K7928" s="5"/>
    </row>
    <row r="7929" spans="9:11" x14ac:dyDescent="0.2">
      <c r="I7929" s="4"/>
      <c r="K7929" s="5"/>
    </row>
    <row r="7930" spans="9:11" x14ac:dyDescent="0.2">
      <c r="I7930" s="4"/>
      <c r="K7930" s="5"/>
    </row>
    <row r="7931" spans="9:11" x14ac:dyDescent="0.2">
      <c r="I7931" s="4"/>
      <c r="K7931" s="5"/>
    </row>
    <row r="7932" spans="9:11" x14ac:dyDescent="0.2">
      <c r="I7932" s="4"/>
      <c r="K7932" s="5"/>
    </row>
    <row r="7933" spans="9:11" x14ac:dyDescent="0.2">
      <c r="I7933" s="4"/>
      <c r="K7933" s="5"/>
    </row>
    <row r="7934" spans="9:11" x14ac:dyDescent="0.2">
      <c r="I7934" s="4"/>
      <c r="K7934" s="5"/>
    </row>
    <row r="7935" spans="9:11" x14ac:dyDescent="0.2">
      <c r="I7935" s="4"/>
      <c r="K7935" s="5"/>
    </row>
    <row r="7936" spans="9:11" x14ac:dyDescent="0.2">
      <c r="I7936" s="4"/>
      <c r="K7936" s="5"/>
    </row>
    <row r="7937" spans="9:11" x14ac:dyDescent="0.2">
      <c r="I7937" s="4"/>
      <c r="K7937" s="5"/>
    </row>
    <row r="7938" spans="9:11" x14ac:dyDescent="0.2">
      <c r="I7938" s="4"/>
      <c r="K7938" s="5"/>
    </row>
    <row r="7939" spans="9:11" x14ac:dyDescent="0.2">
      <c r="I7939" s="4"/>
      <c r="K7939" s="5"/>
    </row>
    <row r="7940" spans="9:11" x14ac:dyDescent="0.2">
      <c r="I7940" s="4"/>
      <c r="K7940" s="5"/>
    </row>
    <row r="7941" spans="9:11" x14ac:dyDescent="0.2">
      <c r="I7941" s="4"/>
      <c r="K7941" s="5"/>
    </row>
    <row r="7942" spans="9:11" x14ac:dyDescent="0.2">
      <c r="I7942" s="4"/>
      <c r="K7942" s="5"/>
    </row>
    <row r="7943" spans="9:11" x14ac:dyDescent="0.2">
      <c r="I7943" s="4"/>
      <c r="K7943" s="5"/>
    </row>
    <row r="7944" spans="9:11" x14ac:dyDescent="0.2">
      <c r="I7944" s="4"/>
      <c r="K7944" s="5"/>
    </row>
    <row r="7945" spans="9:11" x14ac:dyDescent="0.2">
      <c r="I7945" s="4"/>
      <c r="K7945" s="5"/>
    </row>
    <row r="7946" spans="9:11" x14ac:dyDescent="0.2">
      <c r="I7946" s="4"/>
      <c r="K7946" s="5"/>
    </row>
    <row r="7947" spans="9:11" x14ac:dyDescent="0.2">
      <c r="I7947" s="4"/>
      <c r="K7947" s="5"/>
    </row>
    <row r="7948" spans="9:11" x14ac:dyDescent="0.2">
      <c r="I7948" s="4"/>
      <c r="K7948" s="5"/>
    </row>
    <row r="7949" spans="9:11" x14ac:dyDescent="0.2">
      <c r="I7949" s="4"/>
      <c r="K7949" s="5"/>
    </row>
    <row r="7950" spans="9:11" x14ac:dyDescent="0.2">
      <c r="I7950" s="4"/>
      <c r="K7950" s="5"/>
    </row>
    <row r="7951" spans="9:11" x14ac:dyDescent="0.2">
      <c r="I7951" s="4"/>
      <c r="K7951" s="5"/>
    </row>
    <row r="7952" spans="9:11" x14ac:dyDescent="0.2">
      <c r="I7952" s="4"/>
      <c r="K7952" s="5"/>
    </row>
    <row r="7953" spans="9:11" x14ac:dyDescent="0.2">
      <c r="I7953" s="4"/>
      <c r="K7953" s="5"/>
    </row>
    <row r="7954" spans="9:11" x14ac:dyDescent="0.2">
      <c r="I7954" s="4"/>
      <c r="K7954" s="5"/>
    </row>
    <row r="7955" spans="9:11" x14ac:dyDescent="0.2">
      <c r="I7955" s="4"/>
      <c r="K7955" s="5"/>
    </row>
    <row r="7956" spans="9:11" x14ac:dyDescent="0.2">
      <c r="I7956" s="4"/>
      <c r="K7956" s="5"/>
    </row>
    <row r="7957" spans="9:11" x14ac:dyDescent="0.2">
      <c r="I7957" s="4"/>
      <c r="K7957" s="5"/>
    </row>
    <row r="7958" spans="9:11" x14ac:dyDescent="0.2">
      <c r="I7958" s="4"/>
      <c r="K7958" s="5"/>
    </row>
    <row r="7959" spans="9:11" x14ac:dyDescent="0.2">
      <c r="I7959" s="4"/>
      <c r="K7959" s="5"/>
    </row>
    <row r="7960" spans="9:11" x14ac:dyDescent="0.2">
      <c r="I7960" s="4"/>
      <c r="K7960" s="5"/>
    </row>
    <row r="7961" spans="9:11" x14ac:dyDescent="0.2">
      <c r="I7961" s="4"/>
      <c r="K7961" s="5"/>
    </row>
    <row r="7962" spans="9:11" x14ac:dyDescent="0.2">
      <c r="I7962" s="4"/>
      <c r="K7962" s="5"/>
    </row>
    <row r="7963" spans="9:11" x14ac:dyDescent="0.2">
      <c r="I7963" s="4"/>
      <c r="K7963" s="5"/>
    </row>
    <row r="7964" spans="9:11" x14ac:dyDescent="0.2">
      <c r="I7964" s="4"/>
      <c r="K7964" s="5"/>
    </row>
    <row r="7965" spans="9:11" x14ac:dyDescent="0.2">
      <c r="I7965" s="4"/>
      <c r="K7965" s="5"/>
    </row>
    <row r="7966" spans="9:11" x14ac:dyDescent="0.2">
      <c r="I7966" s="4"/>
      <c r="K7966" s="5"/>
    </row>
    <row r="7967" spans="9:11" x14ac:dyDescent="0.2">
      <c r="I7967" s="4"/>
      <c r="K7967" s="5"/>
    </row>
    <row r="7968" spans="9:11" x14ac:dyDescent="0.2">
      <c r="I7968" s="4"/>
      <c r="K7968" s="5"/>
    </row>
    <row r="7969" spans="9:11" x14ac:dyDescent="0.2">
      <c r="I7969" s="4"/>
      <c r="K7969" s="5"/>
    </row>
    <row r="7970" spans="9:11" x14ac:dyDescent="0.2">
      <c r="I7970" s="4"/>
      <c r="K7970" s="5"/>
    </row>
    <row r="7971" spans="9:11" x14ac:dyDescent="0.2">
      <c r="I7971" s="4"/>
      <c r="K7971" s="5"/>
    </row>
    <row r="7972" spans="9:11" x14ac:dyDescent="0.2">
      <c r="I7972" s="4"/>
      <c r="K7972" s="5"/>
    </row>
    <row r="7973" spans="9:11" x14ac:dyDescent="0.2">
      <c r="I7973" s="4"/>
      <c r="K7973" s="5"/>
    </row>
    <row r="7974" spans="9:11" x14ac:dyDescent="0.2">
      <c r="I7974" s="4"/>
      <c r="K7974" s="5"/>
    </row>
    <row r="7975" spans="9:11" x14ac:dyDescent="0.2">
      <c r="I7975" s="4"/>
      <c r="K7975" s="5"/>
    </row>
    <row r="7976" spans="9:11" x14ac:dyDescent="0.2">
      <c r="I7976" s="4"/>
      <c r="K7976" s="5"/>
    </row>
    <row r="7977" spans="9:11" x14ac:dyDescent="0.2">
      <c r="I7977" s="4"/>
      <c r="K7977" s="5"/>
    </row>
    <row r="7978" spans="9:11" x14ac:dyDescent="0.2">
      <c r="I7978" s="4"/>
      <c r="K7978" s="5"/>
    </row>
    <row r="7979" spans="9:11" x14ac:dyDescent="0.2">
      <c r="I7979" s="4"/>
      <c r="K7979" s="5"/>
    </row>
    <row r="7980" spans="9:11" x14ac:dyDescent="0.2">
      <c r="I7980" s="4"/>
      <c r="K7980" s="5"/>
    </row>
    <row r="7981" spans="9:11" x14ac:dyDescent="0.2">
      <c r="I7981" s="4"/>
      <c r="K7981" s="5"/>
    </row>
    <row r="7982" spans="9:11" x14ac:dyDescent="0.2">
      <c r="I7982" s="4"/>
      <c r="K7982" s="5"/>
    </row>
    <row r="7983" spans="9:11" x14ac:dyDescent="0.2">
      <c r="I7983" s="4"/>
      <c r="K7983" s="5"/>
    </row>
    <row r="7984" spans="9:11" x14ac:dyDescent="0.2">
      <c r="I7984" s="4"/>
      <c r="K7984" s="5"/>
    </row>
    <row r="7985" spans="9:11" x14ac:dyDescent="0.2">
      <c r="I7985" s="4"/>
      <c r="K7985" s="5"/>
    </row>
    <row r="7986" spans="9:11" x14ac:dyDescent="0.2">
      <c r="I7986" s="4"/>
      <c r="K7986" s="5"/>
    </row>
    <row r="7987" spans="9:11" x14ac:dyDescent="0.2">
      <c r="I7987" s="4"/>
      <c r="K7987" s="5"/>
    </row>
    <row r="7988" spans="9:11" x14ac:dyDescent="0.2">
      <c r="I7988" s="4"/>
      <c r="K7988" s="5"/>
    </row>
    <row r="7989" spans="9:11" x14ac:dyDescent="0.2">
      <c r="I7989" s="4"/>
      <c r="K7989" s="5"/>
    </row>
    <row r="7990" spans="9:11" x14ac:dyDescent="0.2">
      <c r="I7990" s="4"/>
      <c r="K7990" s="5"/>
    </row>
    <row r="7991" spans="9:11" x14ac:dyDescent="0.2">
      <c r="I7991" s="4"/>
      <c r="K7991" s="5"/>
    </row>
    <row r="7992" spans="9:11" x14ac:dyDescent="0.2">
      <c r="I7992" s="4"/>
      <c r="K7992" s="5"/>
    </row>
    <row r="7993" spans="9:11" x14ac:dyDescent="0.2">
      <c r="I7993" s="4"/>
      <c r="K7993" s="5"/>
    </row>
    <row r="7994" spans="9:11" x14ac:dyDescent="0.2">
      <c r="I7994" s="4"/>
      <c r="K7994" s="5"/>
    </row>
    <row r="7995" spans="9:11" x14ac:dyDescent="0.2">
      <c r="I7995" s="4"/>
      <c r="K7995" s="5"/>
    </row>
    <row r="7996" spans="9:11" x14ac:dyDescent="0.2">
      <c r="I7996" s="4"/>
      <c r="K7996" s="5"/>
    </row>
    <row r="7997" spans="9:11" x14ac:dyDescent="0.2">
      <c r="I7997" s="4"/>
      <c r="K7997" s="5"/>
    </row>
    <row r="7998" spans="9:11" x14ac:dyDescent="0.2">
      <c r="I7998" s="4"/>
      <c r="K7998" s="5"/>
    </row>
    <row r="7999" spans="9:11" x14ac:dyDescent="0.2">
      <c r="I7999" s="4"/>
      <c r="K7999" s="5"/>
    </row>
    <row r="8000" spans="9:11" x14ac:dyDescent="0.2">
      <c r="I8000" s="4"/>
      <c r="K8000" s="5"/>
    </row>
    <row r="8001" spans="9:11" x14ac:dyDescent="0.2">
      <c r="I8001" s="4"/>
      <c r="K8001" s="5"/>
    </row>
    <row r="8002" spans="9:11" x14ac:dyDescent="0.2">
      <c r="I8002" s="4"/>
      <c r="K8002" s="5"/>
    </row>
    <row r="8003" spans="9:11" x14ac:dyDescent="0.2">
      <c r="I8003" s="4"/>
      <c r="K8003" s="5"/>
    </row>
    <row r="8004" spans="9:11" x14ac:dyDescent="0.2">
      <c r="I8004" s="4"/>
      <c r="K8004" s="5"/>
    </row>
    <row r="8005" spans="9:11" x14ac:dyDescent="0.2">
      <c r="I8005" s="4"/>
      <c r="K8005" s="5"/>
    </row>
    <row r="8006" spans="9:11" x14ac:dyDescent="0.2">
      <c r="I8006" s="4"/>
      <c r="K8006" s="5"/>
    </row>
    <row r="8007" spans="9:11" x14ac:dyDescent="0.2">
      <c r="I8007" s="4"/>
      <c r="K8007" s="5"/>
    </row>
    <row r="8008" spans="9:11" x14ac:dyDescent="0.2">
      <c r="I8008" s="4"/>
      <c r="K8008" s="5"/>
    </row>
    <row r="8009" spans="9:11" x14ac:dyDescent="0.2">
      <c r="I8009" s="4"/>
      <c r="K8009" s="5"/>
    </row>
    <row r="8010" spans="9:11" x14ac:dyDescent="0.2">
      <c r="I8010" s="4"/>
      <c r="K8010" s="5"/>
    </row>
    <row r="8011" spans="9:11" x14ac:dyDescent="0.2">
      <c r="I8011" s="4"/>
      <c r="K8011" s="5"/>
    </row>
    <row r="8012" spans="9:11" x14ac:dyDescent="0.2">
      <c r="I8012" s="4"/>
      <c r="K8012" s="5"/>
    </row>
    <row r="8013" spans="9:11" x14ac:dyDescent="0.2">
      <c r="I8013" s="4"/>
      <c r="K8013" s="5"/>
    </row>
    <row r="8014" spans="9:11" x14ac:dyDescent="0.2">
      <c r="I8014" s="4"/>
      <c r="K8014" s="5"/>
    </row>
    <row r="8015" spans="9:11" x14ac:dyDescent="0.2">
      <c r="I8015" s="4"/>
      <c r="K8015" s="5"/>
    </row>
    <row r="8016" spans="9:11" x14ac:dyDescent="0.2">
      <c r="I8016" s="4"/>
      <c r="K8016" s="5"/>
    </row>
    <row r="8017" spans="9:11" x14ac:dyDescent="0.2">
      <c r="I8017" s="4"/>
      <c r="K8017" s="5"/>
    </row>
    <row r="8018" spans="9:11" x14ac:dyDescent="0.2">
      <c r="I8018" s="4"/>
      <c r="K8018" s="5"/>
    </row>
    <row r="8019" spans="9:11" x14ac:dyDescent="0.2">
      <c r="I8019" s="4"/>
      <c r="K8019" s="5"/>
    </row>
    <row r="8020" spans="9:11" x14ac:dyDescent="0.2">
      <c r="I8020" s="4"/>
      <c r="K8020" s="5"/>
    </row>
    <row r="8021" spans="9:11" x14ac:dyDescent="0.2">
      <c r="I8021" s="4"/>
      <c r="K8021" s="5"/>
    </row>
    <row r="8022" spans="9:11" x14ac:dyDescent="0.2">
      <c r="I8022" s="4"/>
      <c r="K8022" s="5"/>
    </row>
    <row r="8023" spans="9:11" x14ac:dyDescent="0.2">
      <c r="I8023" s="4"/>
      <c r="K8023" s="5"/>
    </row>
    <row r="8024" spans="9:11" x14ac:dyDescent="0.2">
      <c r="I8024" s="4"/>
      <c r="K8024" s="5"/>
    </row>
    <row r="8025" spans="9:11" x14ac:dyDescent="0.2">
      <c r="I8025" s="4"/>
      <c r="K8025" s="5"/>
    </row>
    <row r="8026" spans="9:11" x14ac:dyDescent="0.2">
      <c r="I8026" s="4"/>
      <c r="K8026" s="5"/>
    </row>
    <row r="8027" spans="9:11" x14ac:dyDescent="0.2">
      <c r="I8027" s="4"/>
      <c r="K8027" s="5"/>
    </row>
    <row r="8028" spans="9:11" x14ac:dyDescent="0.2">
      <c r="I8028" s="4"/>
      <c r="K8028" s="5"/>
    </row>
    <row r="8029" spans="9:11" x14ac:dyDescent="0.2">
      <c r="I8029" s="4"/>
      <c r="K8029" s="5"/>
    </row>
    <row r="8030" spans="9:11" x14ac:dyDescent="0.2">
      <c r="I8030" s="4"/>
      <c r="K8030" s="5"/>
    </row>
    <row r="8031" spans="9:11" x14ac:dyDescent="0.2">
      <c r="I8031" s="4"/>
      <c r="K8031" s="5"/>
    </row>
    <row r="8032" spans="9:11" x14ac:dyDescent="0.2">
      <c r="I8032" s="4"/>
      <c r="K8032" s="5"/>
    </row>
    <row r="8033" spans="9:11" x14ac:dyDescent="0.2">
      <c r="I8033" s="4"/>
      <c r="K8033" s="5"/>
    </row>
    <row r="8034" spans="9:11" x14ac:dyDescent="0.2">
      <c r="I8034" s="4"/>
      <c r="K8034" s="5"/>
    </row>
    <row r="8035" spans="9:11" x14ac:dyDescent="0.2">
      <c r="I8035" s="4"/>
      <c r="K8035" s="5"/>
    </row>
    <row r="8036" spans="9:11" x14ac:dyDescent="0.2">
      <c r="I8036" s="4"/>
      <c r="K8036" s="5"/>
    </row>
    <row r="8037" spans="9:11" x14ac:dyDescent="0.2">
      <c r="I8037" s="4"/>
      <c r="K8037" s="5"/>
    </row>
    <row r="8038" spans="9:11" x14ac:dyDescent="0.2">
      <c r="I8038" s="4"/>
      <c r="K8038" s="5"/>
    </row>
    <row r="8039" spans="9:11" x14ac:dyDescent="0.2">
      <c r="I8039" s="4"/>
      <c r="K8039" s="5"/>
    </row>
    <row r="8040" spans="9:11" x14ac:dyDescent="0.2">
      <c r="I8040" s="4"/>
      <c r="K8040" s="5"/>
    </row>
    <row r="8041" spans="9:11" x14ac:dyDescent="0.2">
      <c r="I8041" s="4"/>
      <c r="K8041" s="5"/>
    </row>
    <row r="8042" spans="9:11" x14ac:dyDescent="0.2">
      <c r="I8042" s="4"/>
      <c r="K8042" s="5"/>
    </row>
    <row r="8043" spans="9:11" x14ac:dyDescent="0.2">
      <c r="I8043" s="4"/>
      <c r="K8043" s="5"/>
    </row>
    <row r="8044" spans="9:11" x14ac:dyDescent="0.2">
      <c r="I8044" s="4"/>
      <c r="K8044" s="5"/>
    </row>
    <row r="8045" spans="9:11" x14ac:dyDescent="0.2">
      <c r="I8045" s="4"/>
      <c r="K8045" s="5"/>
    </row>
    <row r="8046" spans="9:11" x14ac:dyDescent="0.2">
      <c r="I8046" s="4"/>
      <c r="K8046" s="5"/>
    </row>
    <row r="8047" spans="9:11" x14ac:dyDescent="0.2">
      <c r="I8047" s="4"/>
      <c r="K8047" s="5"/>
    </row>
    <row r="8048" spans="9:11" x14ac:dyDescent="0.2">
      <c r="I8048" s="4"/>
      <c r="K8048" s="5"/>
    </row>
    <row r="8049" spans="9:11" x14ac:dyDescent="0.2">
      <c r="I8049" s="4"/>
      <c r="K8049" s="5"/>
    </row>
    <row r="8050" spans="9:11" x14ac:dyDescent="0.2">
      <c r="I8050" s="4"/>
      <c r="K8050" s="5"/>
    </row>
    <row r="8051" spans="9:11" x14ac:dyDescent="0.2">
      <c r="I8051" s="4"/>
      <c r="K8051" s="5"/>
    </row>
    <row r="8052" spans="9:11" x14ac:dyDescent="0.2">
      <c r="I8052" s="4"/>
      <c r="K8052" s="5"/>
    </row>
    <row r="8053" spans="9:11" x14ac:dyDescent="0.2">
      <c r="I8053" s="4"/>
      <c r="K8053" s="5"/>
    </row>
    <row r="8054" spans="9:11" x14ac:dyDescent="0.2">
      <c r="I8054" s="4"/>
      <c r="K8054" s="5"/>
    </row>
    <row r="8055" spans="9:11" x14ac:dyDescent="0.2">
      <c r="I8055" s="4"/>
      <c r="K8055" s="5"/>
    </row>
    <row r="8056" spans="9:11" x14ac:dyDescent="0.2">
      <c r="I8056" s="4"/>
      <c r="K8056" s="5"/>
    </row>
    <row r="8057" spans="9:11" x14ac:dyDescent="0.2">
      <c r="I8057" s="4"/>
      <c r="K8057" s="5"/>
    </row>
    <row r="8058" spans="9:11" x14ac:dyDescent="0.2">
      <c r="I8058" s="4"/>
      <c r="K8058" s="5"/>
    </row>
    <row r="8059" spans="9:11" x14ac:dyDescent="0.2">
      <c r="I8059" s="4"/>
      <c r="K8059" s="5"/>
    </row>
    <row r="8060" spans="9:11" x14ac:dyDescent="0.2">
      <c r="I8060" s="4"/>
      <c r="K8060" s="5"/>
    </row>
    <row r="8061" spans="9:11" x14ac:dyDescent="0.2">
      <c r="I8061" s="4"/>
      <c r="K8061" s="5"/>
    </row>
    <row r="8062" spans="9:11" x14ac:dyDescent="0.2">
      <c r="I8062" s="4"/>
      <c r="K8062" s="5"/>
    </row>
    <row r="8063" spans="9:11" x14ac:dyDescent="0.2">
      <c r="I8063" s="4"/>
      <c r="K8063" s="5"/>
    </row>
    <row r="8064" spans="9:11" x14ac:dyDescent="0.2">
      <c r="I8064" s="4"/>
      <c r="K8064" s="5"/>
    </row>
    <row r="8065" spans="9:11" x14ac:dyDescent="0.2">
      <c r="I8065" s="4"/>
      <c r="K8065" s="5"/>
    </row>
    <row r="8066" spans="9:11" x14ac:dyDescent="0.2">
      <c r="I8066" s="4"/>
      <c r="K8066" s="5"/>
    </row>
    <row r="8067" spans="9:11" x14ac:dyDescent="0.2">
      <c r="I8067" s="4"/>
      <c r="K8067" s="5"/>
    </row>
    <row r="8068" spans="9:11" x14ac:dyDescent="0.2">
      <c r="I8068" s="4"/>
      <c r="K8068" s="5"/>
    </row>
    <row r="8069" spans="9:11" x14ac:dyDescent="0.2">
      <c r="I8069" s="4"/>
      <c r="K8069" s="5"/>
    </row>
    <row r="8070" spans="9:11" x14ac:dyDescent="0.2">
      <c r="I8070" s="4"/>
      <c r="K8070" s="5"/>
    </row>
    <row r="8071" spans="9:11" x14ac:dyDescent="0.2">
      <c r="I8071" s="4"/>
      <c r="K8071" s="5"/>
    </row>
    <row r="8072" spans="9:11" x14ac:dyDescent="0.2">
      <c r="I8072" s="4"/>
      <c r="K8072" s="5"/>
    </row>
    <row r="8073" spans="9:11" x14ac:dyDescent="0.2">
      <c r="I8073" s="4"/>
      <c r="K8073" s="5"/>
    </row>
    <row r="8074" spans="9:11" x14ac:dyDescent="0.2">
      <c r="I8074" s="4"/>
      <c r="K8074" s="5"/>
    </row>
    <row r="8075" spans="9:11" x14ac:dyDescent="0.2">
      <c r="I8075" s="4"/>
      <c r="K8075" s="5"/>
    </row>
    <row r="8076" spans="9:11" x14ac:dyDescent="0.2">
      <c r="I8076" s="4"/>
      <c r="K8076" s="5"/>
    </row>
    <row r="8077" spans="9:11" x14ac:dyDescent="0.2">
      <c r="I8077" s="4"/>
      <c r="K8077" s="5"/>
    </row>
    <row r="8078" spans="9:11" x14ac:dyDescent="0.2">
      <c r="I8078" s="4"/>
      <c r="K8078" s="5"/>
    </row>
    <row r="8079" spans="9:11" x14ac:dyDescent="0.2">
      <c r="I8079" s="4"/>
      <c r="K8079" s="5"/>
    </row>
    <row r="8080" spans="9:11" x14ac:dyDescent="0.2">
      <c r="I8080" s="4"/>
      <c r="K8080" s="5"/>
    </row>
    <row r="8081" spans="9:11" x14ac:dyDescent="0.2">
      <c r="I8081" s="4"/>
      <c r="K8081" s="5"/>
    </row>
    <row r="8082" spans="9:11" x14ac:dyDescent="0.2">
      <c r="I8082" s="4"/>
      <c r="K8082" s="5"/>
    </row>
    <row r="8083" spans="9:11" x14ac:dyDescent="0.2">
      <c r="I8083" s="4"/>
      <c r="K8083" s="5"/>
    </row>
    <row r="8084" spans="9:11" x14ac:dyDescent="0.2">
      <c r="I8084" s="4"/>
      <c r="K8084" s="5"/>
    </row>
    <row r="8085" spans="9:11" x14ac:dyDescent="0.2">
      <c r="I8085" s="4"/>
      <c r="K8085" s="5"/>
    </row>
    <row r="8086" spans="9:11" x14ac:dyDescent="0.2">
      <c r="I8086" s="4"/>
      <c r="K8086" s="5"/>
    </row>
    <row r="8087" spans="9:11" x14ac:dyDescent="0.2">
      <c r="I8087" s="4"/>
      <c r="K8087" s="5"/>
    </row>
    <row r="8088" spans="9:11" x14ac:dyDescent="0.2">
      <c r="I8088" s="4"/>
      <c r="K8088" s="5"/>
    </row>
    <row r="8089" spans="9:11" x14ac:dyDescent="0.2">
      <c r="I8089" s="4"/>
      <c r="K8089" s="5"/>
    </row>
    <row r="8090" spans="9:11" x14ac:dyDescent="0.2">
      <c r="I8090" s="4"/>
      <c r="K8090" s="5"/>
    </row>
    <row r="8091" spans="9:11" x14ac:dyDescent="0.2">
      <c r="I8091" s="4"/>
      <c r="K8091" s="5"/>
    </row>
    <row r="8092" spans="9:11" x14ac:dyDescent="0.2">
      <c r="I8092" s="4"/>
      <c r="K8092" s="5"/>
    </row>
    <row r="8093" spans="9:11" x14ac:dyDescent="0.2">
      <c r="I8093" s="4"/>
      <c r="K8093" s="5"/>
    </row>
    <row r="8094" spans="9:11" x14ac:dyDescent="0.2">
      <c r="I8094" s="4"/>
      <c r="K8094" s="5"/>
    </row>
    <row r="8095" spans="9:11" x14ac:dyDescent="0.2">
      <c r="I8095" s="4"/>
      <c r="K8095" s="5"/>
    </row>
    <row r="8096" spans="9:11" x14ac:dyDescent="0.2">
      <c r="I8096" s="4"/>
      <c r="K8096" s="5"/>
    </row>
    <row r="8097" spans="9:11" x14ac:dyDescent="0.2">
      <c r="I8097" s="4"/>
      <c r="K8097" s="5"/>
    </row>
    <row r="8098" spans="9:11" x14ac:dyDescent="0.2">
      <c r="I8098" s="4"/>
      <c r="K8098" s="5"/>
    </row>
    <row r="8099" spans="9:11" x14ac:dyDescent="0.2">
      <c r="I8099" s="4"/>
      <c r="K8099" s="5"/>
    </row>
    <row r="8100" spans="9:11" x14ac:dyDescent="0.2">
      <c r="I8100" s="4"/>
      <c r="K8100" s="5"/>
    </row>
    <row r="8101" spans="9:11" x14ac:dyDescent="0.2">
      <c r="I8101" s="4"/>
      <c r="K8101" s="5"/>
    </row>
    <row r="8102" spans="9:11" x14ac:dyDescent="0.2">
      <c r="I8102" s="4"/>
      <c r="K8102" s="5"/>
    </row>
    <row r="8103" spans="9:11" x14ac:dyDescent="0.2">
      <c r="I8103" s="4"/>
      <c r="K8103" s="5"/>
    </row>
    <row r="8104" spans="9:11" x14ac:dyDescent="0.2">
      <c r="I8104" s="4"/>
      <c r="K8104" s="5"/>
    </row>
    <row r="8105" spans="9:11" x14ac:dyDescent="0.2">
      <c r="I8105" s="4"/>
      <c r="K8105" s="5"/>
    </row>
    <row r="8106" spans="9:11" x14ac:dyDescent="0.2">
      <c r="I8106" s="4"/>
      <c r="K8106" s="5"/>
    </row>
    <row r="8107" spans="9:11" x14ac:dyDescent="0.2">
      <c r="I8107" s="4"/>
      <c r="K8107" s="5"/>
    </row>
    <row r="8108" spans="9:11" x14ac:dyDescent="0.2">
      <c r="I8108" s="4"/>
      <c r="K8108" s="5"/>
    </row>
    <row r="8109" spans="9:11" x14ac:dyDescent="0.2">
      <c r="I8109" s="4"/>
      <c r="K8109" s="5"/>
    </row>
    <row r="8110" spans="9:11" x14ac:dyDescent="0.2">
      <c r="I8110" s="4"/>
      <c r="K8110" s="5"/>
    </row>
    <row r="8111" spans="9:11" x14ac:dyDescent="0.2">
      <c r="I8111" s="4"/>
      <c r="K8111" s="5"/>
    </row>
    <row r="8112" spans="9:11" x14ac:dyDescent="0.2">
      <c r="I8112" s="4"/>
      <c r="K8112" s="5"/>
    </row>
    <row r="8113" spans="9:11" x14ac:dyDescent="0.2">
      <c r="I8113" s="4"/>
      <c r="K8113" s="5"/>
    </row>
    <row r="8114" spans="9:11" x14ac:dyDescent="0.2">
      <c r="I8114" s="4"/>
      <c r="K8114" s="5"/>
    </row>
    <row r="8115" spans="9:11" x14ac:dyDescent="0.2">
      <c r="I8115" s="4"/>
      <c r="K8115" s="5"/>
    </row>
    <row r="8116" spans="9:11" x14ac:dyDescent="0.2">
      <c r="I8116" s="4"/>
      <c r="K8116" s="5"/>
    </row>
    <row r="8117" spans="9:11" x14ac:dyDescent="0.2">
      <c r="I8117" s="4"/>
      <c r="K8117" s="5"/>
    </row>
    <row r="8118" spans="9:11" x14ac:dyDescent="0.2">
      <c r="I8118" s="4"/>
      <c r="K8118" s="5"/>
    </row>
    <row r="8119" spans="9:11" x14ac:dyDescent="0.2">
      <c r="I8119" s="4"/>
      <c r="K8119" s="5"/>
    </row>
    <row r="8120" spans="9:11" x14ac:dyDescent="0.2">
      <c r="I8120" s="4"/>
      <c r="K8120" s="5"/>
    </row>
    <row r="8121" spans="9:11" x14ac:dyDescent="0.2">
      <c r="I8121" s="4"/>
      <c r="K8121" s="5"/>
    </row>
    <row r="8122" spans="9:11" x14ac:dyDescent="0.2">
      <c r="I8122" s="4"/>
      <c r="K8122" s="5"/>
    </row>
    <row r="8123" spans="9:11" x14ac:dyDescent="0.2">
      <c r="I8123" s="4"/>
      <c r="K8123" s="5"/>
    </row>
    <row r="8124" spans="9:11" x14ac:dyDescent="0.2">
      <c r="I8124" s="4"/>
      <c r="K8124" s="5"/>
    </row>
    <row r="8125" spans="9:11" x14ac:dyDescent="0.2">
      <c r="I8125" s="4"/>
      <c r="K8125" s="5"/>
    </row>
    <row r="8126" spans="9:11" x14ac:dyDescent="0.2">
      <c r="I8126" s="4"/>
      <c r="K8126" s="5"/>
    </row>
    <row r="8127" spans="9:11" x14ac:dyDescent="0.2">
      <c r="I8127" s="4"/>
      <c r="K8127" s="5"/>
    </row>
    <row r="8128" spans="9:11" x14ac:dyDescent="0.2">
      <c r="I8128" s="4"/>
      <c r="K8128" s="5"/>
    </row>
    <row r="8129" spans="9:11" x14ac:dyDescent="0.2">
      <c r="I8129" s="4"/>
      <c r="K8129" s="5"/>
    </row>
    <row r="8130" spans="9:11" x14ac:dyDescent="0.2">
      <c r="I8130" s="4"/>
      <c r="K8130" s="5"/>
    </row>
    <row r="8131" spans="9:11" x14ac:dyDescent="0.2">
      <c r="I8131" s="4"/>
      <c r="K8131" s="5"/>
    </row>
    <row r="8132" spans="9:11" x14ac:dyDescent="0.2">
      <c r="I8132" s="4"/>
      <c r="K8132" s="5"/>
    </row>
    <row r="8133" spans="9:11" x14ac:dyDescent="0.2">
      <c r="I8133" s="4"/>
      <c r="K8133" s="5"/>
    </row>
    <row r="8134" spans="9:11" x14ac:dyDescent="0.2">
      <c r="I8134" s="4"/>
      <c r="K8134" s="5"/>
    </row>
    <row r="8135" spans="9:11" x14ac:dyDescent="0.2">
      <c r="I8135" s="4"/>
      <c r="K8135" s="5"/>
    </row>
    <row r="8136" spans="9:11" x14ac:dyDescent="0.2">
      <c r="I8136" s="4"/>
      <c r="K8136" s="5"/>
    </row>
    <row r="8137" spans="9:11" x14ac:dyDescent="0.2">
      <c r="I8137" s="4"/>
      <c r="K8137" s="5"/>
    </row>
    <row r="8138" spans="9:11" x14ac:dyDescent="0.2">
      <c r="I8138" s="4"/>
      <c r="K8138" s="5"/>
    </row>
    <row r="8139" spans="9:11" x14ac:dyDescent="0.2">
      <c r="I8139" s="4"/>
      <c r="K8139" s="5"/>
    </row>
    <row r="8140" spans="9:11" x14ac:dyDescent="0.2">
      <c r="I8140" s="4"/>
      <c r="K8140" s="5"/>
    </row>
    <row r="8141" spans="9:11" x14ac:dyDescent="0.2">
      <c r="I8141" s="4"/>
      <c r="K8141" s="5"/>
    </row>
    <row r="8142" spans="9:11" x14ac:dyDescent="0.2">
      <c r="I8142" s="4"/>
      <c r="K8142" s="5"/>
    </row>
    <row r="8143" spans="9:11" x14ac:dyDescent="0.2">
      <c r="I8143" s="4"/>
      <c r="K8143" s="5"/>
    </row>
    <row r="8144" spans="9:11" x14ac:dyDescent="0.2">
      <c r="I8144" s="4"/>
      <c r="K8144" s="5"/>
    </row>
    <row r="8145" spans="9:11" x14ac:dyDescent="0.2">
      <c r="I8145" s="4"/>
      <c r="K8145" s="5"/>
    </row>
    <row r="8146" spans="9:11" x14ac:dyDescent="0.2">
      <c r="I8146" s="4"/>
      <c r="K8146" s="5"/>
    </row>
    <row r="8147" spans="9:11" x14ac:dyDescent="0.2">
      <c r="I8147" s="4"/>
      <c r="K8147" s="5"/>
    </row>
    <row r="8148" spans="9:11" x14ac:dyDescent="0.2">
      <c r="I8148" s="4"/>
      <c r="K8148" s="5"/>
    </row>
    <row r="8149" spans="9:11" x14ac:dyDescent="0.2">
      <c r="I8149" s="4"/>
      <c r="K8149" s="5"/>
    </row>
    <row r="8150" spans="9:11" x14ac:dyDescent="0.2">
      <c r="I8150" s="4"/>
      <c r="K8150" s="5"/>
    </row>
    <row r="8151" spans="9:11" x14ac:dyDescent="0.2">
      <c r="I8151" s="4"/>
      <c r="K8151" s="5"/>
    </row>
    <row r="8152" spans="9:11" x14ac:dyDescent="0.2">
      <c r="I8152" s="4"/>
      <c r="K8152" s="5"/>
    </row>
    <row r="8153" spans="9:11" x14ac:dyDescent="0.2">
      <c r="I8153" s="4"/>
      <c r="K8153" s="5"/>
    </row>
    <row r="8154" spans="9:11" x14ac:dyDescent="0.2">
      <c r="I8154" s="4"/>
      <c r="K8154" s="5"/>
    </row>
    <row r="8155" spans="9:11" x14ac:dyDescent="0.2">
      <c r="I8155" s="4"/>
      <c r="K8155" s="5"/>
    </row>
    <row r="8156" spans="9:11" x14ac:dyDescent="0.2">
      <c r="I8156" s="4"/>
      <c r="K8156" s="5"/>
    </row>
    <row r="8157" spans="9:11" x14ac:dyDescent="0.2">
      <c r="I8157" s="4"/>
      <c r="K8157" s="5"/>
    </row>
    <row r="8158" spans="9:11" x14ac:dyDescent="0.2">
      <c r="I8158" s="4"/>
      <c r="K8158" s="5"/>
    </row>
    <row r="8159" spans="9:11" x14ac:dyDescent="0.2">
      <c r="I8159" s="4"/>
      <c r="K8159" s="5"/>
    </row>
    <row r="8160" spans="9:11" x14ac:dyDescent="0.2">
      <c r="I8160" s="4"/>
      <c r="K8160" s="5"/>
    </row>
    <row r="8161" spans="9:11" x14ac:dyDescent="0.2">
      <c r="I8161" s="4"/>
      <c r="K8161" s="5"/>
    </row>
    <row r="8162" spans="9:11" x14ac:dyDescent="0.2">
      <c r="I8162" s="4"/>
      <c r="K8162" s="5"/>
    </row>
    <row r="8163" spans="9:11" x14ac:dyDescent="0.2">
      <c r="I8163" s="4"/>
      <c r="K8163" s="5"/>
    </row>
    <row r="8164" spans="9:11" x14ac:dyDescent="0.2">
      <c r="I8164" s="4"/>
      <c r="K8164" s="5"/>
    </row>
    <row r="8165" spans="9:11" x14ac:dyDescent="0.2">
      <c r="I8165" s="4"/>
      <c r="K8165" s="5"/>
    </row>
    <row r="8166" spans="9:11" x14ac:dyDescent="0.2">
      <c r="I8166" s="4"/>
      <c r="K8166" s="5"/>
    </row>
    <row r="8167" spans="9:11" x14ac:dyDescent="0.2">
      <c r="I8167" s="4"/>
      <c r="K8167" s="5"/>
    </row>
    <row r="8168" spans="9:11" x14ac:dyDescent="0.2">
      <c r="I8168" s="4"/>
      <c r="K8168" s="5"/>
    </row>
    <row r="8169" spans="9:11" x14ac:dyDescent="0.2">
      <c r="I8169" s="4"/>
      <c r="K8169" s="5"/>
    </row>
    <row r="8170" spans="9:11" x14ac:dyDescent="0.2">
      <c r="I8170" s="4"/>
      <c r="K8170" s="5"/>
    </row>
    <row r="8171" spans="9:11" x14ac:dyDescent="0.2">
      <c r="I8171" s="4"/>
      <c r="K8171" s="5"/>
    </row>
    <row r="8172" spans="9:11" x14ac:dyDescent="0.2">
      <c r="I8172" s="4"/>
      <c r="K8172" s="5"/>
    </row>
    <row r="8173" spans="9:11" x14ac:dyDescent="0.2">
      <c r="I8173" s="4"/>
      <c r="K8173" s="5"/>
    </row>
    <row r="8174" spans="9:11" x14ac:dyDescent="0.2">
      <c r="I8174" s="4"/>
      <c r="K8174" s="5"/>
    </row>
    <row r="8175" spans="9:11" x14ac:dyDescent="0.2">
      <c r="I8175" s="4"/>
      <c r="K8175" s="5"/>
    </row>
    <row r="8176" spans="9:11" x14ac:dyDescent="0.2">
      <c r="I8176" s="4"/>
      <c r="K8176" s="5"/>
    </row>
    <row r="8177" spans="9:11" x14ac:dyDescent="0.2">
      <c r="I8177" s="4"/>
      <c r="K8177" s="5"/>
    </row>
    <row r="8178" spans="9:11" x14ac:dyDescent="0.2">
      <c r="I8178" s="4"/>
      <c r="K8178" s="5"/>
    </row>
    <row r="8179" spans="9:11" x14ac:dyDescent="0.2">
      <c r="I8179" s="4"/>
      <c r="K8179" s="5"/>
    </row>
    <row r="8180" spans="9:11" x14ac:dyDescent="0.2">
      <c r="I8180" s="4"/>
      <c r="K8180" s="5"/>
    </row>
    <row r="8181" spans="9:11" x14ac:dyDescent="0.2">
      <c r="I8181" s="4"/>
      <c r="K8181" s="5"/>
    </row>
    <row r="8182" spans="9:11" x14ac:dyDescent="0.2">
      <c r="I8182" s="4"/>
      <c r="K8182" s="5"/>
    </row>
    <row r="8183" spans="9:11" x14ac:dyDescent="0.2">
      <c r="I8183" s="4"/>
      <c r="K8183" s="5"/>
    </row>
    <row r="8184" spans="9:11" x14ac:dyDescent="0.2">
      <c r="I8184" s="4"/>
      <c r="K8184" s="5"/>
    </row>
    <row r="8185" spans="9:11" x14ac:dyDescent="0.2">
      <c r="I8185" s="4"/>
      <c r="K8185" s="5"/>
    </row>
    <row r="8186" spans="9:11" x14ac:dyDescent="0.2">
      <c r="I8186" s="4"/>
      <c r="K8186" s="5"/>
    </row>
    <row r="8187" spans="9:11" x14ac:dyDescent="0.2">
      <c r="I8187" s="4"/>
      <c r="K8187" s="5"/>
    </row>
    <row r="8188" spans="9:11" x14ac:dyDescent="0.2">
      <c r="I8188" s="4"/>
      <c r="K8188" s="5"/>
    </row>
    <row r="8189" spans="9:11" x14ac:dyDescent="0.2">
      <c r="I8189" s="4"/>
      <c r="K8189" s="5"/>
    </row>
    <row r="8190" spans="9:11" x14ac:dyDescent="0.2">
      <c r="I8190" s="4"/>
      <c r="K8190" s="5"/>
    </row>
    <row r="8191" spans="9:11" x14ac:dyDescent="0.2">
      <c r="I8191" s="4"/>
      <c r="K8191" s="5"/>
    </row>
    <row r="8192" spans="9:11" x14ac:dyDescent="0.2">
      <c r="I8192" s="4"/>
      <c r="K8192" s="5"/>
    </row>
    <row r="8193" spans="9:11" x14ac:dyDescent="0.2">
      <c r="I8193" s="4"/>
      <c r="K8193" s="5"/>
    </row>
    <row r="8194" spans="9:11" x14ac:dyDescent="0.2">
      <c r="I8194" s="4"/>
      <c r="K8194" s="5"/>
    </row>
    <row r="8195" spans="9:11" x14ac:dyDescent="0.2">
      <c r="I8195" s="4"/>
      <c r="K8195" s="5"/>
    </row>
    <row r="8196" spans="9:11" x14ac:dyDescent="0.2">
      <c r="I8196" s="4"/>
      <c r="K8196" s="5"/>
    </row>
    <row r="8197" spans="9:11" x14ac:dyDescent="0.2">
      <c r="I8197" s="4"/>
      <c r="K8197" s="5"/>
    </row>
    <row r="8198" spans="9:11" x14ac:dyDescent="0.2">
      <c r="I8198" s="4"/>
      <c r="K8198" s="5"/>
    </row>
    <row r="8199" spans="9:11" x14ac:dyDescent="0.2">
      <c r="I8199" s="4"/>
      <c r="K8199" s="5"/>
    </row>
    <row r="8200" spans="9:11" x14ac:dyDescent="0.2">
      <c r="I8200" s="4"/>
      <c r="K8200" s="5"/>
    </row>
    <row r="8201" spans="9:11" x14ac:dyDescent="0.2">
      <c r="I8201" s="4"/>
      <c r="K8201" s="5"/>
    </row>
    <row r="8202" spans="9:11" x14ac:dyDescent="0.2">
      <c r="I8202" s="4"/>
      <c r="K8202" s="5"/>
    </row>
    <row r="8203" spans="9:11" x14ac:dyDescent="0.2">
      <c r="I8203" s="4"/>
      <c r="K8203" s="5"/>
    </row>
    <row r="8204" spans="9:11" x14ac:dyDescent="0.2">
      <c r="I8204" s="4"/>
      <c r="K8204" s="5"/>
    </row>
    <row r="8205" spans="9:11" x14ac:dyDescent="0.2">
      <c r="I8205" s="4"/>
      <c r="K8205" s="5"/>
    </row>
    <row r="8206" spans="9:11" x14ac:dyDescent="0.2">
      <c r="I8206" s="4"/>
      <c r="K8206" s="5"/>
    </row>
    <row r="8207" spans="9:11" x14ac:dyDescent="0.2">
      <c r="I8207" s="4"/>
      <c r="K8207" s="5"/>
    </row>
    <row r="8208" spans="9:11" x14ac:dyDescent="0.2">
      <c r="I8208" s="4"/>
      <c r="K8208" s="5"/>
    </row>
    <row r="8209" spans="9:11" x14ac:dyDescent="0.2">
      <c r="I8209" s="4"/>
      <c r="K8209" s="5"/>
    </row>
    <row r="8210" spans="9:11" x14ac:dyDescent="0.2">
      <c r="I8210" s="4"/>
      <c r="K8210" s="5"/>
    </row>
    <row r="8211" spans="9:11" x14ac:dyDescent="0.2">
      <c r="I8211" s="4"/>
      <c r="K8211" s="5"/>
    </row>
    <row r="8212" spans="9:11" x14ac:dyDescent="0.2">
      <c r="I8212" s="4"/>
      <c r="K8212" s="5"/>
    </row>
    <row r="8213" spans="9:11" x14ac:dyDescent="0.2">
      <c r="I8213" s="4"/>
      <c r="K8213" s="5"/>
    </row>
    <row r="8214" spans="9:11" x14ac:dyDescent="0.2">
      <c r="I8214" s="4"/>
      <c r="K8214" s="5"/>
    </row>
    <row r="8215" spans="9:11" x14ac:dyDescent="0.2">
      <c r="I8215" s="4"/>
      <c r="K8215" s="5"/>
    </row>
    <row r="8216" spans="9:11" x14ac:dyDescent="0.2">
      <c r="I8216" s="4"/>
      <c r="K8216" s="5"/>
    </row>
    <row r="8217" spans="9:11" x14ac:dyDescent="0.2">
      <c r="I8217" s="4"/>
      <c r="K8217" s="5"/>
    </row>
    <row r="8218" spans="9:11" x14ac:dyDescent="0.2">
      <c r="I8218" s="4"/>
      <c r="K8218" s="5"/>
    </row>
    <row r="8219" spans="9:11" x14ac:dyDescent="0.2">
      <c r="I8219" s="4"/>
      <c r="K8219" s="5"/>
    </row>
    <row r="8220" spans="9:11" x14ac:dyDescent="0.2">
      <c r="I8220" s="4"/>
      <c r="K8220" s="5"/>
    </row>
    <row r="8221" spans="9:11" x14ac:dyDescent="0.2">
      <c r="I8221" s="4"/>
      <c r="K8221" s="5"/>
    </row>
    <row r="8222" spans="9:11" x14ac:dyDescent="0.2">
      <c r="I8222" s="4"/>
      <c r="K8222" s="5"/>
    </row>
    <row r="8223" spans="9:11" x14ac:dyDescent="0.2">
      <c r="I8223" s="4"/>
      <c r="K8223" s="5"/>
    </row>
    <row r="8224" spans="9:11" x14ac:dyDescent="0.2">
      <c r="I8224" s="4"/>
      <c r="K8224" s="5"/>
    </row>
    <row r="8225" spans="9:11" x14ac:dyDescent="0.2">
      <c r="I8225" s="4"/>
      <c r="K8225" s="5"/>
    </row>
    <row r="8226" spans="9:11" x14ac:dyDescent="0.2">
      <c r="I8226" s="4"/>
      <c r="K8226" s="5"/>
    </row>
    <row r="8227" spans="9:11" x14ac:dyDescent="0.2">
      <c r="I8227" s="4"/>
      <c r="K8227" s="5"/>
    </row>
    <row r="8228" spans="9:11" x14ac:dyDescent="0.2">
      <c r="I8228" s="4"/>
      <c r="K8228" s="5"/>
    </row>
    <row r="8229" spans="9:11" x14ac:dyDescent="0.2">
      <c r="I8229" s="4"/>
      <c r="K8229" s="5"/>
    </row>
    <row r="8230" spans="9:11" x14ac:dyDescent="0.2">
      <c r="I8230" s="4"/>
      <c r="K8230" s="5"/>
    </row>
    <row r="8231" spans="9:11" x14ac:dyDescent="0.2">
      <c r="I8231" s="4"/>
      <c r="K8231" s="5"/>
    </row>
    <row r="8232" spans="9:11" x14ac:dyDescent="0.2">
      <c r="I8232" s="4"/>
      <c r="K8232" s="5"/>
    </row>
    <row r="8233" spans="9:11" x14ac:dyDescent="0.2">
      <c r="I8233" s="4"/>
      <c r="K8233" s="5"/>
    </row>
    <row r="8234" spans="9:11" x14ac:dyDescent="0.2">
      <c r="I8234" s="4"/>
      <c r="K8234" s="5"/>
    </row>
    <row r="8235" spans="9:11" x14ac:dyDescent="0.2">
      <c r="I8235" s="4"/>
      <c r="K8235" s="5"/>
    </row>
    <row r="8236" spans="9:11" x14ac:dyDescent="0.2">
      <c r="I8236" s="4"/>
      <c r="K8236" s="5"/>
    </row>
    <row r="8237" spans="9:11" x14ac:dyDescent="0.2">
      <c r="I8237" s="4"/>
      <c r="K8237" s="5"/>
    </row>
    <row r="8238" spans="9:11" x14ac:dyDescent="0.2">
      <c r="I8238" s="4"/>
      <c r="K8238" s="5"/>
    </row>
    <row r="8239" spans="9:11" x14ac:dyDescent="0.2">
      <c r="I8239" s="4"/>
      <c r="K8239" s="5"/>
    </row>
    <row r="8240" spans="9:11" x14ac:dyDescent="0.2">
      <c r="I8240" s="4"/>
      <c r="K8240" s="5"/>
    </row>
    <row r="8241" spans="9:11" x14ac:dyDescent="0.2">
      <c r="I8241" s="4"/>
      <c r="K8241" s="5"/>
    </row>
    <row r="8242" spans="9:11" x14ac:dyDescent="0.2">
      <c r="I8242" s="4"/>
      <c r="K8242" s="5"/>
    </row>
    <row r="8243" spans="9:11" x14ac:dyDescent="0.2">
      <c r="I8243" s="4"/>
      <c r="K8243" s="5"/>
    </row>
    <row r="8244" spans="9:11" x14ac:dyDescent="0.2">
      <c r="I8244" s="4"/>
      <c r="K8244" s="5"/>
    </row>
    <row r="8245" spans="9:11" x14ac:dyDescent="0.2">
      <c r="I8245" s="4"/>
      <c r="K8245" s="5"/>
    </row>
    <row r="8246" spans="9:11" x14ac:dyDescent="0.2">
      <c r="I8246" s="4"/>
      <c r="K8246" s="5"/>
    </row>
    <row r="8247" spans="9:11" x14ac:dyDescent="0.2">
      <c r="I8247" s="4"/>
      <c r="K8247" s="5"/>
    </row>
    <row r="8248" spans="9:11" x14ac:dyDescent="0.2">
      <c r="I8248" s="4"/>
      <c r="K8248" s="5"/>
    </row>
    <row r="8249" spans="9:11" x14ac:dyDescent="0.2">
      <c r="I8249" s="4"/>
      <c r="K8249" s="5"/>
    </row>
    <row r="8250" spans="9:11" x14ac:dyDescent="0.2">
      <c r="I8250" s="4"/>
      <c r="K8250" s="5"/>
    </row>
    <row r="8251" spans="9:11" x14ac:dyDescent="0.2">
      <c r="I8251" s="4"/>
      <c r="K8251" s="5"/>
    </row>
    <row r="8252" spans="9:11" x14ac:dyDescent="0.2">
      <c r="I8252" s="4"/>
      <c r="K8252" s="5"/>
    </row>
    <row r="8253" spans="9:11" x14ac:dyDescent="0.2">
      <c r="I8253" s="4"/>
      <c r="K8253" s="5"/>
    </row>
    <row r="8254" spans="9:11" x14ac:dyDescent="0.2">
      <c r="I8254" s="4"/>
      <c r="K8254" s="5"/>
    </row>
    <row r="8255" spans="9:11" x14ac:dyDescent="0.2">
      <c r="I8255" s="4"/>
      <c r="K8255" s="5"/>
    </row>
    <row r="8256" spans="9:11" x14ac:dyDescent="0.2">
      <c r="I8256" s="4"/>
      <c r="K8256" s="5"/>
    </row>
    <row r="8257" spans="9:11" x14ac:dyDescent="0.2">
      <c r="I8257" s="4"/>
      <c r="K8257" s="5"/>
    </row>
    <row r="8258" spans="9:11" x14ac:dyDescent="0.2">
      <c r="I8258" s="4"/>
      <c r="K8258" s="5"/>
    </row>
    <row r="8259" spans="9:11" x14ac:dyDescent="0.2">
      <c r="I8259" s="4"/>
      <c r="K8259" s="5"/>
    </row>
    <row r="8260" spans="9:11" x14ac:dyDescent="0.2">
      <c r="I8260" s="4"/>
      <c r="K8260" s="5"/>
    </row>
    <row r="8261" spans="9:11" x14ac:dyDescent="0.2">
      <c r="I8261" s="4"/>
      <c r="K8261" s="5"/>
    </row>
    <row r="8262" spans="9:11" x14ac:dyDescent="0.2">
      <c r="I8262" s="4"/>
      <c r="K8262" s="5"/>
    </row>
    <row r="8263" spans="9:11" x14ac:dyDescent="0.2">
      <c r="I8263" s="4"/>
      <c r="K8263" s="5"/>
    </row>
    <row r="8264" spans="9:11" x14ac:dyDescent="0.2">
      <c r="I8264" s="4"/>
      <c r="K8264" s="5"/>
    </row>
    <row r="8265" spans="9:11" x14ac:dyDescent="0.2">
      <c r="I8265" s="4"/>
      <c r="K8265" s="5"/>
    </row>
    <row r="8266" spans="9:11" x14ac:dyDescent="0.2">
      <c r="I8266" s="4"/>
      <c r="K8266" s="5"/>
    </row>
    <row r="8267" spans="9:11" x14ac:dyDescent="0.2">
      <c r="I8267" s="4"/>
      <c r="K8267" s="5"/>
    </row>
    <row r="8268" spans="9:11" x14ac:dyDescent="0.2">
      <c r="I8268" s="4"/>
      <c r="K8268" s="5"/>
    </row>
    <row r="8269" spans="9:11" x14ac:dyDescent="0.2">
      <c r="I8269" s="4"/>
      <c r="K8269" s="5"/>
    </row>
    <row r="8270" spans="9:11" x14ac:dyDescent="0.2">
      <c r="I8270" s="4"/>
      <c r="K8270" s="5"/>
    </row>
    <row r="8271" spans="9:11" x14ac:dyDescent="0.2">
      <c r="I8271" s="4"/>
      <c r="K8271" s="5"/>
    </row>
    <row r="8272" spans="9:11" x14ac:dyDescent="0.2">
      <c r="I8272" s="4"/>
      <c r="K8272" s="5"/>
    </row>
    <row r="8273" spans="9:11" x14ac:dyDescent="0.2">
      <c r="I8273" s="4"/>
      <c r="K8273" s="5"/>
    </row>
    <row r="8274" spans="9:11" x14ac:dyDescent="0.2">
      <c r="I8274" s="4"/>
      <c r="K8274" s="5"/>
    </row>
    <row r="8275" spans="9:11" x14ac:dyDescent="0.2">
      <c r="I8275" s="4"/>
      <c r="K8275" s="5"/>
    </row>
    <row r="8276" spans="9:11" x14ac:dyDescent="0.2">
      <c r="I8276" s="4"/>
      <c r="K8276" s="5"/>
    </row>
    <row r="8277" spans="9:11" x14ac:dyDescent="0.2">
      <c r="I8277" s="4"/>
      <c r="K8277" s="5"/>
    </row>
    <row r="8278" spans="9:11" x14ac:dyDescent="0.2">
      <c r="I8278" s="4"/>
      <c r="K8278" s="5"/>
    </row>
    <row r="8279" spans="9:11" x14ac:dyDescent="0.2">
      <c r="I8279" s="4"/>
      <c r="K8279" s="5"/>
    </row>
    <row r="8280" spans="9:11" x14ac:dyDescent="0.2">
      <c r="I8280" s="4"/>
      <c r="K8280" s="5"/>
    </row>
    <row r="8281" spans="9:11" x14ac:dyDescent="0.2">
      <c r="I8281" s="4"/>
      <c r="K8281" s="5"/>
    </row>
    <row r="8282" spans="9:11" x14ac:dyDescent="0.2">
      <c r="I8282" s="4"/>
      <c r="K8282" s="5"/>
    </row>
    <row r="8283" spans="9:11" x14ac:dyDescent="0.2">
      <c r="I8283" s="4"/>
      <c r="K8283" s="5"/>
    </row>
    <row r="8284" spans="9:11" x14ac:dyDescent="0.2">
      <c r="I8284" s="4"/>
      <c r="K8284" s="5"/>
    </row>
    <row r="8285" spans="9:11" x14ac:dyDescent="0.2">
      <c r="I8285" s="4"/>
      <c r="K8285" s="5"/>
    </row>
    <row r="8286" spans="9:11" x14ac:dyDescent="0.2">
      <c r="I8286" s="4"/>
      <c r="K8286" s="5"/>
    </row>
    <row r="8287" spans="9:11" x14ac:dyDescent="0.2">
      <c r="I8287" s="4"/>
      <c r="K8287" s="5"/>
    </row>
    <row r="8288" spans="9:11" x14ac:dyDescent="0.2">
      <c r="I8288" s="4"/>
      <c r="K8288" s="5"/>
    </row>
    <row r="8289" spans="9:11" x14ac:dyDescent="0.2">
      <c r="I8289" s="4"/>
      <c r="K8289" s="5"/>
    </row>
    <row r="8290" spans="9:11" x14ac:dyDescent="0.2">
      <c r="I8290" s="4"/>
      <c r="K8290" s="5"/>
    </row>
    <row r="8291" spans="9:11" x14ac:dyDescent="0.2">
      <c r="I8291" s="4"/>
      <c r="K8291" s="5"/>
    </row>
    <row r="8292" spans="9:11" x14ac:dyDescent="0.2">
      <c r="I8292" s="4"/>
      <c r="K8292" s="5"/>
    </row>
    <row r="8293" spans="9:11" x14ac:dyDescent="0.2">
      <c r="I8293" s="4"/>
      <c r="K8293" s="5"/>
    </row>
    <row r="8294" spans="9:11" x14ac:dyDescent="0.2">
      <c r="I8294" s="4"/>
      <c r="K8294" s="5"/>
    </row>
    <row r="8295" spans="9:11" x14ac:dyDescent="0.2">
      <c r="I8295" s="4"/>
      <c r="K8295" s="5"/>
    </row>
    <row r="8296" spans="9:11" x14ac:dyDescent="0.2">
      <c r="I8296" s="4"/>
      <c r="K8296" s="5"/>
    </row>
    <row r="8297" spans="9:11" x14ac:dyDescent="0.2">
      <c r="I8297" s="4"/>
      <c r="K8297" s="5"/>
    </row>
    <row r="8298" spans="9:11" x14ac:dyDescent="0.2">
      <c r="I8298" s="4"/>
      <c r="K8298" s="5"/>
    </row>
    <row r="8299" spans="9:11" x14ac:dyDescent="0.2">
      <c r="I8299" s="4"/>
      <c r="K8299" s="5"/>
    </row>
    <row r="8300" spans="9:11" x14ac:dyDescent="0.2">
      <c r="I8300" s="4"/>
      <c r="K8300" s="5"/>
    </row>
    <row r="8301" spans="9:11" x14ac:dyDescent="0.2">
      <c r="I8301" s="4"/>
      <c r="K8301" s="5"/>
    </row>
    <row r="8302" spans="9:11" x14ac:dyDescent="0.2">
      <c r="I8302" s="4"/>
      <c r="K8302" s="5"/>
    </row>
    <row r="8303" spans="9:11" x14ac:dyDescent="0.2">
      <c r="I8303" s="4"/>
      <c r="K8303" s="5"/>
    </row>
    <row r="8304" spans="9:11" x14ac:dyDescent="0.2">
      <c r="I8304" s="4"/>
      <c r="K8304" s="5"/>
    </row>
    <row r="8305" spans="9:11" x14ac:dyDescent="0.2">
      <c r="I8305" s="4"/>
      <c r="K8305" s="5"/>
    </row>
    <row r="8306" spans="9:11" x14ac:dyDescent="0.2">
      <c r="I8306" s="4"/>
      <c r="K8306" s="5"/>
    </row>
    <row r="8307" spans="9:11" x14ac:dyDescent="0.2">
      <c r="I8307" s="4"/>
      <c r="K8307" s="5"/>
    </row>
    <row r="8308" spans="9:11" x14ac:dyDescent="0.2">
      <c r="I8308" s="4"/>
      <c r="K8308" s="5"/>
    </row>
    <row r="8309" spans="9:11" x14ac:dyDescent="0.2">
      <c r="I8309" s="4"/>
      <c r="K8309" s="5"/>
    </row>
    <row r="8310" spans="9:11" x14ac:dyDescent="0.2">
      <c r="I8310" s="4"/>
      <c r="K8310" s="5"/>
    </row>
    <row r="8311" spans="9:11" x14ac:dyDescent="0.2">
      <c r="I8311" s="4"/>
      <c r="K8311" s="5"/>
    </row>
    <row r="8312" spans="9:11" x14ac:dyDescent="0.2">
      <c r="I8312" s="4"/>
      <c r="K8312" s="5"/>
    </row>
    <row r="8313" spans="9:11" x14ac:dyDescent="0.2">
      <c r="I8313" s="4"/>
      <c r="K8313" s="5"/>
    </row>
    <row r="8314" spans="9:11" x14ac:dyDescent="0.2">
      <c r="I8314" s="4"/>
      <c r="K8314" s="5"/>
    </row>
    <row r="8315" spans="9:11" x14ac:dyDescent="0.2">
      <c r="I8315" s="4"/>
      <c r="K8315" s="5"/>
    </row>
    <row r="8316" spans="9:11" x14ac:dyDescent="0.2">
      <c r="I8316" s="4"/>
      <c r="K8316" s="5"/>
    </row>
    <row r="8317" spans="9:11" x14ac:dyDescent="0.2">
      <c r="I8317" s="4"/>
      <c r="K8317" s="5"/>
    </row>
    <row r="8318" spans="9:11" x14ac:dyDescent="0.2">
      <c r="I8318" s="4"/>
      <c r="K8318" s="5"/>
    </row>
    <row r="8319" spans="9:11" x14ac:dyDescent="0.2">
      <c r="I8319" s="4"/>
      <c r="K8319" s="5"/>
    </row>
    <row r="8320" spans="9:11" x14ac:dyDescent="0.2">
      <c r="I8320" s="4"/>
      <c r="K8320" s="5"/>
    </row>
    <row r="8321" spans="9:11" x14ac:dyDescent="0.2">
      <c r="I8321" s="4"/>
      <c r="K8321" s="5"/>
    </row>
    <row r="8322" spans="9:11" x14ac:dyDescent="0.2">
      <c r="I8322" s="4"/>
      <c r="K8322" s="5"/>
    </row>
    <row r="8323" spans="9:11" x14ac:dyDescent="0.2">
      <c r="I8323" s="4"/>
      <c r="K8323" s="5"/>
    </row>
    <row r="8324" spans="9:11" x14ac:dyDescent="0.2">
      <c r="I8324" s="4"/>
      <c r="K8324" s="5"/>
    </row>
    <row r="8325" spans="9:11" x14ac:dyDescent="0.2">
      <c r="I8325" s="4"/>
      <c r="K8325" s="5"/>
    </row>
    <row r="8326" spans="9:11" x14ac:dyDescent="0.2">
      <c r="I8326" s="4"/>
      <c r="K8326" s="5"/>
    </row>
    <row r="8327" spans="9:11" x14ac:dyDescent="0.2">
      <c r="I8327" s="4"/>
      <c r="K8327" s="5"/>
    </row>
    <row r="8328" spans="9:11" x14ac:dyDescent="0.2">
      <c r="I8328" s="4"/>
      <c r="K8328" s="5"/>
    </row>
    <row r="8329" spans="9:11" x14ac:dyDescent="0.2">
      <c r="I8329" s="4"/>
      <c r="K8329" s="5"/>
    </row>
    <row r="8330" spans="9:11" x14ac:dyDescent="0.2">
      <c r="I8330" s="4"/>
      <c r="K8330" s="5"/>
    </row>
    <row r="8331" spans="9:11" x14ac:dyDescent="0.2">
      <c r="I8331" s="4"/>
      <c r="K8331" s="5"/>
    </row>
    <row r="8332" spans="9:11" x14ac:dyDescent="0.2">
      <c r="I8332" s="4"/>
      <c r="K8332" s="5"/>
    </row>
    <row r="8333" spans="9:11" x14ac:dyDescent="0.2">
      <c r="I8333" s="4"/>
      <c r="K8333" s="5"/>
    </row>
    <row r="8334" spans="9:11" x14ac:dyDescent="0.2">
      <c r="I8334" s="4"/>
      <c r="K8334" s="5"/>
    </row>
    <row r="8335" spans="9:11" x14ac:dyDescent="0.2">
      <c r="I8335" s="4"/>
      <c r="K8335" s="5"/>
    </row>
    <row r="8336" spans="9:11" x14ac:dyDescent="0.2">
      <c r="I8336" s="4"/>
      <c r="K8336" s="5"/>
    </row>
    <row r="8337" spans="9:11" x14ac:dyDescent="0.2">
      <c r="I8337" s="4"/>
      <c r="K8337" s="5"/>
    </row>
    <row r="8338" spans="9:11" x14ac:dyDescent="0.2">
      <c r="I8338" s="4"/>
      <c r="K8338" s="5"/>
    </row>
    <row r="8339" spans="9:11" x14ac:dyDescent="0.2">
      <c r="I8339" s="4"/>
      <c r="K8339" s="5"/>
    </row>
    <row r="8340" spans="9:11" x14ac:dyDescent="0.2">
      <c r="I8340" s="4"/>
      <c r="K8340" s="5"/>
    </row>
    <row r="8341" spans="9:11" x14ac:dyDescent="0.2">
      <c r="I8341" s="4"/>
      <c r="K8341" s="5"/>
    </row>
    <row r="8342" spans="9:11" x14ac:dyDescent="0.2">
      <c r="I8342" s="4"/>
      <c r="K8342" s="5"/>
    </row>
    <row r="8343" spans="9:11" x14ac:dyDescent="0.2">
      <c r="I8343" s="4"/>
      <c r="K8343" s="5"/>
    </row>
    <row r="8344" spans="9:11" x14ac:dyDescent="0.2">
      <c r="I8344" s="4"/>
      <c r="K8344" s="5"/>
    </row>
    <row r="8345" spans="9:11" x14ac:dyDescent="0.2">
      <c r="I8345" s="4"/>
      <c r="K8345" s="5"/>
    </row>
    <row r="8346" spans="9:11" x14ac:dyDescent="0.2">
      <c r="I8346" s="4"/>
      <c r="K8346" s="5"/>
    </row>
    <row r="8347" spans="9:11" x14ac:dyDescent="0.2">
      <c r="I8347" s="4"/>
      <c r="K8347" s="5"/>
    </row>
    <row r="8348" spans="9:11" x14ac:dyDescent="0.2">
      <c r="I8348" s="4"/>
      <c r="K8348" s="5"/>
    </row>
    <row r="8349" spans="9:11" x14ac:dyDescent="0.2">
      <c r="I8349" s="4"/>
      <c r="K8349" s="5"/>
    </row>
    <row r="8350" spans="9:11" x14ac:dyDescent="0.2">
      <c r="I8350" s="4"/>
      <c r="K8350" s="5"/>
    </row>
    <row r="8351" spans="9:11" x14ac:dyDescent="0.2">
      <c r="I8351" s="4"/>
      <c r="K8351" s="5"/>
    </row>
    <row r="8352" spans="9:11" x14ac:dyDescent="0.2">
      <c r="I8352" s="4"/>
      <c r="K8352" s="5"/>
    </row>
    <row r="8353" spans="9:11" x14ac:dyDescent="0.2">
      <c r="I8353" s="4"/>
      <c r="K8353" s="5"/>
    </row>
    <row r="8354" spans="9:11" x14ac:dyDescent="0.2">
      <c r="I8354" s="4"/>
      <c r="K8354" s="5"/>
    </row>
    <row r="8355" spans="9:11" x14ac:dyDescent="0.2">
      <c r="I8355" s="4"/>
      <c r="K8355" s="5"/>
    </row>
    <row r="8356" spans="9:11" x14ac:dyDescent="0.2">
      <c r="I8356" s="4"/>
      <c r="K8356" s="5"/>
    </row>
    <row r="8357" spans="9:11" x14ac:dyDescent="0.2">
      <c r="I8357" s="4"/>
      <c r="K8357" s="5"/>
    </row>
    <row r="8358" spans="9:11" x14ac:dyDescent="0.2">
      <c r="I8358" s="4"/>
      <c r="K8358" s="5"/>
    </row>
    <row r="8359" spans="9:11" x14ac:dyDescent="0.2">
      <c r="I8359" s="4"/>
      <c r="K8359" s="5"/>
    </row>
    <row r="8360" spans="9:11" x14ac:dyDescent="0.2">
      <c r="I8360" s="4"/>
      <c r="K8360" s="5"/>
    </row>
    <row r="8361" spans="9:11" x14ac:dyDescent="0.2">
      <c r="I8361" s="4"/>
      <c r="K8361" s="5"/>
    </row>
    <row r="8362" spans="9:11" x14ac:dyDescent="0.2">
      <c r="I8362" s="4"/>
      <c r="K8362" s="5"/>
    </row>
    <row r="8363" spans="9:11" x14ac:dyDescent="0.2">
      <c r="I8363" s="4"/>
      <c r="K8363" s="5"/>
    </row>
    <row r="8364" spans="9:11" x14ac:dyDescent="0.2">
      <c r="I8364" s="4"/>
      <c r="K8364" s="5"/>
    </row>
    <row r="8365" spans="9:11" x14ac:dyDescent="0.2">
      <c r="I8365" s="4"/>
      <c r="K8365" s="5"/>
    </row>
    <row r="8366" spans="9:11" x14ac:dyDescent="0.2">
      <c r="I8366" s="4"/>
      <c r="K8366" s="5"/>
    </row>
    <row r="8367" spans="9:11" x14ac:dyDescent="0.2">
      <c r="I8367" s="4"/>
      <c r="K8367" s="5"/>
    </row>
    <row r="8368" spans="9:11" x14ac:dyDescent="0.2">
      <c r="I8368" s="4"/>
      <c r="K8368" s="5"/>
    </row>
    <row r="8369" spans="9:11" x14ac:dyDescent="0.2">
      <c r="I8369" s="4"/>
      <c r="K8369" s="5"/>
    </row>
    <row r="8370" spans="9:11" x14ac:dyDescent="0.2">
      <c r="I8370" s="4"/>
      <c r="K8370" s="5"/>
    </row>
    <row r="8371" spans="9:11" x14ac:dyDescent="0.2">
      <c r="I8371" s="4"/>
      <c r="K8371" s="5"/>
    </row>
    <row r="8372" spans="9:11" x14ac:dyDescent="0.2">
      <c r="I8372" s="4"/>
      <c r="K8372" s="5"/>
    </row>
    <row r="8373" spans="9:11" x14ac:dyDescent="0.2">
      <c r="I8373" s="4"/>
      <c r="K8373" s="5"/>
    </row>
    <row r="8374" spans="9:11" x14ac:dyDescent="0.2">
      <c r="I8374" s="4"/>
      <c r="K8374" s="5"/>
    </row>
    <row r="8375" spans="9:11" x14ac:dyDescent="0.2">
      <c r="I8375" s="4"/>
      <c r="K8375" s="5"/>
    </row>
    <row r="8376" spans="9:11" x14ac:dyDescent="0.2">
      <c r="I8376" s="4"/>
      <c r="K8376" s="5"/>
    </row>
    <row r="8377" spans="9:11" x14ac:dyDescent="0.2">
      <c r="I8377" s="4"/>
      <c r="K8377" s="5"/>
    </row>
    <row r="8378" spans="9:11" x14ac:dyDescent="0.2">
      <c r="I8378" s="4"/>
      <c r="K8378" s="5"/>
    </row>
    <row r="8379" spans="9:11" x14ac:dyDescent="0.2">
      <c r="I8379" s="4"/>
      <c r="K8379" s="5"/>
    </row>
    <row r="8380" spans="9:11" x14ac:dyDescent="0.2">
      <c r="I8380" s="4"/>
      <c r="K8380" s="5"/>
    </row>
    <row r="8381" spans="9:11" x14ac:dyDescent="0.2">
      <c r="I8381" s="4"/>
      <c r="K8381" s="5"/>
    </row>
    <row r="8382" spans="9:11" x14ac:dyDescent="0.2">
      <c r="I8382" s="4"/>
      <c r="K8382" s="5"/>
    </row>
    <row r="8383" spans="9:11" x14ac:dyDescent="0.2">
      <c r="I8383" s="4"/>
      <c r="K8383" s="5"/>
    </row>
    <row r="8384" spans="9:11" x14ac:dyDescent="0.2">
      <c r="I8384" s="4"/>
      <c r="K8384" s="5"/>
    </row>
    <row r="8385" spans="9:11" x14ac:dyDescent="0.2">
      <c r="I8385" s="4"/>
      <c r="K8385" s="5"/>
    </row>
    <row r="8386" spans="9:11" x14ac:dyDescent="0.2">
      <c r="I8386" s="4"/>
      <c r="K8386" s="5"/>
    </row>
    <row r="8387" spans="9:11" x14ac:dyDescent="0.2">
      <c r="I8387" s="4"/>
      <c r="K8387" s="5"/>
    </row>
    <row r="8388" spans="9:11" x14ac:dyDescent="0.2">
      <c r="I8388" s="4"/>
      <c r="K8388" s="5"/>
    </row>
    <row r="8389" spans="9:11" x14ac:dyDescent="0.2">
      <c r="I8389" s="4"/>
      <c r="K8389" s="5"/>
    </row>
    <row r="8390" spans="9:11" x14ac:dyDescent="0.2">
      <c r="I8390" s="4"/>
      <c r="K8390" s="5"/>
    </row>
    <row r="8391" spans="9:11" x14ac:dyDescent="0.2">
      <c r="I8391" s="4"/>
      <c r="K8391" s="5"/>
    </row>
    <row r="8392" spans="9:11" x14ac:dyDescent="0.2">
      <c r="I8392" s="4"/>
      <c r="K8392" s="5"/>
    </row>
    <row r="8393" spans="9:11" x14ac:dyDescent="0.2">
      <c r="I8393" s="4"/>
      <c r="K8393" s="5"/>
    </row>
    <row r="8394" spans="9:11" x14ac:dyDescent="0.2">
      <c r="I8394" s="4"/>
      <c r="K8394" s="5"/>
    </row>
    <row r="8395" spans="9:11" x14ac:dyDescent="0.2">
      <c r="I8395" s="4"/>
      <c r="K8395" s="5"/>
    </row>
    <row r="8396" spans="9:11" x14ac:dyDescent="0.2">
      <c r="I8396" s="4"/>
      <c r="K8396" s="5"/>
    </row>
    <row r="8397" spans="9:11" x14ac:dyDescent="0.2">
      <c r="I8397" s="4"/>
      <c r="K8397" s="5"/>
    </row>
    <row r="8398" spans="9:11" x14ac:dyDescent="0.2">
      <c r="I8398" s="4"/>
      <c r="K8398" s="5"/>
    </row>
    <row r="8399" spans="9:11" x14ac:dyDescent="0.2">
      <c r="I8399" s="4"/>
      <c r="K8399" s="5"/>
    </row>
    <row r="8400" spans="9:11" x14ac:dyDescent="0.2">
      <c r="I8400" s="4"/>
      <c r="K8400" s="5"/>
    </row>
    <row r="8401" spans="9:11" x14ac:dyDescent="0.2">
      <c r="I8401" s="4"/>
      <c r="K8401" s="5"/>
    </row>
    <row r="8402" spans="9:11" x14ac:dyDescent="0.2">
      <c r="I8402" s="4"/>
      <c r="K8402" s="5"/>
    </row>
    <row r="8403" spans="9:11" x14ac:dyDescent="0.2">
      <c r="I8403" s="4"/>
      <c r="K8403" s="5"/>
    </row>
    <row r="8404" spans="9:11" x14ac:dyDescent="0.2">
      <c r="I8404" s="4"/>
      <c r="K8404" s="5"/>
    </row>
    <row r="8405" spans="9:11" x14ac:dyDescent="0.2">
      <c r="I8405" s="4"/>
      <c r="K8405" s="5"/>
    </row>
    <row r="8406" spans="9:11" x14ac:dyDescent="0.2">
      <c r="I8406" s="4"/>
      <c r="K8406" s="5"/>
    </row>
    <row r="8407" spans="9:11" x14ac:dyDescent="0.2">
      <c r="I8407" s="4"/>
      <c r="K8407" s="5"/>
    </row>
    <row r="8408" spans="9:11" x14ac:dyDescent="0.2">
      <c r="I8408" s="4"/>
      <c r="K8408" s="5"/>
    </row>
    <row r="8409" spans="9:11" x14ac:dyDescent="0.2">
      <c r="I8409" s="4"/>
      <c r="K8409" s="5"/>
    </row>
    <row r="8410" spans="9:11" x14ac:dyDescent="0.2">
      <c r="I8410" s="4"/>
      <c r="K8410" s="5"/>
    </row>
    <row r="8411" spans="9:11" x14ac:dyDescent="0.2">
      <c r="I8411" s="4"/>
      <c r="K8411" s="5"/>
    </row>
    <row r="8412" spans="9:11" x14ac:dyDescent="0.2">
      <c r="I8412" s="4"/>
      <c r="K8412" s="5"/>
    </row>
    <row r="8413" spans="9:11" x14ac:dyDescent="0.2">
      <c r="I8413" s="4"/>
      <c r="K8413" s="5"/>
    </row>
    <row r="8414" spans="9:11" x14ac:dyDescent="0.2">
      <c r="I8414" s="4"/>
      <c r="K8414" s="5"/>
    </row>
    <row r="8415" spans="9:11" x14ac:dyDescent="0.2">
      <c r="I8415" s="4"/>
      <c r="K8415" s="5"/>
    </row>
    <row r="8416" spans="9:11" x14ac:dyDescent="0.2">
      <c r="I8416" s="4"/>
      <c r="K8416" s="5"/>
    </row>
    <row r="8417" spans="9:11" x14ac:dyDescent="0.2">
      <c r="I8417" s="4"/>
      <c r="K8417" s="5"/>
    </row>
    <row r="8418" spans="9:11" x14ac:dyDescent="0.2">
      <c r="I8418" s="4"/>
      <c r="K8418" s="5"/>
    </row>
    <row r="8419" spans="9:11" x14ac:dyDescent="0.2">
      <c r="I8419" s="4"/>
      <c r="K8419" s="5"/>
    </row>
    <row r="8420" spans="9:11" x14ac:dyDescent="0.2">
      <c r="I8420" s="4"/>
      <c r="K8420" s="5"/>
    </row>
    <row r="8421" spans="9:11" x14ac:dyDescent="0.2">
      <c r="I8421" s="4"/>
      <c r="K8421" s="5"/>
    </row>
    <row r="8422" spans="9:11" x14ac:dyDescent="0.2">
      <c r="I8422" s="4"/>
      <c r="K8422" s="5"/>
    </row>
    <row r="8423" spans="9:11" x14ac:dyDescent="0.2">
      <c r="I8423" s="4"/>
      <c r="K8423" s="5"/>
    </row>
    <row r="8424" spans="9:11" x14ac:dyDescent="0.2">
      <c r="I8424" s="4"/>
      <c r="K8424" s="5"/>
    </row>
    <row r="8425" spans="9:11" x14ac:dyDescent="0.2">
      <c r="I8425" s="4"/>
      <c r="K8425" s="5"/>
    </row>
    <row r="8426" spans="9:11" x14ac:dyDescent="0.2">
      <c r="I8426" s="4"/>
      <c r="K8426" s="5"/>
    </row>
    <row r="8427" spans="9:11" x14ac:dyDescent="0.2">
      <c r="I8427" s="4"/>
      <c r="K8427" s="5"/>
    </row>
    <row r="8428" spans="9:11" x14ac:dyDescent="0.2">
      <c r="I8428" s="4"/>
      <c r="K8428" s="5"/>
    </row>
    <row r="8429" spans="9:11" x14ac:dyDescent="0.2">
      <c r="I8429" s="4"/>
      <c r="K8429" s="5"/>
    </row>
    <row r="8430" spans="9:11" x14ac:dyDescent="0.2">
      <c r="I8430" s="4"/>
      <c r="K8430" s="5"/>
    </row>
    <row r="8431" spans="9:11" x14ac:dyDescent="0.2">
      <c r="I8431" s="4"/>
      <c r="K8431" s="5"/>
    </row>
    <row r="8432" spans="9:11" x14ac:dyDescent="0.2">
      <c r="I8432" s="4"/>
      <c r="K8432" s="5"/>
    </row>
    <row r="8433" spans="9:11" x14ac:dyDescent="0.2">
      <c r="I8433" s="4"/>
      <c r="K8433" s="5"/>
    </row>
    <row r="8434" spans="9:11" x14ac:dyDescent="0.2">
      <c r="I8434" s="4"/>
      <c r="K8434" s="5"/>
    </row>
    <row r="8435" spans="9:11" x14ac:dyDescent="0.2">
      <c r="I8435" s="4"/>
      <c r="K8435" s="5"/>
    </row>
    <row r="8436" spans="9:11" x14ac:dyDescent="0.2">
      <c r="I8436" s="4"/>
      <c r="K8436" s="5"/>
    </row>
    <row r="8437" spans="9:11" x14ac:dyDescent="0.2">
      <c r="I8437" s="4"/>
      <c r="K8437" s="5"/>
    </row>
    <row r="8438" spans="9:11" x14ac:dyDescent="0.2">
      <c r="I8438" s="4"/>
      <c r="K8438" s="5"/>
    </row>
    <row r="8439" spans="9:11" x14ac:dyDescent="0.2">
      <c r="I8439" s="4"/>
      <c r="K8439" s="5"/>
    </row>
    <row r="8440" spans="9:11" x14ac:dyDescent="0.2">
      <c r="I8440" s="4"/>
      <c r="K8440" s="5"/>
    </row>
    <row r="8441" spans="9:11" x14ac:dyDescent="0.2">
      <c r="I8441" s="4"/>
      <c r="K8441" s="5"/>
    </row>
    <row r="8442" spans="9:11" x14ac:dyDescent="0.2">
      <c r="I8442" s="4"/>
      <c r="K8442" s="5"/>
    </row>
    <row r="8443" spans="9:11" x14ac:dyDescent="0.2">
      <c r="I8443" s="4"/>
      <c r="K8443" s="5"/>
    </row>
    <row r="8444" spans="9:11" x14ac:dyDescent="0.2">
      <c r="I8444" s="4"/>
      <c r="K8444" s="5"/>
    </row>
    <row r="8445" spans="9:11" x14ac:dyDescent="0.2">
      <c r="I8445" s="4"/>
      <c r="K8445" s="5"/>
    </row>
    <row r="8446" spans="9:11" x14ac:dyDescent="0.2">
      <c r="I8446" s="4"/>
      <c r="K8446" s="5"/>
    </row>
    <row r="8447" spans="9:11" x14ac:dyDescent="0.2">
      <c r="I8447" s="4"/>
      <c r="K8447" s="5"/>
    </row>
    <row r="8448" spans="9:11" x14ac:dyDescent="0.2">
      <c r="I8448" s="4"/>
      <c r="K8448" s="5"/>
    </row>
    <row r="8449" spans="9:11" x14ac:dyDescent="0.2">
      <c r="I8449" s="4"/>
      <c r="K8449" s="5"/>
    </row>
    <row r="8450" spans="9:11" x14ac:dyDescent="0.2">
      <c r="I8450" s="4"/>
      <c r="K8450" s="5"/>
    </row>
    <row r="8451" spans="9:11" x14ac:dyDescent="0.2">
      <c r="I8451" s="4"/>
      <c r="K8451" s="5"/>
    </row>
    <row r="8452" spans="9:11" x14ac:dyDescent="0.2">
      <c r="I8452" s="4"/>
      <c r="K8452" s="5"/>
    </row>
    <row r="8453" spans="9:11" x14ac:dyDescent="0.2">
      <c r="I8453" s="4"/>
      <c r="K8453" s="5"/>
    </row>
    <row r="8454" spans="9:11" x14ac:dyDescent="0.2">
      <c r="I8454" s="4"/>
      <c r="K8454" s="5"/>
    </row>
    <row r="8455" spans="9:11" x14ac:dyDescent="0.2">
      <c r="I8455" s="4"/>
      <c r="K8455" s="5"/>
    </row>
    <row r="8456" spans="9:11" x14ac:dyDescent="0.2">
      <c r="I8456" s="4"/>
      <c r="K8456" s="5"/>
    </row>
    <row r="8457" spans="9:11" x14ac:dyDescent="0.2">
      <c r="I8457" s="4"/>
      <c r="K8457" s="5"/>
    </row>
    <row r="8458" spans="9:11" x14ac:dyDescent="0.2">
      <c r="I8458" s="4"/>
      <c r="K8458" s="5"/>
    </row>
    <row r="8459" spans="9:11" x14ac:dyDescent="0.2">
      <c r="I8459" s="4"/>
      <c r="K8459" s="5"/>
    </row>
    <row r="8460" spans="9:11" x14ac:dyDescent="0.2">
      <c r="I8460" s="4"/>
      <c r="K8460" s="5"/>
    </row>
    <row r="8461" spans="9:11" x14ac:dyDescent="0.2">
      <c r="I8461" s="4"/>
      <c r="K8461" s="5"/>
    </row>
    <row r="8462" spans="9:11" x14ac:dyDescent="0.2">
      <c r="I8462" s="4"/>
      <c r="K8462" s="5"/>
    </row>
    <row r="8463" spans="9:11" x14ac:dyDescent="0.2">
      <c r="I8463" s="4"/>
      <c r="K8463" s="5"/>
    </row>
    <row r="8464" spans="9:11" x14ac:dyDescent="0.2">
      <c r="I8464" s="4"/>
      <c r="K8464" s="5"/>
    </row>
    <row r="8465" spans="9:11" x14ac:dyDescent="0.2">
      <c r="I8465" s="4"/>
      <c r="K8465" s="5"/>
    </row>
    <row r="8466" spans="9:11" x14ac:dyDescent="0.2">
      <c r="I8466" s="4"/>
      <c r="K8466" s="5"/>
    </row>
    <row r="8467" spans="9:11" x14ac:dyDescent="0.2">
      <c r="I8467" s="4"/>
      <c r="K8467" s="5"/>
    </row>
    <row r="8468" spans="9:11" x14ac:dyDescent="0.2">
      <c r="I8468" s="4"/>
      <c r="K8468" s="5"/>
    </row>
    <row r="8469" spans="9:11" x14ac:dyDescent="0.2">
      <c r="I8469" s="4"/>
      <c r="K8469" s="5"/>
    </row>
    <row r="8470" spans="9:11" x14ac:dyDescent="0.2">
      <c r="I8470" s="4"/>
      <c r="K8470" s="5"/>
    </row>
    <row r="8471" spans="9:11" x14ac:dyDescent="0.2">
      <c r="I8471" s="4"/>
      <c r="K8471" s="5"/>
    </row>
    <row r="8472" spans="9:11" x14ac:dyDescent="0.2">
      <c r="I8472" s="4"/>
      <c r="K8472" s="5"/>
    </row>
    <row r="8473" spans="9:11" x14ac:dyDescent="0.2">
      <c r="I8473" s="4"/>
      <c r="K8473" s="5"/>
    </row>
    <row r="8474" spans="9:11" x14ac:dyDescent="0.2">
      <c r="I8474" s="4"/>
      <c r="K8474" s="5"/>
    </row>
    <row r="8475" spans="9:11" x14ac:dyDescent="0.2">
      <c r="I8475" s="4"/>
      <c r="K8475" s="5"/>
    </row>
    <row r="8476" spans="9:11" x14ac:dyDescent="0.2">
      <c r="I8476" s="4"/>
      <c r="K8476" s="5"/>
    </row>
    <row r="8477" spans="9:11" x14ac:dyDescent="0.2">
      <c r="I8477" s="4"/>
      <c r="K8477" s="5"/>
    </row>
    <row r="8478" spans="9:11" x14ac:dyDescent="0.2">
      <c r="I8478" s="4"/>
      <c r="K8478" s="5"/>
    </row>
    <row r="8479" spans="9:11" x14ac:dyDescent="0.2">
      <c r="I8479" s="4"/>
      <c r="K8479" s="5"/>
    </row>
    <row r="8480" spans="9:11" x14ac:dyDescent="0.2">
      <c r="I8480" s="4"/>
      <c r="K8480" s="5"/>
    </row>
    <row r="8481" spans="9:11" x14ac:dyDescent="0.2">
      <c r="I8481" s="4"/>
      <c r="K8481" s="5"/>
    </row>
    <row r="8482" spans="9:11" x14ac:dyDescent="0.2">
      <c r="I8482" s="4"/>
      <c r="K8482" s="5"/>
    </row>
    <row r="8483" spans="9:11" x14ac:dyDescent="0.2">
      <c r="I8483" s="4"/>
      <c r="K8483" s="5"/>
    </row>
    <row r="8484" spans="9:11" x14ac:dyDescent="0.2">
      <c r="I8484" s="4"/>
      <c r="K8484" s="5"/>
    </row>
    <row r="8485" spans="9:11" x14ac:dyDescent="0.2">
      <c r="I8485" s="4"/>
      <c r="K8485" s="5"/>
    </row>
    <row r="8486" spans="9:11" x14ac:dyDescent="0.2">
      <c r="I8486" s="4"/>
      <c r="K8486" s="5"/>
    </row>
    <row r="8487" spans="9:11" x14ac:dyDescent="0.2">
      <c r="I8487" s="4"/>
      <c r="K8487" s="5"/>
    </row>
    <row r="8488" spans="9:11" x14ac:dyDescent="0.2">
      <c r="I8488" s="4"/>
      <c r="K8488" s="5"/>
    </row>
    <row r="8489" spans="9:11" x14ac:dyDescent="0.2">
      <c r="I8489" s="4"/>
      <c r="K8489" s="5"/>
    </row>
    <row r="8490" spans="9:11" x14ac:dyDescent="0.2">
      <c r="I8490" s="4"/>
      <c r="K8490" s="5"/>
    </row>
    <row r="8491" spans="9:11" x14ac:dyDescent="0.2">
      <c r="I8491" s="4"/>
      <c r="K8491" s="5"/>
    </row>
    <row r="8492" spans="9:11" x14ac:dyDescent="0.2">
      <c r="I8492" s="4"/>
      <c r="K8492" s="5"/>
    </row>
    <row r="8493" spans="9:11" x14ac:dyDescent="0.2">
      <c r="I8493" s="4"/>
      <c r="K8493" s="5"/>
    </row>
    <row r="8494" spans="9:11" x14ac:dyDescent="0.2">
      <c r="I8494" s="4"/>
      <c r="K8494" s="5"/>
    </row>
    <row r="8495" spans="9:11" x14ac:dyDescent="0.2">
      <c r="I8495" s="4"/>
      <c r="K8495" s="5"/>
    </row>
    <row r="8496" spans="9:11" x14ac:dyDescent="0.2">
      <c r="I8496" s="4"/>
      <c r="K8496" s="5"/>
    </row>
    <row r="8497" spans="9:11" x14ac:dyDescent="0.2">
      <c r="I8497" s="4"/>
      <c r="K8497" s="5"/>
    </row>
    <row r="8498" spans="9:11" x14ac:dyDescent="0.2">
      <c r="I8498" s="4"/>
      <c r="K8498" s="5"/>
    </row>
    <row r="8499" spans="9:11" x14ac:dyDescent="0.2">
      <c r="I8499" s="4"/>
      <c r="K8499" s="5"/>
    </row>
    <row r="8500" spans="9:11" x14ac:dyDescent="0.2">
      <c r="I8500" s="4"/>
      <c r="K8500" s="5"/>
    </row>
    <row r="8501" spans="9:11" x14ac:dyDescent="0.2">
      <c r="I8501" s="4"/>
      <c r="K8501" s="5"/>
    </row>
    <row r="8502" spans="9:11" x14ac:dyDescent="0.2">
      <c r="I8502" s="4"/>
      <c r="K8502" s="5"/>
    </row>
    <row r="8503" spans="9:11" x14ac:dyDescent="0.2">
      <c r="I8503" s="4"/>
      <c r="K8503" s="5"/>
    </row>
    <row r="8504" spans="9:11" x14ac:dyDescent="0.2">
      <c r="I8504" s="4"/>
      <c r="K8504" s="5"/>
    </row>
    <row r="8505" spans="9:11" x14ac:dyDescent="0.2">
      <c r="I8505" s="4"/>
      <c r="K8505" s="5"/>
    </row>
    <row r="8506" spans="9:11" x14ac:dyDescent="0.2">
      <c r="I8506" s="4"/>
      <c r="K8506" s="5"/>
    </row>
    <row r="8507" spans="9:11" x14ac:dyDescent="0.2">
      <c r="I8507" s="4"/>
      <c r="K8507" s="5"/>
    </row>
    <row r="8508" spans="9:11" x14ac:dyDescent="0.2">
      <c r="I8508" s="4"/>
      <c r="K8508" s="5"/>
    </row>
    <row r="8509" spans="9:11" x14ac:dyDescent="0.2">
      <c r="I8509" s="4"/>
      <c r="K8509" s="5"/>
    </row>
    <row r="8510" spans="9:11" x14ac:dyDescent="0.2">
      <c r="I8510" s="4"/>
      <c r="K8510" s="5"/>
    </row>
    <row r="8511" spans="9:11" x14ac:dyDescent="0.2">
      <c r="I8511" s="4"/>
      <c r="K8511" s="5"/>
    </row>
    <row r="8512" spans="9:11" x14ac:dyDescent="0.2">
      <c r="I8512" s="4"/>
      <c r="K8512" s="5"/>
    </row>
    <row r="8513" spans="9:11" x14ac:dyDescent="0.2">
      <c r="I8513" s="4"/>
      <c r="K8513" s="5"/>
    </row>
    <row r="8514" spans="9:11" x14ac:dyDescent="0.2">
      <c r="I8514" s="4"/>
      <c r="K8514" s="5"/>
    </row>
    <row r="8515" spans="9:11" x14ac:dyDescent="0.2">
      <c r="I8515" s="4"/>
      <c r="K8515" s="5"/>
    </row>
    <row r="8516" spans="9:11" x14ac:dyDescent="0.2">
      <c r="I8516" s="4"/>
      <c r="K8516" s="5"/>
    </row>
    <row r="8517" spans="9:11" x14ac:dyDescent="0.2">
      <c r="I8517" s="4"/>
      <c r="K8517" s="5"/>
    </row>
    <row r="8518" spans="9:11" x14ac:dyDescent="0.2">
      <c r="I8518" s="4"/>
      <c r="K8518" s="5"/>
    </row>
    <row r="8519" spans="9:11" x14ac:dyDescent="0.2">
      <c r="I8519" s="4"/>
      <c r="K8519" s="5"/>
    </row>
    <row r="8520" spans="9:11" x14ac:dyDescent="0.2">
      <c r="I8520" s="4"/>
      <c r="K8520" s="5"/>
    </row>
    <row r="8521" spans="9:11" x14ac:dyDescent="0.2">
      <c r="I8521" s="4"/>
      <c r="K8521" s="5"/>
    </row>
    <row r="8522" spans="9:11" x14ac:dyDescent="0.2">
      <c r="I8522" s="4"/>
      <c r="K8522" s="5"/>
    </row>
    <row r="8523" spans="9:11" x14ac:dyDescent="0.2">
      <c r="I8523" s="4"/>
      <c r="K8523" s="5"/>
    </row>
    <row r="8524" spans="9:11" x14ac:dyDescent="0.2">
      <c r="I8524" s="4"/>
      <c r="K8524" s="5"/>
    </row>
    <row r="8525" spans="9:11" x14ac:dyDescent="0.2">
      <c r="I8525" s="4"/>
      <c r="K8525" s="5"/>
    </row>
    <row r="8526" spans="9:11" x14ac:dyDescent="0.2">
      <c r="I8526" s="4"/>
      <c r="K8526" s="5"/>
    </row>
    <row r="8527" spans="9:11" x14ac:dyDescent="0.2">
      <c r="I8527" s="4"/>
      <c r="K8527" s="5"/>
    </row>
    <row r="8528" spans="9:11" x14ac:dyDescent="0.2">
      <c r="I8528" s="4"/>
      <c r="K8528" s="5"/>
    </row>
    <row r="8529" spans="9:11" x14ac:dyDescent="0.2">
      <c r="I8529" s="4"/>
      <c r="K8529" s="5"/>
    </row>
    <row r="8530" spans="9:11" x14ac:dyDescent="0.2">
      <c r="I8530" s="4"/>
      <c r="K8530" s="5"/>
    </row>
    <row r="8531" spans="9:11" x14ac:dyDescent="0.2">
      <c r="I8531" s="4"/>
      <c r="K8531" s="5"/>
    </row>
    <row r="8532" spans="9:11" x14ac:dyDescent="0.2">
      <c r="I8532" s="4"/>
      <c r="K8532" s="5"/>
    </row>
    <row r="8533" spans="9:11" x14ac:dyDescent="0.2">
      <c r="I8533" s="4"/>
      <c r="K8533" s="5"/>
    </row>
    <row r="8534" spans="9:11" x14ac:dyDescent="0.2">
      <c r="I8534" s="4"/>
      <c r="K8534" s="5"/>
    </row>
    <row r="8535" spans="9:11" x14ac:dyDescent="0.2">
      <c r="I8535" s="4"/>
      <c r="K8535" s="5"/>
    </row>
    <row r="8536" spans="9:11" x14ac:dyDescent="0.2">
      <c r="I8536" s="4"/>
      <c r="K8536" s="5"/>
    </row>
    <row r="8537" spans="9:11" x14ac:dyDescent="0.2">
      <c r="I8537" s="4"/>
      <c r="K8537" s="5"/>
    </row>
    <row r="8538" spans="9:11" x14ac:dyDescent="0.2">
      <c r="I8538" s="4"/>
      <c r="K8538" s="5"/>
    </row>
    <row r="8539" spans="9:11" x14ac:dyDescent="0.2">
      <c r="I8539" s="4"/>
      <c r="K8539" s="5"/>
    </row>
    <row r="8540" spans="9:11" x14ac:dyDescent="0.2">
      <c r="I8540" s="4"/>
      <c r="K8540" s="5"/>
    </row>
    <row r="8541" spans="9:11" x14ac:dyDescent="0.2">
      <c r="I8541" s="4"/>
      <c r="K8541" s="5"/>
    </row>
    <row r="8542" spans="9:11" x14ac:dyDescent="0.2">
      <c r="I8542" s="4"/>
      <c r="K8542" s="5"/>
    </row>
    <row r="8543" spans="9:11" x14ac:dyDescent="0.2">
      <c r="I8543" s="4"/>
      <c r="K8543" s="5"/>
    </row>
    <row r="8544" spans="9:11" x14ac:dyDescent="0.2">
      <c r="I8544" s="4"/>
      <c r="K8544" s="5"/>
    </row>
    <row r="8545" spans="9:11" x14ac:dyDescent="0.2">
      <c r="I8545" s="4"/>
      <c r="K8545" s="5"/>
    </row>
    <row r="8546" spans="9:11" x14ac:dyDescent="0.2">
      <c r="I8546" s="4"/>
      <c r="K8546" s="5"/>
    </row>
    <row r="8547" spans="9:11" x14ac:dyDescent="0.2">
      <c r="I8547" s="4"/>
      <c r="K8547" s="5"/>
    </row>
    <row r="8548" spans="9:11" x14ac:dyDescent="0.2">
      <c r="I8548" s="4"/>
      <c r="K8548" s="5"/>
    </row>
    <row r="8549" spans="9:11" x14ac:dyDescent="0.2">
      <c r="I8549" s="4"/>
      <c r="K8549" s="5"/>
    </row>
    <row r="8550" spans="9:11" x14ac:dyDescent="0.2">
      <c r="I8550" s="4"/>
      <c r="K8550" s="5"/>
    </row>
    <row r="8551" spans="9:11" x14ac:dyDescent="0.2">
      <c r="I8551" s="4"/>
      <c r="K8551" s="5"/>
    </row>
    <row r="8552" spans="9:11" x14ac:dyDescent="0.2">
      <c r="I8552" s="4"/>
      <c r="K8552" s="5"/>
    </row>
    <row r="8553" spans="9:11" x14ac:dyDescent="0.2">
      <c r="I8553" s="4"/>
      <c r="K8553" s="5"/>
    </row>
    <row r="8554" spans="9:11" x14ac:dyDescent="0.2">
      <c r="I8554" s="4"/>
      <c r="K8554" s="5"/>
    </row>
    <row r="8555" spans="9:11" x14ac:dyDescent="0.2">
      <c r="I8555" s="4"/>
      <c r="K8555" s="5"/>
    </row>
    <row r="8556" spans="9:11" x14ac:dyDescent="0.2">
      <c r="I8556" s="4"/>
      <c r="K8556" s="5"/>
    </row>
    <row r="8557" spans="9:11" x14ac:dyDescent="0.2">
      <c r="I8557" s="4"/>
      <c r="K8557" s="5"/>
    </row>
    <row r="8558" spans="9:11" x14ac:dyDescent="0.2">
      <c r="I8558" s="4"/>
      <c r="K8558" s="5"/>
    </row>
    <row r="8559" spans="9:11" x14ac:dyDescent="0.2">
      <c r="I8559" s="4"/>
      <c r="K8559" s="5"/>
    </row>
    <row r="8560" spans="9:11" x14ac:dyDescent="0.2">
      <c r="I8560" s="4"/>
      <c r="K8560" s="5"/>
    </row>
    <row r="8561" spans="9:11" x14ac:dyDescent="0.2">
      <c r="I8561" s="4"/>
      <c r="K8561" s="5"/>
    </row>
    <row r="8562" spans="9:11" x14ac:dyDescent="0.2">
      <c r="I8562" s="4"/>
      <c r="K8562" s="5"/>
    </row>
    <row r="8563" spans="9:11" x14ac:dyDescent="0.2">
      <c r="I8563" s="4"/>
      <c r="K8563" s="5"/>
    </row>
    <row r="8564" spans="9:11" x14ac:dyDescent="0.2">
      <c r="I8564" s="4"/>
      <c r="K8564" s="5"/>
    </row>
    <row r="8565" spans="9:11" x14ac:dyDescent="0.2">
      <c r="I8565" s="4"/>
      <c r="K8565" s="5"/>
    </row>
    <row r="8566" spans="9:11" x14ac:dyDescent="0.2">
      <c r="I8566" s="4"/>
      <c r="K8566" s="5"/>
    </row>
    <row r="8567" spans="9:11" x14ac:dyDescent="0.2">
      <c r="I8567" s="4"/>
      <c r="K8567" s="5"/>
    </row>
    <row r="8568" spans="9:11" x14ac:dyDescent="0.2">
      <c r="I8568" s="4"/>
      <c r="K8568" s="5"/>
    </row>
    <row r="8569" spans="9:11" x14ac:dyDescent="0.2">
      <c r="I8569" s="4"/>
      <c r="K8569" s="5"/>
    </row>
    <row r="8570" spans="9:11" x14ac:dyDescent="0.2">
      <c r="I8570" s="4"/>
      <c r="K8570" s="5"/>
    </row>
    <row r="8571" spans="9:11" x14ac:dyDescent="0.2">
      <c r="I8571" s="4"/>
      <c r="K8571" s="5"/>
    </row>
    <row r="8572" spans="9:11" x14ac:dyDescent="0.2">
      <c r="I8572" s="4"/>
      <c r="K8572" s="5"/>
    </row>
    <row r="8573" spans="9:11" x14ac:dyDescent="0.2">
      <c r="I8573" s="4"/>
      <c r="K8573" s="5"/>
    </row>
    <row r="8574" spans="9:11" x14ac:dyDescent="0.2">
      <c r="I8574" s="4"/>
      <c r="K8574" s="5"/>
    </row>
    <row r="8575" spans="9:11" x14ac:dyDescent="0.2">
      <c r="I8575" s="4"/>
      <c r="K8575" s="5"/>
    </row>
    <row r="8576" spans="9:11" x14ac:dyDescent="0.2">
      <c r="I8576" s="4"/>
      <c r="K8576" s="5"/>
    </row>
    <row r="8577" spans="9:11" x14ac:dyDescent="0.2">
      <c r="I8577" s="4"/>
      <c r="K8577" s="5"/>
    </row>
    <row r="8578" spans="9:11" x14ac:dyDescent="0.2">
      <c r="I8578" s="4"/>
      <c r="K8578" s="5"/>
    </row>
    <row r="8579" spans="9:11" x14ac:dyDescent="0.2">
      <c r="I8579" s="4"/>
      <c r="K8579" s="5"/>
    </row>
    <row r="8580" spans="9:11" x14ac:dyDescent="0.2">
      <c r="I8580" s="4"/>
      <c r="K8580" s="5"/>
    </row>
    <row r="8581" spans="9:11" x14ac:dyDescent="0.2">
      <c r="I8581" s="4"/>
      <c r="K8581" s="5"/>
    </row>
    <row r="8582" spans="9:11" x14ac:dyDescent="0.2">
      <c r="I8582" s="4"/>
      <c r="K8582" s="5"/>
    </row>
    <row r="8583" spans="9:11" x14ac:dyDescent="0.2">
      <c r="I8583" s="4"/>
      <c r="K8583" s="5"/>
    </row>
    <row r="8584" spans="9:11" x14ac:dyDescent="0.2">
      <c r="I8584" s="4"/>
      <c r="K8584" s="5"/>
    </row>
    <row r="8585" spans="9:11" x14ac:dyDescent="0.2">
      <c r="I8585" s="4"/>
      <c r="K8585" s="5"/>
    </row>
    <row r="8586" spans="9:11" x14ac:dyDescent="0.2">
      <c r="I8586" s="4"/>
      <c r="K8586" s="5"/>
    </row>
    <row r="8587" spans="9:11" x14ac:dyDescent="0.2">
      <c r="I8587" s="4"/>
      <c r="K8587" s="5"/>
    </row>
    <row r="8588" spans="9:11" x14ac:dyDescent="0.2">
      <c r="I8588" s="4"/>
      <c r="K8588" s="5"/>
    </row>
    <row r="8589" spans="9:11" x14ac:dyDescent="0.2">
      <c r="I8589" s="4"/>
      <c r="K8589" s="5"/>
    </row>
    <row r="8590" spans="9:11" x14ac:dyDescent="0.2">
      <c r="I8590" s="4"/>
      <c r="K8590" s="5"/>
    </row>
    <row r="8591" spans="9:11" x14ac:dyDescent="0.2">
      <c r="I8591" s="4"/>
      <c r="K8591" s="5"/>
    </row>
    <row r="8592" spans="9:11" x14ac:dyDescent="0.2">
      <c r="I8592" s="4"/>
      <c r="K8592" s="5"/>
    </row>
    <row r="8593" spans="9:11" x14ac:dyDescent="0.2">
      <c r="I8593" s="4"/>
      <c r="K8593" s="5"/>
    </row>
    <row r="8594" spans="9:11" x14ac:dyDescent="0.2">
      <c r="I8594" s="4"/>
      <c r="K8594" s="5"/>
    </row>
    <row r="8595" spans="9:11" x14ac:dyDescent="0.2">
      <c r="I8595" s="4"/>
      <c r="K8595" s="5"/>
    </row>
    <row r="8596" spans="9:11" x14ac:dyDescent="0.2">
      <c r="I8596" s="4"/>
      <c r="K8596" s="5"/>
    </row>
    <row r="8597" spans="9:11" x14ac:dyDescent="0.2">
      <c r="I8597" s="4"/>
      <c r="K8597" s="5"/>
    </row>
    <row r="8598" spans="9:11" x14ac:dyDescent="0.2">
      <c r="I8598" s="4"/>
      <c r="K8598" s="5"/>
    </row>
    <row r="8599" spans="9:11" x14ac:dyDescent="0.2">
      <c r="I8599" s="4"/>
      <c r="K8599" s="5"/>
    </row>
    <row r="8600" spans="9:11" x14ac:dyDescent="0.2">
      <c r="I8600" s="4"/>
      <c r="K8600" s="5"/>
    </row>
    <row r="8601" spans="9:11" x14ac:dyDescent="0.2">
      <c r="I8601" s="4"/>
      <c r="K8601" s="5"/>
    </row>
    <row r="8602" spans="9:11" x14ac:dyDescent="0.2">
      <c r="I8602" s="4"/>
      <c r="K8602" s="5"/>
    </row>
    <row r="8603" spans="9:11" x14ac:dyDescent="0.2">
      <c r="I8603" s="4"/>
      <c r="K8603" s="5"/>
    </row>
    <row r="8604" spans="9:11" x14ac:dyDescent="0.2">
      <c r="I8604" s="4"/>
      <c r="K8604" s="5"/>
    </row>
    <row r="8605" spans="9:11" x14ac:dyDescent="0.2">
      <c r="I8605" s="4"/>
      <c r="K8605" s="5"/>
    </row>
    <row r="8606" spans="9:11" x14ac:dyDescent="0.2">
      <c r="I8606" s="4"/>
      <c r="K8606" s="5"/>
    </row>
    <row r="8607" spans="9:11" x14ac:dyDescent="0.2">
      <c r="I8607" s="4"/>
      <c r="K8607" s="5"/>
    </row>
    <row r="8608" spans="9:11" x14ac:dyDescent="0.2">
      <c r="I8608" s="4"/>
      <c r="K8608" s="5"/>
    </row>
    <row r="8609" spans="9:11" x14ac:dyDescent="0.2">
      <c r="I8609" s="4"/>
      <c r="K8609" s="5"/>
    </row>
    <row r="8610" spans="9:11" x14ac:dyDescent="0.2">
      <c r="I8610" s="4"/>
      <c r="K8610" s="5"/>
    </row>
    <row r="8611" spans="9:11" x14ac:dyDescent="0.2">
      <c r="I8611" s="4"/>
      <c r="K8611" s="5"/>
    </row>
    <row r="8612" spans="9:11" x14ac:dyDescent="0.2">
      <c r="I8612" s="4"/>
      <c r="K8612" s="5"/>
    </row>
    <row r="8613" spans="9:11" x14ac:dyDescent="0.2">
      <c r="I8613" s="4"/>
      <c r="K8613" s="5"/>
    </row>
    <row r="8614" spans="9:11" x14ac:dyDescent="0.2">
      <c r="I8614" s="4"/>
      <c r="K8614" s="5"/>
    </row>
    <row r="8615" spans="9:11" x14ac:dyDescent="0.2">
      <c r="I8615" s="4"/>
      <c r="K8615" s="5"/>
    </row>
    <row r="8616" spans="9:11" x14ac:dyDescent="0.2">
      <c r="I8616" s="4"/>
      <c r="K8616" s="5"/>
    </row>
    <row r="8617" spans="9:11" x14ac:dyDescent="0.2">
      <c r="I8617" s="4"/>
      <c r="K8617" s="5"/>
    </row>
    <row r="8618" spans="9:11" x14ac:dyDescent="0.2">
      <c r="I8618" s="4"/>
      <c r="K8618" s="5"/>
    </row>
    <row r="8619" spans="9:11" x14ac:dyDescent="0.2">
      <c r="I8619" s="4"/>
      <c r="K8619" s="5"/>
    </row>
    <row r="8620" spans="9:11" x14ac:dyDescent="0.2">
      <c r="I8620" s="4"/>
      <c r="K8620" s="5"/>
    </row>
    <row r="8621" spans="9:11" x14ac:dyDescent="0.2">
      <c r="I8621" s="4"/>
      <c r="K8621" s="5"/>
    </row>
    <row r="8622" spans="9:11" x14ac:dyDescent="0.2">
      <c r="I8622" s="4"/>
      <c r="K8622" s="5"/>
    </row>
    <row r="8623" spans="9:11" x14ac:dyDescent="0.2">
      <c r="I8623" s="4"/>
      <c r="K8623" s="5"/>
    </row>
    <row r="8624" spans="9:11" x14ac:dyDescent="0.2">
      <c r="I8624" s="4"/>
      <c r="K8624" s="5"/>
    </row>
    <row r="8625" spans="9:11" x14ac:dyDescent="0.2">
      <c r="I8625" s="4"/>
      <c r="K8625" s="5"/>
    </row>
    <row r="8626" spans="9:11" x14ac:dyDescent="0.2">
      <c r="I8626" s="4"/>
      <c r="K8626" s="5"/>
    </row>
    <row r="8627" spans="9:11" x14ac:dyDescent="0.2">
      <c r="I8627" s="4"/>
      <c r="K8627" s="5"/>
    </row>
    <row r="8628" spans="9:11" x14ac:dyDescent="0.2">
      <c r="I8628" s="4"/>
      <c r="K8628" s="5"/>
    </row>
    <row r="8629" spans="9:11" x14ac:dyDescent="0.2">
      <c r="I8629" s="4"/>
      <c r="K8629" s="5"/>
    </row>
    <row r="8630" spans="9:11" x14ac:dyDescent="0.2">
      <c r="I8630" s="4"/>
      <c r="K8630" s="5"/>
    </row>
    <row r="8631" spans="9:11" x14ac:dyDescent="0.2">
      <c r="I8631" s="4"/>
      <c r="K8631" s="5"/>
    </row>
    <row r="8632" spans="9:11" x14ac:dyDescent="0.2">
      <c r="I8632" s="4"/>
      <c r="K8632" s="5"/>
    </row>
    <row r="8633" spans="9:11" x14ac:dyDescent="0.2">
      <c r="I8633" s="4"/>
      <c r="K8633" s="5"/>
    </row>
    <row r="8634" spans="9:11" x14ac:dyDescent="0.2">
      <c r="I8634" s="4"/>
      <c r="K8634" s="5"/>
    </row>
    <row r="8635" spans="9:11" x14ac:dyDescent="0.2">
      <c r="I8635" s="4"/>
      <c r="K8635" s="5"/>
    </row>
    <row r="8636" spans="9:11" x14ac:dyDescent="0.2">
      <c r="I8636" s="4"/>
      <c r="K8636" s="5"/>
    </row>
    <row r="8637" spans="9:11" x14ac:dyDescent="0.2">
      <c r="I8637" s="4"/>
      <c r="K8637" s="5"/>
    </row>
    <row r="8638" spans="9:11" x14ac:dyDescent="0.2">
      <c r="I8638" s="4"/>
      <c r="K8638" s="5"/>
    </row>
    <row r="8639" spans="9:11" x14ac:dyDescent="0.2">
      <c r="I8639" s="4"/>
      <c r="K8639" s="5"/>
    </row>
    <row r="8640" spans="9:11" x14ac:dyDescent="0.2">
      <c r="I8640" s="4"/>
      <c r="K8640" s="5"/>
    </row>
    <row r="8641" spans="9:11" x14ac:dyDescent="0.2">
      <c r="I8641" s="4"/>
      <c r="K8641" s="5"/>
    </row>
    <row r="8642" spans="9:11" x14ac:dyDescent="0.2">
      <c r="I8642" s="4"/>
      <c r="K8642" s="5"/>
    </row>
    <row r="8643" spans="9:11" x14ac:dyDescent="0.2">
      <c r="I8643" s="4"/>
      <c r="K8643" s="5"/>
    </row>
    <row r="8644" spans="9:11" x14ac:dyDescent="0.2">
      <c r="I8644" s="4"/>
      <c r="K8644" s="5"/>
    </row>
    <row r="8645" spans="9:11" x14ac:dyDescent="0.2">
      <c r="I8645" s="4"/>
      <c r="K8645" s="5"/>
    </row>
    <row r="8646" spans="9:11" x14ac:dyDescent="0.2">
      <c r="I8646" s="4"/>
      <c r="K8646" s="5"/>
    </row>
    <row r="8647" spans="9:11" x14ac:dyDescent="0.2">
      <c r="I8647" s="4"/>
      <c r="K8647" s="5"/>
    </row>
    <row r="8648" spans="9:11" x14ac:dyDescent="0.2">
      <c r="I8648" s="4"/>
      <c r="K8648" s="5"/>
    </row>
    <row r="8649" spans="9:11" x14ac:dyDescent="0.2">
      <c r="I8649" s="4"/>
      <c r="K8649" s="5"/>
    </row>
    <row r="8650" spans="9:11" x14ac:dyDescent="0.2">
      <c r="I8650" s="4"/>
      <c r="K8650" s="5"/>
    </row>
    <row r="8651" spans="9:11" x14ac:dyDescent="0.2">
      <c r="I8651" s="4"/>
      <c r="K8651" s="5"/>
    </row>
    <row r="8652" spans="9:11" x14ac:dyDescent="0.2">
      <c r="I8652" s="4"/>
      <c r="K8652" s="5"/>
    </row>
    <row r="8653" spans="9:11" x14ac:dyDescent="0.2">
      <c r="I8653" s="4"/>
      <c r="K8653" s="5"/>
    </row>
    <row r="8654" spans="9:11" x14ac:dyDescent="0.2">
      <c r="I8654" s="4"/>
      <c r="K8654" s="5"/>
    </row>
    <row r="8655" spans="9:11" x14ac:dyDescent="0.2">
      <c r="I8655" s="4"/>
      <c r="K8655" s="5"/>
    </row>
    <row r="8656" spans="9:11" x14ac:dyDescent="0.2">
      <c r="I8656" s="4"/>
      <c r="K8656" s="5"/>
    </row>
    <row r="8657" spans="9:11" x14ac:dyDescent="0.2">
      <c r="I8657" s="4"/>
      <c r="K8657" s="5"/>
    </row>
    <row r="8658" spans="9:11" x14ac:dyDescent="0.2">
      <c r="I8658" s="4"/>
      <c r="K8658" s="5"/>
    </row>
    <row r="8659" spans="9:11" x14ac:dyDescent="0.2">
      <c r="I8659" s="4"/>
      <c r="K8659" s="5"/>
    </row>
    <row r="8660" spans="9:11" x14ac:dyDescent="0.2">
      <c r="I8660" s="4"/>
      <c r="K8660" s="5"/>
    </row>
    <row r="8661" spans="9:11" x14ac:dyDescent="0.2">
      <c r="I8661" s="4"/>
      <c r="K8661" s="5"/>
    </row>
    <row r="8662" spans="9:11" x14ac:dyDescent="0.2">
      <c r="I8662" s="4"/>
      <c r="K8662" s="5"/>
    </row>
    <row r="8663" spans="9:11" x14ac:dyDescent="0.2">
      <c r="I8663" s="4"/>
      <c r="K8663" s="5"/>
    </row>
    <row r="8664" spans="9:11" x14ac:dyDescent="0.2">
      <c r="I8664" s="4"/>
      <c r="K8664" s="5"/>
    </row>
    <row r="8665" spans="9:11" x14ac:dyDescent="0.2">
      <c r="I8665" s="4"/>
      <c r="K8665" s="5"/>
    </row>
    <row r="8666" spans="9:11" x14ac:dyDescent="0.2">
      <c r="I8666" s="4"/>
      <c r="K8666" s="5"/>
    </row>
    <row r="8667" spans="9:11" x14ac:dyDescent="0.2">
      <c r="I8667" s="4"/>
      <c r="K8667" s="5"/>
    </row>
    <row r="8668" spans="9:11" x14ac:dyDescent="0.2">
      <c r="I8668" s="4"/>
      <c r="K8668" s="5"/>
    </row>
    <row r="8669" spans="9:11" x14ac:dyDescent="0.2">
      <c r="I8669" s="4"/>
      <c r="K8669" s="5"/>
    </row>
    <row r="8670" spans="9:11" x14ac:dyDescent="0.2">
      <c r="I8670" s="4"/>
      <c r="K8670" s="5"/>
    </row>
    <row r="8671" spans="9:11" x14ac:dyDescent="0.2">
      <c r="I8671" s="4"/>
      <c r="K8671" s="5"/>
    </row>
    <row r="8672" spans="9:11" x14ac:dyDescent="0.2">
      <c r="I8672" s="4"/>
      <c r="K8672" s="5"/>
    </row>
    <row r="8673" spans="9:11" x14ac:dyDescent="0.2">
      <c r="I8673" s="4"/>
      <c r="K8673" s="5"/>
    </row>
    <row r="8674" spans="9:11" x14ac:dyDescent="0.2">
      <c r="I8674" s="4"/>
      <c r="K8674" s="5"/>
    </row>
    <row r="8675" spans="9:11" x14ac:dyDescent="0.2">
      <c r="I8675" s="4"/>
      <c r="K8675" s="5"/>
    </row>
    <row r="8676" spans="9:11" x14ac:dyDescent="0.2">
      <c r="I8676" s="4"/>
      <c r="K8676" s="5"/>
    </row>
    <row r="8677" spans="9:11" x14ac:dyDescent="0.2">
      <c r="I8677" s="4"/>
      <c r="K8677" s="5"/>
    </row>
    <row r="8678" spans="9:11" x14ac:dyDescent="0.2">
      <c r="I8678" s="4"/>
      <c r="K8678" s="5"/>
    </row>
    <row r="8679" spans="9:11" x14ac:dyDescent="0.2">
      <c r="I8679" s="4"/>
      <c r="K8679" s="5"/>
    </row>
    <row r="8680" spans="9:11" x14ac:dyDescent="0.2">
      <c r="I8680" s="4"/>
      <c r="K8680" s="5"/>
    </row>
    <row r="8681" spans="9:11" x14ac:dyDescent="0.2">
      <c r="I8681" s="4"/>
      <c r="K8681" s="5"/>
    </row>
    <row r="8682" spans="9:11" x14ac:dyDescent="0.2">
      <c r="I8682" s="4"/>
      <c r="K8682" s="5"/>
    </row>
    <row r="8683" spans="9:11" x14ac:dyDescent="0.2">
      <c r="I8683" s="4"/>
      <c r="K8683" s="5"/>
    </row>
    <row r="8684" spans="9:11" x14ac:dyDescent="0.2">
      <c r="I8684" s="4"/>
      <c r="K8684" s="5"/>
    </row>
    <row r="8685" spans="9:11" x14ac:dyDescent="0.2">
      <c r="I8685" s="4"/>
      <c r="K8685" s="5"/>
    </row>
    <row r="8686" spans="9:11" x14ac:dyDescent="0.2">
      <c r="I8686" s="4"/>
      <c r="K8686" s="5"/>
    </row>
    <row r="8687" spans="9:11" x14ac:dyDescent="0.2">
      <c r="I8687" s="4"/>
      <c r="K8687" s="5"/>
    </row>
    <row r="8688" spans="9:11" x14ac:dyDescent="0.2">
      <c r="I8688" s="4"/>
      <c r="K8688" s="5"/>
    </row>
    <row r="8689" spans="9:11" x14ac:dyDescent="0.2">
      <c r="I8689" s="4"/>
      <c r="K8689" s="5"/>
    </row>
    <row r="8690" spans="9:11" x14ac:dyDescent="0.2">
      <c r="I8690" s="4"/>
      <c r="K8690" s="5"/>
    </row>
    <row r="8691" spans="9:11" x14ac:dyDescent="0.2">
      <c r="I8691" s="4"/>
      <c r="K8691" s="5"/>
    </row>
    <row r="8692" spans="9:11" x14ac:dyDescent="0.2">
      <c r="I8692" s="4"/>
      <c r="K8692" s="5"/>
    </row>
    <row r="8693" spans="9:11" x14ac:dyDescent="0.2">
      <c r="I8693" s="4"/>
      <c r="K8693" s="5"/>
    </row>
    <row r="8694" spans="9:11" x14ac:dyDescent="0.2">
      <c r="I8694" s="4"/>
      <c r="K8694" s="5"/>
    </row>
    <row r="8695" spans="9:11" x14ac:dyDescent="0.2">
      <c r="I8695" s="4"/>
      <c r="K8695" s="5"/>
    </row>
    <row r="8696" spans="9:11" x14ac:dyDescent="0.2">
      <c r="I8696" s="4"/>
      <c r="K8696" s="5"/>
    </row>
    <row r="8697" spans="9:11" x14ac:dyDescent="0.2">
      <c r="I8697" s="4"/>
      <c r="K8697" s="5"/>
    </row>
    <row r="8698" spans="9:11" x14ac:dyDescent="0.2">
      <c r="I8698" s="4"/>
      <c r="K8698" s="5"/>
    </row>
    <row r="8699" spans="9:11" x14ac:dyDescent="0.2">
      <c r="I8699" s="4"/>
      <c r="K8699" s="5"/>
    </row>
    <row r="8700" spans="9:11" x14ac:dyDescent="0.2">
      <c r="I8700" s="4"/>
      <c r="K8700" s="5"/>
    </row>
    <row r="8701" spans="9:11" x14ac:dyDescent="0.2">
      <c r="I8701" s="4"/>
      <c r="K8701" s="5"/>
    </row>
    <row r="8702" spans="9:11" x14ac:dyDescent="0.2">
      <c r="I8702" s="4"/>
      <c r="K8702" s="5"/>
    </row>
    <row r="8703" spans="9:11" x14ac:dyDescent="0.2">
      <c r="I8703" s="4"/>
      <c r="K8703" s="5"/>
    </row>
    <row r="8704" spans="9:11" x14ac:dyDescent="0.2">
      <c r="I8704" s="4"/>
      <c r="K8704" s="5"/>
    </row>
    <row r="8705" spans="9:11" x14ac:dyDescent="0.2">
      <c r="I8705" s="4"/>
      <c r="K8705" s="5"/>
    </row>
    <row r="8706" spans="9:11" x14ac:dyDescent="0.2">
      <c r="I8706" s="4"/>
      <c r="K8706" s="5"/>
    </row>
    <row r="8707" spans="9:11" x14ac:dyDescent="0.2">
      <c r="I8707" s="4"/>
      <c r="K8707" s="5"/>
    </row>
    <row r="8708" spans="9:11" x14ac:dyDescent="0.2">
      <c r="I8708" s="4"/>
      <c r="K8708" s="5"/>
    </row>
    <row r="8709" spans="9:11" x14ac:dyDescent="0.2">
      <c r="I8709" s="4"/>
      <c r="K8709" s="5"/>
    </row>
    <row r="8710" spans="9:11" x14ac:dyDescent="0.2">
      <c r="I8710" s="4"/>
      <c r="K8710" s="5"/>
    </row>
    <row r="8711" spans="9:11" x14ac:dyDescent="0.2">
      <c r="I8711" s="4"/>
      <c r="K8711" s="5"/>
    </row>
    <row r="8712" spans="9:11" x14ac:dyDescent="0.2">
      <c r="I8712" s="4"/>
      <c r="K8712" s="5"/>
    </row>
    <row r="8713" spans="9:11" x14ac:dyDescent="0.2">
      <c r="I8713" s="4"/>
      <c r="K8713" s="5"/>
    </row>
    <row r="8714" spans="9:11" x14ac:dyDescent="0.2">
      <c r="I8714" s="4"/>
      <c r="K8714" s="5"/>
    </row>
    <row r="8715" spans="9:11" x14ac:dyDescent="0.2">
      <c r="I8715" s="4"/>
      <c r="K8715" s="5"/>
    </row>
    <row r="8716" spans="9:11" x14ac:dyDescent="0.2">
      <c r="I8716" s="4"/>
      <c r="K8716" s="5"/>
    </row>
    <row r="8717" spans="9:11" x14ac:dyDescent="0.2">
      <c r="I8717" s="4"/>
      <c r="K8717" s="5"/>
    </row>
    <row r="8718" spans="9:11" x14ac:dyDescent="0.2">
      <c r="I8718" s="4"/>
      <c r="K8718" s="5"/>
    </row>
    <row r="8719" spans="9:11" x14ac:dyDescent="0.2">
      <c r="I8719" s="4"/>
      <c r="K8719" s="5"/>
    </row>
    <row r="8720" spans="9:11" x14ac:dyDescent="0.2">
      <c r="I8720" s="4"/>
      <c r="K8720" s="5"/>
    </row>
    <row r="8721" spans="9:11" x14ac:dyDescent="0.2">
      <c r="I8721" s="4"/>
      <c r="K8721" s="5"/>
    </row>
    <row r="8722" spans="9:11" x14ac:dyDescent="0.2">
      <c r="I8722" s="4"/>
      <c r="K8722" s="5"/>
    </row>
    <row r="8723" spans="9:11" x14ac:dyDescent="0.2">
      <c r="I8723" s="4"/>
      <c r="K8723" s="5"/>
    </row>
    <row r="8724" spans="9:11" x14ac:dyDescent="0.2">
      <c r="I8724" s="4"/>
      <c r="K8724" s="5"/>
    </row>
    <row r="8725" spans="9:11" x14ac:dyDescent="0.2">
      <c r="I8725" s="4"/>
      <c r="K8725" s="5"/>
    </row>
    <row r="8726" spans="9:11" x14ac:dyDescent="0.2">
      <c r="I8726" s="4"/>
      <c r="K8726" s="5"/>
    </row>
    <row r="8727" spans="9:11" x14ac:dyDescent="0.2">
      <c r="I8727" s="4"/>
      <c r="K8727" s="5"/>
    </row>
    <row r="8728" spans="9:11" x14ac:dyDescent="0.2">
      <c r="I8728" s="4"/>
      <c r="K8728" s="5"/>
    </row>
    <row r="8729" spans="9:11" x14ac:dyDescent="0.2">
      <c r="I8729" s="4"/>
      <c r="K8729" s="5"/>
    </row>
    <row r="8730" spans="9:11" x14ac:dyDescent="0.2">
      <c r="I8730" s="4"/>
      <c r="K8730" s="5"/>
    </row>
    <row r="8731" spans="9:11" x14ac:dyDescent="0.2">
      <c r="I8731" s="4"/>
      <c r="K8731" s="5"/>
    </row>
    <row r="8732" spans="9:11" x14ac:dyDescent="0.2">
      <c r="I8732" s="4"/>
      <c r="K8732" s="5"/>
    </row>
    <row r="8733" spans="9:11" x14ac:dyDescent="0.2">
      <c r="I8733" s="4"/>
      <c r="K8733" s="5"/>
    </row>
    <row r="8734" spans="9:11" x14ac:dyDescent="0.2">
      <c r="I8734" s="4"/>
      <c r="K8734" s="5"/>
    </row>
    <row r="8735" spans="9:11" x14ac:dyDescent="0.2">
      <c r="I8735" s="4"/>
      <c r="K8735" s="5"/>
    </row>
    <row r="8736" spans="9:11" x14ac:dyDescent="0.2">
      <c r="I8736" s="4"/>
      <c r="K8736" s="5"/>
    </row>
    <row r="8737" spans="9:11" x14ac:dyDescent="0.2">
      <c r="I8737" s="4"/>
      <c r="K8737" s="5"/>
    </row>
    <row r="8738" spans="9:11" x14ac:dyDescent="0.2">
      <c r="I8738" s="4"/>
      <c r="K8738" s="5"/>
    </row>
    <row r="8739" spans="9:11" x14ac:dyDescent="0.2">
      <c r="I8739" s="4"/>
      <c r="K8739" s="5"/>
    </row>
    <row r="8740" spans="9:11" x14ac:dyDescent="0.2">
      <c r="I8740" s="4"/>
      <c r="K8740" s="5"/>
    </row>
    <row r="8741" spans="9:11" x14ac:dyDescent="0.2">
      <c r="I8741" s="4"/>
      <c r="K8741" s="5"/>
    </row>
    <row r="8742" spans="9:11" x14ac:dyDescent="0.2">
      <c r="I8742" s="4"/>
      <c r="K8742" s="5"/>
    </row>
    <row r="8743" spans="9:11" x14ac:dyDescent="0.2">
      <c r="I8743" s="4"/>
      <c r="K8743" s="5"/>
    </row>
    <row r="8744" spans="9:11" x14ac:dyDescent="0.2">
      <c r="I8744" s="4"/>
      <c r="K8744" s="5"/>
    </row>
    <row r="8745" spans="9:11" x14ac:dyDescent="0.2">
      <c r="I8745" s="4"/>
      <c r="K8745" s="5"/>
    </row>
    <row r="8746" spans="9:11" x14ac:dyDescent="0.2">
      <c r="I8746" s="4"/>
      <c r="K8746" s="5"/>
    </row>
    <row r="8747" spans="9:11" x14ac:dyDescent="0.2">
      <c r="I8747" s="4"/>
      <c r="K8747" s="5"/>
    </row>
    <row r="8748" spans="9:11" x14ac:dyDescent="0.2">
      <c r="I8748" s="4"/>
      <c r="K8748" s="5"/>
    </row>
    <row r="8749" spans="9:11" x14ac:dyDescent="0.2">
      <c r="I8749" s="4"/>
      <c r="K8749" s="5"/>
    </row>
    <row r="8750" spans="9:11" x14ac:dyDescent="0.2">
      <c r="I8750" s="4"/>
      <c r="K8750" s="5"/>
    </row>
    <row r="8751" spans="9:11" x14ac:dyDescent="0.2">
      <c r="I8751" s="4"/>
      <c r="K8751" s="5"/>
    </row>
    <row r="8752" spans="9:11" x14ac:dyDescent="0.2">
      <c r="I8752" s="4"/>
      <c r="K8752" s="5"/>
    </row>
    <row r="8753" spans="9:11" x14ac:dyDescent="0.2">
      <c r="I8753" s="4"/>
      <c r="K8753" s="5"/>
    </row>
    <row r="8754" spans="9:11" x14ac:dyDescent="0.2">
      <c r="I8754" s="4"/>
      <c r="K8754" s="5"/>
    </row>
    <row r="8755" spans="9:11" x14ac:dyDescent="0.2">
      <c r="I8755" s="4"/>
      <c r="K8755" s="5"/>
    </row>
    <row r="8756" spans="9:11" x14ac:dyDescent="0.2">
      <c r="I8756" s="4"/>
      <c r="K8756" s="5"/>
    </row>
    <row r="8757" spans="9:11" x14ac:dyDescent="0.2">
      <c r="I8757" s="4"/>
      <c r="K8757" s="5"/>
    </row>
    <row r="8758" spans="9:11" x14ac:dyDescent="0.2">
      <c r="I8758" s="4"/>
      <c r="K8758" s="5"/>
    </row>
    <row r="8759" spans="9:11" x14ac:dyDescent="0.2">
      <c r="I8759" s="4"/>
      <c r="K8759" s="5"/>
    </row>
    <row r="8760" spans="9:11" x14ac:dyDescent="0.2">
      <c r="I8760" s="4"/>
      <c r="K8760" s="5"/>
    </row>
    <row r="8761" spans="9:11" x14ac:dyDescent="0.2">
      <c r="I8761" s="4"/>
      <c r="K8761" s="5"/>
    </row>
    <row r="8762" spans="9:11" x14ac:dyDescent="0.2">
      <c r="I8762" s="4"/>
      <c r="K8762" s="5"/>
    </row>
    <row r="8763" spans="9:11" x14ac:dyDescent="0.2">
      <c r="I8763" s="4"/>
      <c r="K8763" s="5"/>
    </row>
    <row r="8764" spans="9:11" x14ac:dyDescent="0.2">
      <c r="I8764" s="4"/>
      <c r="K8764" s="5"/>
    </row>
    <row r="8765" spans="9:11" x14ac:dyDescent="0.2">
      <c r="I8765" s="4"/>
      <c r="K8765" s="5"/>
    </row>
    <row r="8766" spans="9:11" x14ac:dyDescent="0.2">
      <c r="I8766" s="4"/>
      <c r="K8766" s="5"/>
    </row>
    <row r="8767" spans="9:11" x14ac:dyDescent="0.2">
      <c r="I8767" s="4"/>
      <c r="K8767" s="5"/>
    </row>
    <row r="8768" spans="9:11" x14ac:dyDescent="0.2">
      <c r="I8768" s="4"/>
      <c r="K8768" s="5"/>
    </row>
    <row r="8769" spans="9:11" x14ac:dyDescent="0.2">
      <c r="I8769" s="4"/>
      <c r="K8769" s="5"/>
    </row>
    <row r="8770" spans="9:11" x14ac:dyDescent="0.2">
      <c r="I8770" s="4"/>
      <c r="K8770" s="5"/>
    </row>
    <row r="8771" spans="9:11" x14ac:dyDescent="0.2">
      <c r="I8771" s="4"/>
      <c r="K8771" s="5"/>
    </row>
    <row r="8772" spans="9:11" x14ac:dyDescent="0.2">
      <c r="I8772" s="4"/>
      <c r="K8772" s="5"/>
    </row>
    <row r="8773" spans="9:11" x14ac:dyDescent="0.2">
      <c r="I8773" s="4"/>
      <c r="K8773" s="5"/>
    </row>
    <row r="8774" spans="9:11" x14ac:dyDescent="0.2">
      <c r="I8774" s="4"/>
      <c r="K8774" s="5"/>
    </row>
    <row r="8775" spans="9:11" x14ac:dyDescent="0.2">
      <c r="I8775" s="4"/>
      <c r="K8775" s="5"/>
    </row>
    <row r="8776" spans="9:11" x14ac:dyDescent="0.2">
      <c r="I8776" s="4"/>
      <c r="K8776" s="5"/>
    </row>
    <row r="8777" spans="9:11" x14ac:dyDescent="0.2">
      <c r="I8777" s="4"/>
      <c r="K8777" s="5"/>
    </row>
    <row r="8778" spans="9:11" x14ac:dyDescent="0.2">
      <c r="I8778" s="4"/>
      <c r="K8778" s="5"/>
    </row>
    <row r="8779" spans="9:11" x14ac:dyDescent="0.2">
      <c r="I8779" s="4"/>
      <c r="K8779" s="5"/>
    </row>
    <row r="8780" spans="9:11" x14ac:dyDescent="0.2">
      <c r="I8780" s="4"/>
      <c r="K8780" s="5"/>
    </row>
    <row r="8781" spans="9:11" x14ac:dyDescent="0.2">
      <c r="I8781" s="4"/>
      <c r="K8781" s="5"/>
    </row>
    <row r="8782" spans="9:11" x14ac:dyDescent="0.2">
      <c r="I8782" s="4"/>
      <c r="K8782" s="5"/>
    </row>
    <row r="8783" spans="9:11" x14ac:dyDescent="0.2">
      <c r="I8783" s="4"/>
      <c r="K8783" s="5"/>
    </row>
    <row r="8784" spans="9:11" x14ac:dyDescent="0.2">
      <c r="I8784" s="4"/>
      <c r="K8784" s="5"/>
    </row>
    <row r="8785" spans="9:11" x14ac:dyDescent="0.2">
      <c r="I8785" s="4"/>
      <c r="K8785" s="5"/>
    </row>
    <row r="8786" spans="9:11" x14ac:dyDescent="0.2">
      <c r="I8786" s="4"/>
      <c r="K8786" s="5"/>
    </row>
    <row r="8787" spans="9:11" x14ac:dyDescent="0.2">
      <c r="I8787" s="4"/>
      <c r="K8787" s="5"/>
    </row>
    <row r="8788" spans="9:11" x14ac:dyDescent="0.2">
      <c r="I8788" s="4"/>
      <c r="K8788" s="5"/>
    </row>
    <row r="8789" spans="9:11" x14ac:dyDescent="0.2">
      <c r="I8789" s="4"/>
      <c r="K8789" s="5"/>
    </row>
    <row r="8790" spans="9:11" x14ac:dyDescent="0.2">
      <c r="I8790" s="4"/>
      <c r="K8790" s="5"/>
    </row>
    <row r="8791" spans="9:11" x14ac:dyDescent="0.2">
      <c r="I8791" s="4"/>
      <c r="K8791" s="5"/>
    </row>
    <row r="8792" spans="9:11" x14ac:dyDescent="0.2">
      <c r="I8792" s="4"/>
      <c r="K8792" s="5"/>
    </row>
    <row r="8793" spans="9:11" x14ac:dyDescent="0.2">
      <c r="I8793" s="4"/>
      <c r="K8793" s="5"/>
    </row>
    <row r="8794" spans="9:11" x14ac:dyDescent="0.2">
      <c r="I8794" s="4"/>
      <c r="K8794" s="5"/>
    </row>
    <row r="8795" spans="9:11" x14ac:dyDescent="0.2">
      <c r="I8795" s="4"/>
      <c r="K8795" s="5"/>
    </row>
    <row r="8796" spans="9:11" x14ac:dyDescent="0.2">
      <c r="I8796" s="4"/>
      <c r="K8796" s="5"/>
    </row>
    <row r="8797" spans="9:11" x14ac:dyDescent="0.2">
      <c r="I8797" s="4"/>
      <c r="K8797" s="5"/>
    </row>
    <row r="8798" spans="9:11" x14ac:dyDescent="0.2">
      <c r="I8798" s="4"/>
      <c r="K8798" s="5"/>
    </row>
    <row r="8799" spans="9:11" x14ac:dyDescent="0.2">
      <c r="I8799" s="4"/>
      <c r="K8799" s="5"/>
    </row>
    <row r="8800" spans="9:11" x14ac:dyDescent="0.2">
      <c r="I8800" s="4"/>
      <c r="K8800" s="5"/>
    </row>
    <row r="8801" spans="9:11" x14ac:dyDescent="0.2">
      <c r="I8801" s="4"/>
      <c r="K8801" s="5"/>
    </row>
    <row r="8802" spans="9:11" x14ac:dyDescent="0.2">
      <c r="I8802" s="4"/>
      <c r="K8802" s="5"/>
    </row>
    <row r="8803" spans="9:11" x14ac:dyDescent="0.2">
      <c r="I8803" s="4"/>
      <c r="K8803" s="5"/>
    </row>
    <row r="8804" spans="9:11" x14ac:dyDescent="0.2">
      <c r="I8804" s="4"/>
      <c r="K8804" s="5"/>
    </row>
    <row r="8805" spans="9:11" x14ac:dyDescent="0.2">
      <c r="I8805" s="4"/>
      <c r="K8805" s="5"/>
    </row>
    <row r="8806" spans="9:11" x14ac:dyDescent="0.2">
      <c r="I8806" s="4"/>
      <c r="K8806" s="5"/>
    </row>
    <row r="8807" spans="9:11" x14ac:dyDescent="0.2">
      <c r="I8807" s="4"/>
      <c r="K8807" s="5"/>
    </row>
    <row r="8808" spans="9:11" x14ac:dyDescent="0.2">
      <c r="I8808" s="4"/>
      <c r="K8808" s="5"/>
    </row>
    <row r="8809" spans="9:11" x14ac:dyDescent="0.2">
      <c r="I8809" s="4"/>
      <c r="K8809" s="5"/>
    </row>
    <row r="8810" spans="9:11" x14ac:dyDescent="0.2">
      <c r="I8810" s="4"/>
      <c r="K8810" s="5"/>
    </row>
    <row r="8811" spans="9:11" x14ac:dyDescent="0.2">
      <c r="I8811" s="4"/>
      <c r="K8811" s="5"/>
    </row>
    <row r="8812" spans="9:11" x14ac:dyDescent="0.2">
      <c r="I8812" s="4"/>
      <c r="K8812" s="5"/>
    </row>
    <row r="8813" spans="9:11" x14ac:dyDescent="0.2">
      <c r="I8813" s="4"/>
      <c r="K8813" s="5"/>
    </row>
    <row r="8814" spans="9:11" x14ac:dyDescent="0.2">
      <c r="I8814" s="4"/>
      <c r="K8814" s="5"/>
    </row>
    <row r="8815" spans="9:11" x14ac:dyDescent="0.2">
      <c r="I8815" s="4"/>
      <c r="K8815" s="5"/>
    </row>
    <row r="8816" spans="9:11" x14ac:dyDescent="0.2">
      <c r="I8816" s="4"/>
      <c r="K8816" s="5"/>
    </row>
    <row r="8817" spans="9:11" x14ac:dyDescent="0.2">
      <c r="I8817" s="4"/>
      <c r="K8817" s="5"/>
    </row>
    <row r="8818" spans="9:11" x14ac:dyDescent="0.2">
      <c r="I8818" s="4"/>
      <c r="K8818" s="5"/>
    </row>
    <row r="8819" spans="9:11" x14ac:dyDescent="0.2">
      <c r="I8819" s="4"/>
      <c r="K8819" s="5"/>
    </row>
    <row r="8820" spans="9:11" x14ac:dyDescent="0.2">
      <c r="I8820" s="4"/>
      <c r="K8820" s="5"/>
    </row>
    <row r="8821" spans="9:11" x14ac:dyDescent="0.2">
      <c r="I8821" s="4"/>
      <c r="K8821" s="5"/>
    </row>
    <row r="8822" spans="9:11" x14ac:dyDescent="0.2">
      <c r="I8822" s="4"/>
      <c r="K8822" s="5"/>
    </row>
    <row r="8823" spans="9:11" x14ac:dyDescent="0.2">
      <c r="I8823" s="4"/>
      <c r="K8823" s="5"/>
    </row>
    <row r="8824" spans="9:11" x14ac:dyDescent="0.2">
      <c r="I8824" s="4"/>
      <c r="K8824" s="5"/>
    </row>
    <row r="8825" spans="9:11" x14ac:dyDescent="0.2">
      <c r="I8825" s="4"/>
      <c r="K8825" s="5"/>
    </row>
    <row r="8826" spans="9:11" x14ac:dyDescent="0.2">
      <c r="I8826" s="4"/>
      <c r="K8826" s="5"/>
    </row>
    <row r="8827" spans="9:11" x14ac:dyDescent="0.2">
      <c r="I8827" s="4"/>
      <c r="K8827" s="5"/>
    </row>
    <row r="8828" spans="9:11" x14ac:dyDescent="0.2">
      <c r="I8828" s="4"/>
      <c r="K8828" s="5"/>
    </row>
    <row r="8829" spans="9:11" x14ac:dyDescent="0.2">
      <c r="I8829" s="4"/>
      <c r="K8829" s="5"/>
    </row>
    <row r="8830" spans="9:11" x14ac:dyDescent="0.2">
      <c r="I8830" s="4"/>
      <c r="K8830" s="5"/>
    </row>
    <row r="8831" spans="9:11" x14ac:dyDescent="0.2">
      <c r="I8831" s="4"/>
      <c r="K8831" s="5"/>
    </row>
    <row r="8832" spans="9:11" x14ac:dyDescent="0.2">
      <c r="I8832" s="4"/>
      <c r="K8832" s="5"/>
    </row>
    <row r="8833" spans="9:11" x14ac:dyDescent="0.2">
      <c r="I8833" s="4"/>
      <c r="K8833" s="5"/>
    </row>
    <row r="8834" spans="9:11" x14ac:dyDescent="0.2">
      <c r="I8834" s="4"/>
      <c r="K8834" s="5"/>
    </row>
    <row r="8835" spans="9:11" x14ac:dyDescent="0.2">
      <c r="I8835" s="4"/>
      <c r="K8835" s="5"/>
    </row>
    <row r="8836" spans="9:11" x14ac:dyDescent="0.2">
      <c r="I8836" s="4"/>
      <c r="K8836" s="5"/>
    </row>
    <row r="8837" spans="9:11" x14ac:dyDescent="0.2">
      <c r="I8837" s="4"/>
      <c r="K8837" s="5"/>
    </row>
    <row r="8838" spans="9:11" x14ac:dyDescent="0.2">
      <c r="I8838" s="4"/>
      <c r="K8838" s="5"/>
    </row>
    <row r="8839" spans="9:11" x14ac:dyDescent="0.2">
      <c r="I8839" s="4"/>
      <c r="K8839" s="5"/>
    </row>
    <row r="8840" spans="9:11" x14ac:dyDescent="0.2">
      <c r="I8840" s="4"/>
      <c r="K8840" s="5"/>
    </row>
    <row r="8841" spans="9:11" x14ac:dyDescent="0.2">
      <c r="I8841" s="4"/>
      <c r="K8841" s="5"/>
    </row>
    <row r="8842" spans="9:11" x14ac:dyDescent="0.2">
      <c r="I8842" s="4"/>
      <c r="K8842" s="5"/>
    </row>
    <row r="8843" spans="9:11" x14ac:dyDescent="0.2">
      <c r="I8843" s="4"/>
      <c r="K8843" s="5"/>
    </row>
    <row r="8844" spans="9:11" x14ac:dyDescent="0.2">
      <c r="I8844" s="4"/>
      <c r="K8844" s="5"/>
    </row>
    <row r="8845" spans="9:11" x14ac:dyDescent="0.2">
      <c r="I8845" s="4"/>
      <c r="K8845" s="5"/>
    </row>
    <row r="8846" spans="9:11" x14ac:dyDescent="0.2">
      <c r="I8846" s="4"/>
      <c r="K8846" s="5"/>
    </row>
    <row r="8847" spans="9:11" x14ac:dyDescent="0.2">
      <c r="I8847" s="4"/>
      <c r="K8847" s="5"/>
    </row>
    <row r="8848" spans="9:11" x14ac:dyDescent="0.2">
      <c r="I8848" s="4"/>
      <c r="K8848" s="5"/>
    </row>
    <row r="8849" spans="9:11" x14ac:dyDescent="0.2">
      <c r="I8849" s="4"/>
      <c r="K8849" s="5"/>
    </row>
    <row r="8850" spans="9:11" x14ac:dyDescent="0.2">
      <c r="I8850" s="4"/>
      <c r="K8850" s="5"/>
    </row>
    <row r="8851" spans="9:11" x14ac:dyDescent="0.2">
      <c r="I8851" s="4"/>
      <c r="K8851" s="5"/>
    </row>
    <row r="8852" spans="9:11" x14ac:dyDescent="0.2">
      <c r="I8852" s="4"/>
      <c r="K8852" s="5"/>
    </row>
    <row r="8853" spans="9:11" x14ac:dyDescent="0.2">
      <c r="I8853" s="4"/>
      <c r="K8853" s="5"/>
    </row>
    <row r="8854" spans="9:11" x14ac:dyDescent="0.2">
      <c r="I8854" s="4"/>
      <c r="K8854" s="5"/>
    </row>
    <row r="8855" spans="9:11" x14ac:dyDescent="0.2">
      <c r="I8855" s="4"/>
      <c r="K8855" s="5"/>
    </row>
    <row r="8856" spans="9:11" x14ac:dyDescent="0.2">
      <c r="I8856" s="4"/>
      <c r="K8856" s="5"/>
    </row>
    <row r="8857" spans="9:11" x14ac:dyDescent="0.2">
      <c r="I8857" s="4"/>
      <c r="K8857" s="5"/>
    </row>
    <row r="8858" spans="9:11" x14ac:dyDescent="0.2">
      <c r="I8858" s="4"/>
      <c r="K8858" s="5"/>
    </row>
    <row r="8859" spans="9:11" x14ac:dyDescent="0.2">
      <c r="I8859" s="4"/>
      <c r="K8859" s="5"/>
    </row>
    <row r="8860" spans="9:11" x14ac:dyDescent="0.2">
      <c r="I8860" s="4"/>
      <c r="K8860" s="5"/>
    </row>
    <row r="8861" spans="9:11" x14ac:dyDescent="0.2">
      <c r="I8861" s="4"/>
      <c r="K8861" s="5"/>
    </row>
    <row r="8862" spans="9:11" x14ac:dyDescent="0.2">
      <c r="I8862" s="4"/>
      <c r="K8862" s="5"/>
    </row>
    <row r="8863" spans="9:11" x14ac:dyDescent="0.2">
      <c r="I8863" s="4"/>
      <c r="K8863" s="5"/>
    </row>
    <row r="8864" spans="9:11" x14ac:dyDescent="0.2">
      <c r="I8864" s="4"/>
      <c r="K8864" s="5"/>
    </row>
    <row r="8865" spans="9:11" x14ac:dyDescent="0.2">
      <c r="I8865" s="4"/>
      <c r="K8865" s="5"/>
    </row>
    <row r="8866" spans="9:11" x14ac:dyDescent="0.2">
      <c r="I8866" s="4"/>
      <c r="K8866" s="5"/>
    </row>
    <row r="8867" spans="9:11" x14ac:dyDescent="0.2">
      <c r="I8867" s="4"/>
      <c r="K8867" s="5"/>
    </row>
    <row r="8868" spans="9:11" x14ac:dyDescent="0.2">
      <c r="I8868" s="4"/>
      <c r="K8868" s="5"/>
    </row>
    <row r="8869" spans="9:11" x14ac:dyDescent="0.2">
      <c r="I8869" s="4"/>
      <c r="K8869" s="5"/>
    </row>
    <row r="8870" spans="9:11" x14ac:dyDescent="0.2">
      <c r="I8870" s="4"/>
      <c r="K8870" s="5"/>
    </row>
    <row r="8871" spans="9:11" x14ac:dyDescent="0.2">
      <c r="I8871" s="4"/>
      <c r="K8871" s="5"/>
    </row>
    <row r="8872" spans="9:11" x14ac:dyDescent="0.2">
      <c r="I8872" s="4"/>
      <c r="K8872" s="5"/>
    </row>
    <row r="8873" spans="9:11" x14ac:dyDescent="0.2">
      <c r="I8873" s="4"/>
      <c r="K8873" s="5"/>
    </row>
    <row r="8874" spans="9:11" x14ac:dyDescent="0.2">
      <c r="I8874" s="4"/>
      <c r="K8874" s="5"/>
    </row>
    <row r="8875" spans="9:11" x14ac:dyDescent="0.2">
      <c r="I8875" s="4"/>
      <c r="K8875" s="5"/>
    </row>
    <row r="8876" spans="9:11" x14ac:dyDescent="0.2">
      <c r="I8876" s="4"/>
      <c r="K8876" s="5"/>
    </row>
    <row r="8877" spans="9:11" x14ac:dyDescent="0.2">
      <c r="I8877" s="4"/>
      <c r="K8877" s="5"/>
    </row>
    <row r="8878" spans="9:11" x14ac:dyDescent="0.2">
      <c r="I8878" s="4"/>
      <c r="K8878" s="5"/>
    </row>
    <row r="8879" spans="9:11" x14ac:dyDescent="0.2">
      <c r="I8879" s="4"/>
      <c r="K8879" s="5"/>
    </row>
    <row r="8880" spans="9:11" x14ac:dyDescent="0.2">
      <c r="I8880" s="4"/>
      <c r="K8880" s="5"/>
    </row>
    <row r="8881" spans="9:11" x14ac:dyDescent="0.2">
      <c r="I8881" s="4"/>
      <c r="K8881" s="5"/>
    </row>
    <row r="8882" spans="9:11" x14ac:dyDescent="0.2">
      <c r="I8882" s="4"/>
      <c r="K8882" s="5"/>
    </row>
    <row r="8883" spans="9:11" x14ac:dyDescent="0.2">
      <c r="I8883" s="4"/>
      <c r="K8883" s="5"/>
    </row>
    <row r="8884" spans="9:11" x14ac:dyDescent="0.2">
      <c r="I8884" s="4"/>
      <c r="K8884" s="5"/>
    </row>
    <row r="8885" spans="9:11" x14ac:dyDescent="0.2">
      <c r="I8885" s="4"/>
      <c r="K8885" s="5"/>
    </row>
    <row r="8886" spans="9:11" x14ac:dyDescent="0.2">
      <c r="I8886" s="4"/>
      <c r="K8886" s="5"/>
    </row>
    <row r="8887" spans="9:11" x14ac:dyDescent="0.2">
      <c r="I8887" s="4"/>
      <c r="K8887" s="5"/>
    </row>
    <row r="8888" spans="9:11" x14ac:dyDescent="0.2">
      <c r="I8888" s="4"/>
      <c r="K8888" s="5"/>
    </row>
    <row r="8889" spans="9:11" x14ac:dyDescent="0.2">
      <c r="I8889" s="4"/>
      <c r="K8889" s="5"/>
    </row>
    <row r="8890" spans="9:11" x14ac:dyDescent="0.2">
      <c r="I8890" s="4"/>
      <c r="K8890" s="5"/>
    </row>
    <row r="8891" spans="9:11" x14ac:dyDescent="0.2">
      <c r="I8891" s="4"/>
      <c r="K8891" s="5"/>
    </row>
    <row r="8892" spans="9:11" x14ac:dyDescent="0.2">
      <c r="I8892" s="4"/>
      <c r="K8892" s="5"/>
    </row>
    <row r="8893" spans="9:11" x14ac:dyDescent="0.2">
      <c r="I8893" s="4"/>
      <c r="K8893" s="5"/>
    </row>
    <row r="8894" spans="9:11" x14ac:dyDescent="0.2">
      <c r="I8894" s="4"/>
      <c r="K8894" s="5"/>
    </row>
    <row r="8895" spans="9:11" x14ac:dyDescent="0.2">
      <c r="I8895" s="4"/>
      <c r="K8895" s="5"/>
    </row>
    <row r="8896" spans="9:11" x14ac:dyDescent="0.2">
      <c r="I8896" s="4"/>
      <c r="K8896" s="5"/>
    </row>
    <row r="8897" spans="9:11" x14ac:dyDescent="0.2">
      <c r="I8897" s="4"/>
      <c r="K8897" s="5"/>
    </row>
    <row r="8898" spans="9:11" x14ac:dyDescent="0.2">
      <c r="I8898" s="4"/>
      <c r="K8898" s="5"/>
    </row>
    <row r="8899" spans="9:11" x14ac:dyDescent="0.2">
      <c r="I8899" s="4"/>
      <c r="K8899" s="5"/>
    </row>
    <row r="8900" spans="9:11" x14ac:dyDescent="0.2">
      <c r="I8900" s="4"/>
      <c r="K8900" s="5"/>
    </row>
    <row r="8901" spans="9:11" x14ac:dyDescent="0.2">
      <c r="I8901" s="4"/>
      <c r="K8901" s="5"/>
    </row>
    <row r="8902" spans="9:11" x14ac:dyDescent="0.2">
      <c r="I8902" s="4"/>
      <c r="K8902" s="5"/>
    </row>
    <row r="8903" spans="9:11" x14ac:dyDescent="0.2">
      <c r="I8903" s="4"/>
      <c r="K8903" s="5"/>
    </row>
    <row r="8904" spans="9:11" x14ac:dyDescent="0.2">
      <c r="I8904" s="4"/>
      <c r="K8904" s="5"/>
    </row>
    <row r="8905" spans="9:11" x14ac:dyDescent="0.2">
      <c r="I8905" s="4"/>
      <c r="K8905" s="5"/>
    </row>
    <row r="8906" spans="9:11" x14ac:dyDescent="0.2">
      <c r="I8906" s="4"/>
      <c r="K8906" s="5"/>
    </row>
    <row r="8907" spans="9:11" x14ac:dyDescent="0.2">
      <c r="I8907" s="4"/>
      <c r="K8907" s="5"/>
    </row>
    <row r="8908" spans="9:11" x14ac:dyDescent="0.2">
      <c r="I8908" s="4"/>
      <c r="K8908" s="5"/>
    </row>
    <row r="8909" spans="9:11" x14ac:dyDescent="0.2">
      <c r="I8909" s="4"/>
      <c r="K8909" s="5"/>
    </row>
    <row r="8910" spans="9:11" x14ac:dyDescent="0.2">
      <c r="I8910" s="4"/>
      <c r="K8910" s="5"/>
    </row>
    <row r="8911" spans="9:11" x14ac:dyDescent="0.2">
      <c r="I8911" s="4"/>
      <c r="K8911" s="5"/>
    </row>
    <row r="8912" spans="9:11" x14ac:dyDescent="0.2">
      <c r="I8912" s="4"/>
      <c r="K8912" s="5"/>
    </row>
    <row r="8913" spans="9:11" x14ac:dyDescent="0.2">
      <c r="I8913" s="4"/>
      <c r="K8913" s="5"/>
    </row>
    <row r="8914" spans="9:11" x14ac:dyDescent="0.2">
      <c r="I8914" s="4"/>
      <c r="K8914" s="5"/>
    </row>
    <row r="8915" spans="9:11" x14ac:dyDescent="0.2">
      <c r="I8915" s="4"/>
      <c r="K8915" s="5"/>
    </row>
    <row r="8916" spans="9:11" x14ac:dyDescent="0.2">
      <c r="I8916" s="4"/>
      <c r="K8916" s="5"/>
    </row>
    <row r="8917" spans="9:11" x14ac:dyDescent="0.2">
      <c r="I8917" s="4"/>
      <c r="K8917" s="5"/>
    </row>
    <row r="8918" spans="9:11" x14ac:dyDescent="0.2">
      <c r="I8918" s="4"/>
      <c r="K8918" s="5"/>
    </row>
    <row r="8919" spans="9:11" x14ac:dyDescent="0.2">
      <c r="I8919" s="4"/>
      <c r="K8919" s="5"/>
    </row>
    <row r="8920" spans="9:11" x14ac:dyDescent="0.2">
      <c r="I8920" s="4"/>
      <c r="K8920" s="5"/>
    </row>
    <row r="8921" spans="9:11" x14ac:dyDescent="0.2">
      <c r="I8921" s="4"/>
      <c r="K8921" s="5"/>
    </row>
    <row r="8922" spans="9:11" x14ac:dyDescent="0.2">
      <c r="I8922" s="4"/>
      <c r="K8922" s="5"/>
    </row>
    <row r="8923" spans="9:11" x14ac:dyDescent="0.2">
      <c r="I8923" s="4"/>
      <c r="K8923" s="5"/>
    </row>
    <row r="8924" spans="9:11" x14ac:dyDescent="0.2">
      <c r="I8924" s="4"/>
      <c r="K8924" s="5"/>
    </row>
    <row r="8925" spans="9:11" x14ac:dyDescent="0.2">
      <c r="I8925" s="4"/>
      <c r="K8925" s="5"/>
    </row>
    <row r="8926" spans="9:11" x14ac:dyDescent="0.2">
      <c r="I8926" s="4"/>
      <c r="K8926" s="5"/>
    </row>
    <row r="8927" spans="9:11" x14ac:dyDescent="0.2">
      <c r="I8927" s="4"/>
      <c r="K8927" s="5"/>
    </row>
    <row r="8928" spans="9:11" x14ac:dyDescent="0.2">
      <c r="I8928" s="4"/>
      <c r="K8928" s="5"/>
    </row>
    <row r="8929" spans="9:11" x14ac:dyDescent="0.2">
      <c r="I8929" s="4"/>
      <c r="K8929" s="5"/>
    </row>
    <row r="8930" spans="9:11" x14ac:dyDescent="0.2">
      <c r="I8930" s="4"/>
      <c r="K8930" s="5"/>
    </row>
    <row r="8931" spans="9:11" x14ac:dyDescent="0.2">
      <c r="I8931" s="4"/>
      <c r="K8931" s="5"/>
    </row>
    <row r="8932" spans="9:11" x14ac:dyDescent="0.2">
      <c r="I8932" s="4"/>
      <c r="K8932" s="5"/>
    </row>
    <row r="8933" spans="9:11" x14ac:dyDescent="0.2">
      <c r="I8933" s="4"/>
      <c r="K8933" s="5"/>
    </row>
    <row r="8934" spans="9:11" x14ac:dyDescent="0.2">
      <c r="I8934" s="4"/>
      <c r="K8934" s="5"/>
    </row>
    <row r="8935" spans="9:11" x14ac:dyDescent="0.2">
      <c r="I8935" s="4"/>
      <c r="K8935" s="5"/>
    </row>
    <row r="8936" spans="9:11" x14ac:dyDescent="0.2">
      <c r="I8936" s="4"/>
      <c r="K8936" s="5"/>
    </row>
    <row r="8937" spans="9:11" x14ac:dyDescent="0.2">
      <c r="I8937" s="4"/>
      <c r="K8937" s="5"/>
    </row>
    <row r="8938" spans="9:11" x14ac:dyDescent="0.2">
      <c r="I8938" s="4"/>
      <c r="K8938" s="5"/>
    </row>
    <row r="8939" spans="9:11" x14ac:dyDescent="0.2">
      <c r="I8939" s="4"/>
      <c r="K8939" s="5"/>
    </row>
    <row r="8940" spans="9:11" x14ac:dyDescent="0.2">
      <c r="I8940" s="4"/>
      <c r="K8940" s="5"/>
    </row>
    <row r="8941" spans="9:11" x14ac:dyDescent="0.2">
      <c r="I8941" s="4"/>
      <c r="K8941" s="5"/>
    </row>
    <row r="8942" spans="9:11" x14ac:dyDescent="0.2">
      <c r="I8942" s="4"/>
      <c r="K8942" s="5"/>
    </row>
    <row r="8943" spans="9:11" x14ac:dyDescent="0.2">
      <c r="I8943" s="4"/>
      <c r="K8943" s="5"/>
    </row>
    <row r="8944" spans="9:11" x14ac:dyDescent="0.2">
      <c r="I8944" s="4"/>
      <c r="K8944" s="5"/>
    </row>
    <row r="8945" spans="9:11" x14ac:dyDescent="0.2">
      <c r="I8945" s="4"/>
      <c r="K8945" s="5"/>
    </row>
    <row r="8946" spans="9:11" x14ac:dyDescent="0.2">
      <c r="I8946" s="4"/>
      <c r="K8946" s="5"/>
    </row>
    <row r="8947" spans="9:11" x14ac:dyDescent="0.2">
      <c r="I8947" s="4"/>
      <c r="K8947" s="5"/>
    </row>
    <row r="8948" spans="9:11" x14ac:dyDescent="0.2">
      <c r="I8948" s="4"/>
      <c r="K8948" s="5"/>
    </row>
    <row r="8949" spans="9:11" x14ac:dyDescent="0.2">
      <c r="I8949" s="4"/>
      <c r="K8949" s="5"/>
    </row>
    <row r="8950" spans="9:11" x14ac:dyDescent="0.2">
      <c r="I8950" s="4"/>
      <c r="K8950" s="5"/>
    </row>
    <row r="8951" spans="9:11" x14ac:dyDescent="0.2">
      <c r="I8951" s="4"/>
      <c r="K8951" s="5"/>
    </row>
    <row r="8952" spans="9:11" x14ac:dyDescent="0.2">
      <c r="I8952" s="4"/>
      <c r="K8952" s="5"/>
    </row>
    <row r="8953" spans="9:11" x14ac:dyDescent="0.2">
      <c r="I8953" s="4"/>
      <c r="K8953" s="5"/>
    </row>
    <row r="8954" spans="9:11" x14ac:dyDescent="0.2">
      <c r="I8954" s="4"/>
      <c r="K8954" s="5"/>
    </row>
    <row r="8955" spans="9:11" x14ac:dyDescent="0.2">
      <c r="I8955" s="4"/>
      <c r="K8955" s="5"/>
    </row>
    <row r="8956" spans="9:11" x14ac:dyDescent="0.2">
      <c r="I8956" s="4"/>
      <c r="K8956" s="5"/>
    </row>
    <row r="8957" spans="9:11" x14ac:dyDescent="0.2">
      <c r="I8957" s="4"/>
      <c r="K8957" s="5"/>
    </row>
    <row r="8958" spans="9:11" x14ac:dyDescent="0.2">
      <c r="I8958" s="4"/>
      <c r="K8958" s="5"/>
    </row>
    <row r="8959" spans="9:11" x14ac:dyDescent="0.2">
      <c r="I8959" s="4"/>
      <c r="K8959" s="5"/>
    </row>
    <row r="8960" spans="9:11" x14ac:dyDescent="0.2">
      <c r="I8960" s="4"/>
      <c r="K8960" s="5"/>
    </row>
    <row r="8961" spans="9:11" x14ac:dyDescent="0.2">
      <c r="I8961" s="4"/>
      <c r="K8961" s="5"/>
    </row>
    <row r="8962" spans="9:11" x14ac:dyDescent="0.2">
      <c r="I8962" s="4"/>
      <c r="K8962" s="5"/>
    </row>
    <row r="8963" spans="9:11" x14ac:dyDescent="0.2">
      <c r="I8963" s="4"/>
      <c r="K8963" s="5"/>
    </row>
    <row r="8964" spans="9:11" x14ac:dyDescent="0.2">
      <c r="I8964" s="4"/>
      <c r="K8964" s="5"/>
    </row>
    <row r="8965" spans="9:11" x14ac:dyDescent="0.2">
      <c r="I8965" s="4"/>
      <c r="K8965" s="5"/>
    </row>
    <row r="8966" spans="9:11" x14ac:dyDescent="0.2">
      <c r="I8966" s="4"/>
      <c r="K8966" s="5"/>
    </row>
    <row r="8967" spans="9:11" x14ac:dyDescent="0.2">
      <c r="I8967" s="4"/>
      <c r="K8967" s="5"/>
    </row>
    <row r="8968" spans="9:11" x14ac:dyDescent="0.2">
      <c r="I8968" s="4"/>
      <c r="K8968" s="5"/>
    </row>
    <row r="8969" spans="9:11" x14ac:dyDescent="0.2">
      <c r="I8969" s="4"/>
      <c r="K8969" s="5"/>
    </row>
    <row r="8970" spans="9:11" x14ac:dyDescent="0.2">
      <c r="I8970" s="4"/>
      <c r="K8970" s="5"/>
    </row>
    <row r="8971" spans="9:11" x14ac:dyDescent="0.2">
      <c r="I8971" s="4"/>
      <c r="K8971" s="5"/>
    </row>
    <row r="8972" spans="9:11" x14ac:dyDescent="0.2">
      <c r="I8972" s="4"/>
      <c r="K8972" s="5"/>
    </row>
    <row r="8973" spans="9:11" x14ac:dyDescent="0.2">
      <c r="I8973" s="4"/>
      <c r="K8973" s="5"/>
    </row>
    <row r="8974" spans="9:11" x14ac:dyDescent="0.2">
      <c r="I8974" s="4"/>
      <c r="K8974" s="5"/>
    </row>
    <row r="8975" spans="9:11" x14ac:dyDescent="0.2">
      <c r="I8975" s="4"/>
      <c r="K8975" s="5"/>
    </row>
    <row r="8976" spans="9:11" x14ac:dyDescent="0.2">
      <c r="I8976" s="4"/>
      <c r="K8976" s="5"/>
    </row>
    <row r="8977" spans="9:11" x14ac:dyDescent="0.2">
      <c r="I8977" s="4"/>
      <c r="K8977" s="5"/>
    </row>
    <row r="8978" spans="9:11" x14ac:dyDescent="0.2">
      <c r="I8978" s="4"/>
      <c r="K8978" s="5"/>
    </row>
    <row r="8979" spans="9:11" x14ac:dyDescent="0.2">
      <c r="I8979" s="4"/>
      <c r="K8979" s="5"/>
    </row>
    <row r="8980" spans="9:11" x14ac:dyDescent="0.2">
      <c r="I8980" s="4"/>
      <c r="K8980" s="5"/>
    </row>
    <row r="8981" spans="9:11" x14ac:dyDescent="0.2">
      <c r="I8981" s="4"/>
      <c r="K8981" s="5"/>
    </row>
    <row r="8982" spans="9:11" x14ac:dyDescent="0.2">
      <c r="I8982" s="4"/>
      <c r="K8982" s="5"/>
    </row>
    <row r="8983" spans="9:11" x14ac:dyDescent="0.2">
      <c r="I8983" s="4"/>
      <c r="K8983" s="5"/>
    </row>
    <row r="8984" spans="9:11" x14ac:dyDescent="0.2">
      <c r="I8984" s="4"/>
      <c r="K8984" s="5"/>
    </row>
    <row r="8985" spans="9:11" x14ac:dyDescent="0.2">
      <c r="I8985" s="4"/>
      <c r="K8985" s="5"/>
    </row>
    <row r="8986" spans="9:11" x14ac:dyDescent="0.2">
      <c r="I8986" s="4"/>
      <c r="K8986" s="5"/>
    </row>
    <row r="8987" spans="9:11" x14ac:dyDescent="0.2">
      <c r="I8987" s="4"/>
      <c r="K8987" s="5"/>
    </row>
    <row r="8988" spans="9:11" x14ac:dyDescent="0.2">
      <c r="I8988" s="4"/>
      <c r="K8988" s="5"/>
    </row>
    <row r="8989" spans="9:11" x14ac:dyDescent="0.2">
      <c r="I8989" s="4"/>
      <c r="K8989" s="5"/>
    </row>
    <row r="8990" spans="9:11" x14ac:dyDescent="0.2">
      <c r="I8990" s="4"/>
      <c r="K8990" s="5"/>
    </row>
    <row r="8991" spans="9:11" x14ac:dyDescent="0.2">
      <c r="I8991" s="4"/>
      <c r="K8991" s="5"/>
    </row>
    <row r="8992" spans="9:11" x14ac:dyDescent="0.2">
      <c r="I8992" s="4"/>
      <c r="K8992" s="5"/>
    </row>
    <row r="8993" spans="9:11" x14ac:dyDescent="0.2">
      <c r="I8993" s="4"/>
      <c r="K8993" s="5"/>
    </row>
    <row r="8994" spans="9:11" x14ac:dyDescent="0.2">
      <c r="I8994" s="4"/>
      <c r="K8994" s="5"/>
    </row>
    <row r="8995" spans="9:11" x14ac:dyDescent="0.2">
      <c r="I8995" s="4"/>
      <c r="K8995" s="5"/>
    </row>
    <row r="8996" spans="9:11" x14ac:dyDescent="0.2">
      <c r="I8996" s="4"/>
      <c r="K8996" s="5"/>
    </row>
    <row r="8997" spans="9:11" x14ac:dyDescent="0.2">
      <c r="I8997" s="4"/>
      <c r="K8997" s="5"/>
    </row>
    <row r="8998" spans="9:11" x14ac:dyDescent="0.2">
      <c r="I8998" s="4"/>
      <c r="K8998" s="5"/>
    </row>
    <row r="8999" spans="9:11" x14ac:dyDescent="0.2">
      <c r="I8999" s="4"/>
      <c r="K8999" s="5"/>
    </row>
    <row r="9000" spans="9:11" x14ac:dyDescent="0.2">
      <c r="I9000" s="4"/>
      <c r="K9000" s="5"/>
    </row>
    <row r="9001" spans="9:11" x14ac:dyDescent="0.2">
      <c r="I9001" s="4"/>
      <c r="K9001" s="5"/>
    </row>
    <row r="9002" spans="9:11" x14ac:dyDescent="0.2">
      <c r="I9002" s="4"/>
      <c r="K9002" s="5"/>
    </row>
    <row r="9003" spans="9:11" x14ac:dyDescent="0.2">
      <c r="I9003" s="4"/>
      <c r="K9003" s="5"/>
    </row>
    <row r="9004" spans="9:11" x14ac:dyDescent="0.2">
      <c r="I9004" s="4"/>
      <c r="K9004" s="5"/>
    </row>
    <row r="9005" spans="9:11" x14ac:dyDescent="0.2">
      <c r="I9005" s="4"/>
      <c r="K9005" s="5"/>
    </row>
    <row r="9006" spans="9:11" x14ac:dyDescent="0.2">
      <c r="I9006" s="4"/>
      <c r="K9006" s="5"/>
    </row>
    <row r="9007" spans="9:11" x14ac:dyDescent="0.2">
      <c r="I9007" s="4"/>
      <c r="K9007" s="5"/>
    </row>
    <row r="9008" spans="9:11" x14ac:dyDescent="0.2">
      <c r="I9008" s="4"/>
      <c r="K9008" s="5"/>
    </row>
    <row r="9009" spans="9:11" x14ac:dyDescent="0.2">
      <c r="I9009" s="4"/>
      <c r="K9009" s="5"/>
    </row>
    <row r="9010" spans="9:11" x14ac:dyDescent="0.2">
      <c r="I9010" s="4"/>
      <c r="K9010" s="5"/>
    </row>
    <row r="9011" spans="9:11" x14ac:dyDescent="0.2">
      <c r="I9011" s="4"/>
      <c r="K9011" s="5"/>
    </row>
    <row r="9012" spans="9:11" x14ac:dyDescent="0.2">
      <c r="I9012" s="4"/>
      <c r="K9012" s="5"/>
    </row>
    <row r="9013" spans="9:11" x14ac:dyDescent="0.2">
      <c r="I9013" s="4"/>
      <c r="K9013" s="5"/>
    </row>
    <row r="9014" spans="9:11" x14ac:dyDescent="0.2">
      <c r="I9014" s="4"/>
      <c r="K9014" s="5"/>
    </row>
    <row r="9015" spans="9:11" x14ac:dyDescent="0.2">
      <c r="I9015" s="4"/>
      <c r="K9015" s="5"/>
    </row>
    <row r="9016" spans="9:11" x14ac:dyDescent="0.2">
      <c r="I9016" s="4"/>
      <c r="K9016" s="5"/>
    </row>
    <row r="9017" spans="9:11" x14ac:dyDescent="0.2">
      <c r="I9017" s="4"/>
      <c r="K9017" s="5"/>
    </row>
    <row r="9018" spans="9:11" x14ac:dyDescent="0.2">
      <c r="I9018" s="4"/>
      <c r="K9018" s="5"/>
    </row>
    <row r="9019" spans="9:11" x14ac:dyDescent="0.2">
      <c r="I9019" s="4"/>
      <c r="K9019" s="5"/>
    </row>
    <row r="9020" spans="9:11" x14ac:dyDescent="0.2">
      <c r="I9020" s="4"/>
      <c r="K9020" s="5"/>
    </row>
    <row r="9021" spans="9:11" x14ac:dyDescent="0.2">
      <c r="I9021" s="4"/>
      <c r="K9021" s="5"/>
    </row>
    <row r="9022" spans="9:11" x14ac:dyDescent="0.2">
      <c r="I9022" s="4"/>
      <c r="K9022" s="5"/>
    </row>
    <row r="9023" spans="9:11" x14ac:dyDescent="0.2">
      <c r="I9023" s="4"/>
      <c r="K9023" s="5"/>
    </row>
    <row r="9024" spans="9:11" x14ac:dyDescent="0.2">
      <c r="I9024" s="4"/>
      <c r="K9024" s="5"/>
    </row>
    <row r="9025" spans="9:11" x14ac:dyDescent="0.2">
      <c r="I9025" s="4"/>
      <c r="K9025" s="5"/>
    </row>
    <row r="9026" spans="9:11" x14ac:dyDescent="0.2">
      <c r="I9026" s="4"/>
      <c r="K9026" s="5"/>
    </row>
    <row r="9027" spans="9:11" x14ac:dyDescent="0.2">
      <c r="I9027" s="4"/>
      <c r="K9027" s="5"/>
    </row>
    <row r="9028" spans="9:11" x14ac:dyDescent="0.2">
      <c r="I9028" s="4"/>
      <c r="K9028" s="5"/>
    </row>
    <row r="9029" spans="9:11" x14ac:dyDescent="0.2">
      <c r="I9029" s="4"/>
      <c r="K9029" s="5"/>
    </row>
    <row r="9030" spans="9:11" x14ac:dyDescent="0.2">
      <c r="I9030" s="4"/>
      <c r="K9030" s="5"/>
    </row>
    <row r="9031" spans="9:11" x14ac:dyDescent="0.2">
      <c r="I9031" s="4"/>
      <c r="K9031" s="5"/>
    </row>
    <row r="9032" spans="9:11" x14ac:dyDescent="0.2">
      <c r="I9032" s="4"/>
      <c r="K9032" s="5"/>
    </row>
    <row r="9033" spans="9:11" x14ac:dyDescent="0.2">
      <c r="I9033" s="4"/>
      <c r="K9033" s="5"/>
    </row>
    <row r="9034" spans="9:11" x14ac:dyDescent="0.2">
      <c r="I9034" s="4"/>
      <c r="K9034" s="5"/>
    </row>
    <row r="9035" spans="9:11" x14ac:dyDescent="0.2">
      <c r="I9035" s="4"/>
      <c r="K9035" s="5"/>
    </row>
    <row r="9036" spans="9:11" x14ac:dyDescent="0.2">
      <c r="I9036" s="4"/>
      <c r="K9036" s="5"/>
    </row>
    <row r="9037" spans="9:11" x14ac:dyDescent="0.2">
      <c r="I9037" s="4"/>
      <c r="K9037" s="5"/>
    </row>
    <row r="9038" spans="9:11" x14ac:dyDescent="0.2">
      <c r="I9038" s="4"/>
      <c r="K9038" s="5"/>
    </row>
    <row r="9039" spans="9:11" x14ac:dyDescent="0.2">
      <c r="I9039" s="4"/>
      <c r="K9039" s="5"/>
    </row>
    <row r="9040" spans="9:11" x14ac:dyDescent="0.2">
      <c r="I9040" s="4"/>
      <c r="K9040" s="5"/>
    </row>
    <row r="9041" spans="9:11" x14ac:dyDescent="0.2">
      <c r="I9041" s="4"/>
      <c r="K9041" s="5"/>
    </row>
    <row r="9042" spans="9:11" x14ac:dyDescent="0.2">
      <c r="I9042" s="4"/>
      <c r="K9042" s="5"/>
    </row>
    <row r="9043" spans="9:11" x14ac:dyDescent="0.2">
      <c r="I9043" s="4"/>
      <c r="K9043" s="5"/>
    </row>
    <row r="9044" spans="9:11" x14ac:dyDescent="0.2">
      <c r="I9044" s="4"/>
      <c r="K9044" s="5"/>
    </row>
    <row r="9045" spans="9:11" x14ac:dyDescent="0.2">
      <c r="I9045" s="4"/>
      <c r="K9045" s="5"/>
    </row>
    <row r="9046" spans="9:11" x14ac:dyDescent="0.2">
      <c r="I9046" s="4"/>
      <c r="K9046" s="5"/>
    </row>
    <row r="9047" spans="9:11" x14ac:dyDescent="0.2">
      <c r="I9047" s="4"/>
      <c r="K9047" s="5"/>
    </row>
    <row r="9048" spans="9:11" x14ac:dyDescent="0.2">
      <c r="I9048" s="4"/>
      <c r="K9048" s="5"/>
    </row>
    <row r="9049" spans="9:11" x14ac:dyDescent="0.2">
      <c r="I9049" s="4"/>
      <c r="K9049" s="5"/>
    </row>
    <row r="9050" spans="9:11" x14ac:dyDescent="0.2">
      <c r="I9050" s="4"/>
      <c r="K9050" s="5"/>
    </row>
    <row r="9051" spans="9:11" x14ac:dyDescent="0.2">
      <c r="I9051" s="4"/>
      <c r="K9051" s="5"/>
    </row>
    <row r="9052" spans="9:11" x14ac:dyDescent="0.2">
      <c r="I9052" s="4"/>
      <c r="K9052" s="5"/>
    </row>
    <row r="9053" spans="9:11" x14ac:dyDescent="0.2">
      <c r="I9053" s="4"/>
      <c r="K9053" s="5"/>
    </row>
    <row r="9054" spans="9:11" x14ac:dyDescent="0.2">
      <c r="I9054" s="4"/>
      <c r="K9054" s="5"/>
    </row>
    <row r="9055" spans="9:11" x14ac:dyDescent="0.2">
      <c r="I9055" s="4"/>
      <c r="K9055" s="5"/>
    </row>
    <row r="9056" spans="9:11" x14ac:dyDescent="0.2">
      <c r="I9056" s="4"/>
      <c r="K9056" s="5"/>
    </row>
    <row r="9057" spans="9:11" x14ac:dyDescent="0.2">
      <c r="I9057" s="4"/>
      <c r="K9057" s="5"/>
    </row>
    <row r="9058" spans="9:11" x14ac:dyDescent="0.2">
      <c r="I9058" s="4"/>
      <c r="K9058" s="5"/>
    </row>
    <row r="9059" spans="9:11" x14ac:dyDescent="0.2">
      <c r="I9059" s="4"/>
      <c r="K9059" s="5"/>
    </row>
    <row r="9060" spans="9:11" x14ac:dyDescent="0.2">
      <c r="I9060" s="4"/>
      <c r="K9060" s="5"/>
    </row>
    <row r="9061" spans="9:11" x14ac:dyDescent="0.2">
      <c r="I9061" s="4"/>
      <c r="K9061" s="5"/>
    </row>
    <row r="9062" spans="9:11" x14ac:dyDescent="0.2">
      <c r="I9062" s="4"/>
      <c r="K9062" s="5"/>
    </row>
    <row r="9063" spans="9:11" x14ac:dyDescent="0.2">
      <c r="I9063" s="4"/>
      <c r="K9063" s="5"/>
    </row>
    <row r="9064" spans="9:11" x14ac:dyDescent="0.2">
      <c r="I9064" s="4"/>
      <c r="K9064" s="5"/>
    </row>
    <row r="9065" spans="9:11" x14ac:dyDescent="0.2">
      <c r="I9065" s="4"/>
      <c r="K9065" s="5"/>
    </row>
    <row r="9066" spans="9:11" x14ac:dyDescent="0.2">
      <c r="I9066" s="4"/>
      <c r="K9066" s="5"/>
    </row>
    <row r="9067" spans="9:11" x14ac:dyDescent="0.2">
      <c r="I9067" s="4"/>
      <c r="K9067" s="5"/>
    </row>
    <row r="9068" spans="9:11" x14ac:dyDescent="0.2">
      <c r="I9068" s="4"/>
      <c r="K9068" s="5"/>
    </row>
    <row r="9069" spans="9:11" x14ac:dyDescent="0.2">
      <c r="I9069" s="4"/>
      <c r="K9069" s="5"/>
    </row>
    <row r="9070" spans="9:11" x14ac:dyDescent="0.2">
      <c r="I9070" s="4"/>
      <c r="K9070" s="5"/>
    </row>
    <row r="9071" spans="9:11" x14ac:dyDescent="0.2">
      <c r="I9071" s="4"/>
      <c r="K9071" s="5"/>
    </row>
    <row r="9072" spans="9:11" x14ac:dyDescent="0.2">
      <c r="I9072" s="4"/>
      <c r="K9072" s="5"/>
    </row>
    <row r="9073" spans="9:11" x14ac:dyDescent="0.2">
      <c r="I9073" s="4"/>
      <c r="K9073" s="5"/>
    </row>
    <row r="9074" spans="9:11" x14ac:dyDescent="0.2">
      <c r="I9074" s="4"/>
      <c r="K9074" s="5"/>
    </row>
    <row r="9075" spans="9:11" x14ac:dyDescent="0.2">
      <c r="I9075" s="4"/>
      <c r="K9075" s="5"/>
    </row>
    <row r="9076" spans="9:11" x14ac:dyDescent="0.2">
      <c r="I9076" s="4"/>
      <c r="K9076" s="5"/>
    </row>
    <row r="9077" spans="9:11" x14ac:dyDescent="0.2">
      <c r="I9077" s="4"/>
      <c r="K9077" s="5"/>
    </row>
    <row r="9078" spans="9:11" x14ac:dyDescent="0.2">
      <c r="I9078" s="4"/>
      <c r="K9078" s="5"/>
    </row>
    <row r="9079" spans="9:11" x14ac:dyDescent="0.2">
      <c r="I9079" s="4"/>
      <c r="K9079" s="5"/>
    </row>
    <row r="9080" spans="9:11" x14ac:dyDescent="0.2">
      <c r="I9080" s="4"/>
      <c r="K9080" s="5"/>
    </row>
    <row r="9081" spans="9:11" x14ac:dyDescent="0.2">
      <c r="I9081" s="4"/>
      <c r="K9081" s="5"/>
    </row>
    <row r="9082" spans="9:11" x14ac:dyDescent="0.2">
      <c r="I9082" s="4"/>
      <c r="K9082" s="5"/>
    </row>
    <row r="9083" spans="9:11" x14ac:dyDescent="0.2">
      <c r="I9083" s="4"/>
      <c r="K9083" s="5"/>
    </row>
    <row r="9084" spans="9:11" x14ac:dyDescent="0.2">
      <c r="I9084" s="4"/>
      <c r="K9084" s="5"/>
    </row>
    <row r="9085" spans="9:11" x14ac:dyDescent="0.2">
      <c r="I9085" s="4"/>
      <c r="K9085" s="5"/>
    </row>
    <row r="9086" spans="9:11" x14ac:dyDescent="0.2">
      <c r="I9086" s="4"/>
      <c r="K9086" s="5"/>
    </row>
    <row r="9087" spans="9:11" x14ac:dyDescent="0.2">
      <c r="I9087" s="4"/>
      <c r="K9087" s="5"/>
    </row>
    <row r="9088" spans="9:11" x14ac:dyDescent="0.2">
      <c r="I9088" s="4"/>
      <c r="K9088" s="5"/>
    </row>
    <row r="9089" spans="9:11" x14ac:dyDescent="0.2">
      <c r="I9089" s="4"/>
      <c r="K9089" s="5"/>
    </row>
    <row r="9090" spans="9:11" x14ac:dyDescent="0.2">
      <c r="I9090" s="4"/>
      <c r="K9090" s="5"/>
    </row>
    <row r="9091" spans="9:11" x14ac:dyDescent="0.2">
      <c r="I9091" s="4"/>
      <c r="K9091" s="5"/>
    </row>
    <row r="9092" spans="9:11" x14ac:dyDescent="0.2">
      <c r="I9092" s="4"/>
      <c r="K9092" s="5"/>
    </row>
    <row r="9093" spans="9:11" x14ac:dyDescent="0.2">
      <c r="I9093" s="4"/>
      <c r="K9093" s="5"/>
    </row>
    <row r="9094" spans="9:11" x14ac:dyDescent="0.2">
      <c r="I9094" s="4"/>
      <c r="K9094" s="5"/>
    </row>
    <row r="9095" spans="9:11" x14ac:dyDescent="0.2">
      <c r="I9095" s="4"/>
      <c r="K9095" s="5"/>
    </row>
    <row r="9096" spans="9:11" x14ac:dyDescent="0.2">
      <c r="I9096" s="4"/>
      <c r="K9096" s="5"/>
    </row>
    <row r="9097" spans="9:11" x14ac:dyDescent="0.2">
      <c r="I9097" s="4"/>
      <c r="K9097" s="5"/>
    </row>
    <row r="9098" spans="9:11" x14ac:dyDescent="0.2">
      <c r="I9098" s="4"/>
      <c r="K9098" s="5"/>
    </row>
    <row r="9099" spans="9:11" x14ac:dyDescent="0.2">
      <c r="I9099" s="4"/>
      <c r="K9099" s="5"/>
    </row>
    <row r="9100" spans="9:11" x14ac:dyDescent="0.2">
      <c r="I9100" s="4"/>
      <c r="K9100" s="5"/>
    </row>
    <row r="9101" spans="9:11" x14ac:dyDescent="0.2">
      <c r="I9101" s="4"/>
      <c r="K9101" s="5"/>
    </row>
    <row r="9102" spans="9:11" x14ac:dyDescent="0.2">
      <c r="I9102" s="4"/>
      <c r="K9102" s="5"/>
    </row>
    <row r="9103" spans="9:11" x14ac:dyDescent="0.2">
      <c r="I9103" s="4"/>
      <c r="K9103" s="5"/>
    </row>
    <row r="9104" spans="9:11" x14ac:dyDescent="0.2">
      <c r="I9104" s="4"/>
      <c r="K9104" s="5"/>
    </row>
    <row r="9105" spans="9:11" x14ac:dyDescent="0.2">
      <c r="I9105" s="4"/>
      <c r="K9105" s="5"/>
    </row>
    <row r="9106" spans="9:11" x14ac:dyDescent="0.2">
      <c r="I9106" s="4"/>
      <c r="K9106" s="5"/>
    </row>
    <row r="9107" spans="9:11" x14ac:dyDescent="0.2">
      <c r="I9107" s="4"/>
      <c r="K9107" s="5"/>
    </row>
    <row r="9108" spans="9:11" x14ac:dyDescent="0.2">
      <c r="I9108" s="4"/>
      <c r="K9108" s="5"/>
    </row>
    <row r="9109" spans="9:11" x14ac:dyDescent="0.2">
      <c r="I9109" s="4"/>
      <c r="K9109" s="5"/>
    </row>
    <row r="9110" spans="9:11" x14ac:dyDescent="0.2">
      <c r="I9110" s="4"/>
      <c r="K9110" s="5"/>
    </row>
    <row r="9111" spans="9:11" x14ac:dyDescent="0.2">
      <c r="I9111" s="4"/>
      <c r="K9111" s="5"/>
    </row>
    <row r="9112" spans="9:11" x14ac:dyDescent="0.2">
      <c r="I9112" s="4"/>
      <c r="K9112" s="5"/>
    </row>
    <row r="9113" spans="9:11" x14ac:dyDescent="0.2">
      <c r="I9113" s="4"/>
      <c r="K9113" s="5"/>
    </row>
    <row r="9114" spans="9:11" x14ac:dyDescent="0.2">
      <c r="I9114" s="4"/>
      <c r="K9114" s="5"/>
    </row>
    <row r="9115" spans="9:11" x14ac:dyDescent="0.2">
      <c r="I9115" s="4"/>
      <c r="K9115" s="5"/>
    </row>
    <row r="9116" spans="9:11" x14ac:dyDescent="0.2">
      <c r="I9116" s="4"/>
      <c r="K9116" s="5"/>
    </row>
    <row r="9117" spans="9:11" x14ac:dyDescent="0.2">
      <c r="I9117" s="4"/>
      <c r="K9117" s="5"/>
    </row>
    <row r="9118" spans="9:11" x14ac:dyDescent="0.2">
      <c r="I9118" s="4"/>
      <c r="K9118" s="5"/>
    </row>
    <row r="9119" spans="9:11" x14ac:dyDescent="0.2">
      <c r="I9119" s="4"/>
      <c r="K9119" s="5"/>
    </row>
    <row r="9120" spans="9:11" x14ac:dyDescent="0.2">
      <c r="I9120" s="4"/>
      <c r="K9120" s="5"/>
    </row>
    <row r="9121" spans="9:11" x14ac:dyDescent="0.2">
      <c r="I9121" s="4"/>
      <c r="K9121" s="5"/>
    </row>
    <row r="9122" spans="9:11" x14ac:dyDescent="0.2">
      <c r="I9122" s="4"/>
      <c r="K9122" s="5"/>
    </row>
    <row r="9123" spans="9:11" x14ac:dyDescent="0.2">
      <c r="I9123" s="4"/>
      <c r="K9123" s="5"/>
    </row>
    <row r="9124" spans="9:11" x14ac:dyDescent="0.2">
      <c r="I9124" s="4"/>
      <c r="K9124" s="5"/>
    </row>
    <row r="9125" spans="9:11" x14ac:dyDescent="0.2">
      <c r="I9125" s="4"/>
      <c r="K9125" s="5"/>
    </row>
    <row r="9126" spans="9:11" x14ac:dyDescent="0.2">
      <c r="I9126" s="4"/>
      <c r="K9126" s="5"/>
    </row>
    <row r="9127" spans="9:11" x14ac:dyDescent="0.2">
      <c r="I9127" s="4"/>
      <c r="K9127" s="5"/>
    </row>
    <row r="9128" spans="9:11" x14ac:dyDescent="0.2">
      <c r="I9128" s="4"/>
      <c r="K9128" s="5"/>
    </row>
    <row r="9129" spans="9:11" x14ac:dyDescent="0.2">
      <c r="I9129" s="4"/>
      <c r="K9129" s="5"/>
    </row>
    <row r="9130" spans="9:11" x14ac:dyDescent="0.2">
      <c r="I9130" s="4"/>
      <c r="K9130" s="5"/>
    </row>
    <row r="9131" spans="9:11" x14ac:dyDescent="0.2">
      <c r="I9131" s="4"/>
      <c r="K9131" s="5"/>
    </row>
    <row r="9132" spans="9:11" x14ac:dyDescent="0.2">
      <c r="I9132" s="4"/>
      <c r="K9132" s="5"/>
    </row>
    <row r="9133" spans="9:11" x14ac:dyDescent="0.2">
      <c r="I9133" s="4"/>
      <c r="K9133" s="5"/>
    </row>
    <row r="9134" spans="9:11" x14ac:dyDescent="0.2">
      <c r="I9134" s="4"/>
      <c r="K9134" s="5"/>
    </row>
    <row r="9135" spans="9:11" x14ac:dyDescent="0.2">
      <c r="I9135" s="4"/>
      <c r="K9135" s="5"/>
    </row>
    <row r="9136" spans="9:11" x14ac:dyDescent="0.2">
      <c r="I9136" s="4"/>
      <c r="K9136" s="5"/>
    </row>
    <row r="9137" spans="9:11" x14ac:dyDescent="0.2">
      <c r="I9137" s="4"/>
      <c r="K9137" s="5"/>
    </row>
    <row r="9138" spans="9:11" x14ac:dyDescent="0.2">
      <c r="I9138" s="4"/>
      <c r="K9138" s="5"/>
    </row>
    <row r="9139" spans="9:11" x14ac:dyDescent="0.2">
      <c r="I9139" s="4"/>
      <c r="K9139" s="5"/>
    </row>
    <row r="9140" spans="9:11" x14ac:dyDescent="0.2">
      <c r="I9140" s="4"/>
      <c r="K9140" s="5"/>
    </row>
    <row r="9141" spans="9:11" x14ac:dyDescent="0.2">
      <c r="I9141" s="4"/>
      <c r="K9141" s="5"/>
    </row>
    <row r="9142" spans="9:11" x14ac:dyDescent="0.2">
      <c r="I9142" s="4"/>
      <c r="K9142" s="5"/>
    </row>
    <row r="9143" spans="9:11" x14ac:dyDescent="0.2">
      <c r="I9143" s="4"/>
      <c r="K9143" s="5"/>
    </row>
    <row r="9144" spans="9:11" x14ac:dyDescent="0.2">
      <c r="I9144" s="4"/>
      <c r="K9144" s="5"/>
    </row>
    <row r="9145" spans="9:11" x14ac:dyDescent="0.2">
      <c r="I9145" s="4"/>
      <c r="K9145" s="5"/>
    </row>
    <row r="9146" spans="9:11" x14ac:dyDescent="0.2">
      <c r="I9146" s="4"/>
      <c r="K9146" s="5"/>
    </row>
    <row r="9147" spans="9:11" x14ac:dyDescent="0.2">
      <c r="I9147" s="4"/>
      <c r="K9147" s="5"/>
    </row>
    <row r="9148" spans="9:11" x14ac:dyDescent="0.2">
      <c r="I9148" s="4"/>
      <c r="K9148" s="5"/>
    </row>
    <row r="9149" spans="9:11" x14ac:dyDescent="0.2">
      <c r="I9149" s="4"/>
      <c r="K9149" s="5"/>
    </row>
    <row r="9150" spans="9:11" x14ac:dyDescent="0.2">
      <c r="I9150" s="4"/>
      <c r="K9150" s="5"/>
    </row>
    <row r="9151" spans="9:11" x14ac:dyDescent="0.2">
      <c r="I9151" s="4"/>
      <c r="K9151" s="5"/>
    </row>
    <row r="9152" spans="9:11" x14ac:dyDescent="0.2">
      <c r="I9152" s="4"/>
      <c r="K9152" s="5"/>
    </row>
    <row r="9153" spans="9:11" x14ac:dyDescent="0.2">
      <c r="I9153" s="4"/>
      <c r="K9153" s="5"/>
    </row>
    <row r="9154" spans="9:11" x14ac:dyDescent="0.2">
      <c r="I9154" s="4"/>
      <c r="K9154" s="5"/>
    </row>
    <row r="9155" spans="9:11" x14ac:dyDescent="0.2">
      <c r="I9155" s="4"/>
      <c r="K9155" s="5"/>
    </row>
    <row r="9156" spans="9:11" x14ac:dyDescent="0.2">
      <c r="I9156" s="4"/>
      <c r="K9156" s="5"/>
    </row>
    <row r="9157" spans="9:11" x14ac:dyDescent="0.2">
      <c r="I9157" s="4"/>
      <c r="K9157" s="5"/>
    </row>
    <row r="9158" spans="9:11" x14ac:dyDescent="0.2">
      <c r="I9158" s="4"/>
      <c r="K9158" s="5"/>
    </row>
    <row r="9159" spans="9:11" x14ac:dyDescent="0.2">
      <c r="I9159" s="4"/>
      <c r="K9159" s="5"/>
    </row>
    <row r="9160" spans="9:11" x14ac:dyDescent="0.2">
      <c r="I9160" s="4"/>
      <c r="K9160" s="5"/>
    </row>
    <row r="9161" spans="9:11" x14ac:dyDescent="0.2">
      <c r="I9161" s="4"/>
      <c r="K9161" s="5"/>
    </row>
    <row r="9162" spans="9:11" x14ac:dyDescent="0.2">
      <c r="I9162" s="4"/>
      <c r="K9162" s="5"/>
    </row>
    <row r="9163" spans="9:11" x14ac:dyDescent="0.2">
      <c r="I9163" s="4"/>
      <c r="K9163" s="5"/>
    </row>
    <row r="9164" spans="9:11" x14ac:dyDescent="0.2">
      <c r="I9164" s="4"/>
      <c r="K9164" s="5"/>
    </row>
    <row r="9165" spans="9:11" x14ac:dyDescent="0.2">
      <c r="I9165" s="4"/>
      <c r="K9165" s="5"/>
    </row>
    <row r="9166" spans="9:11" x14ac:dyDescent="0.2">
      <c r="I9166" s="4"/>
      <c r="K9166" s="5"/>
    </row>
    <row r="9167" spans="9:11" x14ac:dyDescent="0.2">
      <c r="I9167" s="4"/>
      <c r="K9167" s="5"/>
    </row>
    <row r="9168" spans="9:11" x14ac:dyDescent="0.2">
      <c r="I9168" s="4"/>
      <c r="K9168" s="5"/>
    </row>
    <row r="9169" spans="9:11" x14ac:dyDescent="0.2">
      <c r="I9169" s="4"/>
      <c r="K9169" s="5"/>
    </row>
    <row r="9170" spans="9:11" x14ac:dyDescent="0.2">
      <c r="I9170" s="4"/>
      <c r="K9170" s="5"/>
    </row>
    <row r="9171" spans="9:11" x14ac:dyDescent="0.2">
      <c r="I9171" s="4"/>
      <c r="K9171" s="5"/>
    </row>
    <row r="9172" spans="9:11" x14ac:dyDescent="0.2">
      <c r="I9172" s="4"/>
      <c r="K9172" s="5"/>
    </row>
    <row r="9173" spans="9:11" x14ac:dyDescent="0.2">
      <c r="I9173" s="4"/>
      <c r="K9173" s="5"/>
    </row>
    <row r="9174" spans="9:11" x14ac:dyDescent="0.2">
      <c r="I9174" s="4"/>
      <c r="K9174" s="5"/>
    </row>
    <row r="9175" spans="9:11" x14ac:dyDescent="0.2">
      <c r="I9175" s="4"/>
      <c r="K9175" s="5"/>
    </row>
    <row r="9176" spans="9:11" x14ac:dyDescent="0.2">
      <c r="I9176" s="4"/>
      <c r="K9176" s="5"/>
    </row>
    <row r="9177" spans="9:11" x14ac:dyDescent="0.2">
      <c r="I9177" s="4"/>
      <c r="K9177" s="5"/>
    </row>
    <row r="9178" spans="9:11" x14ac:dyDescent="0.2">
      <c r="I9178" s="4"/>
      <c r="K9178" s="5"/>
    </row>
    <row r="9179" spans="9:11" x14ac:dyDescent="0.2">
      <c r="I9179" s="4"/>
      <c r="K9179" s="5"/>
    </row>
    <row r="9180" spans="9:11" x14ac:dyDescent="0.2">
      <c r="I9180" s="4"/>
      <c r="K9180" s="5"/>
    </row>
    <row r="9181" spans="9:11" x14ac:dyDescent="0.2">
      <c r="I9181" s="4"/>
      <c r="K9181" s="5"/>
    </row>
    <row r="9182" spans="9:11" x14ac:dyDescent="0.2">
      <c r="I9182" s="4"/>
      <c r="K9182" s="5"/>
    </row>
    <row r="9183" spans="9:11" x14ac:dyDescent="0.2">
      <c r="I9183" s="4"/>
      <c r="K9183" s="5"/>
    </row>
    <row r="9184" spans="9:11" x14ac:dyDescent="0.2">
      <c r="I9184" s="4"/>
      <c r="K9184" s="5"/>
    </row>
    <row r="9185" spans="9:11" x14ac:dyDescent="0.2">
      <c r="I9185" s="4"/>
      <c r="K9185" s="5"/>
    </row>
    <row r="9186" spans="9:11" x14ac:dyDescent="0.2">
      <c r="I9186" s="4"/>
      <c r="K9186" s="5"/>
    </row>
    <row r="9187" spans="9:11" x14ac:dyDescent="0.2">
      <c r="I9187" s="4"/>
      <c r="K9187" s="5"/>
    </row>
    <row r="9188" spans="9:11" x14ac:dyDescent="0.2">
      <c r="I9188" s="4"/>
      <c r="K9188" s="5"/>
    </row>
    <row r="9189" spans="9:11" x14ac:dyDescent="0.2">
      <c r="I9189" s="4"/>
      <c r="K9189" s="5"/>
    </row>
    <row r="9190" spans="9:11" x14ac:dyDescent="0.2">
      <c r="I9190" s="4"/>
      <c r="K9190" s="5"/>
    </row>
    <row r="9191" spans="9:11" x14ac:dyDescent="0.2">
      <c r="I9191" s="4"/>
      <c r="K9191" s="5"/>
    </row>
    <row r="9192" spans="9:11" x14ac:dyDescent="0.2">
      <c r="I9192" s="4"/>
      <c r="K9192" s="5"/>
    </row>
    <row r="9193" spans="9:11" x14ac:dyDescent="0.2">
      <c r="I9193" s="4"/>
      <c r="K9193" s="5"/>
    </row>
    <row r="9194" spans="9:11" x14ac:dyDescent="0.2">
      <c r="I9194" s="4"/>
      <c r="K9194" s="5"/>
    </row>
    <row r="9195" spans="9:11" x14ac:dyDescent="0.2">
      <c r="I9195" s="4"/>
      <c r="K9195" s="5"/>
    </row>
    <row r="9196" spans="9:11" x14ac:dyDescent="0.2">
      <c r="I9196" s="4"/>
      <c r="K9196" s="5"/>
    </row>
    <row r="9197" spans="9:11" x14ac:dyDescent="0.2">
      <c r="I9197" s="4"/>
      <c r="K9197" s="5"/>
    </row>
    <row r="9198" spans="9:11" x14ac:dyDescent="0.2">
      <c r="I9198" s="4"/>
      <c r="K9198" s="5"/>
    </row>
    <row r="9199" spans="9:11" x14ac:dyDescent="0.2">
      <c r="I9199" s="4"/>
      <c r="K9199" s="5"/>
    </row>
    <row r="9200" spans="9:11" x14ac:dyDescent="0.2">
      <c r="I9200" s="4"/>
      <c r="K9200" s="5"/>
    </row>
    <row r="9201" spans="9:11" x14ac:dyDescent="0.2">
      <c r="I9201" s="4"/>
      <c r="K9201" s="5"/>
    </row>
    <row r="9202" spans="9:11" x14ac:dyDescent="0.2">
      <c r="I9202" s="4"/>
      <c r="K9202" s="5"/>
    </row>
    <row r="9203" spans="9:11" x14ac:dyDescent="0.2">
      <c r="I9203" s="4"/>
      <c r="K9203" s="5"/>
    </row>
    <row r="9204" spans="9:11" x14ac:dyDescent="0.2">
      <c r="I9204" s="4"/>
      <c r="K9204" s="5"/>
    </row>
    <row r="9205" spans="9:11" x14ac:dyDescent="0.2">
      <c r="I9205" s="4"/>
      <c r="K9205" s="5"/>
    </row>
    <row r="9206" spans="9:11" x14ac:dyDescent="0.2">
      <c r="I9206" s="4"/>
      <c r="K9206" s="5"/>
    </row>
    <row r="9207" spans="9:11" x14ac:dyDescent="0.2">
      <c r="I9207" s="4"/>
      <c r="K9207" s="5"/>
    </row>
    <row r="9208" spans="9:11" x14ac:dyDescent="0.2">
      <c r="I9208" s="4"/>
      <c r="K9208" s="5"/>
    </row>
    <row r="9209" spans="9:11" x14ac:dyDescent="0.2">
      <c r="I9209" s="4"/>
      <c r="K9209" s="5"/>
    </row>
    <row r="9210" spans="9:11" x14ac:dyDescent="0.2">
      <c r="I9210" s="4"/>
      <c r="K9210" s="5"/>
    </row>
    <row r="9211" spans="9:11" x14ac:dyDescent="0.2">
      <c r="I9211" s="4"/>
      <c r="K9211" s="5"/>
    </row>
    <row r="9212" spans="9:11" x14ac:dyDescent="0.2">
      <c r="I9212" s="4"/>
      <c r="K9212" s="5"/>
    </row>
    <row r="9213" spans="9:11" x14ac:dyDescent="0.2">
      <c r="I9213" s="4"/>
      <c r="K9213" s="5"/>
    </row>
    <row r="9214" spans="9:11" x14ac:dyDescent="0.2">
      <c r="I9214" s="4"/>
      <c r="K9214" s="5"/>
    </row>
    <row r="9215" spans="9:11" x14ac:dyDescent="0.2">
      <c r="I9215" s="4"/>
      <c r="K9215" s="5"/>
    </row>
    <row r="9216" spans="9:11" x14ac:dyDescent="0.2">
      <c r="I9216" s="4"/>
      <c r="K9216" s="5"/>
    </row>
    <row r="9217" spans="9:11" x14ac:dyDescent="0.2">
      <c r="I9217" s="4"/>
      <c r="K9217" s="5"/>
    </row>
    <row r="9218" spans="9:11" x14ac:dyDescent="0.2">
      <c r="I9218" s="4"/>
      <c r="K9218" s="5"/>
    </row>
    <row r="9219" spans="9:11" x14ac:dyDescent="0.2">
      <c r="I9219" s="4"/>
      <c r="K9219" s="5"/>
    </row>
    <row r="9220" spans="9:11" x14ac:dyDescent="0.2">
      <c r="I9220" s="4"/>
      <c r="K9220" s="5"/>
    </row>
    <row r="9221" spans="9:11" x14ac:dyDescent="0.2">
      <c r="I9221" s="4"/>
      <c r="K9221" s="5"/>
    </row>
    <row r="9222" spans="9:11" x14ac:dyDescent="0.2">
      <c r="I9222" s="4"/>
      <c r="K9222" s="5"/>
    </row>
    <row r="9223" spans="9:11" x14ac:dyDescent="0.2">
      <c r="I9223" s="4"/>
      <c r="K9223" s="5"/>
    </row>
    <row r="9224" spans="9:11" x14ac:dyDescent="0.2">
      <c r="I9224" s="4"/>
      <c r="K9224" s="5"/>
    </row>
    <row r="9225" spans="9:11" x14ac:dyDescent="0.2">
      <c r="I9225" s="4"/>
      <c r="K9225" s="5"/>
    </row>
    <row r="9226" spans="9:11" x14ac:dyDescent="0.2">
      <c r="I9226" s="4"/>
      <c r="K9226" s="5"/>
    </row>
    <row r="9227" spans="9:11" x14ac:dyDescent="0.2">
      <c r="I9227" s="4"/>
      <c r="K9227" s="5"/>
    </row>
    <row r="9228" spans="9:11" x14ac:dyDescent="0.2">
      <c r="I9228" s="4"/>
      <c r="K9228" s="5"/>
    </row>
    <row r="9229" spans="9:11" x14ac:dyDescent="0.2">
      <c r="I9229" s="4"/>
      <c r="K9229" s="5"/>
    </row>
    <row r="9230" spans="9:11" x14ac:dyDescent="0.2">
      <c r="I9230" s="4"/>
      <c r="K9230" s="5"/>
    </row>
    <row r="9231" spans="9:11" x14ac:dyDescent="0.2">
      <c r="I9231" s="4"/>
      <c r="K9231" s="5"/>
    </row>
    <row r="9232" spans="9:11" x14ac:dyDescent="0.2">
      <c r="I9232" s="4"/>
      <c r="K9232" s="5"/>
    </row>
    <row r="9233" spans="9:11" x14ac:dyDescent="0.2">
      <c r="I9233" s="4"/>
      <c r="K9233" s="5"/>
    </row>
    <row r="9234" spans="9:11" x14ac:dyDescent="0.2">
      <c r="I9234" s="4"/>
      <c r="K9234" s="5"/>
    </row>
    <row r="9235" spans="9:11" x14ac:dyDescent="0.2">
      <c r="I9235" s="4"/>
      <c r="K9235" s="5"/>
    </row>
    <row r="9236" spans="9:11" x14ac:dyDescent="0.2">
      <c r="I9236" s="4"/>
      <c r="K9236" s="5"/>
    </row>
    <row r="9237" spans="9:11" x14ac:dyDescent="0.2">
      <c r="I9237" s="4"/>
      <c r="K9237" s="5"/>
    </row>
    <row r="9238" spans="9:11" x14ac:dyDescent="0.2">
      <c r="I9238" s="4"/>
      <c r="K9238" s="5"/>
    </row>
    <row r="9239" spans="9:11" x14ac:dyDescent="0.2">
      <c r="I9239" s="4"/>
      <c r="K9239" s="5"/>
    </row>
    <row r="9240" spans="9:11" x14ac:dyDescent="0.2">
      <c r="I9240" s="4"/>
      <c r="K9240" s="5"/>
    </row>
    <row r="9241" spans="9:11" x14ac:dyDescent="0.2">
      <c r="I9241" s="4"/>
      <c r="K9241" s="5"/>
    </row>
    <row r="9242" spans="9:11" x14ac:dyDescent="0.2">
      <c r="I9242" s="4"/>
      <c r="K9242" s="5"/>
    </row>
    <row r="9243" spans="9:11" x14ac:dyDescent="0.2">
      <c r="I9243" s="4"/>
      <c r="K9243" s="5"/>
    </row>
    <row r="9244" spans="9:11" x14ac:dyDescent="0.2">
      <c r="I9244" s="4"/>
      <c r="K9244" s="5"/>
    </row>
    <row r="9245" spans="9:11" x14ac:dyDescent="0.2">
      <c r="I9245" s="4"/>
      <c r="K9245" s="5"/>
    </row>
    <row r="9246" spans="9:11" x14ac:dyDescent="0.2">
      <c r="I9246" s="4"/>
      <c r="K9246" s="5"/>
    </row>
    <row r="9247" spans="9:11" x14ac:dyDescent="0.2">
      <c r="I9247" s="4"/>
      <c r="K9247" s="5"/>
    </row>
    <row r="9248" spans="9:11" x14ac:dyDescent="0.2">
      <c r="I9248" s="4"/>
      <c r="K9248" s="5"/>
    </row>
    <row r="9249" spans="9:11" x14ac:dyDescent="0.2">
      <c r="I9249" s="4"/>
      <c r="K9249" s="5"/>
    </row>
    <row r="9250" spans="9:11" x14ac:dyDescent="0.2">
      <c r="I9250" s="4"/>
      <c r="K9250" s="5"/>
    </row>
    <row r="9251" spans="9:11" x14ac:dyDescent="0.2">
      <c r="I9251" s="4"/>
      <c r="K9251" s="5"/>
    </row>
    <row r="9252" spans="9:11" x14ac:dyDescent="0.2">
      <c r="I9252" s="4"/>
      <c r="K9252" s="5"/>
    </row>
    <row r="9253" spans="9:11" x14ac:dyDescent="0.2">
      <c r="I9253" s="4"/>
      <c r="K9253" s="5"/>
    </row>
    <row r="9254" spans="9:11" x14ac:dyDescent="0.2">
      <c r="I9254" s="4"/>
      <c r="K9254" s="5"/>
    </row>
    <row r="9255" spans="9:11" x14ac:dyDescent="0.2">
      <c r="I9255" s="4"/>
      <c r="K9255" s="5"/>
    </row>
    <row r="9256" spans="9:11" x14ac:dyDescent="0.2">
      <c r="I9256" s="4"/>
      <c r="K9256" s="5"/>
    </row>
    <row r="9257" spans="9:11" x14ac:dyDescent="0.2">
      <c r="I9257" s="4"/>
      <c r="K9257" s="5"/>
    </row>
    <row r="9258" spans="9:11" x14ac:dyDescent="0.2">
      <c r="I9258" s="4"/>
      <c r="K9258" s="5"/>
    </row>
    <row r="9259" spans="9:11" x14ac:dyDescent="0.2">
      <c r="I9259" s="4"/>
      <c r="K9259" s="5"/>
    </row>
    <row r="9260" spans="9:11" x14ac:dyDescent="0.2">
      <c r="I9260" s="4"/>
      <c r="K9260" s="5"/>
    </row>
    <row r="9261" spans="9:11" x14ac:dyDescent="0.2">
      <c r="I9261" s="4"/>
      <c r="K9261" s="5"/>
    </row>
    <row r="9262" spans="9:11" x14ac:dyDescent="0.2">
      <c r="I9262" s="4"/>
      <c r="K9262" s="5"/>
    </row>
    <row r="9263" spans="9:11" x14ac:dyDescent="0.2">
      <c r="I9263" s="4"/>
      <c r="K9263" s="5"/>
    </row>
    <row r="9264" spans="9:11" x14ac:dyDescent="0.2">
      <c r="I9264" s="4"/>
      <c r="K9264" s="5"/>
    </row>
    <row r="9265" spans="9:11" x14ac:dyDescent="0.2">
      <c r="I9265" s="4"/>
      <c r="K9265" s="5"/>
    </row>
    <row r="9266" spans="9:11" x14ac:dyDescent="0.2">
      <c r="I9266" s="4"/>
      <c r="K9266" s="5"/>
    </row>
    <row r="9267" spans="9:11" x14ac:dyDescent="0.2">
      <c r="I9267" s="4"/>
      <c r="K9267" s="5"/>
    </row>
    <row r="9268" spans="9:11" x14ac:dyDescent="0.2">
      <c r="I9268" s="4"/>
      <c r="K9268" s="5"/>
    </row>
    <row r="9269" spans="9:11" x14ac:dyDescent="0.2">
      <c r="I9269" s="4"/>
      <c r="K9269" s="5"/>
    </row>
    <row r="9270" spans="9:11" x14ac:dyDescent="0.2">
      <c r="I9270" s="4"/>
      <c r="K9270" s="5"/>
    </row>
    <row r="9271" spans="9:11" x14ac:dyDescent="0.2">
      <c r="I9271" s="4"/>
      <c r="K9271" s="5"/>
    </row>
    <row r="9272" spans="9:11" x14ac:dyDescent="0.2">
      <c r="I9272" s="4"/>
      <c r="K9272" s="5"/>
    </row>
    <row r="9273" spans="9:11" x14ac:dyDescent="0.2">
      <c r="I9273" s="4"/>
      <c r="K9273" s="5"/>
    </row>
    <row r="9274" spans="9:11" x14ac:dyDescent="0.2">
      <c r="I9274" s="4"/>
      <c r="K9274" s="5"/>
    </row>
    <row r="9275" spans="9:11" x14ac:dyDescent="0.2">
      <c r="I9275" s="4"/>
      <c r="K9275" s="5"/>
    </row>
    <row r="9276" spans="9:11" x14ac:dyDescent="0.2">
      <c r="I9276" s="4"/>
      <c r="K9276" s="5"/>
    </row>
    <row r="9277" spans="9:11" x14ac:dyDescent="0.2">
      <c r="I9277" s="4"/>
      <c r="K9277" s="5"/>
    </row>
    <row r="9278" spans="9:11" x14ac:dyDescent="0.2">
      <c r="I9278" s="4"/>
      <c r="K9278" s="5"/>
    </row>
    <row r="9279" spans="9:11" x14ac:dyDescent="0.2">
      <c r="I9279" s="4"/>
      <c r="K9279" s="5"/>
    </row>
    <row r="9280" spans="9:11" x14ac:dyDescent="0.2">
      <c r="I9280" s="4"/>
      <c r="K9280" s="5"/>
    </row>
    <row r="9281" spans="9:11" x14ac:dyDescent="0.2">
      <c r="I9281" s="4"/>
      <c r="K9281" s="5"/>
    </row>
    <row r="9282" spans="9:11" x14ac:dyDescent="0.2">
      <c r="I9282" s="4"/>
      <c r="K9282" s="5"/>
    </row>
    <row r="9283" spans="9:11" x14ac:dyDescent="0.2">
      <c r="I9283" s="4"/>
      <c r="K9283" s="5"/>
    </row>
    <row r="9284" spans="9:11" x14ac:dyDescent="0.2">
      <c r="I9284" s="4"/>
      <c r="K9284" s="5"/>
    </row>
    <row r="9285" spans="9:11" x14ac:dyDescent="0.2">
      <c r="I9285" s="4"/>
      <c r="K9285" s="5"/>
    </row>
    <row r="9286" spans="9:11" x14ac:dyDescent="0.2">
      <c r="I9286" s="4"/>
      <c r="K9286" s="5"/>
    </row>
    <row r="9287" spans="9:11" x14ac:dyDescent="0.2">
      <c r="I9287" s="4"/>
      <c r="K9287" s="5"/>
    </row>
    <row r="9288" spans="9:11" x14ac:dyDescent="0.2">
      <c r="I9288" s="4"/>
      <c r="K9288" s="5"/>
    </row>
    <row r="9289" spans="9:11" x14ac:dyDescent="0.2">
      <c r="I9289" s="4"/>
      <c r="K9289" s="5"/>
    </row>
    <row r="9290" spans="9:11" x14ac:dyDescent="0.2">
      <c r="I9290" s="4"/>
      <c r="K9290" s="5"/>
    </row>
    <row r="9291" spans="9:11" x14ac:dyDescent="0.2">
      <c r="I9291" s="4"/>
      <c r="K9291" s="5"/>
    </row>
    <row r="9292" spans="9:11" x14ac:dyDescent="0.2">
      <c r="I9292" s="4"/>
      <c r="K9292" s="5"/>
    </row>
    <row r="9293" spans="9:11" x14ac:dyDescent="0.2">
      <c r="I9293" s="4"/>
      <c r="K9293" s="5"/>
    </row>
    <row r="9294" spans="9:11" x14ac:dyDescent="0.2">
      <c r="I9294" s="4"/>
      <c r="K9294" s="5"/>
    </row>
    <row r="9295" spans="9:11" x14ac:dyDescent="0.2">
      <c r="I9295" s="4"/>
      <c r="K9295" s="5"/>
    </row>
    <row r="9296" spans="9:11" x14ac:dyDescent="0.2">
      <c r="I9296" s="4"/>
      <c r="K9296" s="5"/>
    </row>
    <row r="9297" spans="9:11" x14ac:dyDescent="0.2">
      <c r="I9297" s="4"/>
      <c r="K9297" s="5"/>
    </row>
    <row r="9298" spans="9:11" x14ac:dyDescent="0.2">
      <c r="I9298" s="4"/>
      <c r="K9298" s="5"/>
    </row>
    <row r="9299" spans="9:11" x14ac:dyDescent="0.2">
      <c r="I9299" s="4"/>
      <c r="K9299" s="5"/>
    </row>
    <row r="9300" spans="9:11" x14ac:dyDescent="0.2">
      <c r="I9300" s="4"/>
      <c r="K9300" s="5"/>
    </row>
    <row r="9301" spans="9:11" x14ac:dyDescent="0.2">
      <c r="I9301" s="4"/>
      <c r="K9301" s="5"/>
    </row>
    <row r="9302" spans="9:11" x14ac:dyDescent="0.2">
      <c r="I9302" s="4"/>
      <c r="K9302" s="5"/>
    </row>
    <row r="9303" spans="9:11" x14ac:dyDescent="0.2">
      <c r="I9303" s="4"/>
      <c r="K9303" s="5"/>
    </row>
    <row r="9304" spans="9:11" x14ac:dyDescent="0.2">
      <c r="I9304" s="4"/>
      <c r="K9304" s="5"/>
    </row>
    <row r="9305" spans="9:11" x14ac:dyDescent="0.2">
      <c r="I9305" s="4"/>
      <c r="K9305" s="5"/>
    </row>
    <row r="9306" spans="9:11" x14ac:dyDescent="0.2">
      <c r="I9306" s="4"/>
      <c r="K9306" s="5"/>
    </row>
    <row r="9307" spans="9:11" x14ac:dyDescent="0.2">
      <c r="I9307" s="4"/>
      <c r="K9307" s="5"/>
    </row>
    <row r="9308" spans="9:11" x14ac:dyDescent="0.2">
      <c r="I9308" s="4"/>
      <c r="K9308" s="5"/>
    </row>
    <row r="9309" spans="9:11" x14ac:dyDescent="0.2">
      <c r="I9309" s="4"/>
      <c r="K9309" s="5"/>
    </row>
    <row r="9310" spans="9:11" x14ac:dyDescent="0.2">
      <c r="I9310" s="4"/>
      <c r="K9310" s="5"/>
    </row>
    <row r="9311" spans="9:11" x14ac:dyDescent="0.2">
      <c r="I9311" s="4"/>
      <c r="K9311" s="5"/>
    </row>
    <row r="9312" spans="9:11" x14ac:dyDescent="0.2">
      <c r="I9312" s="4"/>
      <c r="K9312" s="5"/>
    </row>
    <row r="9313" spans="9:11" x14ac:dyDescent="0.2">
      <c r="I9313" s="4"/>
      <c r="K9313" s="5"/>
    </row>
    <row r="9314" spans="9:11" x14ac:dyDescent="0.2">
      <c r="I9314" s="4"/>
      <c r="K9314" s="5"/>
    </row>
    <row r="9315" spans="9:11" x14ac:dyDescent="0.2">
      <c r="I9315" s="4"/>
      <c r="K9315" s="5"/>
    </row>
    <row r="9316" spans="9:11" x14ac:dyDescent="0.2">
      <c r="I9316" s="4"/>
      <c r="K9316" s="5"/>
    </row>
    <row r="9317" spans="9:11" x14ac:dyDescent="0.2">
      <c r="I9317" s="4"/>
      <c r="K9317" s="5"/>
    </row>
    <row r="9318" spans="9:11" x14ac:dyDescent="0.2">
      <c r="I9318" s="4"/>
      <c r="K9318" s="5"/>
    </row>
    <row r="9319" spans="9:11" x14ac:dyDescent="0.2">
      <c r="I9319" s="4"/>
      <c r="K9319" s="5"/>
    </row>
    <row r="9320" spans="9:11" x14ac:dyDescent="0.2">
      <c r="I9320" s="4"/>
      <c r="K9320" s="5"/>
    </row>
    <row r="9321" spans="9:11" x14ac:dyDescent="0.2">
      <c r="I9321" s="4"/>
      <c r="K9321" s="5"/>
    </row>
    <row r="9322" spans="9:11" x14ac:dyDescent="0.2">
      <c r="I9322" s="4"/>
      <c r="K9322" s="5"/>
    </row>
    <row r="9323" spans="9:11" x14ac:dyDescent="0.2">
      <c r="I9323" s="4"/>
      <c r="K9323" s="5"/>
    </row>
    <row r="9324" spans="9:11" x14ac:dyDescent="0.2">
      <c r="I9324" s="4"/>
      <c r="K9324" s="5"/>
    </row>
    <row r="9325" spans="9:11" x14ac:dyDescent="0.2">
      <c r="I9325" s="4"/>
      <c r="K9325" s="5"/>
    </row>
    <row r="9326" spans="9:11" x14ac:dyDescent="0.2">
      <c r="I9326" s="4"/>
      <c r="K9326" s="5"/>
    </row>
    <row r="9327" spans="9:11" x14ac:dyDescent="0.2">
      <c r="I9327" s="4"/>
      <c r="K9327" s="5"/>
    </row>
    <row r="9328" spans="9:11" x14ac:dyDescent="0.2">
      <c r="I9328" s="4"/>
      <c r="K9328" s="5"/>
    </row>
    <row r="9329" spans="9:11" x14ac:dyDescent="0.2">
      <c r="I9329" s="4"/>
      <c r="K9329" s="5"/>
    </row>
    <row r="9330" spans="9:11" x14ac:dyDescent="0.2">
      <c r="I9330" s="4"/>
      <c r="K9330" s="5"/>
    </row>
    <row r="9331" spans="9:11" x14ac:dyDescent="0.2">
      <c r="I9331" s="4"/>
      <c r="K9331" s="5"/>
    </row>
    <row r="9332" spans="9:11" x14ac:dyDescent="0.2">
      <c r="I9332" s="4"/>
      <c r="K9332" s="5"/>
    </row>
    <row r="9333" spans="9:11" x14ac:dyDescent="0.2">
      <c r="I9333" s="4"/>
      <c r="K9333" s="5"/>
    </row>
    <row r="9334" spans="9:11" x14ac:dyDescent="0.2">
      <c r="I9334" s="4"/>
      <c r="K9334" s="5"/>
    </row>
    <row r="9335" spans="9:11" x14ac:dyDescent="0.2">
      <c r="I9335" s="4"/>
      <c r="K9335" s="5"/>
    </row>
    <row r="9336" spans="9:11" x14ac:dyDescent="0.2">
      <c r="I9336" s="4"/>
      <c r="K9336" s="5"/>
    </row>
    <row r="9337" spans="9:11" x14ac:dyDescent="0.2">
      <c r="I9337" s="4"/>
      <c r="K9337" s="5"/>
    </row>
    <row r="9338" spans="9:11" x14ac:dyDescent="0.2">
      <c r="I9338" s="4"/>
      <c r="K9338" s="5"/>
    </row>
    <row r="9339" spans="9:11" x14ac:dyDescent="0.2">
      <c r="I9339" s="4"/>
      <c r="K9339" s="5"/>
    </row>
    <row r="9340" spans="9:11" x14ac:dyDescent="0.2">
      <c r="I9340" s="4"/>
      <c r="K9340" s="5"/>
    </row>
    <row r="9341" spans="9:11" x14ac:dyDescent="0.2">
      <c r="I9341" s="4"/>
      <c r="K9341" s="5"/>
    </row>
    <row r="9342" spans="9:11" x14ac:dyDescent="0.2">
      <c r="I9342" s="4"/>
      <c r="K9342" s="5"/>
    </row>
    <row r="9343" spans="9:11" x14ac:dyDescent="0.2">
      <c r="I9343" s="4"/>
      <c r="K9343" s="5"/>
    </row>
    <row r="9344" spans="9:11" x14ac:dyDescent="0.2">
      <c r="I9344" s="4"/>
      <c r="K9344" s="5"/>
    </row>
    <row r="9345" spans="9:11" x14ac:dyDescent="0.2">
      <c r="I9345" s="4"/>
      <c r="K9345" s="5"/>
    </row>
    <row r="9346" spans="9:11" x14ac:dyDescent="0.2">
      <c r="I9346" s="4"/>
      <c r="K9346" s="5"/>
    </row>
    <row r="9347" spans="9:11" x14ac:dyDescent="0.2">
      <c r="I9347" s="4"/>
      <c r="K9347" s="5"/>
    </row>
    <row r="9348" spans="9:11" x14ac:dyDescent="0.2">
      <c r="I9348" s="4"/>
      <c r="K9348" s="5"/>
    </row>
    <row r="9349" spans="9:11" x14ac:dyDescent="0.2">
      <c r="I9349" s="4"/>
      <c r="K9349" s="5"/>
    </row>
    <row r="9350" spans="9:11" x14ac:dyDescent="0.2">
      <c r="I9350" s="4"/>
      <c r="K9350" s="5"/>
    </row>
    <row r="9351" spans="9:11" x14ac:dyDescent="0.2">
      <c r="I9351" s="4"/>
      <c r="K9351" s="5"/>
    </row>
    <row r="9352" spans="9:11" x14ac:dyDescent="0.2">
      <c r="I9352" s="4"/>
      <c r="K9352" s="5"/>
    </row>
    <row r="9353" spans="9:11" x14ac:dyDescent="0.2">
      <c r="I9353" s="4"/>
      <c r="K9353" s="5"/>
    </row>
    <row r="9354" spans="9:11" x14ac:dyDescent="0.2">
      <c r="I9354" s="4"/>
      <c r="K9354" s="5"/>
    </row>
    <row r="9355" spans="9:11" x14ac:dyDescent="0.2">
      <c r="I9355" s="4"/>
      <c r="K9355" s="5"/>
    </row>
    <row r="9356" spans="9:11" x14ac:dyDescent="0.2">
      <c r="I9356" s="4"/>
      <c r="K9356" s="5"/>
    </row>
    <row r="9357" spans="9:11" x14ac:dyDescent="0.2">
      <c r="I9357" s="4"/>
      <c r="K9357" s="5"/>
    </row>
    <row r="9358" spans="9:11" x14ac:dyDescent="0.2">
      <c r="I9358" s="4"/>
      <c r="K9358" s="5"/>
    </row>
    <row r="9359" spans="9:11" x14ac:dyDescent="0.2">
      <c r="I9359" s="4"/>
      <c r="K9359" s="5"/>
    </row>
    <row r="9360" spans="9:11" x14ac:dyDescent="0.2">
      <c r="I9360" s="4"/>
      <c r="K9360" s="5"/>
    </row>
    <row r="9361" spans="9:11" x14ac:dyDescent="0.2">
      <c r="I9361" s="4"/>
      <c r="K9361" s="5"/>
    </row>
    <row r="9362" spans="9:11" x14ac:dyDescent="0.2">
      <c r="I9362" s="4"/>
      <c r="K9362" s="5"/>
    </row>
    <row r="9363" spans="9:11" x14ac:dyDescent="0.2">
      <c r="I9363" s="4"/>
      <c r="K9363" s="5"/>
    </row>
    <row r="9364" spans="9:11" x14ac:dyDescent="0.2">
      <c r="I9364" s="4"/>
      <c r="K9364" s="5"/>
    </row>
    <row r="9365" spans="9:11" x14ac:dyDescent="0.2">
      <c r="I9365" s="4"/>
      <c r="K9365" s="5"/>
    </row>
    <row r="9366" spans="9:11" x14ac:dyDescent="0.2">
      <c r="I9366" s="4"/>
      <c r="K9366" s="5"/>
    </row>
    <row r="9367" spans="9:11" x14ac:dyDescent="0.2">
      <c r="I9367" s="4"/>
      <c r="K9367" s="5"/>
    </row>
    <row r="9368" spans="9:11" x14ac:dyDescent="0.2">
      <c r="I9368" s="4"/>
      <c r="K9368" s="5"/>
    </row>
    <row r="9369" spans="9:11" x14ac:dyDescent="0.2">
      <c r="I9369" s="4"/>
      <c r="K9369" s="5"/>
    </row>
    <row r="9370" spans="9:11" x14ac:dyDescent="0.2">
      <c r="I9370" s="4"/>
      <c r="K9370" s="5"/>
    </row>
    <row r="9371" spans="9:11" x14ac:dyDescent="0.2">
      <c r="I9371" s="4"/>
      <c r="K9371" s="5"/>
    </row>
    <row r="9372" spans="9:11" x14ac:dyDescent="0.2">
      <c r="I9372" s="4"/>
      <c r="K9372" s="5"/>
    </row>
    <row r="9373" spans="9:11" x14ac:dyDescent="0.2">
      <c r="I9373" s="4"/>
      <c r="K9373" s="5"/>
    </row>
    <row r="9374" spans="9:11" x14ac:dyDescent="0.2">
      <c r="I9374" s="4"/>
      <c r="K9374" s="5"/>
    </row>
    <row r="9375" spans="9:11" x14ac:dyDescent="0.2">
      <c r="I9375" s="4"/>
      <c r="K9375" s="5"/>
    </row>
    <row r="9376" spans="9:11" x14ac:dyDescent="0.2">
      <c r="I9376" s="4"/>
      <c r="K9376" s="5"/>
    </row>
    <row r="9377" spans="9:11" x14ac:dyDescent="0.2">
      <c r="I9377" s="4"/>
      <c r="K9377" s="5"/>
    </row>
    <row r="9378" spans="9:11" x14ac:dyDescent="0.2">
      <c r="I9378" s="4"/>
      <c r="K9378" s="5"/>
    </row>
    <row r="9379" spans="9:11" x14ac:dyDescent="0.2">
      <c r="I9379" s="4"/>
      <c r="K9379" s="5"/>
    </row>
    <row r="9380" spans="9:11" x14ac:dyDescent="0.2">
      <c r="I9380" s="4"/>
      <c r="K9380" s="5"/>
    </row>
    <row r="9381" spans="9:11" x14ac:dyDescent="0.2">
      <c r="I9381" s="4"/>
      <c r="K9381" s="5"/>
    </row>
    <row r="9382" spans="9:11" x14ac:dyDescent="0.2">
      <c r="I9382" s="4"/>
      <c r="K9382" s="5"/>
    </row>
    <row r="9383" spans="9:11" x14ac:dyDescent="0.2">
      <c r="I9383" s="4"/>
      <c r="K9383" s="5"/>
    </row>
    <row r="9384" spans="9:11" x14ac:dyDescent="0.2">
      <c r="I9384" s="4"/>
      <c r="K9384" s="5"/>
    </row>
    <row r="9385" spans="9:11" x14ac:dyDescent="0.2">
      <c r="I9385" s="4"/>
      <c r="K9385" s="5"/>
    </row>
    <row r="9386" spans="9:11" x14ac:dyDescent="0.2">
      <c r="I9386" s="4"/>
      <c r="K9386" s="5"/>
    </row>
    <row r="9387" spans="9:11" x14ac:dyDescent="0.2">
      <c r="I9387" s="4"/>
      <c r="K9387" s="5"/>
    </row>
    <row r="9388" spans="9:11" x14ac:dyDescent="0.2">
      <c r="I9388" s="4"/>
      <c r="K9388" s="5"/>
    </row>
    <row r="9389" spans="9:11" x14ac:dyDescent="0.2">
      <c r="I9389" s="4"/>
      <c r="K9389" s="5"/>
    </row>
    <row r="9390" spans="9:11" x14ac:dyDescent="0.2">
      <c r="I9390" s="4"/>
      <c r="K9390" s="5"/>
    </row>
    <row r="9391" spans="9:11" x14ac:dyDescent="0.2">
      <c r="I9391" s="4"/>
      <c r="K9391" s="5"/>
    </row>
    <row r="9392" spans="9:11" x14ac:dyDescent="0.2">
      <c r="I9392" s="4"/>
      <c r="K9392" s="5"/>
    </row>
    <row r="9393" spans="9:11" x14ac:dyDescent="0.2">
      <c r="I9393" s="4"/>
      <c r="K9393" s="5"/>
    </row>
    <row r="9394" spans="9:11" x14ac:dyDescent="0.2">
      <c r="I9394" s="4"/>
      <c r="K9394" s="5"/>
    </row>
    <row r="9395" spans="9:11" x14ac:dyDescent="0.2">
      <c r="I9395" s="4"/>
      <c r="K9395" s="5"/>
    </row>
    <row r="9396" spans="9:11" x14ac:dyDescent="0.2">
      <c r="I9396" s="4"/>
      <c r="K9396" s="5"/>
    </row>
    <row r="9397" spans="9:11" x14ac:dyDescent="0.2">
      <c r="I9397" s="4"/>
      <c r="K9397" s="5"/>
    </row>
    <row r="9398" spans="9:11" x14ac:dyDescent="0.2">
      <c r="I9398" s="4"/>
      <c r="K9398" s="5"/>
    </row>
    <row r="9399" spans="9:11" x14ac:dyDescent="0.2">
      <c r="I9399" s="4"/>
      <c r="K9399" s="5"/>
    </row>
    <row r="9400" spans="9:11" x14ac:dyDescent="0.2">
      <c r="I9400" s="4"/>
      <c r="K9400" s="5"/>
    </row>
    <row r="9401" spans="9:11" x14ac:dyDescent="0.2">
      <c r="I9401" s="4"/>
      <c r="K9401" s="5"/>
    </row>
    <row r="9402" spans="9:11" x14ac:dyDescent="0.2">
      <c r="I9402" s="4"/>
      <c r="K9402" s="5"/>
    </row>
    <row r="9403" spans="9:11" x14ac:dyDescent="0.2">
      <c r="I9403" s="4"/>
      <c r="K9403" s="5"/>
    </row>
    <row r="9404" spans="9:11" x14ac:dyDescent="0.2">
      <c r="I9404" s="4"/>
      <c r="K9404" s="5"/>
    </row>
    <row r="9405" spans="9:11" x14ac:dyDescent="0.2">
      <c r="I9405" s="4"/>
      <c r="K9405" s="5"/>
    </row>
    <row r="9406" spans="9:11" x14ac:dyDescent="0.2">
      <c r="I9406" s="4"/>
      <c r="K9406" s="5"/>
    </row>
    <row r="9407" spans="9:11" x14ac:dyDescent="0.2">
      <c r="I9407" s="4"/>
      <c r="K9407" s="5"/>
    </row>
    <row r="9408" spans="9:11" x14ac:dyDescent="0.2">
      <c r="I9408" s="4"/>
      <c r="K9408" s="5"/>
    </row>
    <row r="9409" spans="9:11" x14ac:dyDescent="0.2">
      <c r="I9409" s="4"/>
      <c r="K9409" s="5"/>
    </row>
    <row r="9410" spans="9:11" x14ac:dyDescent="0.2">
      <c r="I9410" s="4"/>
      <c r="K9410" s="5"/>
    </row>
    <row r="9411" spans="9:11" x14ac:dyDescent="0.2">
      <c r="I9411" s="4"/>
      <c r="K9411" s="5"/>
    </row>
    <row r="9412" spans="9:11" x14ac:dyDescent="0.2">
      <c r="I9412" s="4"/>
      <c r="K9412" s="5"/>
    </row>
    <row r="9413" spans="9:11" x14ac:dyDescent="0.2">
      <c r="I9413" s="4"/>
      <c r="K9413" s="5"/>
    </row>
    <row r="9414" spans="9:11" x14ac:dyDescent="0.2">
      <c r="I9414" s="4"/>
      <c r="K9414" s="5"/>
    </row>
    <row r="9415" spans="9:11" x14ac:dyDescent="0.2">
      <c r="I9415" s="4"/>
      <c r="K9415" s="5"/>
    </row>
    <row r="9416" spans="9:11" x14ac:dyDescent="0.2">
      <c r="I9416" s="4"/>
      <c r="K9416" s="5"/>
    </row>
    <row r="9417" spans="9:11" x14ac:dyDescent="0.2">
      <c r="I9417" s="4"/>
      <c r="K9417" s="5"/>
    </row>
    <row r="9418" spans="9:11" x14ac:dyDescent="0.2">
      <c r="I9418" s="4"/>
      <c r="K9418" s="5"/>
    </row>
    <row r="9419" spans="9:11" x14ac:dyDescent="0.2">
      <c r="I9419" s="4"/>
      <c r="K9419" s="5"/>
    </row>
    <row r="9420" spans="9:11" x14ac:dyDescent="0.2">
      <c r="I9420" s="4"/>
      <c r="K9420" s="5"/>
    </row>
    <row r="9421" spans="9:11" x14ac:dyDescent="0.2">
      <c r="I9421" s="4"/>
      <c r="K9421" s="5"/>
    </row>
    <row r="9422" spans="9:11" x14ac:dyDescent="0.2">
      <c r="I9422" s="4"/>
      <c r="K9422" s="5"/>
    </row>
    <row r="9423" spans="9:11" x14ac:dyDescent="0.2">
      <c r="I9423" s="4"/>
      <c r="K9423" s="5"/>
    </row>
    <row r="9424" spans="9:11" x14ac:dyDescent="0.2">
      <c r="I9424" s="4"/>
      <c r="K9424" s="5"/>
    </row>
    <row r="9425" spans="9:11" x14ac:dyDescent="0.2">
      <c r="I9425" s="4"/>
      <c r="K9425" s="5"/>
    </row>
    <row r="9426" spans="9:11" x14ac:dyDescent="0.2">
      <c r="I9426" s="4"/>
      <c r="K9426" s="5"/>
    </row>
    <row r="9427" spans="9:11" x14ac:dyDescent="0.2">
      <c r="I9427" s="4"/>
      <c r="K9427" s="5"/>
    </row>
    <row r="9428" spans="9:11" x14ac:dyDescent="0.2">
      <c r="I9428" s="4"/>
      <c r="K9428" s="5"/>
    </row>
    <row r="9429" spans="9:11" x14ac:dyDescent="0.2">
      <c r="I9429" s="4"/>
      <c r="K9429" s="5"/>
    </row>
    <row r="9430" spans="9:11" x14ac:dyDescent="0.2">
      <c r="I9430" s="4"/>
      <c r="K9430" s="5"/>
    </row>
    <row r="9431" spans="9:11" x14ac:dyDescent="0.2">
      <c r="I9431" s="4"/>
      <c r="K9431" s="5"/>
    </row>
    <row r="9432" spans="9:11" x14ac:dyDescent="0.2">
      <c r="I9432" s="4"/>
      <c r="K9432" s="5"/>
    </row>
    <row r="9433" spans="9:11" x14ac:dyDescent="0.2">
      <c r="I9433" s="4"/>
      <c r="K9433" s="5"/>
    </row>
    <row r="9434" spans="9:11" x14ac:dyDescent="0.2">
      <c r="I9434" s="4"/>
      <c r="K9434" s="5"/>
    </row>
    <row r="9435" spans="9:11" x14ac:dyDescent="0.2">
      <c r="I9435" s="4"/>
      <c r="K9435" s="5"/>
    </row>
    <row r="9436" spans="9:11" x14ac:dyDescent="0.2">
      <c r="I9436" s="4"/>
      <c r="K9436" s="5"/>
    </row>
    <row r="9437" spans="9:11" x14ac:dyDescent="0.2">
      <c r="I9437" s="4"/>
      <c r="K9437" s="5"/>
    </row>
    <row r="9438" spans="9:11" x14ac:dyDescent="0.2">
      <c r="I9438" s="4"/>
      <c r="K9438" s="5"/>
    </row>
    <row r="9439" spans="9:11" x14ac:dyDescent="0.2">
      <c r="I9439" s="4"/>
      <c r="K9439" s="5"/>
    </row>
    <row r="9440" spans="9:11" x14ac:dyDescent="0.2">
      <c r="I9440" s="4"/>
      <c r="K9440" s="5"/>
    </row>
    <row r="9441" spans="9:11" x14ac:dyDescent="0.2">
      <c r="I9441" s="4"/>
      <c r="K9441" s="5"/>
    </row>
    <row r="9442" spans="9:11" x14ac:dyDescent="0.2">
      <c r="I9442" s="4"/>
      <c r="K9442" s="5"/>
    </row>
    <row r="9443" spans="9:11" x14ac:dyDescent="0.2">
      <c r="I9443" s="4"/>
      <c r="K9443" s="5"/>
    </row>
    <row r="9444" spans="9:11" x14ac:dyDescent="0.2">
      <c r="I9444" s="4"/>
      <c r="K9444" s="5"/>
    </row>
    <row r="9445" spans="9:11" x14ac:dyDescent="0.2">
      <c r="I9445" s="4"/>
      <c r="K9445" s="5"/>
    </row>
    <row r="9446" spans="9:11" x14ac:dyDescent="0.2">
      <c r="I9446" s="4"/>
      <c r="K9446" s="5"/>
    </row>
    <row r="9447" spans="9:11" x14ac:dyDescent="0.2">
      <c r="I9447" s="4"/>
      <c r="K9447" s="5"/>
    </row>
    <row r="9448" spans="9:11" x14ac:dyDescent="0.2">
      <c r="I9448" s="4"/>
      <c r="K9448" s="5"/>
    </row>
    <row r="9449" spans="9:11" x14ac:dyDescent="0.2">
      <c r="I9449" s="4"/>
      <c r="K9449" s="5"/>
    </row>
    <row r="9450" spans="9:11" x14ac:dyDescent="0.2">
      <c r="I9450" s="4"/>
      <c r="K9450" s="5"/>
    </row>
    <row r="9451" spans="9:11" x14ac:dyDescent="0.2">
      <c r="I9451" s="4"/>
      <c r="K9451" s="5"/>
    </row>
    <row r="9452" spans="9:11" x14ac:dyDescent="0.2">
      <c r="I9452" s="4"/>
      <c r="K9452" s="5"/>
    </row>
    <row r="9453" spans="9:11" x14ac:dyDescent="0.2">
      <c r="I9453" s="4"/>
      <c r="K9453" s="5"/>
    </row>
    <row r="9454" spans="9:11" x14ac:dyDescent="0.2">
      <c r="I9454" s="4"/>
      <c r="K9454" s="5"/>
    </row>
    <row r="9455" spans="9:11" x14ac:dyDescent="0.2">
      <c r="I9455" s="4"/>
      <c r="K9455" s="5"/>
    </row>
    <row r="9456" spans="9:11" x14ac:dyDescent="0.2">
      <c r="I9456" s="4"/>
      <c r="K9456" s="5"/>
    </row>
    <row r="9457" spans="9:11" x14ac:dyDescent="0.2">
      <c r="I9457" s="4"/>
      <c r="K9457" s="5"/>
    </row>
    <row r="9458" spans="9:11" x14ac:dyDescent="0.2">
      <c r="I9458" s="4"/>
      <c r="K9458" s="5"/>
    </row>
    <row r="9459" spans="9:11" x14ac:dyDescent="0.2">
      <c r="I9459" s="4"/>
      <c r="K9459" s="5"/>
    </row>
    <row r="9460" spans="9:11" x14ac:dyDescent="0.2">
      <c r="I9460" s="4"/>
      <c r="K9460" s="5"/>
    </row>
    <row r="9461" spans="9:11" x14ac:dyDescent="0.2">
      <c r="I9461" s="4"/>
      <c r="K9461" s="5"/>
    </row>
    <row r="9462" spans="9:11" x14ac:dyDescent="0.2">
      <c r="I9462" s="4"/>
      <c r="K9462" s="5"/>
    </row>
    <row r="9463" spans="9:11" x14ac:dyDescent="0.2">
      <c r="I9463" s="4"/>
      <c r="K9463" s="5"/>
    </row>
    <row r="9464" spans="9:11" x14ac:dyDescent="0.2">
      <c r="I9464" s="4"/>
      <c r="K9464" s="5"/>
    </row>
    <row r="9465" spans="9:11" x14ac:dyDescent="0.2">
      <c r="I9465" s="4"/>
      <c r="K9465" s="5"/>
    </row>
    <row r="9466" spans="9:11" x14ac:dyDescent="0.2">
      <c r="I9466" s="4"/>
      <c r="K9466" s="5"/>
    </row>
    <row r="9467" spans="9:11" x14ac:dyDescent="0.2">
      <c r="I9467" s="4"/>
      <c r="K9467" s="5"/>
    </row>
    <row r="9468" spans="9:11" x14ac:dyDescent="0.2">
      <c r="I9468" s="4"/>
      <c r="K9468" s="5"/>
    </row>
    <row r="9469" spans="9:11" x14ac:dyDescent="0.2">
      <c r="I9469" s="4"/>
      <c r="K9469" s="5"/>
    </row>
    <row r="9470" spans="9:11" x14ac:dyDescent="0.2">
      <c r="I9470" s="4"/>
      <c r="K9470" s="5"/>
    </row>
    <row r="9471" spans="9:11" x14ac:dyDescent="0.2">
      <c r="I9471" s="4"/>
      <c r="K9471" s="5"/>
    </row>
    <row r="9472" spans="9:11" x14ac:dyDescent="0.2">
      <c r="I9472" s="4"/>
      <c r="K9472" s="5"/>
    </row>
    <row r="9473" spans="9:11" x14ac:dyDescent="0.2">
      <c r="I9473" s="4"/>
      <c r="K9473" s="5"/>
    </row>
    <row r="9474" spans="9:11" x14ac:dyDescent="0.2">
      <c r="I9474" s="4"/>
      <c r="K9474" s="5"/>
    </row>
    <row r="9475" spans="9:11" x14ac:dyDescent="0.2">
      <c r="I9475" s="4"/>
      <c r="K9475" s="5"/>
    </row>
    <row r="9476" spans="9:11" x14ac:dyDescent="0.2">
      <c r="I9476" s="4"/>
      <c r="K9476" s="5"/>
    </row>
    <row r="9477" spans="9:11" x14ac:dyDescent="0.2">
      <c r="I9477" s="4"/>
      <c r="K9477" s="5"/>
    </row>
    <row r="9478" spans="9:11" x14ac:dyDescent="0.2">
      <c r="I9478" s="4"/>
      <c r="K9478" s="5"/>
    </row>
    <row r="9479" spans="9:11" x14ac:dyDescent="0.2">
      <c r="I9479" s="4"/>
      <c r="K9479" s="5"/>
    </row>
    <row r="9480" spans="9:11" x14ac:dyDescent="0.2">
      <c r="I9480" s="4"/>
      <c r="K9480" s="5"/>
    </row>
    <row r="9481" spans="9:11" x14ac:dyDescent="0.2">
      <c r="I9481" s="4"/>
      <c r="K9481" s="5"/>
    </row>
    <row r="9482" spans="9:11" x14ac:dyDescent="0.2">
      <c r="I9482" s="4"/>
      <c r="K9482" s="5"/>
    </row>
    <row r="9483" spans="9:11" x14ac:dyDescent="0.2">
      <c r="I9483" s="4"/>
      <c r="K9483" s="5"/>
    </row>
    <row r="9484" spans="9:11" x14ac:dyDescent="0.2">
      <c r="I9484" s="4"/>
      <c r="K9484" s="5"/>
    </row>
    <row r="9485" spans="9:11" x14ac:dyDescent="0.2">
      <c r="I9485" s="4"/>
      <c r="K9485" s="5"/>
    </row>
    <row r="9486" spans="9:11" x14ac:dyDescent="0.2">
      <c r="I9486" s="4"/>
      <c r="K9486" s="5"/>
    </row>
    <row r="9487" spans="9:11" x14ac:dyDescent="0.2">
      <c r="I9487" s="4"/>
      <c r="K9487" s="5"/>
    </row>
    <row r="9488" spans="9:11" x14ac:dyDescent="0.2">
      <c r="I9488" s="4"/>
      <c r="K9488" s="5"/>
    </row>
    <row r="9489" spans="9:11" x14ac:dyDescent="0.2">
      <c r="I9489" s="4"/>
      <c r="K9489" s="5"/>
    </row>
    <row r="9490" spans="9:11" x14ac:dyDescent="0.2">
      <c r="I9490" s="4"/>
      <c r="K9490" s="5"/>
    </row>
    <row r="9491" spans="9:11" x14ac:dyDescent="0.2">
      <c r="I9491" s="4"/>
      <c r="K9491" s="5"/>
    </row>
    <row r="9492" spans="9:11" x14ac:dyDescent="0.2">
      <c r="I9492" s="4"/>
      <c r="K9492" s="5"/>
    </row>
    <row r="9493" spans="9:11" x14ac:dyDescent="0.2">
      <c r="I9493" s="4"/>
      <c r="K9493" s="5"/>
    </row>
    <row r="9494" spans="9:11" x14ac:dyDescent="0.2">
      <c r="I9494" s="4"/>
      <c r="K9494" s="5"/>
    </row>
    <row r="9495" spans="9:11" x14ac:dyDescent="0.2">
      <c r="I9495" s="4"/>
      <c r="K9495" s="5"/>
    </row>
    <row r="9496" spans="9:11" x14ac:dyDescent="0.2">
      <c r="I9496" s="4"/>
      <c r="K9496" s="5"/>
    </row>
    <row r="9497" spans="9:11" x14ac:dyDescent="0.2">
      <c r="I9497" s="4"/>
      <c r="K9497" s="5"/>
    </row>
    <row r="9498" spans="9:11" x14ac:dyDescent="0.2">
      <c r="I9498" s="4"/>
      <c r="K9498" s="5"/>
    </row>
    <row r="9499" spans="9:11" x14ac:dyDescent="0.2">
      <c r="I9499" s="4"/>
      <c r="K9499" s="5"/>
    </row>
    <row r="9500" spans="9:11" x14ac:dyDescent="0.2">
      <c r="I9500" s="4"/>
      <c r="K9500" s="5"/>
    </row>
    <row r="9501" spans="9:11" x14ac:dyDescent="0.2">
      <c r="I9501" s="4"/>
      <c r="K9501" s="5"/>
    </row>
    <row r="9502" spans="9:11" x14ac:dyDescent="0.2">
      <c r="I9502" s="4"/>
      <c r="K9502" s="5"/>
    </row>
    <row r="9503" spans="9:11" x14ac:dyDescent="0.2">
      <c r="I9503" s="4"/>
      <c r="K9503" s="5"/>
    </row>
    <row r="9504" spans="9:11" x14ac:dyDescent="0.2">
      <c r="I9504" s="4"/>
      <c r="K9504" s="5"/>
    </row>
    <row r="9505" spans="9:11" x14ac:dyDescent="0.2">
      <c r="I9505" s="4"/>
      <c r="K9505" s="5"/>
    </row>
    <row r="9506" spans="9:11" x14ac:dyDescent="0.2">
      <c r="I9506" s="4"/>
      <c r="K9506" s="5"/>
    </row>
    <row r="9507" spans="9:11" x14ac:dyDescent="0.2">
      <c r="I9507" s="4"/>
      <c r="K9507" s="5"/>
    </row>
    <row r="9508" spans="9:11" x14ac:dyDescent="0.2">
      <c r="I9508" s="4"/>
      <c r="K9508" s="5"/>
    </row>
    <row r="9509" spans="9:11" x14ac:dyDescent="0.2">
      <c r="I9509" s="4"/>
      <c r="K9509" s="5"/>
    </row>
    <row r="9510" spans="9:11" x14ac:dyDescent="0.2">
      <c r="I9510" s="4"/>
      <c r="K9510" s="5"/>
    </row>
    <row r="9511" spans="9:11" x14ac:dyDescent="0.2">
      <c r="I9511" s="4"/>
      <c r="K9511" s="5"/>
    </row>
    <row r="9512" spans="9:11" x14ac:dyDescent="0.2">
      <c r="I9512" s="4"/>
      <c r="K9512" s="5"/>
    </row>
    <row r="9513" spans="9:11" x14ac:dyDescent="0.2">
      <c r="I9513" s="4"/>
      <c r="K9513" s="5"/>
    </row>
    <row r="9514" spans="9:11" x14ac:dyDescent="0.2">
      <c r="I9514" s="4"/>
      <c r="K9514" s="5"/>
    </row>
    <row r="9515" spans="9:11" x14ac:dyDescent="0.2">
      <c r="I9515" s="4"/>
      <c r="K9515" s="5"/>
    </row>
    <row r="9516" spans="9:11" x14ac:dyDescent="0.2">
      <c r="I9516" s="4"/>
      <c r="K9516" s="5"/>
    </row>
    <row r="9517" spans="9:11" x14ac:dyDescent="0.2">
      <c r="I9517" s="4"/>
      <c r="K9517" s="5"/>
    </row>
    <row r="9518" spans="9:11" x14ac:dyDescent="0.2">
      <c r="I9518" s="4"/>
      <c r="K9518" s="5"/>
    </row>
    <row r="9519" spans="9:11" x14ac:dyDescent="0.2">
      <c r="I9519" s="4"/>
      <c r="K9519" s="5"/>
    </row>
    <row r="9520" spans="9:11" x14ac:dyDescent="0.2">
      <c r="I9520" s="4"/>
      <c r="K9520" s="5"/>
    </row>
    <row r="9521" spans="9:11" x14ac:dyDescent="0.2">
      <c r="I9521" s="4"/>
      <c r="K9521" s="5"/>
    </row>
    <row r="9522" spans="9:11" x14ac:dyDescent="0.2">
      <c r="I9522" s="4"/>
      <c r="K9522" s="5"/>
    </row>
    <row r="9523" spans="9:11" x14ac:dyDescent="0.2">
      <c r="I9523" s="4"/>
      <c r="K9523" s="5"/>
    </row>
    <row r="9524" spans="9:11" x14ac:dyDescent="0.2">
      <c r="I9524" s="4"/>
      <c r="K9524" s="5"/>
    </row>
    <row r="9525" spans="9:11" x14ac:dyDescent="0.2">
      <c r="I9525" s="4"/>
      <c r="K9525" s="5"/>
    </row>
    <row r="9526" spans="9:11" x14ac:dyDescent="0.2">
      <c r="I9526" s="4"/>
      <c r="K9526" s="5"/>
    </row>
    <row r="9527" spans="9:11" x14ac:dyDescent="0.2">
      <c r="I9527" s="4"/>
      <c r="K9527" s="5"/>
    </row>
    <row r="9528" spans="9:11" x14ac:dyDescent="0.2">
      <c r="I9528" s="4"/>
      <c r="K9528" s="5"/>
    </row>
    <row r="9529" spans="9:11" x14ac:dyDescent="0.2">
      <c r="I9529" s="4"/>
      <c r="K9529" s="5"/>
    </row>
    <row r="9530" spans="9:11" x14ac:dyDescent="0.2">
      <c r="I9530" s="4"/>
      <c r="K9530" s="5"/>
    </row>
    <row r="9531" spans="9:11" x14ac:dyDescent="0.2">
      <c r="I9531" s="4"/>
      <c r="K9531" s="5"/>
    </row>
    <row r="9532" spans="9:11" x14ac:dyDescent="0.2">
      <c r="I9532" s="4"/>
      <c r="K9532" s="5"/>
    </row>
    <row r="9533" spans="9:11" x14ac:dyDescent="0.2">
      <c r="I9533" s="4"/>
      <c r="K9533" s="5"/>
    </row>
    <row r="9534" spans="9:11" x14ac:dyDescent="0.2">
      <c r="I9534" s="4"/>
      <c r="K9534" s="5"/>
    </row>
    <row r="9535" spans="9:11" x14ac:dyDescent="0.2">
      <c r="I9535" s="4"/>
      <c r="K9535" s="5"/>
    </row>
    <row r="9536" spans="9:11" x14ac:dyDescent="0.2">
      <c r="I9536" s="4"/>
      <c r="K9536" s="5"/>
    </row>
    <row r="9537" spans="9:11" x14ac:dyDescent="0.2">
      <c r="I9537" s="4"/>
      <c r="K9537" s="5"/>
    </row>
    <row r="9538" spans="9:11" x14ac:dyDescent="0.2">
      <c r="I9538" s="4"/>
      <c r="K9538" s="5"/>
    </row>
    <row r="9539" spans="9:11" x14ac:dyDescent="0.2">
      <c r="I9539" s="4"/>
      <c r="K9539" s="5"/>
    </row>
    <row r="9540" spans="9:11" x14ac:dyDescent="0.2">
      <c r="I9540" s="4"/>
      <c r="K9540" s="5"/>
    </row>
    <row r="9541" spans="9:11" x14ac:dyDescent="0.2">
      <c r="I9541" s="4"/>
      <c r="K9541" s="5"/>
    </row>
    <row r="9542" spans="9:11" x14ac:dyDescent="0.2">
      <c r="I9542" s="4"/>
      <c r="K9542" s="5"/>
    </row>
    <row r="9543" spans="9:11" x14ac:dyDescent="0.2">
      <c r="I9543" s="4"/>
      <c r="K9543" s="5"/>
    </row>
    <row r="9544" spans="9:11" x14ac:dyDescent="0.2">
      <c r="I9544" s="4"/>
      <c r="K9544" s="5"/>
    </row>
    <row r="9545" spans="9:11" x14ac:dyDescent="0.2">
      <c r="I9545" s="4"/>
      <c r="K9545" s="5"/>
    </row>
    <row r="9546" spans="9:11" x14ac:dyDescent="0.2">
      <c r="I9546" s="4"/>
      <c r="K9546" s="5"/>
    </row>
    <row r="9547" spans="9:11" x14ac:dyDescent="0.2">
      <c r="I9547" s="4"/>
      <c r="K9547" s="5"/>
    </row>
    <row r="9548" spans="9:11" x14ac:dyDescent="0.2">
      <c r="I9548" s="4"/>
      <c r="K9548" s="5"/>
    </row>
    <row r="9549" spans="9:11" x14ac:dyDescent="0.2">
      <c r="I9549" s="4"/>
      <c r="K9549" s="5"/>
    </row>
    <row r="9550" spans="9:11" x14ac:dyDescent="0.2">
      <c r="I9550" s="4"/>
      <c r="K9550" s="5"/>
    </row>
    <row r="9551" spans="9:11" x14ac:dyDescent="0.2">
      <c r="I9551" s="4"/>
      <c r="K9551" s="5"/>
    </row>
    <row r="9552" spans="9:11" x14ac:dyDescent="0.2">
      <c r="I9552" s="4"/>
      <c r="K9552" s="5"/>
    </row>
    <row r="9553" spans="9:11" x14ac:dyDescent="0.2">
      <c r="I9553" s="4"/>
      <c r="K9553" s="5"/>
    </row>
    <row r="9554" spans="9:11" x14ac:dyDescent="0.2">
      <c r="I9554" s="4"/>
      <c r="K9554" s="5"/>
    </row>
    <row r="9555" spans="9:11" x14ac:dyDescent="0.2">
      <c r="I9555" s="4"/>
      <c r="K9555" s="5"/>
    </row>
    <row r="9556" spans="9:11" x14ac:dyDescent="0.2">
      <c r="I9556" s="4"/>
      <c r="K9556" s="5"/>
    </row>
    <row r="9557" spans="9:11" x14ac:dyDescent="0.2">
      <c r="I9557" s="4"/>
      <c r="K9557" s="5"/>
    </row>
    <row r="9558" spans="9:11" x14ac:dyDescent="0.2">
      <c r="I9558" s="4"/>
      <c r="K9558" s="5"/>
    </row>
    <row r="9559" spans="9:11" x14ac:dyDescent="0.2">
      <c r="I9559" s="4"/>
      <c r="K9559" s="5"/>
    </row>
    <row r="9560" spans="9:11" x14ac:dyDescent="0.2">
      <c r="I9560" s="4"/>
      <c r="K9560" s="5"/>
    </row>
    <row r="9561" spans="9:11" x14ac:dyDescent="0.2">
      <c r="I9561" s="4"/>
      <c r="K9561" s="5"/>
    </row>
    <row r="9562" spans="9:11" x14ac:dyDescent="0.2">
      <c r="I9562" s="4"/>
      <c r="K9562" s="5"/>
    </row>
    <row r="9563" spans="9:11" x14ac:dyDescent="0.2">
      <c r="I9563" s="4"/>
      <c r="K9563" s="5"/>
    </row>
    <row r="9564" spans="9:11" x14ac:dyDescent="0.2">
      <c r="I9564" s="4"/>
      <c r="K9564" s="5"/>
    </row>
    <row r="9565" spans="9:11" x14ac:dyDescent="0.2">
      <c r="I9565" s="4"/>
      <c r="K9565" s="5"/>
    </row>
    <row r="9566" spans="9:11" x14ac:dyDescent="0.2">
      <c r="I9566" s="4"/>
      <c r="K9566" s="5"/>
    </row>
    <row r="9567" spans="9:11" x14ac:dyDescent="0.2">
      <c r="I9567" s="4"/>
      <c r="K9567" s="5"/>
    </row>
    <row r="9568" spans="9:11" x14ac:dyDescent="0.2">
      <c r="I9568" s="4"/>
      <c r="K9568" s="5"/>
    </row>
    <row r="9569" spans="9:11" x14ac:dyDescent="0.2">
      <c r="I9569" s="4"/>
      <c r="K9569" s="5"/>
    </row>
    <row r="9570" spans="9:11" x14ac:dyDescent="0.2">
      <c r="I9570" s="4"/>
      <c r="K9570" s="5"/>
    </row>
    <row r="9571" spans="9:11" x14ac:dyDescent="0.2">
      <c r="I9571" s="4"/>
      <c r="K9571" s="5"/>
    </row>
    <row r="9572" spans="9:11" x14ac:dyDescent="0.2">
      <c r="I9572" s="4"/>
      <c r="K9572" s="5"/>
    </row>
    <row r="9573" spans="9:11" x14ac:dyDescent="0.2">
      <c r="I9573" s="4"/>
      <c r="K9573" s="5"/>
    </row>
    <row r="9574" spans="9:11" x14ac:dyDescent="0.2">
      <c r="I9574" s="4"/>
      <c r="K9574" s="5"/>
    </row>
    <row r="9575" spans="9:11" x14ac:dyDescent="0.2">
      <c r="I9575" s="4"/>
      <c r="K9575" s="5"/>
    </row>
    <row r="9576" spans="9:11" x14ac:dyDescent="0.2">
      <c r="I9576" s="4"/>
      <c r="K9576" s="5"/>
    </row>
    <row r="9577" spans="9:11" x14ac:dyDescent="0.2">
      <c r="I9577" s="4"/>
      <c r="K9577" s="5"/>
    </row>
    <row r="9578" spans="9:11" x14ac:dyDescent="0.2">
      <c r="I9578" s="4"/>
      <c r="K9578" s="5"/>
    </row>
    <row r="9579" spans="9:11" x14ac:dyDescent="0.2">
      <c r="I9579" s="4"/>
      <c r="K9579" s="5"/>
    </row>
    <row r="9580" spans="9:11" x14ac:dyDescent="0.2">
      <c r="I9580" s="4"/>
      <c r="K9580" s="5"/>
    </row>
    <row r="9581" spans="9:11" x14ac:dyDescent="0.2">
      <c r="I9581" s="4"/>
      <c r="K9581" s="5"/>
    </row>
    <row r="9582" spans="9:11" x14ac:dyDescent="0.2">
      <c r="I9582" s="4"/>
      <c r="K9582" s="5"/>
    </row>
    <row r="9583" spans="9:11" x14ac:dyDescent="0.2">
      <c r="I9583" s="4"/>
      <c r="K9583" s="5"/>
    </row>
    <row r="9584" spans="9:11" x14ac:dyDescent="0.2">
      <c r="I9584" s="4"/>
      <c r="K9584" s="5"/>
    </row>
    <row r="9585" spans="9:11" x14ac:dyDescent="0.2">
      <c r="I9585" s="4"/>
      <c r="K9585" s="5"/>
    </row>
    <row r="9586" spans="9:11" x14ac:dyDescent="0.2">
      <c r="I9586" s="4"/>
      <c r="K9586" s="5"/>
    </row>
    <row r="9587" spans="9:11" x14ac:dyDescent="0.2">
      <c r="I9587" s="4"/>
      <c r="K9587" s="5"/>
    </row>
    <row r="9588" spans="9:11" x14ac:dyDescent="0.2">
      <c r="I9588" s="4"/>
      <c r="K9588" s="5"/>
    </row>
    <row r="9589" spans="9:11" x14ac:dyDescent="0.2">
      <c r="I9589" s="4"/>
      <c r="K9589" s="5"/>
    </row>
    <row r="9590" spans="9:11" x14ac:dyDescent="0.2">
      <c r="I9590" s="4"/>
      <c r="K9590" s="5"/>
    </row>
    <row r="9591" spans="9:11" x14ac:dyDescent="0.2">
      <c r="I9591" s="4"/>
      <c r="K9591" s="5"/>
    </row>
    <row r="9592" spans="9:11" x14ac:dyDescent="0.2">
      <c r="I9592" s="4"/>
      <c r="K9592" s="5"/>
    </row>
    <row r="9593" spans="9:11" x14ac:dyDescent="0.2">
      <c r="I9593" s="4"/>
      <c r="K9593" s="5"/>
    </row>
    <row r="9594" spans="9:11" x14ac:dyDescent="0.2">
      <c r="I9594" s="4"/>
      <c r="K9594" s="5"/>
    </row>
    <row r="9595" spans="9:11" x14ac:dyDescent="0.2">
      <c r="I9595" s="4"/>
      <c r="K9595" s="5"/>
    </row>
    <row r="9596" spans="9:11" x14ac:dyDescent="0.2">
      <c r="I9596" s="4"/>
      <c r="K9596" s="5"/>
    </row>
    <row r="9597" spans="9:11" x14ac:dyDescent="0.2">
      <c r="I9597" s="4"/>
      <c r="K9597" s="5"/>
    </row>
    <row r="9598" spans="9:11" x14ac:dyDescent="0.2">
      <c r="I9598" s="4"/>
      <c r="K9598" s="5"/>
    </row>
    <row r="9599" spans="9:11" x14ac:dyDescent="0.2">
      <c r="I9599" s="4"/>
      <c r="K9599" s="5"/>
    </row>
    <row r="9600" spans="9:11" x14ac:dyDescent="0.2">
      <c r="I9600" s="4"/>
      <c r="K9600" s="5"/>
    </row>
    <row r="9601" spans="9:11" x14ac:dyDescent="0.2">
      <c r="I9601" s="4"/>
      <c r="K9601" s="5"/>
    </row>
    <row r="9602" spans="9:11" x14ac:dyDescent="0.2">
      <c r="I9602" s="4"/>
      <c r="K9602" s="5"/>
    </row>
    <row r="9603" spans="9:11" x14ac:dyDescent="0.2">
      <c r="I9603" s="4"/>
      <c r="K9603" s="5"/>
    </row>
    <row r="9604" spans="9:11" x14ac:dyDescent="0.2">
      <c r="I9604" s="4"/>
      <c r="K9604" s="5"/>
    </row>
    <row r="9605" spans="9:11" x14ac:dyDescent="0.2">
      <c r="I9605" s="4"/>
      <c r="K9605" s="5"/>
    </row>
    <row r="9606" spans="9:11" x14ac:dyDescent="0.2">
      <c r="I9606" s="4"/>
      <c r="K9606" s="5"/>
    </row>
    <row r="9607" spans="9:11" x14ac:dyDescent="0.2">
      <c r="I9607" s="4"/>
      <c r="K9607" s="5"/>
    </row>
    <row r="9608" spans="9:11" x14ac:dyDescent="0.2">
      <c r="I9608" s="4"/>
      <c r="K9608" s="5"/>
    </row>
    <row r="9609" spans="9:11" x14ac:dyDescent="0.2">
      <c r="I9609" s="4"/>
      <c r="K9609" s="5"/>
    </row>
    <row r="9610" spans="9:11" x14ac:dyDescent="0.2">
      <c r="I9610" s="4"/>
      <c r="K9610" s="5"/>
    </row>
    <row r="9611" spans="9:11" x14ac:dyDescent="0.2">
      <c r="I9611" s="4"/>
      <c r="K9611" s="5"/>
    </row>
    <row r="9612" spans="9:11" x14ac:dyDescent="0.2">
      <c r="I9612" s="4"/>
      <c r="K9612" s="5"/>
    </row>
    <row r="9613" spans="9:11" x14ac:dyDescent="0.2">
      <c r="I9613" s="4"/>
      <c r="K9613" s="5"/>
    </row>
    <row r="9614" spans="9:11" x14ac:dyDescent="0.2">
      <c r="I9614" s="4"/>
      <c r="K9614" s="5"/>
    </row>
    <row r="9615" spans="9:11" x14ac:dyDescent="0.2">
      <c r="I9615" s="4"/>
      <c r="K9615" s="5"/>
    </row>
    <row r="9616" spans="9:11" x14ac:dyDescent="0.2">
      <c r="I9616" s="4"/>
      <c r="K9616" s="5"/>
    </row>
    <row r="9617" spans="9:11" x14ac:dyDescent="0.2">
      <c r="I9617" s="4"/>
      <c r="K9617" s="5"/>
    </row>
    <row r="9618" spans="9:11" x14ac:dyDescent="0.2">
      <c r="I9618" s="4"/>
      <c r="K9618" s="5"/>
    </row>
    <row r="9619" spans="9:11" x14ac:dyDescent="0.2">
      <c r="I9619" s="4"/>
      <c r="K9619" s="5"/>
    </row>
    <row r="9620" spans="9:11" x14ac:dyDescent="0.2">
      <c r="I9620" s="4"/>
      <c r="K9620" s="5"/>
    </row>
    <row r="9621" spans="9:11" x14ac:dyDescent="0.2">
      <c r="I9621" s="4"/>
      <c r="K9621" s="5"/>
    </row>
    <row r="9622" spans="9:11" x14ac:dyDescent="0.2">
      <c r="I9622" s="4"/>
      <c r="K9622" s="5"/>
    </row>
    <row r="9623" spans="9:11" x14ac:dyDescent="0.2">
      <c r="I9623" s="4"/>
      <c r="K9623" s="5"/>
    </row>
    <row r="9624" spans="9:11" x14ac:dyDescent="0.2">
      <c r="I9624" s="4"/>
      <c r="K9624" s="5"/>
    </row>
    <row r="9625" spans="9:11" x14ac:dyDescent="0.2">
      <c r="I9625" s="4"/>
      <c r="K9625" s="5"/>
    </row>
    <row r="9626" spans="9:11" x14ac:dyDescent="0.2">
      <c r="I9626" s="4"/>
      <c r="K9626" s="5"/>
    </row>
    <row r="9627" spans="9:11" x14ac:dyDescent="0.2">
      <c r="I9627" s="4"/>
      <c r="K9627" s="5"/>
    </row>
    <row r="9628" spans="9:11" x14ac:dyDescent="0.2">
      <c r="I9628" s="4"/>
      <c r="K9628" s="5"/>
    </row>
    <row r="9629" spans="9:11" x14ac:dyDescent="0.2">
      <c r="I9629" s="4"/>
      <c r="K9629" s="5"/>
    </row>
    <row r="9630" spans="9:11" x14ac:dyDescent="0.2">
      <c r="I9630" s="4"/>
      <c r="K9630" s="5"/>
    </row>
    <row r="9631" spans="9:11" x14ac:dyDescent="0.2">
      <c r="I9631" s="4"/>
      <c r="K9631" s="5"/>
    </row>
    <row r="9632" spans="9:11" x14ac:dyDescent="0.2">
      <c r="I9632" s="4"/>
      <c r="K9632" s="5"/>
    </row>
    <row r="9633" spans="9:11" x14ac:dyDescent="0.2">
      <c r="I9633" s="4"/>
      <c r="K9633" s="5"/>
    </row>
    <row r="9634" spans="9:11" x14ac:dyDescent="0.2">
      <c r="I9634" s="4"/>
      <c r="K9634" s="5"/>
    </row>
    <row r="9635" spans="9:11" x14ac:dyDescent="0.2">
      <c r="I9635" s="4"/>
      <c r="K9635" s="5"/>
    </row>
    <row r="9636" spans="9:11" x14ac:dyDescent="0.2">
      <c r="I9636" s="4"/>
      <c r="K9636" s="5"/>
    </row>
    <row r="9637" spans="9:11" x14ac:dyDescent="0.2">
      <c r="I9637" s="4"/>
      <c r="K9637" s="5"/>
    </row>
    <row r="9638" spans="9:11" x14ac:dyDescent="0.2">
      <c r="I9638" s="4"/>
      <c r="K9638" s="5"/>
    </row>
    <row r="9639" spans="9:11" x14ac:dyDescent="0.2">
      <c r="I9639" s="4"/>
      <c r="K9639" s="5"/>
    </row>
    <row r="9640" spans="9:11" x14ac:dyDescent="0.2">
      <c r="I9640" s="4"/>
      <c r="K9640" s="5"/>
    </row>
    <row r="9641" spans="9:11" x14ac:dyDescent="0.2">
      <c r="I9641" s="4"/>
      <c r="K9641" s="5"/>
    </row>
    <row r="9642" spans="9:11" x14ac:dyDescent="0.2">
      <c r="I9642" s="4"/>
      <c r="K9642" s="5"/>
    </row>
    <row r="9643" spans="9:11" x14ac:dyDescent="0.2">
      <c r="I9643" s="4"/>
      <c r="K9643" s="5"/>
    </row>
    <row r="9644" spans="9:11" x14ac:dyDescent="0.2">
      <c r="I9644" s="4"/>
      <c r="K9644" s="5"/>
    </row>
    <row r="9645" spans="9:11" x14ac:dyDescent="0.2">
      <c r="I9645" s="4"/>
      <c r="K9645" s="5"/>
    </row>
    <row r="9646" spans="9:11" x14ac:dyDescent="0.2">
      <c r="I9646" s="4"/>
      <c r="K9646" s="5"/>
    </row>
    <row r="9647" spans="9:11" x14ac:dyDescent="0.2">
      <c r="I9647" s="4"/>
      <c r="K9647" s="5"/>
    </row>
    <row r="9648" spans="9:11" x14ac:dyDescent="0.2">
      <c r="I9648" s="4"/>
      <c r="K9648" s="5"/>
    </row>
    <row r="9649" spans="9:11" x14ac:dyDescent="0.2">
      <c r="I9649" s="4"/>
      <c r="K9649" s="5"/>
    </row>
    <row r="9650" spans="9:11" x14ac:dyDescent="0.2">
      <c r="I9650" s="4"/>
      <c r="K9650" s="5"/>
    </row>
    <row r="9651" spans="9:11" x14ac:dyDescent="0.2">
      <c r="I9651" s="4"/>
      <c r="K9651" s="5"/>
    </row>
    <row r="9652" spans="9:11" x14ac:dyDescent="0.2">
      <c r="I9652" s="4"/>
      <c r="K9652" s="5"/>
    </row>
    <row r="9653" spans="9:11" x14ac:dyDescent="0.2">
      <c r="I9653" s="4"/>
      <c r="K9653" s="5"/>
    </row>
    <row r="9654" spans="9:11" x14ac:dyDescent="0.2">
      <c r="I9654" s="4"/>
      <c r="K9654" s="5"/>
    </row>
    <row r="9655" spans="9:11" x14ac:dyDescent="0.2">
      <c r="I9655" s="4"/>
      <c r="K9655" s="5"/>
    </row>
    <row r="9656" spans="9:11" x14ac:dyDescent="0.2">
      <c r="I9656" s="4"/>
      <c r="K9656" s="5"/>
    </row>
    <row r="9657" spans="9:11" x14ac:dyDescent="0.2">
      <c r="I9657" s="4"/>
      <c r="K9657" s="5"/>
    </row>
    <row r="9658" spans="9:11" x14ac:dyDescent="0.2">
      <c r="I9658" s="4"/>
      <c r="K9658" s="5"/>
    </row>
    <row r="9659" spans="9:11" x14ac:dyDescent="0.2">
      <c r="I9659" s="4"/>
      <c r="K9659" s="5"/>
    </row>
    <row r="9660" spans="9:11" x14ac:dyDescent="0.2">
      <c r="I9660" s="4"/>
      <c r="K9660" s="5"/>
    </row>
    <row r="9661" spans="9:11" x14ac:dyDescent="0.2">
      <c r="I9661" s="4"/>
      <c r="K9661" s="5"/>
    </row>
    <row r="9662" spans="9:11" x14ac:dyDescent="0.2">
      <c r="I9662" s="4"/>
      <c r="K9662" s="5"/>
    </row>
    <row r="9663" spans="9:11" x14ac:dyDescent="0.2">
      <c r="I9663" s="4"/>
      <c r="K9663" s="5"/>
    </row>
    <row r="9664" spans="9:11" x14ac:dyDescent="0.2">
      <c r="I9664" s="4"/>
      <c r="K9664" s="5"/>
    </row>
    <row r="9665" spans="9:11" x14ac:dyDescent="0.2">
      <c r="I9665" s="4"/>
      <c r="K9665" s="5"/>
    </row>
    <row r="9666" spans="9:11" x14ac:dyDescent="0.2">
      <c r="I9666" s="4"/>
      <c r="K9666" s="5"/>
    </row>
    <row r="9667" spans="9:11" x14ac:dyDescent="0.2">
      <c r="I9667" s="4"/>
      <c r="K9667" s="5"/>
    </row>
    <row r="9668" spans="9:11" x14ac:dyDescent="0.2">
      <c r="I9668" s="4"/>
      <c r="K9668" s="5"/>
    </row>
    <row r="9669" spans="9:11" x14ac:dyDescent="0.2">
      <c r="I9669" s="4"/>
      <c r="K9669" s="5"/>
    </row>
    <row r="9670" spans="9:11" x14ac:dyDescent="0.2">
      <c r="I9670" s="4"/>
      <c r="K9670" s="5"/>
    </row>
    <row r="9671" spans="9:11" x14ac:dyDescent="0.2">
      <c r="I9671" s="4"/>
      <c r="K9671" s="5"/>
    </row>
    <row r="9672" spans="9:11" x14ac:dyDescent="0.2">
      <c r="I9672" s="4"/>
      <c r="K9672" s="5"/>
    </row>
    <row r="9673" spans="9:11" x14ac:dyDescent="0.2">
      <c r="I9673" s="4"/>
      <c r="K9673" s="5"/>
    </row>
    <row r="9674" spans="9:11" x14ac:dyDescent="0.2">
      <c r="I9674" s="4"/>
      <c r="K9674" s="5"/>
    </row>
    <row r="9675" spans="9:11" x14ac:dyDescent="0.2">
      <c r="I9675" s="4"/>
      <c r="K9675" s="5"/>
    </row>
    <row r="9676" spans="9:11" x14ac:dyDescent="0.2">
      <c r="I9676" s="4"/>
      <c r="K9676" s="5"/>
    </row>
    <row r="9677" spans="9:11" x14ac:dyDescent="0.2">
      <c r="I9677" s="4"/>
      <c r="K9677" s="5"/>
    </row>
    <row r="9678" spans="9:11" x14ac:dyDescent="0.2">
      <c r="I9678" s="4"/>
      <c r="K9678" s="5"/>
    </row>
    <row r="9679" spans="9:11" x14ac:dyDescent="0.2">
      <c r="I9679" s="4"/>
      <c r="K9679" s="5"/>
    </row>
    <row r="9680" spans="9:11" x14ac:dyDescent="0.2">
      <c r="I9680" s="4"/>
      <c r="K9680" s="5"/>
    </row>
    <row r="9681" spans="9:11" x14ac:dyDescent="0.2">
      <c r="I9681" s="4"/>
      <c r="K9681" s="5"/>
    </row>
    <row r="9682" spans="9:11" x14ac:dyDescent="0.2">
      <c r="I9682" s="4"/>
      <c r="K9682" s="5"/>
    </row>
    <row r="9683" spans="9:11" x14ac:dyDescent="0.2">
      <c r="I9683" s="4"/>
      <c r="K9683" s="5"/>
    </row>
    <row r="9684" spans="9:11" x14ac:dyDescent="0.2">
      <c r="I9684" s="4"/>
      <c r="K9684" s="5"/>
    </row>
    <row r="9685" spans="9:11" x14ac:dyDescent="0.2">
      <c r="I9685" s="4"/>
      <c r="K9685" s="5"/>
    </row>
    <row r="9686" spans="9:11" x14ac:dyDescent="0.2">
      <c r="I9686" s="4"/>
      <c r="K9686" s="5"/>
    </row>
    <row r="9687" spans="9:11" x14ac:dyDescent="0.2">
      <c r="I9687" s="4"/>
      <c r="K9687" s="5"/>
    </row>
    <row r="9688" spans="9:11" x14ac:dyDescent="0.2">
      <c r="I9688" s="4"/>
      <c r="K9688" s="5"/>
    </row>
    <row r="9689" spans="9:11" x14ac:dyDescent="0.2">
      <c r="I9689" s="4"/>
      <c r="K9689" s="5"/>
    </row>
    <row r="9690" spans="9:11" x14ac:dyDescent="0.2">
      <c r="I9690" s="4"/>
      <c r="K9690" s="5"/>
    </row>
    <row r="9691" spans="9:11" x14ac:dyDescent="0.2">
      <c r="I9691" s="4"/>
      <c r="K9691" s="5"/>
    </row>
    <row r="9692" spans="9:11" x14ac:dyDescent="0.2">
      <c r="I9692" s="4"/>
      <c r="K9692" s="5"/>
    </row>
    <row r="9693" spans="9:11" x14ac:dyDescent="0.2">
      <c r="I9693" s="4"/>
      <c r="K9693" s="5"/>
    </row>
    <row r="9694" spans="9:11" x14ac:dyDescent="0.2">
      <c r="I9694" s="4"/>
      <c r="K9694" s="5"/>
    </row>
    <row r="9695" spans="9:11" x14ac:dyDescent="0.2">
      <c r="I9695" s="4"/>
      <c r="K9695" s="5"/>
    </row>
    <row r="9696" spans="9:11" x14ac:dyDescent="0.2">
      <c r="I9696" s="4"/>
      <c r="K9696" s="5"/>
    </row>
    <row r="9697" spans="9:11" x14ac:dyDescent="0.2">
      <c r="I9697" s="4"/>
      <c r="K9697" s="5"/>
    </row>
    <row r="9698" spans="9:11" x14ac:dyDescent="0.2">
      <c r="I9698" s="4"/>
      <c r="K9698" s="5"/>
    </row>
    <row r="9699" spans="9:11" x14ac:dyDescent="0.2">
      <c r="I9699" s="4"/>
      <c r="K9699" s="5"/>
    </row>
    <row r="9700" spans="9:11" x14ac:dyDescent="0.2">
      <c r="I9700" s="4"/>
      <c r="K9700" s="5"/>
    </row>
    <row r="9701" spans="9:11" x14ac:dyDescent="0.2">
      <c r="I9701" s="4"/>
      <c r="K9701" s="5"/>
    </row>
    <row r="9702" spans="9:11" x14ac:dyDescent="0.2">
      <c r="I9702" s="4"/>
      <c r="K9702" s="5"/>
    </row>
    <row r="9703" spans="9:11" x14ac:dyDescent="0.2">
      <c r="I9703" s="4"/>
      <c r="K9703" s="5"/>
    </row>
    <row r="9704" spans="9:11" x14ac:dyDescent="0.2">
      <c r="I9704" s="4"/>
      <c r="K9704" s="5"/>
    </row>
    <row r="9705" spans="9:11" x14ac:dyDescent="0.2">
      <c r="I9705" s="4"/>
      <c r="K9705" s="5"/>
    </row>
    <row r="9706" spans="9:11" x14ac:dyDescent="0.2">
      <c r="I9706" s="4"/>
      <c r="K9706" s="5"/>
    </row>
    <row r="9707" spans="9:11" x14ac:dyDescent="0.2">
      <c r="I9707" s="4"/>
      <c r="K9707" s="5"/>
    </row>
    <row r="9708" spans="9:11" x14ac:dyDescent="0.2">
      <c r="I9708" s="4"/>
      <c r="K9708" s="5"/>
    </row>
    <row r="9709" spans="9:11" x14ac:dyDescent="0.2">
      <c r="I9709" s="4"/>
      <c r="K9709" s="5"/>
    </row>
    <row r="9710" spans="9:11" x14ac:dyDescent="0.2">
      <c r="I9710" s="4"/>
      <c r="K9710" s="5"/>
    </row>
    <row r="9711" spans="9:11" x14ac:dyDescent="0.2">
      <c r="I9711" s="4"/>
      <c r="K9711" s="5"/>
    </row>
    <row r="9712" spans="9:11" x14ac:dyDescent="0.2">
      <c r="I9712" s="4"/>
      <c r="K9712" s="5"/>
    </row>
    <row r="9713" spans="9:11" x14ac:dyDescent="0.2">
      <c r="I9713" s="4"/>
      <c r="K9713" s="5"/>
    </row>
    <row r="9714" spans="9:11" x14ac:dyDescent="0.2">
      <c r="I9714" s="4"/>
      <c r="K9714" s="5"/>
    </row>
    <row r="9715" spans="9:11" x14ac:dyDescent="0.2">
      <c r="I9715" s="4"/>
      <c r="K9715" s="5"/>
    </row>
    <row r="9716" spans="9:11" x14ac:dyDescent="0.2">
      <c r="I9716" s="4"/>
      <c r="K9716" s="5"/>
    </row>
    <row r="9717" spans="9:11" x14ac:dyDescent="0.2">
      <c r="I9717" s="4"/>
      <c r="K9717" s="5"/>
    </row>
    <row r="9718" spans="9:11" x14ac:dyDescent="0.2">
      <c r="I9718" s="4"/>
      <c r="K9718" s="5"/>
    </row>
    <row r="9719" spans="9:11" x14ac:dyDescent="0.2">
      <c r="I9719" s="4"/>
      <c r="K9719" s="5"/>
    </row>
    <row r="9720" spans="9:11" x14ac:dyDescent="0.2">
      <c r="I9720" s="4"/>
      <c r="K9720" s="5"/>
    </row>
    <row r="9721" spans="9:11" x14ac:dyDescent="0.2">
      <c r="I9721" s="4"/>
      <c r="K9721" s="5"/>
    </row>
    <row r="9722" spans="9:11" x14ac:dyDescent="0.2">
      <c r="I9722" s="4"/>
      <c r="K9722" s="5"/>
    </row>
    <row r="9723" spans="9:11" x14ac:dyDescent="0.2">
      <c r="I9723" s="4"/>
      <c r="K9723" s="5"/>
    </row>
    <row r="9724" spans="9:11" x14ac:dyDescent="0.2">
      <c r="I9724" s="4"/>
      <c r="K9724" s="5"/>
    </row>
    <row r="9725" spans="9:11" x14ac:dyDescent="0.2">
      <c r="I9725" s="4"/>
      <c r="K9725" s="5"/>
    </row>
    <row r="9726" spans="9:11" x14ac:dyDescent="0.2">
      <c r="I9726" s="4"/>
      <c r="K9726" s="5"/>
    </row>
    <row r="9727" spans="9:11" x14ac:dyDescent="0.2">
      <c r="I9727" s="4"/>
      <c r="K9727" s="5"/>
    </row>
    <row r="9728" spans="9:11" x14ac:dyDescent="0.2">
      <c r="I9728" s="4"/>
      <c r="K9728" s="5"/>
    </row>
    <row r="9729" spans="9:11" x14ac:dyDescent="0.2">
      <c r="I9729" s="4"/>
      <c r="K9729" s="5"/>
    </row>
    <row r="9730" spans="9:11" x14ac:dyDescent="0.2">
      <c r="I9730" s="4"/>
      <c r="K9730" s="5"/>
    </row>
    <row r="9731" spans="9:11" x14ac:dyDescent="0.2">
      <c r="I9731" s="4"/>
      <c r="K9731" s="5"/>
    </row>
    <row r="9732" spans="9:11" x14ac:dyDescent="0.2">
      <c r="I9732" s="4"/>
      <c r="K9732" s="5"/>
    </row>
    <row r="9733" spans="9:11" x14ac:dyDescent="0.2">
      <c r="I9733" s="4"/>
      <c r="K9733" s="5"/>
    </row>
    <row r="9734" spans="9:11" x14ac:dyDescent="0.2">
      <c r="I9734" s="4"/>
      <c r="K9734" s="5"/>
    </row>
    <row r="9735" spans="9:11" x14ac:dyDescent="0.2">
      <c r="I9735" s="4"/>
      <c r="K9735" s="5"/>
    </row>
    <row r="9736" spans="9:11" x14ac:dyDescent="0.2">
      <c r="I9736" s="4"/>
      <c r="K9736" s="5"/>
    </row>
    <row r="9737" spans="9:11" x14ac:dyDescent="0.2">
      <c r="I9737" s="4"/>
      <c r="K9737" s="5"/>
    </row>
    <row r="9738" spans="9:11" x14ac:dyDescent="0.2">
      <c r="I9738" s="4"/>
      <c r="K9738" s="5"/>
    </row>
    <row r="9739" spans="9:11" x14ac:dyDescent="0.2">
      <c r="I9739" s="4"/>
      <c r="K9739" s="5"/>
    </row>
    <row r="9740" spans="9:11" x14ac:dyDescent="0.2">
      <c r="I9740" s="4"/>
      <c r="K9740" s="5"/>
    </row>
    <row r="9741" spans="9:11" x14ac:dyDescent="0.2">
      <c r="I9741" s="4"/>
      <c r="K9741" s="5"/>
    </row>
    <row r="9742" spans="9:11" x14ac:dyDescent="0.2">
      <c r="I9742" s="4"/>
      <c r="K9742" s="5"/>
    </row>
    <row r="9743" spans="9:11" x14ac:dyDescent="0.2">
      <c r="I9743" s="4"/>
      <c r="K9743" s="5"/>
    </row>
    <row r="9744" spans="9:11" x14ac:dyDescent="0.2">
      <c r="I9744" s="4"/>
      <c r="K9744" s="5"/>
    </row>
    <row r="9745" spans="9:11" x14ac:dyDescent="0.2">
      <c r="I9745" s="4"/>
      <c r="K9745" s="5"/>
    </row>
    <row r="9746" spans="9:11" x14ac:dyDescent="0.2">
      <c r="I9746" s="4"/>
      <c r="K9746" s="5"/>
    </row>
    <row r="9747" spans="9:11" x14ac:dyDescent="0.2">
      <c r="I9747" s="4"/>
      <c r="K9747" s="5"/>
    </row>
    <row r="9748" spans="9:11" x14ac:dyDescent="0.2">
      <c r="I9748" s="4"/>
      <c r="K9748" s="5"/>
    </row>
    <row r="9749" spans="9:11" x14ac:dyDescent="0.2">
      <c r="I9749" s="4"/>
      <c r="K9749" s="5"/>
    </row>
    <row r="9750" spans="9:11" x14ac:dyDescent="0.2">
      <c r="I9750" s="4"/>
      <c r="K9750" s="5"/>
    </row>
    <row r="9751" spans="9:11" x14ac:dyDescent="0.2">
      <c r="I9751" s="4"/>
      <c r="K9751" s="5"/>
    </row>
    <row r="9752" spans="9:11" x14ac:dyDescent="0.2">
      <c r="I9752" s="4"/>
      <c r="K9752" s="5"/>
    </row>
    <row r="9753" spans="9:11" x14ac:dyDescent="0.2">
      <c r="I9753" s="4"/>
      <c r="K9753" s="5"/>
    </row>
    <row r="9754" spans="9:11" x14ac:dyDescent="0.2">
      <c r="I9754" s="4"/>
      <c r="K9754" s="5"/>
    </row>
    <row r="9755" spans="9:11" x14ac:dyDescent="0.2">
      <c r="I9755" s="4"/>
      <c r="K9755" s="5"/>
    </row>
    <row r="9756" spans="9:11" x14ac:dyDescent="0.2">
      <c r="I9756" s="4"/>
      <c r="K9756" s="5"/>
    </row>
    <row r="9757" spans="9:11" x14ac:dyDescent="0.2">
      <c r="I9757" s="4"/>
      <c r="K9757" s="5"/>
    </row>
    <row r="9758" spans="9:11" x14ac:dyDescent="0.2">
      <c r="I9758" s="4"/>
      <c r="K9758" s="5"/>
    </row>
    <row r="9759" spans="9:11" x14ac:dyDescent="0.2">
      <c r="I9759" s="4"/>
      <c r="K9759" s="5"/>
    </row>
    <row r="9760" spans="9:11" x14ac:dyDescent="0.2">
      <c r="I9760" s="4"/>
      <c r="K9760" s="5"/>
    </row>
    <row r="9761" spans="9:11" x14ac:dyDescent="0.2">
      <c r="I9761" s="4"/>
      <c r="K9761" s="5"/>
    </row>
    <row r="9762" spans="9:11" x14ac:dyDescent="0.2">
      <c r="I9762" s="4"/>
      <c r="K9762" s="5"/>
    </row>
    <row r="9763" spans="9:11" x14ac:dyDescent="0.2">
      <c r="I9763" s="4"/>
      <c r="K9763" s="5"/>
    </row>
    <row r="9764" spans="9:11" x14ac:dyDescent="0.2">
      <c r="I9764" s="4"/>
      <c r="K9764" s="5"/>
    </row>
    <row r="9765" spans="9:11" x14ac:dyDescent="0.2">
      <c r="I9765" s="4"/>
      <c r="K9765" s="5"/>
    </row>
    <row r="9766" spans="9:11" x14ac:dyDescent="0.2">
      <c r="I9766" s="4"/>
      <c r="K9766" s="5"/>
    </row>
    <row r="9767" spans="9:11" x14ac:dyDescent="0.2">
      <c r="I9767" s="4"/>
      <c r="K9767" s="5"/>
    </row>
    <row r="9768" spans="9:11" x14ac:dyDescent="0.2">
      <c r="I9768" s="4"/>
      <c r="K9768" s="5"/>
    </row>
    <row r="9769" spans="9:11" x14ac:dyDescent="0.2">
      <c r="I9769" s="4"/>
      <c r="K9769" s="5"/>
    </row>
    <row r="9770" spans="9:11" x14ac:dyDescent="0.2">
      <c r="I9770" s="4"/>
      <c r="K9770" s="5"/>
    </row>
    <row r="9771" spans="9:11" x14ac:dyDescent="0.2">
      <c r="I9771" s="4"/>
      <c r="K9771" s="5"/>
    </row>
    <row r="9772" spans="9:11" x14ac:dyDescent="0.2">
      <c r="I9772" s="4"/>
      <c r="K9772" s="5"/>
    </row>
    <row r="9773" spans="9:11" x14ac:dyDescent="0.2">
      <c r="I9773" s="4"/>
      <c r="K9773" s="5"/>
    </row>
    <row r="9774" spans="9:11" x14ac:dyDescent="0.2">
      <c r="I9774" s="4"/>
      <c r="K9774" s="5"/>
    </row>
    <row r="9775" spans="9:11" x14ac:dyDescent="0.2">
      <c r="I9775" s="4"/>
      <c r="K9775" s="5"/>
    </row>
    <row r="9776" spans="9:11" x14ac:dyDescent="0.2">
      <c r="I9776" s="4"/>
      <c r="K9776" s="5"/>
    </row>
    <row r="9777" spans="9:11" x14ac:dyDescent="0.2">
      <c r="I9777" s="4"/>
      <c r="K9777" s="5"/>
    </row>
    <row r="9778" spans="9:11" x14ac:dyDescent="0.2">
      <c r="I9778" s="4"/>
      <c r="K9778" s="5"/>
    </row>
    <row r="9779" spans="9:11" x14ac:dyDescent="0.2">
      <c r="I9779" s="4"/>
      <c r="K9779" s="5"/>
    </row>
    <row r="9780" spans="9:11" x14ac:dyDescent="0.2">
      <c r="I9780" s="4"/>
      <c r="K9780" s="5"/>
    </row>
    <row r="9781" spans="9:11" x14ac:dyDescent="0.2">
      <c r="I9781" s="4"/>
      <c r="K9781" s="5"/>
    </row>
    <row r="9782" spans="9:11" x14ac:dyDescent="0.2">
      <c r="I9782" s="4"/>
      <c r="K9782" s="5"/>
    </row>
    <row r="9783" spans="9:11" x14ac:dyDescent="0.2">
      <c r="I9783" s="4"/>
      <c r="K9783" s="5"/>
    </row>
    <row r="9784" spans="9:11" x14ac:dyDescent="0.2">
      <c r="I9784" s="4"/>
      <c r="K9784" s="5"/>
    </row>
    <row r="9785" spans="9:11" x14ac:dyDescent="0.2">
      <c r="I9785" s="4"/>
      <c r="K9785" s="5"/>
    </row>
    <row r="9786" spans="9:11" x14ac:dyDescent="0.2">
      <c r="I9786" s="4"/>
      <c r="K9786" s="5"/>
    </row>
    <row r="9787" spans="9:11" x14ac:dyDescent="0.2">
      <c r="I9787" s="4"/>
      <c r="K9787" s="5"/>
    </row>
    <row r="9788" spans="9:11" x14ac:dyDescent="0.2">
      <c r="I9788" s="4"/>
      <c r="K9788" s="5"/>
    </row>
    <row r="9789" spans="9:11" x14ac:dyDescent="0.2">
      <c r="I9789" s="4"/>
      <c r="K9789" s="5"/>
    </row>
    <row r="9790" spans="9:11" x14ac:dyDescent="0.2">
      <c r="I9790" s="4"/>
      <c r="K9790" s="5"/>
    </row>
    <row r="9791" spans="9:11" x14ac:dyDescent="0.2">
      <c r="I9791" s="4"/>
      <c r="K9791" s="5"/>
    </row>
    <row r="9792" spans="9:11" x14ac:dyDescent="0.2">
      <c r="I9792" s="4"/>
      <c r="K9792" s="5"/>
    </row>
    <row r="9793" spans="9:11" x14ac:dyDescent="0.2">
      <c r="I9793" s="4"/>
      <c r="K9793" s="5"/>
    </row>
    <row r="9794" spans="9:11" x14ac:dyDescent="0.2">
      <c r="I9794" s="4"/>
      <c r="K9794" s="5"/>
    </row>
    <row r="9795" spans="9:11" x14ac:dyDescent="0.2">
      <c r="I9795" s="4"/>
      <c r="K9795" s="5"/>
    </row>
    <row r="9796" spans="9:11" x14ac:dyDescent="0.2">
      <c r="I9796" s="4"/>
      <c r="K9796" s="5"/>
    </row>
    <row r="9797" spans="9:11" x14ac:dyDescent="0.2">
      <c r="I9797" s="4"/>
      <c r="K9797" s="5"/>
    </row>
    <row r="9798" spans="9:11" x14ac:dyDescent="0.2">
      <c r="I9798" s="4"/>
      <c r="K9798" s="5"/>
    </row>
    <row r="9799" spans="9:11" x14ac:dyDescent="0.2">
      <c r="I9799" s="4"/>
      <c r="K9799" s="5"/>
    </row>
    <row r="9800" spans="9:11" x14ac:dyDescent="0.2">
      <c r="I9800" s="4"/>
      <c r="K9800" s="5"/>
    </row>
    <row r="9801" spans="9:11" x14ac:dyDescent="0.2">
      <c r="I9801" s="4"/>
      <c r="K9801" s="5"/>
    </row>
    <row r="9802" spans="9:11" x14ac:dyDescent="0.2">
      <c r="I9802" s="4"/>
      <c r="K9802" s="5"/>
    </row>
    <row r="9803" spans="9:11" x14ac:dyDescent="0.2">
      <c r="I9803" s="4"/>
      <c r="K9803" s="5"/>
    </row>
    <row r="9804" spans="9:11" x14ac:dyDescent="0.2">
      <c r="I9804" s="4"/>
      <c r="K9804" s="5"/>
    </row>
    <row r="9805" spans="9:11" x14ac:dyDescent="0.2">
      <c r="I9805" s="4"/>
      <c r="K9805" s="5"/>
    </row>
    <row r="9806" spans="9:11" x14ac:dyDescent="0.2">
      <c r="I9806" s="4"/>
      <c r="K9806" s="5"/>
    </row>
    <row r="9807" spans="9:11" x14ac:dyDescent="0.2">
      <c r="I9807" s="4"/>
      <c r="K9807" s="5"/>
    </row>
    <row r="9808" spans="9:11" x14ac:dyDescent="0.2">
      <c r="I9808" s="4"/>
      <c r="K9808" s="5"/>
    </row>
    <row r="9809" spans="9:11" x14ac:dyDescent="0.2">
      <c r="I9809" s="4"/>
      <c r="K9809" s="5"/>
    </row>
    <row r="9810" spans="9:11" x14ac:dyDescent="0.2">
      <c r="I9810" s="4"/>
      <c r="K9810" s="5"/>
    </row>
    <row r="9811" spans="9:11" x14ac:dyDescent="0.2">
      <c r="I9811" s="4"/>
      <c r="K9811" s="5"/>
    </row>
    <row r="9812" spans="9:11" x14ac:dyDescent="0.2">
      <c r="I9812" s="4"/>
      <c r="K9812" s="5"/>
    </row>
    <row r="9813" spans="9:11" x14ac:dyDescent="0.2">
      <c r="I9813" s="4"/>
      <c r="K9813" s="5"/>
    </row>
    <row r="9814" spans="9:11" x14ac:dyDescent="0.2">
      <c r="I9814" s="4"/>
      <c r="K9814" s="5"/>
    </row>
    <row r="9815" spans="9:11" x14ac:dyDescent="0.2">
      <c r="I9815" s="4"/>
      <c r="K9815" s="5"/>
    </row>
    <row r="9816" spans="9:11" x14ac:dyDescent="0.2">
      <c r="I9816" s="4"/>
      <c r="K9816" s="5"/>
    </row>
    <row r="9817" spans="9:11" x14ac:dyDescent="0.2">
      <c r="I9817" s="4"/>
      <c r="K9817" s="5"/>
    </row>
    <row r="9818" spans="9:11" x14ac:dyDescent="0.2">
      <c r="I9818" s="4"/>
      <c r="K9818" s="5"/>
    </row>
    <row r="9819" spans="9:11" x14ac:dyDescent="0.2">
      <c r="I9819" s="4"/>
      <c r="K9819" s="5"/>
    </row>
    <row r="9820" spans="9:11" x14ac:dyDescent="0.2">
      <c r="I9820" s="4"/>
      <c r="K9820" s="5"/>
    </row>
    <row r="9821" spans="9:11" x14ac:dyDescent="0.2">
      <c r="I9821" s="4"/>
      <c r="K9821" s="5"/>
    </row>
    <row r="9822" spans="9:11" x14ac:dyDescent="0.2">
      <c r="I9822" s="4"/>
      <c r="K9822" s="5"/>
    </row>
    <row r="9823" spans="9:11" x14ac:dyDescent="0.2">
      <c r="I9823" s="4"/>
      <c r="K9823" s="5"/>
    </row>
    <row r="9824" spans="9:11" x14ac:dyDescent="0.2">
      <c r="I9824" s="4"/>
      <c r="K9824" s="5"/>
    </row>
    <row r="9825" spans="9:11" x14ac:dyDescent="0.2">
      <c r="I9825" s="4"/>
      <c r="K9825" s="5"/>
    </row>
    <row r="9826" spans="9:11" x14ac:dyDescent="0.2">
      <c r="I9826" s="4"/>
      <c r="K9826" s="5"/>
    </row>
    <row r="9827" spans="9:11" x14ac:dyDescent="0.2">
      <c r="I9827" s="4"/>
      <c r="K9827" s="5"/>
    </row>
    <row r="9828" spans="9:11" x14ac:dyDescent="0.2">
      <c r="I9828" s="4"/>
      <c r="K9828" s="5"/>
    </row>
    <row r="9829" spans="9:11" x14ac:dyDescent="0.2">
      <c r="I9829" s="4"/>
      <c r="K9829" s="5"/>
    </row>
    <row r="9830" spans="9:11" x14ac:dyDescent="0.2">
      <c r="I9830" s="4"/>
      <c r="K9830" s="5"/>
    </row>
    <row r="9831" spans="9:11" x14ac:dyDescent="0.2">
      <c r="I9831" s="4"/>
      <c r="K9831" s="5"/>
    </row>
    <row r="9832" spans="9:11" x14ac:dyDescent="0.2">
      <c r="I9832" s="4"/>
      <c r="K9832" s="5"/>
    </row>
    <row r="9833" spans="9:11" x14ac:dyDescent="0.2">
      <c r="I9833" s="4"/>
      <c r="K9833" s="5"/>
    </row>
    <row r="9834" spans="9:11" x14ac:dyDescent="0.2">
      <c r="I9834" s="4"/>
      <c r="K9834" s="5"/>
    </row>
    <row r="9835" spans="9:11" x14ac:dyDescent="0.2">
      <c r="I9835" s="4"/>
      <c r="K9835" s="5"/>
    </row>
    <row r="9836" spans="9:11" x14ac:dyDescent="0.2">
      <c r="I9836" s="4"/>
      <c r="K9836" s="5"/>
    </row>
    <row r="9837" spans="9:11" x14ac:dyDescent="0.2">
      <c r="I9837" s="4"/>
      <c r="K9837" s="5"/>
    </row>
    <row r="9838" spans="9:11" x14ac:dyDescent="0.2">
      <c r="I9838" s="4"/>
      <c r="K9838" s="5"/>
    </row>
    <row r="9839" spans="9:11" x14ac:dyDescent="0.2">
      <c r="I9839" s="4"/>
      <c r="K9839" s="5"/>
    </row>
    <row r="9840" spans="9:11" x14ac:dyDescent="0.2">
      <c r="I9840" s="4"/>
      <c r="K9840" s="5"/>
    </row>
    <row r="9841" spans="9:11" x14ac:dyDescent="0.2">
      <c r="I9841" s="4"/>
      <c r="K9841" s="5"/>
    </row>
    <row r="9842" spans="9:11" x14ac:dyDescent="0.2">
      <c r="I9842" s="4"/>
      <c r="K9842" s="5"/>
    </row>
    <row r="9843" spans="9:11" x14ac:dyDescent="0.2">
      <c r="I9843" s="4"/>
      <c r="K9843" s="5"/>
    </row>
    <row r="9844" spans="9:11" x14ac:dyDescent="0.2">
      <c r="I9844" s="4"/>
      <c r="K9844" s="5"/>
    </row>
    <row r="9845" spans="9:11" x14ac:dyDescent="0.2">
      <c r="I9845" s="4"/>
      <c r="K9845" s="5"/>
    </row>
    <row r="9846" spans="9:11" x14ac:dyDescent="0.2">
      <c r="I9846" s="4"/>
      <c r="K9846" s="5"/>
    </row>
    <row r="9847" spans="9:11" x14ac:dyDescent="0.2">
      <c r="I9847" s="4"/>
      <c r="K9847" s="5"/>
    </row>
    <row r="9848" spans="9:11" x14ac:dyDescent="0.2">
      <c r="I9848" s="4"/>
      <c r="K9848" s="5"/>
    </row>
    <row r="9849" spans="9:11" x14ac:dyDescent="0.2">
      <c r="I9849" s="4"/>
      <c r="K9849" s="5"/>
    </row>
    <row r="9850" spans="9:11" x14ac:dyDescent="0.2">
      <c r="I9850" s="4"/>
      <c r="K9850" s="5"/>
    </row>
    <row r="9851" spans="9:11" x14ac:dyDescent="0.2">
      <c r="I9851" s="4"/>
      <c r="K9851" s="5"/>
    </row>
    <row r="9852" spans="9:11" x14ac:dyDescent="0.2">
      <c r="I9852" s="4"/>
      <c r="K9852" s="5"/>
    </row>
    <row r="9853" spans="9:11" x14ac:dyDescent="0.2">
      <c r="I9853" s="4"/>
      <c r="K9853" s="5"/>
    </row>
    <row r="9854" spans="9:11" x14ac:dyDescent="0.2">
      <c r="I9854" s="4"/>
      <c r="K9854" s="5"/>
    </row>
    <row r="9855" spans="9:11" x14ac:dyDescent="0.2">
      <c r="I9855" s="4"/>
      <c r="K9855" s="5"/>
    </row>
    <row r="9856" spans="9:11" x14ac:dyDescent="0.2">
      <c r="I9856" s="4"/>
      <c r="K9856" s="5"/>
    </row>
    <row r="9857" spans="9:11" x14ac:dyDescent="0.2">
      <c r="I9857" s="4"/>
      <c r="K9857" s="5"/>
    </row>
    <row r="9858" spans="9:11" x14ac:dyDescent="0.2">
      <c r="I9858" s="4"/>
      <c r="K9858" s="5"/>
    </row>
    <row r="9859" spans="9:11" x14ac:dyDescent="0.2">
      <c r="I9859" s="4"/>
      <c r="K9859" s="5"/>
    </row>
    <row r="9860" spans="9:11" x14ac:dyDescent="0.2">
      <c r="I9860" s="4"/>
      <c r="K9860" s="5"/>
    </row>
    <row r="9861" spans="9:11" x14ac:dyDescent="0.2">
      <c r="I9861" s="4"/>
      <c r="K9861" s="5"/>
    </row>
    <row r="9862" spans="9:11" x14ac:dyDescent="0.2">
      <c r="I9862" s="4"/>
      <c r="K9862" s="5"/>
    </row>
    <row r="9863" spans="9:11" x14ac:dyDescent="0.2">
      <c r="I9863" s="4"/>
      <c r="K9863" s="5"/>
    </row>
    <row r="9864" spans="9:11" x14ac:dyDescent="0.2">
      <c r="I9864" s="4"/>
      <c r="K9864" s="5"/>
    </row>
    <row r="9865" spans="9:11" x14ac:dyDescent="0.2">
      <c r="I9865" s="4"/>
      <c r="K9865" s="5"/>
    </row>
    <row r="9866" spans="9:11" x14ac:dyDescent="0.2">
      <c r="I9866" s="4"/>
      <c r="K9866" s="5"/>
    </row>
    <row r="9867" spans="9:11" x14ac:dyDescent="0.2">
      <c r="I9867" s="4"/>
      <c r="K9867" s="5"/>
    </row>
    <row r="9868" spans="9:11" x14ac:dyDescent="0.2">
      <c r="I9868" s="4"/>
      <c r="K9868" s="5"/>
    </row>
    <row r="9869" spans="9:11" x14ac:dyDescent="0.2">
      <c r="I9869" s="4"/>
      <c r="K9869" s="5"/>
    </row>
    <row r="9870" spans="9:11" x14ac:dyDescent="0.2">
      <c r="I9870" s="4"/>
      <c r="K9870" s="5"/>
    </row>
    <row r="9871" spans="9:11" x14ac:dyDescent="0.2">
      <c r="I9871" s="4"/>
      <c r="K9871" s="5"/>
    </row>
    <row r="9872" spans="9:11" x14ac:dyDescent="0.2">
      <c r="I9872" s="4"/>
      <c r="K9872" s="5"/>
    </row>
    <row r="9873" spans="9:11" x14ac:dyDescent="0.2">
      <c r="I9873" s="4"/>
      <c r="K9873" s="5"/>
    </row>
    <row r="9874" spans="9:11" x14ac:dyDescent="0.2">
      <c r="I9874" s="4"/>
      <c r="K9874" s="5"/>
    </row>
    <row r="9875" spans="9:11" x14ac:dyDescent="0.2">
      <c r="I9875" s="4"/>
      <c r="K9875" s="5"/>
    </row>
    <row r="9876" spans="9:11" x14ac:dyDescent="0.2">
      <c r="I9876" s="4"/>
      <c r="K9876" s="5"/>
    </row>
    <row r="9877" spans="9:11" x14ac:dyDescent="0.2">
      <c r="I9877" s="4"/>
      <c r="K9877" s="5"/>
    </row>
    <row r="9878" spans="9:11" x14ac:dyDescent="0.2">
      <c r="I9878" s="4"/>
      <c r="K9878" s="5"/>
    </row>
    <row r="9879" spans="9:11" x14ac:dyDescent="0.2">
      <c r="I9879" s="4"/>
      <c r="K9879" s="5"/>
    </row>
    <row r="9880" spans="9:11" x14ac:dyDescent="0.2">
      <c r="I9880" s="4"/>
      <c r="K9880" s="5"/>
    </row>
    <row r="9881" spans="9:11" x14ac:dyDescent="0.2">
      <c r="I9881" s="4"/>
      <c r="K9881" s="5"/>
    </row>
    <row r="9882" spans="9:11" x14ac:dyDescent="0.2">
      <c r="I9882" s="4"/>
      <c r="K9882" s="5"/>
    </row>
    <row r="9883" spans="9:11" x14ac:dyDescent="0.2">
      <c r="I9883" s="4"/>
      <c r="K9883" s="5"/>
    </row>
    <row r="9884" spans="9:11" x14ac:dyDescent="0.2">
      <c r="I9884" s="4"/>
      <c r="K9884" s="5"/>
    </row>
    <row r="9885" spans="9:11" x14ac:dyDescent="0.2">
      <c r="I9885" s="4"/>
      <c r="K9885" s="5"/>
    </row>
    <row r="9886" spans="9:11" x14ac:dyDescent="0.2">
      <c r="I9886" s="4"/>
      <c r="K9886" s="5"/>
    </row>
    <row r="9887" spans="9:11" x14ac:dyDescent="0.2">
      <c r="I9887" s="4"/>
      <c r="K9887" s="5"/>
    </row>
    <row r="9888" spans="9:11" x14ac:dyDescent="0.2">
      <c r="I9888" s="4"/>
      <c r="K9888" s="5"/>
    </row>
    <row r="9889" spans="9:11" x14ac:dyDescent="0.2">
      <c r="I9889" s="4"/>
      <c r="K9889" s="5"/>
    </row>
    <row r="9890" spans="9:11" x14ac:dyDescent="0.2">
      <c r="I9890" s="4"/>
      <c r="K9890" s="5"/>
    </row>
    <row r="9891" spans="9:11" x14ac:dyDescent="0.2">
      <c r="I9891" s="4"/>
      <c r="K9891" s="5"/>
    </row>
    <row r="9892" spans="9:11" x14ac:dyDescent="0.2">
      <c r="I9892" s="4"/>
      <c r="K9892" s="5"/>
    </row>
    <row r="9893" spans="9:11" x14ac:dyDescent="0.2">
      <c r="I9893" s="4"/>
      <c r="K9893" s="5"/>
    </row>
    <row r="9894" spans="9:11" x14ac:dyDescent="0.2">
      <c r="I9894" s="4"/>
      <c r="K9894" s="5"/>
    </row>
    <row r="9895" spans="9:11" x14ac:dyDescent="0.2">
      <c r="I9895" s="4"/>
      <c r="K9895" s="5"/>
    </row>
    <row r="9896" spans="9:11" x14ac:dyDescent="0.2">
      <c r="I9896" s="4"/>
      <c r="K9896" s="5"/>
    </row>
    <row r="9897" spans="9:11" x14ac:dyDescent="0.2">
      <c r="I9897" s="4"/>
      <c r="K9897" s="5"/>
    </row>
    <row r="9898" spans="9:11" x14ac:dyDescent="0.2">
      <c r="I9898" s="4"/>
      <c r="K9898" s="5"/>
    </row>
    <row r="9899" spans="9:11" x14ac:dyDescent="0.2">
      <c r="I9899" s="4"/>
      <c r="K9899" s="5"/>
    </row>
    <row r="9900" spans="9:11" x14ac:dyDescent="0.2">
      <c r="I9900" s="4"/>
      <c r="K9900" s="5"/>
    </row>
    <row r="9901" spans="9:11" x14ac:dyDescent="0.2">
      <c r="I9901" s="4"/>
      <c r="K9901" s="5"/>
    </row>
    <row r="9902" spans="9:11" x14ac:dyDescent="0.2">
      <c r="I9902" s="4"/>
      <c r="K9902" s="5"/>
    </row>
    <row r="9903" spans="9:11" x14ac:dyDescent="0.2">
      <c r="I9903" s="4"/>
      <c r="K9903" s="5"/>
    </row>
    <row r="9904" spans="9:11" x14ac:dyDescent="0.2">
      <c r="I9904" s="4"/>
      <c r="K9904" s="5"/>
    </row>
    <row r="9905" spans="9:11" x14ac:dyDescent="0.2">
      <c r="I9905" s="4"/>
      <c r="K9905" s="5"/>
    </row>
    <row r="9906" spans="9:11" x14ac:dyDescent="0.2">
      <c r="I9906" s="4"/>
      <c r="K9906" s="5"/>
    </row>
    <row r="9907" spans="9:11" x14ac:dyDescent="0.2">
      <c r="I9907" s="4"/>
      <c r="K9907" s="5"/>
    </row>
    <row r="9908" spans="9:11" x14ac:dyDescent="0.2">
      <c r="I9908" s="4"/>
      <c r="K9908" s="5"/>
    </row>
    <row r="9909" spans="9:11" x14ac:dyDescent="0.2">
      <c r="I9909" s="4"/>
      <c r="K9909" s="5"/>
    </row>
    <row r="9910" spans="9:11" x14ac:dyDescent="0.2">
      <c r="I9910" s="4"/>
      <c r="K9910" s="5"/>
    </row>
    <row r="9911" spans="9:11" x14ac:dyDescent="0.2">
      <c r="I9911" s="4"/>
      <c r="K9911" s="5"/>
    </row>
    <row r="9912" spans="9:11" x14ac:dyDescent="0.2">
      <c r="I9912" s="4"/>
      <c r="K9912" s="5"/>
    </row>
    <row r="9913" spans="9:11" x14ac:dyDescent="0.2">
      <c r="I9913" s="4"/>
      <c r="K9913" s="5"/>
    </row>
    <row r="9914" spans="9:11" x14ac:dyDescent="0.2">
      <c r="I9914" s="4"/>
      <c r="K9914" s="5"/>
    </row>
    <row r="9915" spans="9:11" x14ac:dyDescent="0.2">
      <c r="I9915" s="4"/>
      <c r="K9915" s="5"/>
    </row>
    <row r="9916" spans="9:11" x14ac:dyDescent="0.2">
      <c r="I9916" s="4"/>
      <c r="K9916" s="5"/>
    </row>
    <row r="9917" spans="9:11" x14ac:dyDescent="0.2">
      <c r="I9917" s="4"/>
      <c r="K9917" s="5"/>
    </row>
    <row r="9918" spans="9:11" x14ac:dyDescent="0.2">
      <c r="I9918" s="4"/>
      <c r="K9918" s="5"/>
    </row>
    <row r="9919" spans="9:11" x14ac:dyDescent="0.2">
      <c r="I9919" s="4"/>
      <c r="K9919" s="5"/>
    </row>
    <row r="9920" spans="9:11" x14ac:dyDescent="0.2">
      <c r="I9920" s="4"/>
      <c r="K9920" s="5"/>
    </row>
    <row r="9921" spans="9:11" x14ac:dyDescent="0.2">
      <c r="I9921" s="4"/>
      <c r="K9921" s="5"/>
    </row>
    <row r="9922" spans="9:11" x14ac:dyDescent="0.2">
      <c r="I9922" s="4"/>
      <c r="K9922" s="5"/>
    </row>
    <row r="9923" spans="9:11" x14ac:dyDescent="0.2">
      <c r="I9923" s="4"/>
      <c r="K9923" s="5"/>
    </row>
    <row r="9924" spans="9:11" x14ac:dyDescent="0.2">
      <c r="I9924" s="4"/>
      <c r="K9924" s="5"/>
    </row>
    <row r="9925" spans="9:11" x14ac:dyDescent="0.2">
      <c r="I9925" s="4"/>
      <c r="K9925" s="5"/>
    </row>
    <row r="9926" spans="9:11" x14ac:dyDescent="0.2">
      <c r="I9926" s="4"/>
      <c r="K9926" s="5"/>
    </row>
    <row r="9927" spans="9:11" x14ac:dyDescent="0.2">
      <c r="I9927" s="4"/>
      <c r="K9927" s="5"/>
    </row>
    <row r="9928" spans="9:11" x14ac:dyDescent="0.2">
      <c r="I9928" s="4"/>
      <c r="K9928" s="5"/>
    </row>
    <row r="9929" spans="9:11" x14ac:dyDescent="0.2">
      <c r="I9929" s="4"/>
      <c r="K9929" s="5"/>
    </row>
    <row r="9930" spans="9:11" x14ac:dyDescent="0.2">
      <c r="I9930" s="4"/>
      <c r="K9930" s="5"/>
    </row>
    <row r="9931" spans="9:11" x14ac:dyDescent="0.2">
      <c r="I9931" s="4"/>
      <c r="K9931" s="5"/>
    </row>
    <row r="9932" spans="9:11" x14ac:dyDescent="0.2">
      <c r="I9932" s="4"/>
      <c r="K9932" s="5"/>
    </row>
    <row r="9933" spans="9:11" x14ac:dyDescent="0.2">
      <c r="I9933" s="4"/>
      <c r="K9933" s="5"/>
    </row>
    <row r="9934" spans="9:11" x14ac:dyDescent="0.2">
      <c r="I9934" s="4"/>
      <c r="K9934" s="5"/>
    </row>
    <row r="9935" spans="9:11" x14ac:dyDescent="0.2">
      <c r="I9935" s="4"/>
      <c r="K9935" s="5"/>
    </row>
    <row r="9936" spans="9:11" x14ac:dyDescent="0.2">
      <c r="I9936" s="4"/>
      <c r="K9936" s="5"/>
    </row>
    <row r="9937" spans="9:11" x14ac:dyDescent="0.2">
      <c r="I9937" s="4"/>
      <c r="K9937" s="5"/>
    </row>
    <row r="9938" spans="9:11" x14ac:dyDescent="0.2">
      <c r="I9938" s="4"/>
      <c r="K9938" s="5"/>
    </row>
    <row r="9939" spans="9:11" x14ac:dyDescent="0.2">
      <c r="I9939" s="4"/>
      <c r="K9939" s="5"/>
    </row>
    <row r="9940" spans="9:11" x14ac:dyDescent="0.2">
      <c r="I9940" s="4"/>
      <c r="K9940" s="5"/>
    </row>
    <row r="9941" spans="9:11" x14ac:dyDescent="0.2">
      <c r="I9941" s="4"/>
      <c r="K9941" s="5"/>
    </row>
    <row r="9942" spans="9:11" x14ac:dyDescent="0.2">
      <c r="I9942" s="4"/>
      <c r="K9942" s="5"/>
    </row>
    <row r="9943" spans="9:11" x14ac:dyDescent="0.2">
      <c r="I9943" s="4"/>
      <c r="K9943" s="5"/>
    </row>
    <row r="9944" spans="9:11" x14ac:dyDescent="0.2">
      <c r="I9944" s="4"/>
      <c r="K9944" s="5"/>
    </row>
    <row r="9945" spans="9:11" x14ac:dyDescent="0.2">
      <c r="I9945" s="4"/>
      <c r="K9945" s="5"/>
    </row>
    <row r="9946" spans="9:11" x14ac:dyDescent="0.2">
      <c r="I9946" s="4"/>
      <c r="K9946" s="5"/>
    </row>
    <row r="9947" spans="9:11" x14ac:dyDescent="0.2">
      <c r="I9947" s="4"/>
      <c r="K9947" s="5"/>
    </row>
    <row r="9948" spans="9:11" x14ac:dyDescent="0.2">
      <c r="I9948" s="4"/>
      <c r="K9948" s="5"/>
    </row>
    <row r="9949" spans="9:11" x14ac:dyDescent="0.2">
      <c r="I9949" s="4"/>
      <c r="K9949" s="5"/>
    </row>
    <row r="9950" spans="9:11" x14ac:dyDescent="0.2">
      <c r="I9950" s="4"/>
      <c r="K9950" s="5"/>
    </row>
    <row r="9951" spans="9:11" x14ac:dyDescent="0.2">
      <c r="I9951" s="4"/>
      <c r="K9951" s="5"/>
    </row>
    <row r="9952" spans="9:11" x14ac:dyDescent="0.2">
      <c r="I9952" s="4"/>
      <c r="K9952" s="5"/>
    </row>
    <row r="9953" spans="9:11" x14ac:dyDescent="0.2">
      <c r="I9953" s="4"/>
      <c r="K9953" s="5"/>
    </row>
    <row r="9954" spans="9:11" x14ac:dyDescent="0.2">
      <c r="I9954" s="4"/>
      <c r="K9954" s="5"/>
    </row>
    <row r="9955" spans="9:11" x14ac:dyDescent="0.2">
      <c r="I9955" s="4"/>
      <c r="K9955" s="5"/>
    </row>
    <row r="9956" spans="9:11" x14ac:dyDescent="0.2">
      <c r="I9956" s="4"/>
      <c r="K9956" s="5"/>
    </row>
    <row r="9957" spans="9:11" x14ac:dyDescent="0.2">
      <c r="I9957" s="4"/>
      <c r="K9957" s="5"/>
    </row>
    <row r="9958" spans="9:11" x14ac:dyDescent="0.2">
      <c r="I9958" s="4"/>
      <c r="K9958" s="5"/>
    </row>
    <row r="9959" spans="9:11" x14ac:dyDescent="0.2">
      <c r="I9959" s="4"/>
      <c r="K9959" s="5"/>
    </row>
    <row r="9960" spans="9:11" x14ac:dyDescent="0.2">
      <c r="I9960" s="4"/>
      <c r="K9960" s="5"/>
    </row>
    <row r="9961" spans="9:11" x14ac:dyDescent="0.2">
      <c r="I9961" s="4"/>
      <c r="K9961" s="5"/>
    </row>
    <row r="9962" spans="9:11" x14ac:dyDescent="0.2">
      <c r="I9962" s="4"/>
      <c r="K9962" s="5"/>
    </row>
    <row r="9963" spans="9:11" x14ac:dyDescent="0.2">
      <c r="I9963" s="4"/>
      <c r="K9963" s="5"/>
    </row>
    <row r="9964" spans="9:11" x14ac:dyDescent="0.2">
      <c r="I9964" s="4"/>
      <c r="K9964" s="5"/>
    </row>
    <row r="9965" spans="9:11" x14ac:dyDescent="0.2">
      <c r="I9965" s="4"/>
      <c r="K9965" s="5"/>
    </row>
    <row r="9966" spans="9:11" x14ac:dyDescent="0.2">
      <c r="I9966" s="4"/>
      <c r="K9966" s="5"/>
    </row>
    <row r="9967" spans="9:11" x14ac:dyDescent="0.2">
      <c r="I9967" s="4"/>
      <c r="K9967" s="5"/>
    </row>
    <row r="9968" spans="9:11" x14ac:dyDescent="0.2">
      <c r="I9968" s="4"/>
      <c r="K9968" s="5"/>
    </row>
    <row r="9969" spans="9:11" x14ac:dyDescent="0.2">
      <c r="I9969" s="4"/>
      <c r="K9969" s="5"/>
    </row>
    <row r="9970" spans="9:11" x14ac:dyDescent="0.2">
      <c r="I9970" s="4"/>
      <c r="K9970" s="5"/>
    </row>
    <row r="9971" spans="9:11" x14ac:dyDescent="0.2">
      <c r="I9971" s="4"/>
      <c r="K9971" s="5"/>
    </row>
    <row r="9972" spans="9:11" x14ac:dyDescent="0.2">
      <c r="I9972" s="4"/>
      <c r="K9972" s="5"/>
    </row>
    <row r="9973" spans="9:11" x14ac:dyDescent="0.2">
      <c r="I9973" s="4"/>
      <c r="K9973" s="5"/>
    </row>
    <row r="9974" spans="9:11" x14ac:dyDescent="0.2">
      <c r="I9974" s="4"/>
      <c r="K9974" s="5"/>
    </row>
    <row r="9975" spans="9:11" x14ac:dyDescent="0.2">
      <c r="I9975" s="4"/>
      <c r="K9975" s="5"/>
    </row>
    <row r="9976" spans="9:11" x14ac:dyDescent="0.2">
      <c r="I9976" s="4"/>
      <c r="K9976" s="5"/>
    </row>
    <row r="9977" spans="9:11" x14ac:dyDescent="0.2">
      <c r="I9977" s="4"/>
      <c r="K9977" s="5"/>
    </row>
    <row r="9978" spans="9:11" x14ac:dyDescent="0.2">
      <c r="I9978" s="4"/>
      <c r="K9978" s="5"/>
    </row>
    <row r="9979" spans="9:11" x14ac:dyDescent="0.2">
      <c r="I9979" s="4"/>
      <c r="K9979" s="5"/>
    </row>
    <row r="9980" spans="9:11" x14ac:dyDescent="0.2">
      <c r="I9980" s="4"/>
      <c r="K9980" s="5"/>
    </row>
    <row r="9981" spans="9:11" x14ac:dyDescent="0.2">
      <c r="I9981" s="4"/>
      <c r="K9981" s="5"/>
    </row>
    <row r="9982" spans="9:11" x14ac:dyDescent="0.2">
      <c r="I9982" s="4"/>
      <c r="K9982" s="5"/>
    </row>
    <row r="9983" spans="9:11" x14ac:dyDescent="0.2">
      <c r="I9983" s="4"/>
      <c r="K9983" s="5"/>
    </row>
    <row r="9984" spans="9:11" x14ac:dyDescent="0.2">
      <c r="I9984" s="4"/>
      <c r="K9984" s="5"/>
    </row>
    <row r="9985" spans="9:11" x14ac:dyDescent="0.2">
      <c r="I9985" s="4"/>
      <c r="K9985" s="5"/>
    </row>
    <row r="9986" spans="9:11" x14ac:dyDescent="0.2">
      <c r="I9986" s="4"/>
      <c r="K9986" s="5"/>
    </row>
    <row r="9987" spans="9:11" x14ac:dyDescent="0.2">
      <c r="I9987" s="4"/>
      <c r="K9987" s="5"/>
    </row>
    <row r="9988" spans="9:11" x14ac:dyDescent="0.2">
      <c r="I9988" s="4"/>
      <c r="K9988" s="5"/>
    </row>
    <row r="9989" spans="9:11" x14ac:dyDescent="0.2">
      <c r="I9989" s="4"/>
      <c r="K9989" s="5"/>
    </row>
    <row r="9990" spans="9:11" x14ac:dyDescent="0.2">
      <c r="I9990" s="4"/>
      <c r="K9990" s="5"/>
    </row>
    <row r="9991" spans="9:11" x14ac:dyDescent="0.2">
      <c r="I9991" s="4"/>
      <c r="K9991" s="5"/>
    </row>
    <row r="9992" spans="9:11" x14ac:dyDescent="0.2">
      <c r="I9992" s="4"/>
      <c r="K9992" s="5"/>
    </row>
    <row r="9993" spans="9:11" x14ac:dyDescent="0.2">
      <c r="I9993" s="4"/>
      <c r="K9993" s="5"/>
    </row>
    <row r="9994" spans="9:11" x14ac:dyDescent="0.2">
      <c r="I9994" s="4"/>
      <c r="K9994" s="5"/>
    </row>
    <row r="9995" spans="9:11" x14ac:dyDescent="0.2">
      <c r="I9995" s="4"/>
      <c r="K9995" s="5"/>
    </row>
    <row r="9996" spans="9:11" x14ac:dyDescent="0.2">
      <c r="I9996" s="4"/>
      <c r="K9996" s="5"/>
    </row>
    <row r="9997" spans="9:11" x14ac:dyDescent="0.2">
      <c r="I9997" s="4"/>
      <c r="K9997" s="5"/>
    </row>
    <row r="9998" spans="9:11" x14ac:dyDescent="0.2">
      <c r="I9998" s="4"/>
      <c r="K9998" s="5"/>
    </row>
    <row r="9999" spans="9:11" x14ac:dyDescent="0.2">
      <c r="I9999" s="4"/>
      <c r="K9999" s="5"/>
    </row>
    <row r="10000" spans="9:11" x14ac:dyDescent="0.2">
      <c r="I10000" s="4"/>
      <c r="K10000" s="5"/>
    </row>
    <row r="10001" spans="9:11" x14ac:dyDescent="0.2">
      <c r="I10001" s="4"/>
      <c r="K10001" s="5"/>
    </row>
    <row r="10002" spans="9:11" x14ac:dyDescent="0.2">
      <c r="I10002" s="4"/>
      <c r="K10002" s="5"/>
    </row>
    <row r="10003" spans="9:11" x14ac:dyDescent="0.2">
      <c r="I10003" s="4"/>
      <c r="K10003" s="5"/>
    </row>
    <row r="10004" spans="9:11" x14ac:dyDescent="0.2">
      <c r="I10004" s="4"/>
      <c r="K10004" s="5"/>
    </row>
    <row r="10005" spans="9:11" x14ac:dyDescent="0.2">
      <c r="I10005" s="4"/>
      <c r="K10005" s="5"/>
    </row>
    <row r="10006" spans="9:11" x14ac:dyDescent="0.2">
      <c r="I10006" s="4"/>
      <c r="K10006" s="5"/>
    </row>
    <row r="10007" spans="9:11" x14ac:dyDescent="0.2">
      <c r="I10007" s="4"/>
      <c r="K10007" s="5"/>
    </row>
    <row r="10008" spans="9:11" x14ac:dyDescent="0.2">
      <c r="I10008" s="4"/>
      <c r="K10008" s="5"/>
    </row>
    <row r="10009" spans="9:11" x14ac:dyDescent="0.2">
      <c r="I10009" s="4"/>
      <c r="K10009" s="5"/>
    </row>
    <row r="10010" spans="9:11" x14ac:dyDescent="0.2">
      <c r="I10010" s="4"/>
      <c r="K10010" s="5"/>
    </row>
    <row r="10011" spans="9:11" x14ac:dyDescent="0.2">
      <c r="I10011" s="4"/>
      <c r="K10011" s="5"/>
    </row>
    <row r="10012" spans="9:11" x14ac:dyDescent="0.2">
      <c r="I10012" s="4"/>
      <c r="K10012" s="5"/>
    </row>
    <row r="10013" spans="9:11" x14ac:dyDescent="0.2">
      <c r="I10013" s="4"/>
      <c r="K10013" s="5"/>
    </row>
    <row r="10014" spans="9:11" x14ac:dyDescent="0.2">
      <c r="I10014" s="4"/>
      <c r="K10014" s="5"/>
    </row>
    <row r="10015" spans="9:11" x14ac:dyDescent="0.2">
      <c r="I10015" s="4"/>
      <c r="K10015" s="5"/>
    </row>
    <row r="10016" spans="9:11" x14ac:dyDescent="0.2">
      <c r="I10016" s="4"/>
      <c r="K10016" s="5"/>
    </row>
    <row r="10017" spans="9:11" x14ac:dyDescent="0.2">
      <c r="I10017" s="4"/>
      <c r="K10017" s="5"/>
    </row>
    <row r="10018" spans="9:11" x14ac:dyDescent="0.2">
      <c r="I10018" s="4"/>
      <c r="K10018" s="5"/>
    </row>
    <row r="10019" spans="9:11" x14ac:dyDescent="0.2">
      <c r="I10019" s="4"/>
      <c r="K10019" s="5"/>
    </row>
    <row r="10020" spans="9:11" x14ac:dyDescent="0.2">
      <c r="I10020" s="4"/>
      <c r="K10020" s="5"/>
    </row>
    <row r="10021" spans="9:11" x14ac:dyDescent="0.2">
      <c r="I10021" s="4"/>
      <c r="K10021" s="5"/>
    </row>
    <row r="10022" spans="9:11" x14ac:dyDescent="0.2">
      <c r="I10022" s="4"/>
      <c r="K10022" s="5"/>
    </row>
    <row r="10023" spans="9:11" x14ac:dyDescent="0.2">
      <c r="I10023" s="4"/>
      <c r="K10023" s="5"/>
    </row>
    <row r="10024" spans="9:11" x14ac:dyDescent="0.2">
      <c r="I10024" s="4"/>
      <c r="K10024" s="5"/>
    </row>
    <row r="10025" spans="9:11" x14ac:dyDescent="0.2">
      <c r="I10025" s="4"/>
      <c r="K10025" s="5"/>
    </row>
    <row r="10026" spans="9:11" x14ac:dyDescent="0.2">
      <c r="I10026" s="4"/>
      <c r="K10026" s="5"/>
    </row>
    <row r="10027" spans="9:11" x14ac:dyDescent="0.2">
      <c r="I10027" s="4"/>
      <c r="K10027" s="5"/>
    </row>
    <row r="10028" spans="9:11" x14ac:dyDescent="0.2">
      <c r="I10028" s="4"/>
      <c r="K10028" s="5"/>
    </row>
    <row r="10029" spans="9:11" x14ac:dyDescent="0.2">
      <c r="I10029" s="4"/>
      <c r="K10029" s="5"/>
    </row>
    <row r="10030" spans="9:11" x14ac:dyDescent="0.2">
      <c r="I10030" s="4"/>
      <c r="K10030" s="5"/>
    </row>
    <row r="10031" spans="9:11" x14ac:dyDescent="0.2">
      <c r="I10031" s="4"/>
      <c r="K10031" s="5"/>
    </row>
    <row r="10032" spans="9:11" x14ac:dyDescent="0.2">
      <c r="I10032" s="4"/>
      <c r="K10032" s="5"/>
    </row>
    <row r="10033" spans="9:11" x14ac:dyDescent="0.2">
      <c r="I10033" s="4"/>
      <c r="K10033" s="5"/>
    </row>
    <row r="10034" spans="9:11" x14ac:dyDescent="0.2">
      <c r="I10034" s="4"/>
      <c r="K10034" s="5"/>
    </row>
    <row r="10035" spans="9:11" x14ac:dyDescent="0.2">
      <c r="I10035" s="4"/>
      <c r="K10035" s="5"/>
    </row>
    <row r="10036" spans="9:11" x14ac:dyDescent="0.2">
      <c r="I10036" s="4"/>
      <c r="K10036" s="5"/>
    </row>
    <row r="10037" spans="9:11" x14ac:dyDescent="0.2">
      <c r="I10037" s="4"/>
      <c r="K10037" s="5"/>
    </row>
    <row r="10038" spans="9:11" x14ac:dyDescent="0.2">
      <c r="I10038" s="4"/>
      <c r="K10038" s="5"/>
    </row>
    <row r="10039" spans="9:11" x14ac:dyDescent="0.2">
      <c r="I10039" s="4"/>
      <c r="K10039" s="5"/>
    </row>
    <row r="10040" spans="9:11" x14ac:dyDescent="0.2">
      <c r="I10040" s="4"/>
      <c r="K10040" s="5"/>
    </row>
    <row r="10041" spans="9:11" x14ac:dyDescent="0.2">
      <c r="I10041" s="4"/>
      <c r="K10041" s="5"/>
    </row>
    <row r="10042" spans="9:11" x14ac:dyDescent="0.2">
      <c r="I10042" s="4"/>
      <c r="K10042" s="5"/>
    </row>
    <row r="10043" spans="9:11" x14ac:dyDescent="0.2">
      <c r="I10043" s="4"/>
      <c r="K10043" s="5"/>
    </row>
    <row r="10044" spans="9:11" x14ac:dyDescent="0.2">
      <c r="I10044" s="4"/>
      <c r="K10044" s="5"/>
    </row>
    <row r="10045" spans="9:11" x14ac:dyDescent="0.2">
      <c r="I10045" s="4"/>
      <c r="K10045" s="5"/>
    </row>
    <row r="10046" spans="9:11" x14ac:dyDescent="0.2">
      <c r="I10046" s="4"/>
      <c r="K10046" s="5"/>
    </row>
    <row r="10047" spans="9:11" x14ac:dyDescent="0.2">
      <c r="I10047" s="4"/>
      <c r="K10047" s="5"/>
    </row>
    <row r="10048" spans="9:11" x14ac:dyDescent="0.2">
      <c r="I10048" s="4"/>
      <c r="K10048" s="5"/>
    </row>
    <row r="10049" spans="9:11" x14ac:dyDescent="0.2">
      <c r="I10049" s="4"/>
      <c r="K10049" s="5"/>
    </row>
    <row r="10050" spans="9:11" x14ac:dyDescent="0.2">
      <c r="I10050" s="4"/>
      <c r="K10050" s="5"/>
    </row>
    <row r="10051" spans="9:11" x14ac:dyDescent="0.2">
      <c r="I10051" s="4"/>
      <c r="K10051" s="5"/>
    </row>
    <row r="10052" spans="9:11" x14ac:dyDescent="0.2">
      <c r="I10052" s="4"/>
      <c r="K10052" s="5"/>
    </row>
    <row r="10053" spans="9:11" x14ac:dyDescent="0.2">
      <c r="I10053" s="4"/>
      <c r="K10053" s="5"/>
    </row>
    <row r="10054" spans="9:11" x14ac:dyDescent="0.2">
      <c r="I10054" s="4"/>
      <c r="K10054" s="5"/>
    </row>
    <row r="10055" spans="9:11" x14ac:dyDescent="0.2">
      <c r="I10055" s="4"/>
      <c r="K10055" s="5"/>
    </row>
    <row r="10056" spans="9:11" x14ac:dyDescent="0.2">
      <c r="I10056" s="4"/>
      <c r="K10056" s="5"/>
    </row>
    <row r="10057" spans="9:11" x14ac:dyDescent="0.2">
      <c r="I10057" s="4"/>
      <c r="K10057" s="5"/>
    </row>
    <row r="10058" spans="9:11" x14ac:dyDescent="0.2">
      <c r="I10058" s="4"/>
      <c r="K10058" s="5"/>
    </row>
    <row r="10059" spans="9:11" x14ac:dyDescent="0.2">
      <c r="I10059" s="4"/>
      <c r="K10059" s="5"/>
    </row>
    <row r="10060" spans="9:11" x14ac:dyDescent="0.2">
      <c r="I10060" s="4"/>
      <c r="K10060" s="5"/>
    </row>
    <row r="10061" spans="9:11" x14ac:dyDescent="0.2">
      <c r="I10061" s="4"/>
      <c r="K10061" s="5"/>
    </row>
    <row r="10062" spans="9:11" x14ac:dyDescent="0.2">
      <c r="I10062" s="4"/>
      <c r="K10062" s="5"/>
    </row>
    <row r="10063" spans="9:11" x14ac:dyDescent="0.2">
      <c r="I10063" s="4"/>
      <c r="K10063" s="5"/>
    </row>
    <row r="10064" spans="9:11" x14ac:dyDescent="0.2">
      <c r="I10064" s="4"/>
      <c r="K10064" s="5"/>
    </row>
    <row r="10065" spans="9:11" x14ac:dyDescent="0.2">
      <c r="I10065" s="4"/>
      <c r="K10065" s="5"/>
    </row>
    <row r="10066" spans="9:11" x14ac:dyDescent="0.2">
      <c r="I10066" s="4"/>
      <c r="K10066" s="5"/>
    </row>
    <row r="10067" spans="9:11" x14ac:dyDescent="0.2">
      <c r="I10067" s="4"/>
      <c r="K10067" s="5"/>
    </row>
    <row r="10068" spans="9:11" x14ac:dyDescent="0.2">
      <c r="I10068" s="4"/>
      <c r="K10068" s="5"/>
    </row>
    <row r="10069" spans="9:11" x14ac:dyDescent="0.2">
      <c r="I10069" s="4"/>
      <c r="K10069" s="5"/>
    </row>
    <row r="10070" spans="9:11" x14ac:dyDescent="0.2">
      <c r="I10070" s="4"/>
      <c r="K10070" s="5"/>
    </row>
    <row r="10071" spans="9:11" x14ac:dyDescent="0.2">
      <c r="I10071" s="4"/>
      <c r="K10071" s="5"/>
    </row>
    <row r="10072" spans="9:11" x14ac:dyDescent="0.2">
      <c r="I10072" s="4"/>
      <c r="K10072" s="5"/>
    </row>
    <row r="10073" spans="9:11" x14ac:dyDescent="0.2">
      <c r="I10073" s="4"/>
      <c r="K10073" s="5"/>
    </row>
    <row r="10074" spans="9:11" x14ac:dyDescent="0.2">
      <c r="I10074" s="4"/>
      <c r="K10074" s="5"/>
    </row>
    <row r="10075" spans="9:11" x14ac:dyDescent="0.2">
      <c r="I10075" s="4"/>
      <c r="K10075" s="5"/>
    </row>
    <row r="10076" spans="9:11" x14ac:dyDescent="0.2">
      <c r="I10076" s="4"/>
      <c r="K10076" s="5"/>
    </row>
    <row r="10077" spans="9:11" x14ac:dyDescent="0.2">
      <c r="I10077" s="4"/>
      <c r="K10077" s="5"/>
    </row>
    <row r="10078" spans="9:11" x14ac:dyDescent="0.2">
      <c r="I10078" s="4"/>
      <c r="K10078" s="5"/>
    </row>
    <row r="10079" spans="9:11" x14ac:dyDescent="0.2">
      <c r="I10079" s="4"/>
      <c r="K10079" s="5"/>
    </row>
    <row r="10080" spans="9:11" x14ac:dyDescent="0.2">
      <c r="I10080" s="4"/>
      <c r="K10080" s="5"/>
    </row>
    <row r="10081" spans="9:11" x14ac:dyDescent="0.2">
      <c r="I10081" s="4"/>
      <c r="K10081" s="5"/>
    </row>
    <row r="10082" spans="9:11" x14ac:dyDescent="0.2">
      <c r="I10082" s="4"/>
      <c r="K10082" s="5"/>
    </row>
    <row r="10083" spans="9:11" x14ac:dyDescent="0.2">
      <c r="I10083" s="4"/>
      <c r="K10083" s="5"/>
    </row>
    <row r="10084" spans="9:11" x14ac:dyDescent="0.2">
      <c r="I10084" s="4"/>
      <c r="K10084" s="5"/>
    </row>
    <row r="10085" spans="9:11" x14ac:dyDescent="0.2">
      <c r="I10085" s="4"/>
      <c r="K10085" s="5"/>
    </row>
    <row r="10086" spans="9:11" x14ac:dyDescent="0.2">
      <c r="I10086" s="4"/>
      <c r="K10086" s="5"/>
    </row>
    <row r="10087" spans="9:11" x14ac:dyDescent="0.2">
      <c r="I10087" s="4"/>
      <c r="K10087" s="5"/>
    </row>
    <row r="10088" spans="9:11" x14ac:dyDescent="0.2">
      <c r="I10088" s="4"/>
      <c r="K10088" s="5"/>
    </row>
    <row r="10089" spans="9:11" x14ac:dyDescent="0.2">
      <c r="I10089" s="4"/>
      <c r="K10089" s="5"/>
    </row>
    <row r="10090" spans="9:11" x14ac:dyDescent="0.2">
      <c r="I10090" s="4"/>
      <c r="K10090" s="5"/>
    </row>
    <row r="10091" spans="9:11" x14ac:dyDescent="0.2">
      <c r="I10091" s="4"/>
      <c r="K10091" s="5"/>
    </row>
    <row r="10092" spans="9:11" x14ac:dyDescent="0.2">
      <c r="I10092" s="4"/>
      <c r="K10092" s="5"/>
    </row>
    <row r="10093" spans="9:11" x14ac:dyDescent="0.2">
      <c r="I10093" s="4"/>
      <c r="K10093" s="5"/>
    </row>
    <row r="10094" spans="9:11" x14ac:dyDescent="0.2">
      <c r="I10094" s="4"/>
      <c r="K10094" s="5"/>
    </row>
    <row r="10095" spans="9:11" x14ac:dyDescent="0.2">
      <c r="I10095" s="4"/>
      <c r="K10095" s="5"/>
    </row>
    <row r="10096" spans="9:11" x14ac:dyDescent="0.2">
      <c r="I10096" s="4"/>
      <c r="K10096" s="5"/>
    </row>
    <row r="10097" spans="9:11" x14ac:dyDescent="0.2">
      <c r="I10097" s="4"/>
      <c r="K10097" s="5"/>
    </row>
    <row r="10098" spans="9:11" x14ac:dyDescent="0.2">
      <c r="I10098" s="4"/>
      <c r="K10098" s="5"/>
    </row>
    <row r="10099" spans="9:11" x14ac:dyDescent="0.2">
      <c r="I10099" s="4"/>
      <c r="K10099" s="5"/>
    </row>
    <row r="10100" spans="9:11" x14ac:dyDescent="0.2">
      <c r="I10100" s="4"/>
      <c r="K10100" s="5"/>
    </row>
    <row r="10101" spans="9:11" x14ac:dyDescent="0.2">
      <c r="I10101" s="4"/>
      <c r="K10101" s="5"/>
    </row>
    <row r="10102" spans="9:11" x14ac:dyDescent="0.2">
      <c r="I10102" s="4"/>
      <c r="K10102" s="5"/>
    </row>
    <row r="10103" spans="9:11" x14ac:dyDescent="0.2">
      <c r="I10103" s="4"/>
      <c r="K10103" s="5"/>
    </row>
    <row r="10104" spans="9:11" x14ac:dyDescent="0.2">
      <c r="I10104" s="4"/>
      <c r="K10104" s="5"/>
    </row>
    <row r="10105" spans="9:11" x14ac:dyDescent="0.2">
      <c r="I10105" s="4"/>
      <c r="K10105" s="5"/>
    </row>
    <row r="10106" spans="9:11" x14ac:dyDescent="0.2">
      <c r="I10106" s="4"/>
      <c r="K10106" s="5"/>
    </row>
    <row r="10107" spans="9:11" x14ac:dyDescent="0.2">
      <c r="I10107" s="4"/>
      <c r="K10107" s="5"/>
    </row>
    <row r="10108" spans="9:11" x14ac:dyDescent="0.2">
      <c r="I10108" s="4"/>
      <c r="K10108" s="5"/>
    </row>
    <row r="10109" spans="9:11" x14ac:dyDescent="0.2">
      <c r="I10109" s="4"/>
      <c r="K10109" s="5"/>
    </row>
    <row r="10110" spans="9:11" x14ac:dyDescent="0.2">
      <c r="I10110" s="4"/>
      <c r="K10110" s="5"/>
    </row>
    <row r="10111" spans="9:11" x14ac:dyDescent="0.2">
      <c r="I10111" s="4"/>
      <c r="K10111" s="5"/>
    </row>
    <row r="10112" spans="9:11" x14ac:dyDescent="0.2">
      <c r="I10112" s="4"/>
      <c r="K10112" s="5"/>
    </row>
    <row r="10113" spans="9:11" x14ac:dyDescent="0.2">
      <c r="I10113" s="4"/>
      <c r="K10113" s="5"/>
    </row>
    <row r="10114" spans="9:11" x14ac:dyDescent="0.2">
      <c r="I10114" s="4"/>
      <c r="K10114" s="5"/>
    </row>
    <row r="10115" spans="9:11" x14ac:dyDescent="0.2">
      <c r="I10115" s="4"/>
      <c r="K10115" s="5"/>
    </row>
    <row r="10116" spans="9:11" x14ac:dyDescent="0.2">
      <c r="I10116" s="4"/>
      <c r="K10116" s="5"/>
    </row>
    <row r="10117" spans="9:11" x14ac:dyDescent="0.2">
      <c r="I10117" s="4"/>
      <c r="K10117" s="5"/>
    </row>
    <row r="10118" spans="9:11" x14ac:dyDescent="0.2">
      <c r="I10118" s="4"/>
      <c r="K10118" s="5"/>
    </row>
    <row r="10119" spans="9:11" x14ac:dyDescent="0.2">
      <c r="I10119" s="4"/>
      <c r="K10119" s="5"/>
    </row>
    <row r="10120" spans="9:11" x14ac:dyDescent="0.2">
      <c r="I10120" s="4"/>
      <c r="K10120" s="5"/>
    </row>
    <row r="10121" spans="9:11" x14ac:dyDescent="0.2">
      <c r="I10121" s="4"/>
      <c r="K10121" s="5"/>
    </row>
    <row r="10122" spans="9:11" x14ac:dyDescent="0.2">
      <c r="I10122" s="4"/>
      <c r="K10122" s="5"/>
    </row>
    <row r="10123" spans="9:11" x14ac:dyDescent="0.2">
      <c r="I10123" s="4"/>
      <c r="K10123" s="5"/>
    </row>
    <row r="10124" spans="9:11" x14ac:dyDescent="0.2">
      <c r="I10124" s="4"/>
      <c r="K10124" s="5"/>
    </row>
    <row r="10125" spans="9:11" x14ac:dyDescent="0.2">
      <c r="I10125" s="4"/>
      <c r="K10125" s="5"/>
    </row>
    <row r="10126" spans="9:11" x14ac:dyDescent="0.2">
      <c r="I10126" s="4"/>
      <c r="K10126" s="5"/>
    </row>
    <row r="10127" spans="9:11" x14ac:dyDescent="0.2">
      <c r="I10127" s="4"/>
      <c r="K10127" s="5"/>
    </row>
    <row r="10128" spans="9:11" x14ac:dyDescent="0.2">
      <c r="I10128" s="4"/>
      <c r="K10128" s="5"/>
    </row>
    <row r="10129" spans="9:11" x14ac:dyDescent="0.2">
      <c r="I10129" s="4"/>
      <c r="K10129" s="5"/>
    </row>
    <row r="10130" spans="9:11" x14ac:dyDescent="0.2">
      <c r="I10130" s="4"/>
      <c r="K10130" s="5"/>
    </row>
    <row r="10131" spans="9:11" x14ac:dyDescent="0.2">
      <c r="I10131" s="4"/>
      <c r="K10131" s="5"/>
    </row>
    <row r="10132" spans="9:11" x14ac:dyDescent="0.2">
      <c r="I10132" s="4"/>
      <c r="K10132" s="5"/>
    </row>
    <row r="10133" spans="9:11" x14ac:dyDescent="0.2">
      <c r="I10133" s="4"/>
      <c r="K10133" s="5"/>
    </row>
    <row r="10134" spans="9:11" x14ac:dyDescent="0.2">
      <c r="I10134" s="4"/>
      <c r="K10134" s="5"/>
    </row>
    <row r="10135" spans="9:11" x14ac:dyDescent="0.2">
      <c r="I10135" s="4"/>
      <c r="K10135" s="5"/>
    </row>
    <row r="10136" spans="9:11" x14ac:dyDescent="0.2">
      <c r="I10136" s="4"/>
      <c r="K10136" s="5"/>
    </row>
    <row r="10137" spans="9:11" x14ac:dyDescent="0.2">
      <c r="I10137" s="4"/>
      <c r="K10137" s="5"/>
    </row>
    <row r="10138" spans="9:11" x14ac:dyDescent="0.2">
      <c r="I10138" s="4"/>
      <c r="K10138" s="5"/>
    </row>
    <row r="10139" spans="9:11" x14ac:dyDescent="0.2">
      <c r="I10139" s="4"/>
      <c r="K10139" s="5"/>
    </row>
    <row r="10140" spans="9:11" x14ac:dyDescent="0.2">
      <c r="I10140" s="4"/>
      <c r="K10140" s="5"/>
    </row>
    <row r="10141" spans="9:11" x14ac:dyDescent="0.2">
      <c r="I10141" s="4"/>
      <c r="K10141" s="5"/>
    </row>
    <row r="10142" spans="9:11" x14ac:dyDescent="0.2">
      <c r="I10142" s="4"/>
      <c r="K10142" s="5"/>
    </row>
    <row r="10143" spans="9:11" x14ac:dyDescent="0.2">
      <c r="I10143" s="4"/>
      <c r="K10143" s="5"/>
    </row>
    <row r="10144" spans="9:11" x14ac:dyDescent="0.2">
      <c r="I10144" s="4"/>
      <c r="K10144" s="5"/>
    </row>
    <row r="10145" spans="9:11" x14ac:dyDescent="0.2">
      <c r="I10145" s="4"/>
      <c r="K10145" s="5"/>
    </row>
    <row r="10146" spans="9:11" x14ac:dyDescent="0.2">
      <c r="I10146" s="4"/>
      <c r="K10146" s="5"/>
    </row>
    <row r="10147" spans="9:11" x14ac:dyDescent="0.2">
      <c r="I10147" s="4"/>
      <c r="K10147" s="5"/>
    </row>
    <row r="10148" spans="9:11" x14ac:dyDescent="0.2">
      <c r="I10148" s="4"/>
      <c r="K10148" s="5"/>
    </row>
    <row r="10149" spans="9:11" x14ac:dyDescent="0.2">
      <c r="I10149" s="4"/>
      <c r="K10149" s="5"/>
    </row>
    <row r="10150" spans="9:11" x14ac:dyDescent="0.2">
      <c r="I10150" s="4"/>
      <c r="K10150" s="5"/>
    </row>
    <row r="10151" spans="9:11" x14ac:dyDescent="0.2">
      <c r="I10151" s="4"/>
      <c r="K10151" s="5"/>
    </row>
    <row r="10152" spans="9:11" x14ac:dyDescent="0.2">
      <c r="I10152" s="4"/>
      <c r="K10152" s="5"/>
    </row>
    <row r="10153" spans="9:11" x14ac:dyDescent="0.2">
      <c r="I10153" s="4"/>
      <c r="K10153" s="5"/>
    </row>
    <row r="10154" spans="9:11" x14ac:dyDescent="0.2">
      <c r="I10154" s="4"/>
      <c r="K10154" s="5"/>
    </row>
    <row r="10155" spans="9:11" x14ac:dyDescent="0.2">
      <c r="I10155" s="4"/>
      <c r="K10155" s="5"/>
    </row>
    <row r="10156" spans="9:11" x14ac:dyDescent="0.2">
      <c r="I10156" s="4"/>
      <c r="K10156" s="5"/>
    </row>
    <row r="10157" spans="9:11" x14ac:dyDescent="0.2">
      <c r="I10157" s="4"/>
      <c r="K10157" s="5"/>
    </row>
    <row r="10158" spans="9:11" x14ac:dyDescent="0.2">
      <c r="I10158" s="4"/>
      <c r="K10158" s="5"/>
    </row>
    <row r="10159" spans="9:11" x14ac:dyDescent="0.2">
      <c r="I10159" s="4"/>
      <c r="K10159" s="5"/>
    </row>
    <row r="10160" spans="9:11" x14ac:dyDescent="0.2">
      <c r="I10160" s="4"/>
      <c r="K10160" s="5"/>
    </row>
    <row r="10161" spans="9:11" x14ac:dyDescent="0.2">
      <c r="I10161" s="4"/>
      <c r="K10161" s="5"/>
    </row>
    <row r="10162" spans="9:11" x14ac:dyDescent="0.2">
      <c r="I10162" s="4"/>
      <c r="K10162" s="5"/>
    </row>
    <row r="10163" spans="9:11" x14ac:dyDescent="0.2">
      <c r="I10163" s="4"/>
      <c r="K10163" s="5"/>
    </row>
    <row r="10164" spans="9:11" x14ac:dyDescent="0.2">
      <c r="I10164" s="4"/>
      <c r="K10164" s="5"/>
    </row>
    <row r="10165" spans="9:11" x14ac:dyDescent="0.2">
      <c r="I10165" s="4"/>
      <c r="K10165" s="5"/>
    </row>
    <row r="10166" spans="9:11" x14ac:dyDescent="0.2">
      <c r="I10166" s="4"/>
      <c r="K10166" s="5"/>
    </row>
    <row r="10167" spans="9:11" x14ac:dyDescent="0.2">
      <c r="I10167" s="4"/>
      <c r="K10167" s="5"/>
    </row>
    <row r="10168" spans="9:11" x14ac:dyDescent="0.2">
      <c r="I10168" s="4"/>
      <c r="K10168" s="5"/>
    </row>
    <row r="10169" spans="9:11" x14ac:dyDescent="0.2">
      <c r="I10169" s="4"/>
      <c r="K10169" s="5"/>
    </row>
    <row r="10170" spans="9:11" x14ac:dyDescent="0.2">
      <c r="I10170" s="4"/>
      <c r="K10170" s="5"/>
    </row>
    <row r="10171" spans="9:11" x14ac:dyDescent="0.2">
      <c r="I10171" s="4"/>
      <c r="K10171" s="5"/>
    </row>
    <row r="10172" spans="9:11" x14ac:dyDescent="0.2">
      <c r="I10172" s="4"/>
      <c r="K10172" s="5"/>
    </row>
    <row r="10173" spans="9:11" x14ac:dyDescent="0.2">
      <c r="I10173" s="4"/>
      <c r="K10173" s="5"/>
    </row>
    <row r="10174" spans="9:11" x14ac:dyDescent="0.2">
      <c r="I10174" s="4"/>
      <c r="K10174" s="5"/>
    </row>
    <row r="10175" spans="9:11" x14ac:dyDescent="0.2">
      <c r="I10175" s="4"/>
      <c r="K10175" s="5"/>
    </row>
    <row r="10176" spans="9:11" x14ac:dyDescent="0.2">
      <c r="I10176" s="4"/>
      <c r="K10176" s="5"/>
    </row>
    <row r="10177" spans="9:11" x14ac:dyDescent="0.2">
      <c r="I10177" s="4"/>
      <c r="K10177" s="5"/>
    </row>
    <row r="10178" spans="9:11" x14ac:dyDescent="0.2">
      <c r="I10178" s="4"/>
      <c r="K10178" s="5"/>
    </row>
    <row r="10179" spans="9:11" x14ac:dyDescent="0.2">
      <c r="I10179" s="4"/>
      <c r="K10179" s="5"/>
    </row>
    <row r="10180" spans="9:11" x14ac:dyDescent="0.2">
      <c r="I10180" s="4"/>
      <c r="K10180" s="5"/>
    </row>
    <row r="10181" spans="9:11" x14ac:dyDescent="0.2">
      <c r="I10181" s="4"/>
      <c r="K10181" s="5"/>
    </row>
    <row r="10182" spans="9:11" x14ac:dyDescent="0.2">
      <c r="I10182" s="4"/>
      <c r="K10182" s="5"/>
    </row>
    <row r="10183" spans="9:11" x14ac:dyDescent="0.2">
      <c r="I10183" s="4"/>
      <c r="K10183" s="5"/>
    </row>
    <row r="10184" spans="9:11" x14ac:dyDescent="0.2">
      <c r="I10184" s="4"/>
      <c r="K10184" s="5"/>
    </row>
    <row r="10185" spans="9:11" x14ac:dyDescent="0.2">
      <c r="I10185" s="4"/>
      <c r="K10185" s="5"/>
    </row>
    <row r="10186" spans="9:11" x14ac:dyDescent="0.2">
      <c r="I10186" s="4"/>
      <c r="K10186" s="5"/>
    </row>
    <row r="10187" spans="9:11" x14ac:dyDescent="0.2">
      <c r="I10187" s="4"/>
      <c r="K10187" s="5"/>
    </row>
    <row r="10188" spans="9:11" x14ac:dyDescent="0.2">
      <c r="I10188" s="4"/>
      <c r="K10188" s="5"/>
    </row>
    <row r="10189" spans="9:11" x14ac:dyDescent="0.2">
      <c r="I10189" s="4"/>
      <c r="K10189" s="5"/>
    </row>
    <row r="10190" spans="9:11" x14ac:dyDescent="0.2">
      <c r="I10190" s="4"/>
      <c r="K10190" s="5"/>
    </row>
    <row r="10191" spans="9:11" x14ac:dyDescent="0.2">
      <c r="I10191" s="4"/>
      <c r="K10191" s="5"/>
    </row>
    <row r="10192" spans="9:11" x14ac:dyDescent="0.2">
      <c r="I10192" s="4"/>
      <c r="K10192" s="5"/>
    </row>
    <row r="10193" spans="9:11" x14ac:dyDescent="0.2">
      <c r="I10193" s="4"/>
      <c r="K10193" s="5"/>
    </row>
    <row r="10194" spans="9:11" x14ac:dyDescent="0.2">
      <c r="I10194" s="4"/>
      <c r="K10194" s="5"/>
    </row>
    <row r="10195" spans="9:11" x14ac:dyDescent="0.2">
      <c r="I10195" s="4"/>
      <c r="K10195" s="5"/>
    </row>
    <row r="10196" spans="9:11" x14ac:dyDescent="0.2">
      <c r="I10196" s="4"/>
      <c r="K10196" s="5"/>
    </row>
    <row r="10197" spans="9:11" x14ac:dyDescent="0.2">
      <c r="I10197" s="4"/>
      <c r="K10197" s="5"/>
    </row>
    <row r="10198" spans="9:11" x14ac:dyDescent="0.2">
      <c r="I10198" s="4"/>
      <c r="K10198" s="5"/>
    </row>
    <row r="10199" spans="9:11" x14ac:dyDescent="0.2">
      <c r="I10199" s="4"/>
      <c r="K10199" s="5"/>
    </row>
    <row r="10200" spans="9:11" x14ac:dyDescent="0.2">
      <c r="I10200" s="4"/>
      <c r="K10200" s="5"/>
    </row>
    <row r="10201" spans="9:11" x14ac:dyDescent="0.2">
      <c r="I10201" s="4"/>
      <c r="K10201" s="5"/>
    </row>
    <row r="10202" spans="9:11" x14ac:dyDescent="0.2">
      <c r="I10202" s="4"/>
      <c r="K10202" s="5"/>
    </row>
    <row r="10203" spans="9:11" x14ac:dyDescent="0.2">
      <c r="I10203" s="4"/>
      <c r="K10203" s="5"/>
    </row>
    <row r="10204" spans="9:11" x14ac:dyDescent="0.2">
      <c r="I10204" s="4"/>
      <c r="K10204" s="5"/>
    </row>
    <row r="10205" spans="9:11" x14ac:dyDescent="0.2">
      <c r="I10205" s="4"/>
      <c r="K10205" s="5"/>
    </row>
    <row r="10206" spans="9:11" x14ac:dyDescent="0.2">
      <c r="I10206" s="4"/>
      <c r="K10206" s="5"/>
    </row>
    <row r="10207" spans="9:11" x14ac:dyDescent="0.2">
      <c r="I10207" s="4"/>
      <c r="K10207" s="5"/>
    </row>
    <row r="10208" spans="9:11" x14ac:dyDescent="0.2">
      <c r="I10208" s="4"/>
      <c r="K10208" s="5"/>
    </row>
    <row r="10209" spans="9:11" x14ac:dyDescent="0.2">
      <c r="I10209" s="4"/>
      <c r="K10209" s="5"/>
    </row>
    <row r="10210" spans="9:11" x14ac:dyDescent="0.2">
      <c r="I10210" s="4"/>
      <c r="K10210" s="5"/>
    </row>
    <row r="10211" spans="9:11" x14ac:dyDescent="0.2">
      <c r="I10211" s="4"/>
      <c r="K10211" s="5"/>
    </row>
    <row r="10212" spans="9:11" x14ac:dyDescent="0.2">
      <c r="I10212" s="4"/>
      <c r="K10212" s="5"/>
    </row>
    <row r="10213" spans="9:11" x14ac:dyDescent="0.2">
      <c r="I10213" s="4"/>
      <c r="K10213" s="5"/>
    </row>
    <row r="10214" spans="9:11" x14ac:dyDescent="0.2">
      <c r="I10214" s="4"/>
      <c r="K10214" s="5"/>
    </row>
    <row r="10215" spans="9:11" x14ac:dyDescent="0.2">
      <c r="I10215" s="4"/>
      <c r="K10215" s="5"/>
    </row>
    <row r="10216" spans="9:11" x14ac:dyDescent="0.2">
      <c r="I10216" s="4"/>
      <c r="K10216" s="5"/>
    </row>
    <row r="10217" spans="9:11" x14ac:dyDescent="0.2">
      <c r="I10217" s="4"/>
      <c r="K10217" s="5"/>
    </row>
    <row r="10218" spans="9:11" x14ac:dyDescent="0.2">
      <c r="I10218" s="4"/>
      <c r="K10218" s="5"/>
    </row>
    <row r="10219" spans="9:11" x14ac:dyDescent="0.2">
      <c r="I10219" s="4"/>
      <c r="K10219" s="5"/>
    </row>
    <row r="10220" spans="9:11" x14ac:dyDescent="0.2">
      <c r="I10220" s="4"/>
      <c r="K10220" s="5"/>
    </row>
    <row r="10221" spans="9:11" x14ac:dyDescent="0.2">
      <c r="I10221" s="4"/>
      <c r="K10221" s="5"/>
    </row>
    <row r="10222" spans="9:11" x14ac:dyDescent="0.2">
      <c r="I10222" s="4"/>
      <c r="K10222" s="5"/>
    </row>
    <row r="10223" spans="9:11" x14ac:dyDescent="0.2">
      <c r="I10223" s="4"/>
      <c r="K10223" s="5"/>
    </row>
    <row r="10224" spans="9:11" x14ac:dyDescent="0.2">
      <c r="I10224" s="4"/>
      <c r="K10224" s="5"/>
    </row>
    <row r="10225" spans="9:11" x14ac:dyDescent="0.2">
      <c r="I10225" s="4"/>
      <c r="K10225" s="5"/>
    </row>
    <row r="10226" spans="9:11" x14ac:dyDescent="0.2">
      <c r="I10226" s="4"/>
      <c r="K10226" s="5"/>
    </row>
    <row r="10227" spans="9:11" x14ac:dyDescent="0.2">
      <c r="I10227" s="4"/>
      <c r="K10227" s="5"/>
    </row>
    <row r="10228" spans="9:11" x14ac:dyDescent="0.2">
      <c r="I10228" s="4"/>
      <c r="K10228" s="5"/>
    </row>
    <row r="10229" spans="9:11" x14ac:dyDescent="0.2">
      <c r="I10229" s="4"/>
      <c r="K10229" s="5"/>
    </row>
    <row r="10230" spans="9:11" x14ac:dyDescent="0.2">
      <c r="I10230" s="4"/>
      <c r="K10230" s="5"/>
    </row>
    <row r="10231" spans="9:11" x14ac:dyDescent="0.2">
      <c r="I10231" s="4"/>
      <c r="K10231" s="5"/>
    </row>
    <row r="10232" spans="9:11" x14ac:dyDescent="0.2">
      <c r="I10232" s="4"/>
      <c r="K10232" s="5"/>
    </row>
    <row r="10233" spans="9:11" x14ac:dyDescent="0.2">
      <c r="I10233" s="4"/>
      <c r="K10233" s="5"/>
    </row>
    <row r="10234" spans="9:11" x14ac:dyDescent="0.2">
      <c r="I10234" s="4"/>
      <c r="K10234" s="5"/>
    </row>
    <row r="10235" spans="9:11" x14ac:dyDescent="0.2">
      <c r="I10235" s="4"/>
      <c r="K10235" s="5"/>
    </row>
    <row r="10236" spans="9:11" x14ac:dyDescent="0.2">
      <c r="I10236" s="4"/>
      <c r="K10236" s="5"/>
    </row>
    <row r="10237" spans="9:11" x14ac:dyDescent="0.2">
      <c r="I10237" s="4"/>
      <c r="K10237" s="5"/>
    </row>
    <row r="10238" spans="9:11" x14ac:dyDescent="0.2">
      <c r="I10238" s="4"/>
      <c r="K10238" s="5"/>
    </row>
    <row r="10239" spans="9:11" x14ac:dyDescent="0.2">
      <c r="I10239" s="4"/>
      <c r="K10239" s="5"/>
    </row>
    <row r="10240" spans="9:11" x14ac:dyDescent="0.2">
      <c r="I10240" s="4"/>
      <c r="K10240" s="5"/>
    </row>
    <row r="10241" spans="9:11" x14ac:dyDescent="0.2">
      <c r="I10241" s="4"/>
      <c r="K10241" s="5"/>
    </row>
    <row r="10242" spans="9:11" x14ac:dyDescent="0.2">
      <c r="I10242" s="4"/>
      <c r="K10242" s="5"/>
    </row>
    <row r="10243" spans="9:11" x14ac:dyDescent="0.2">
      <c r="I10243" s="4"/>
      <c r="K10243" s="5"/>
    </row>
    <row r="10244" spans="9:11" x14ac:dyDescent="0.2">
      <c r="I10244" s="4"/>
      <c r="K10244" s="5"/>
    </row>
    <row r="10245" spans="9:11" x14ac:dyDescent="0.2">
      <c r="I10245" s="4"/>
      <c r="K10245" s="5"/>
    </row>
    <row r="10246" spans="9:11" x14ac:dyDescent="0.2">
      <c r="I10246" s="4"/>
      <c r="K10246" s="5"/>
    </row>
    <row r="10247" spans="9:11" x14ac:dyDescent="0.2">
      <c r="I10247" s="4"/>
      <c r="K10247" s="5"/>
    </row>
    <row r="10248" spans="9:11" x14ac:dyDescent="0.2">
      <c r="I10248" s="4"/>
      <c r="K10248" s="5"/>
    </row>
    <row r="10249" spans="9:11" x14ac:dyDescent="0.2">
      <c r="I10249" s="4"/>
      <c r="K10249" s="5"/>
    </row>
    <row r="10250" spans="9:11" x14ac:dyDescent="0.2">
      <c r="I10250" s="4"/>
      <c r="K10250" s="5"/>
    </row>
    <row r="10251" spans="9:11" x14ac:dyDescent="0.2">
      <c r="I10251" s="4"/>
      <c r="K10251" s="5"/>
    </row>
    <row r="10252" spans="9:11" x14ac:dyDescent="0.2">
      <c r="I10252" s="4"/>
      <c r="K10252" s="5"/>
    </row>
    <row r="10253" spans="9:11" x14ac:dyDescent="0.2">
      <c r="I10253" s="4"/>
      <c r="K10253" s="5"/>
    </row>
    <row r="10254" spans="9:11" x14ac:dyDescent="0.2">
      <c r="I10254" s="4"/>
      <c r="K10254" s="5"/>
    </row>
    <row r="10255" spans="9:11" x14ac:dyDescent="0.2">
      <c r="I10255" s="4"/>
      <c r="K10255" s="5"/>
    </row>
    <row r="10256" spans="9:11" x14ac:dyDescent="0.2">
      <c r="I10256" s="4"/>
      <c r="K10256" s="5"/>
    </row>
    <row r="10257" spans="9:11" x14ac:dyDescent="0.2">
      <c r="I10257" s="4"/>
      <c r="K10257" s="5"/>
    </row>
    <row r="10258" spans="9:11" x14ac:dyDescent="0.2">
      <c r="I10258" s="4"/>
      <c r="K10258" s="5"/>
    </row>
    <row r="10259" spans="9:11" x14ac:dyDescent="0.2">
      <c r="I10259" s="4"/>
      <c r="K10259" s="5"/>
    </row>
    <row r="10260" spans="9:11" x14ac:dyDescent="0.2">
      <c r="I10260" s="4"/>
      <c r="K10260" s="5"/>
    </row>
    <row r="10261" spans="9:11" x14ac:dyDescent="0.2">
      <c r="I10261" s="4"/>
      <c r="K10261" s="5"/>
    </row>
    <row r="10262" spans="9:11" x14ac:dyDescent="0.2">
      <c r="I10262" s="4"/>
      <c r="K10262" s="5"/>
    </row>
    <row r="10263" spans="9:11" x14ac:dyDescent="0.2">
      <c r="I10263" s="4"/>
      <c r="K10263" s="5"/>
    </row>
    <row r="10264" spans="9:11" x14ac:dyDescent="0.2">
      <c r="I10264" s="4"/>
      <c r="K10264" s="5"/>
    </row>
    <row r="10265" spans="9:11" x14ac:dyDescent="0.2">
      <c r="I10265" s="4"/>
      <c r="K10265" s="5"/>
    </row>
    <row r="10266" spans="9:11" x14ac:dyDescent="0.2">
      <c r="I10266" s="4"/>
      <c r="K10266" s="5"/>
    </row>
    <row r="10267" spans="9:11" x14ac:dyDescent="0.2">
      <c r="I10267" s="4"/>
      <c r="K10267" s="5"/>
    </row>
    <row r="10268" spans="9:11" x14ac:dyDescent="0.2">
      <c r="I10268" s="4"/>
      <c r="K10268" s="5"/>
    </row>
    <row r="10269" spans="9:11" x14ac:dyDescent="0.2">
      <c r="I10269" s="4"/>
      <c r="K10269" s="5"/>
    </row>
    <row r="10270" spans="9:11" x14ac:dyDescent="0.2">
      <c r="I10270" s="4"/>
      <c r="K10270" s="5"/>
    </row>
    <row r="10271" spans="9:11" x14ac:dyDescent="0.2">
      <c r="I10271" s="4"/>
      <c r="K10271" s="5"/>
    </row>
    <row r="10272" spans="9:11" x14ac:dyDescent="0.2">
      <c r="I10272" s="4"/>
      <c r="K10272" s="5"/>
    </row>
    <row r="10273" spans="9:11" x14ac:dyDescent="0.2">
      <c r="I10273" s="4"/>
      <c r="K10273" s="5"/>
    </row>
    <row r="10274" spans="9:11" x14ac:dyDescent="0.2">
      <c r="I10274" s="4"/>
      <c r="K10274" s="5"/>
    </row>
    <row r="10275" spans="9:11" x14ac:dyDescent="0.2">
      <c r="I10275" s="4"/>
      <c r="K10275" s="5"/>
    </row>
    <row r="10276" spans="9:11" x14ac:dyDescent="0.2">
      <c r="I10276" s="4"/>
      <c r="K10276" s="5"/>
    </row>
    <row r="10277" spans="9:11" x14ac:dyDescent="0.2">
      <c r="I10277" s="4"/>
      <c r="K10277" s="5"/>
    </row>
    <row r="10278" spans="9:11" x14ac:dyDescent="0.2">
      <c r="I10278" s="4"/>
      <c r="K10278" s="5"/>
    </row>
    <row r="10279" spans="9:11" x14ac:dyDescent="0.2">
      <c r="I10279" s="4"/>
      <c r="K10279" s="5"/>
    </row>
    <row r="10280" spans="9:11" x14ac:dyDescent="0.2">
      <c r="I10280" s="4"/>
      <c r="K10280" s="5"/>
    </row>
    <row r="10281" spans="9:11" x14ac:dyDescent="0.2">
      <c r="I10281" s="4"/>
      <c r="K10281" s="5"/>
    </row>
    <row r="10282" spans="9:11" x14ac:dyDescent="0.2">
      <c r="I10282" s="4"/>
      <c r="K10282" s="5"/>
    </row>
    <row r="10283" spans="9:11" x14ac:dyDescent="0.2">
      <c r="I10283" s="4"/>
      <c r="K10283" s="5"/>
    </row>
    <row r="10284" spans="9:11" x14ac:dyDescent="0.2">
      <c r="I10284" s="4"/>
      <c r="K10284" s="5"/>
    </row>
    <row r="10285" spans="9:11" x14ac:dyDescent="0.2">
      <c r="I10285" s="4"/>
      <c r="K10285" s="5"/>
    </row>
    <row r="10286" spans="9:11" x14ac:dyDescent="0.2">
      <c r="I10286" s="4"/>
      <c r="K10286" s="5"/>
    </row>
    <row r="10287" spans="9:11" x14ac:dyDescent="0.2">
      <c r="I10287" s="4"/>
      <c r="K10287" s="5"/>
    </row>
    <row r="10288" spans="9:11" x14ac:dyDescent="0.2">
      <c r="I10288" s="4"/>
      <c r="K10288" s="5"/>
    </row>
    <row r="10289" spans="9:11" x14ac:dyDescent="0.2">
      <c r="I10289" s="4"/>
      <c r="K10289" s="5"/>
    </row>
    <row r="10290" spans="9:11" x14ac:dyDescent="0.2">
      <c r="I10290" s="4"/>
      <c r="K10290" s="5"/>
    </row>
    <row r="10291" spans="9:11" x14ac:dyDescent="0.2">
      <c r="I10291" s="4"/>
      <c r="K10291" s="5"/>
    </row>
    <row r="10292" spans="9:11" x14ac:dyDescent="0.2">
      <c r="I10292" s="4"/>
      <c r="K10292" s="5"/>
    </row>
    <row r="10293" spans="9:11" x14ac:dyDescent="0.2">
      <c r="I10293" s="4"/>
      <c r="K10293" s="5"/>
    </row>
    <row r="10294" spans="9:11" x14ac:dyDescent="0.2">
      <c r="I10294" s="4"/>
      <c r="K10294" s="5"/>
    </row>
    <row r="10295" spans="9:11" x14ac:dyDescent="0.2">
      <c r="I10295" s="4"/>
      <c r="K10295" s="5"/>
    </row>
    <row r="10296" spans="9:11" x14ac:dyDescent="0.2">
      <c r="I10296" s="4"/>
      <c r="K10296" s="5"/>
    </row>
    <row r="10297" spans="9:11" x14ac:dyDescent="0.2">
      <c r="I10297" s="4"/>
      <c r="K10297" s="5"/>
    </row>
    <row r="10298" spans="9:11" x14ac:dyDescent="0.2">
      <c r="I10298" s="4"/>
      <c r="K10298" s="5"/>
    </row>
    <row r="10299" spans="9:11" x14ac:dyDescent="0.2">
      <c r="I10299" s="4"/>
      <c r="K10299" s="5"/>
    </row>
    <row r="10300" spans="9:11" x14ac:dyDescent="0.2">
      <c r="I10300" s="4"/>
      <c r="K10300" s="5"/>
    </row>
    <row r="10301" spans="9:11" x14ac:dyDescent="0.2">
      <c r="I10301" s="4"/>
      <c r="K10301" s="5"/>
    </row>
    <row r="10302" spans="9:11" x14ac:dyDescent="0.2">
      <c r="I10302" s="4"/>
      <c r="K10302" s="5"/>
    </row>
    <row r="10303" spans="9:11" x14ac:dyDescent="0.2">
      <c r="I10303" s="4"/>
      <c r="K10303" s="5"/>
    </row>
    <row r="10304" spans="9:11" x14ac:dyDescent="0.2">
      <c r="I10304" s="4"/>
      <c r="K10304" s="5"/>
    </row>
    <row r="10305" spans="9:11" x14ac:dyDescent="0.2">
      <c r="I10305" s="4"/>
      <c r="K10305" s="5"/>
    </row>
    <row r="10306" spans="9:11" x14ac:dyDescent="0.2">
      <c r="I10306" s="4"/>
      <c r="K10306" s="5"/>
    </row>
    <row r="10307" spans="9:11" x14ac:dyDescent="0.2">
      <c r="I10307" s="4"/>
      <c r="K10307" s="5"/>
    </row>
    <row r="10308" spans="9:11" x14ac:dyDescent="0.2">
      <c r="I10308" s="4"/>
      <c r="K10308" s="5"/>
    </row>
    <row r="10309" spans="9:11" x14ac:dyDescent="0.2">
      <c r="I10309" s="4"/>
      <c r="K10309" s="5"/>
    </row>
    <row r="10310" spans="9:11" x14ac:dyDescent="0.2">
      <c r="I10310" s="4"/>
      <c r="K10310" s="5"/>
    </row>
    <row r="10311" spans="9:11" x14ac:dyDescent="0.2">
      <c r="I10311" s="4"/>
      <c r="K10311" s="5"/>
    </row>
    <row r="10312" spans="9:11" x14ac:dyDescent="0.2">
      <c r="I10312" s="4"/>
      <c r="K10312" s="5"/>
    </row>
    <row r="10313" spans="9:11" x14ac:dyDescent="0.2">
      <c r="I10313" s="4"/>
      <c r="K10313" s="5"/>
    </row>
    <row r="10314" spans="9:11" x14ac:dyDescent="0.2">
      <c r="I10314" s="4"/>
      <c r="K10314" s="5"/>
    </row>
    <row r="10315" spans="9:11" x14ac:dyDescent="0.2">
      <c r="I10315" s="4"/>
      <c r="K10315" s="5"/>
    </row>
    <row r="10316" spans="9:11" x14ac:dyDescent="0.2">
      <c r="I10316" s="4"/>
      <c r="K10316" s="5"/>
    </row>
    <row r="10317" spans="9:11" x14ac:dyDescent="0.2">
      <c r="I10317" s="4"/>
      <c r="K10317" s="5"/>
    </row>
    <row r="10318" spans="9:11" x14ac:dyDescent="0.2">
      <c r="I10318" s="4"/>
      <c r="K10318" s="5"/>
    </row>
    <row r="10319" spans="9:11" x14ac:dyDescent="0.2">
      <c r="I10319" s="4"/>
      <c r="K10319" s="5"/>
    </row>
    <row r="10320" spans="9:11" x14ac:dyDescent="0.2">
      <c r="I10320" s="4"/>
      <c r="K10320" s="5"/>
    </row>
    <row r="10321" spans="9:11" x14ac:dyDescent="0.2">
      <c r="I10321" s="4"/>
      <c r="K10321" s="5"/>
    </row>
    <row r="10322" spans="9:11" x14ac:dyDescent="0.2">
      <c r="I10322" s="4"/>
      <c r="K10322" s="5"/>
    </row>
    <row r="10323" spans="9:11" x14ac:dyDescent="0.2">
      <c r="I10323" s="4"/>
      <c r="K10323" s="5"/>
    </row>
    <row r="10324" spans="9:11" x14ac:dyDescent="0.2">
      <c r="I10324" s="4"/>
      <c r="K10324" s="5"/>
    </row>
    <row r="10325" spans="9:11" x14ac:dyDescent="0.2">
      <c r="I10325" s="4"/>
      <c r="K10325" s="5"/>
    </row>
    <row r="10326" spans="9:11" x14ac:dyDescent="0.2">
      <c r="I10326" s="4"/>
      <c r="K10326" s="5"/>
    </row>
    <row r="10327" spans="9:11" x14ac:dyDescent="0.2">
      <c r="I10327" s="4"/>
      <c r="K10327" s="5"/>
    </row>
    <row r="10328" spans="9:11" x14ac:dyDescent="0.2">
      <c r="I10328" s="4"/>
      <c r="K10328" s="5"/>
    </row>
    <row r="10329" spans="9:11" x14ac:dyDescent="0.2">
      <c r="I10329" s="4"/>
      <c r="K10329" s="5"/>
    </row>
    <row r="10330" spans="9:11" x14ac:dyDescent="0.2">
      <c r="I10330" s="4"/>
      <c r="K10330" s="5"/>
    </row>
    <row r="10331" spans="9:11" x14ac:dyDescent="0.2">
      <c r="I10331" s="4"/>
      <c r="K10331" s="5"/>
    </row>
    <row r="10332" spans="9:11" x14ac:dyDescent="0.2">
      <c r="I10332" s="4"/>
      <c r="K10332" s="5"/>
    </row>
    <row r="10333" spans="9:11" x14ac:dyDescent="0.2">
      <c r="I10333" s="4"/>
      <c r="K10333" s="5"/>
    </row>
    <row r="10334" spans="9:11" x14ac:dyDescent="0.2">
      <c r="I10334" s="4"/>
      <c r="K10334" s="5"/>
    </row>
    <row r="10335" spans="9:11" x14ac:dyDescent="0.2">
      <c r="I10335" s="4"/>
      <c r="K10335" s="5"/>
    </row>
    <row r="10336" spans="9:11" x14ac:dyDescent="0.2">
      <c r="I10336" s="4"/>
      <c r="K10336" s="5"/>
    </row>
    <row r="10337" spans="9:11" x14ac:dyDescent="0.2">
      <c r="I10337" s="4"/>
      <c r="K10337" s="5"/>
    </row>
    <row r="10338" spans="9:11" x14ac:dyDescent="0.2">
      <c r="I10338" s="4"/>
      <c r="K10338" s="5"/>
    </row>
    <row r="10339" spans="9:11" x14ac:dyDescent="0.2">
      <c r="I10339" s="4"/>
      <c r="K10339" s="5"/>
    </row>
    <row r="10340" spans="9:11" x14ac:dyDescent="0.2">
      <c r="I10340" s="4"/>
      <c r="K10340" s="5"/>
    </row>
    <row r="10341" spans="9:11" x14ac:dyDescent="0.2">
      <c r="I10341" s="4"/>
      <c r="K10341" s="5"/>
    </row>
    <row r="10342" spans="9:11" x14ac:dyDescent="0.2">
      <c r="I10342" s="4"/>
      <c r="K10342" s="5"/>
    </row>
    <row r="10343" spans="9:11" x14ac:dyDescent="0.2">
      <c r="I10343" s="4"/>
      <c r="K10343" s="5"/>
    </row>
    <row r="10344" spans="9:11" x14ac:dyDescent="0.2">
      <c r="I10344" s="4"/>
      <c r="K10344" s="5"/>
    </row>
    <row r="10345" spans="9:11" x14ac:dyDescent="0.2">
      <c r="I10345" s="4"/>
      <c r="K10345" s="5"/>
    </row>
    <row r="10346" spans="9:11" x14ac:dyDescent="0.2">
      <c r="I10346" s="4"/>
      <c r="K10346" s="5"/>
    </row>
    <row r="10347" spans="9:11" x14ac:dyDescent="0.2">
      <c r="I10347" s="4"/>
      <c r="K10347" s="5"/>
    </row>
    <row r="10348" spans="9:11" x14ac:dyDescent="0.2">
      <c r="I10348" s="4"/>
      <c r="K10348" s="5"/>
    </row>
    <row r="10349" spans="9:11" x14ac:dyDescent="0.2">
      <c r="I10349" s="4"/>
      <c r="K10349" s="5"/>
    </row>
    <row r="10350" spans="9:11" x14ac:dyDescent="0.2">
      <c r="I10350" s="4"/>
      <c r="K10350" s="5"/>
    </row>
    <row r="10351" spans="9:11" x14ac:dyDescent="0.2">
      <c r="I10351" s="4"/>
      <c r="K10351" s="5"/>
    </row>
    <row r="10352" spans="9:11" x14ac:dyDescent="0.2">
      <c r="I10352" s="4"/>
      <c r="K10352" s="5"/>
    </row>
    <row r="10353" spans="9:11" x14ac:dyDescent="0.2">
      <c r="I10353" s="4"/>
      <c r="K10353" s="5"/>
    </row>
    <row r="10354" spans="9:11" x14ac:dyDescent="0.2">
      <c r="I10354" s="4"/>
      <c r="K10354" s="5"/>
    </row>
    <row r="10355" spans="9:11" x14ac:dyDescent="0.2">
      <c r="I10355" s="4"/>
      <c r="K10355" s="5"/>
    </row>
    <row r="10356" spans="9:11" x14ac:dyDescent="0.2">
      <c r="I10356" s="4"/>
      <c r="K10356" s="5"/>
    </row>
    <row r="10357" spans="9:11" x14ac:dyDescent="0.2">
      <c r="I10357" s="4"/>
      <c r="K10357" s="5"/>
    </row>
    <row r="10358" spans="9:11" x14ac:dyDescent="0.2">
      <c r="I10358" s="4"/>
      <c r="K10358" s="5"/>
    </row>
    <row r="10359" spans="9:11" x14ac:dyDescent="0.2">
      <c r="I10359" s="4"/>
      <c r="K10359" s="5"/>
    </row>
    <row r="10360" spans="9:11" x14ac:dyDescent="0.2">
      <c r="I10360" s="4"/>
      <c r="K10360" s="5"/>
    </row>
    <row r="10361" spans="9:11" x14ac:dyDescent="0.2">
      <c r="I10361" s="4"/>
      <c r="K10361" s="5"/>
    </row>
    <row r="10362" spans="9:11" x14ac:dyDescent="0.2">
      <c r="I10362" s="4"/>
      <c r="K10362" s="5"/>
    </row>
    <row r="10363" spans="9:11" x14ac:dyDescent="0.2">
      <c r="I10363" s="4"/>
      <c r="K10363" s="5"/>
    </row>
    <row r="10364" spans="9:11" x14ac:dyDescent="0.2">
      <c r="I10364" s="4"/>
      <c r="K10364" s="5"/>
    </row>
    <row r="10365" spans="9:11" x14ac:dyDescent="0.2">
      <c r="I10365" s="4"/>
      <c r="K10365" s="5"/>
    </row>
    <row r="10366" spans="9:11" x14ac:dyDescent="0.2">
      <c r="I10366" s="4"/>
      <c r="K10366" s="5"/>
    </row>
    <row r="10367" spans="9:11" x14ac:dyDescent="0.2">
      <c r="I10367" s="4"/>
      <c r="K10367" s="5"/>
    </row>
    <row r="10368" spans="9:11" x14ac:dyDescent="0.2">
      <c r="I10368" s="4"/>
      <c r="K10368" s="5"/>
    </row>
    <row r="10369" spans="9:11" x14ac:dyDescent="0.2">
      <c r="I10369" s="4"/>
      <c r="K10369" s="5"/>
    </row>
    <row r="10370" spans="9:11" x14ac:dyDescent="0.2">
      <c r="I10370" s="4"/>
      <c r="K10370" s="5"/>
    </row>
    <row r="10371" spans="9:11" x14ac:dyDescent="0.2">
      <c r="I10371" s="4"/>
      <c r="K10371" s="5"/>
    </row>
    <row r="10372" spans="9:11" x14ac:dyDescent="0.2">
      <c r="I10372" s="4"/>
      <c r="K10372" s="5"/>
    </row>
    <row r="10373" spans="9:11" x14ac:dyDescent="0.2">
      <c r="I10373" s="4"/>
      <c r="K10373" s="5"/>
    </row>
    <row r="10374" spans="9:11" x14ac:dyDescent="0.2">
      <c r="I10374" s="4"/>
      <c r="K10374" s="5"/>
    </row>
    <row r="10375" spans="9:11" x14ac:dyDescent="0.2">
      <c r="I10375" s="4"/>
      <c r="K10375" s="5"/>
    </row>
    <row r="10376" spans="9:11" x14ac:dyDescent="0.2">
      <c r="I10376" s="4"/>
      <c r="K10376" s="5"/>
    </row>
    <row r="10377" spans="9:11" x14ac:dyDescent="0.2">
      <c r="I10377" s="4"/>
      <c r="K10377" s="5"/>
    </row>
    <row r="10378" spans="9:11" x14ac:dyDescent="0.2">
      <c r="I10378" s="4"/>
      <c r="K10378" s="5"/>
    </row>
    <row r="10379" spans="9:11" x14ac:dyDescent="0.2">
      <c r="I10379" s="4"/>
      <c r="K10379" s="5"/>
    </row>
    <row r="10380" spans="9:11" x14ac:dyDescent="0.2">
      <c r="I10380" s="4"/>
      <c r="K10380" s="5"/>
    </row>
    <row r="10381" spans="9:11" x14ac:dyDescent="0.2">
      <c r="I10381" s="4"/>
      <c r="K10381" s="5"/>
    </row>
    <row r="10382" spans="9:11" x14ac:dyDescent="0.2">
      <c r="I10382" s="4"/>
      <c r="K10382" s="5"/>
    </row>
    <row r="10383" spans="9:11" x14ac:dyDescent="0.2">
      <c r="I10383" s="4"/>
      <c r="K10383" s="5"/>
    </row>
    <row r="10384" spans="9:11" x14ac:dyDescent="0.2">
      <c r="I10384" s="4"/>
      <c r="K10384" s="5"/>
    </row>
    <row r="10385" spans="9:11" x14ac:dyDescent="0.2">
      <c r="I10385" s="4"/>
      <c r="K10385" s="5"/>
    </row>
    <row r="10386" spans="9:11" x14ac:dyDescent="0.2">
      <c r="I10386" s="4"/>
      <c r="K10386" s="5"/>
    </row>
    <row r="10387" spans="9:11" x14ac:dyDescent="0.2">
      <c r="I10387" s="4"/>
      <c r="K10387" s="5"/>
    </row>
    <row r="10388" spans="9:11" x14ac:dyDescent="0.2">
      <c r="I10388" s="4"/>
      <c r="K10388" s="5"/>
    </row>
    <row r="10389" spans="9:11" x14ac:dyDescent="0.2">
      <c r="I10389" s="4"/>
      <c r="K10389" s="5"/>
    </row>
    <row r="10390" spans="9:11" x14ac:dyDescent="0.2">
      <c r="I10390" s="4"/>
      <c r="K10390" s="5"/>
    </row>
    <row r="10391" spans="9:11" x14ac:dyDescent="0.2">
      <c r="I10391" s="4"/>
      <c r="K10391" s="5"/>
    </row>
    <row r="10392" spans="9:11" x14ac:dyDescent="0.2">
      <c r="I10392" s="4"/>
      <c r="K10392" s="5"/>
    </row>
    <row r="10393" spans="9:11" x14ac:dyDescent="0.2">
      <c r="I10393" s="4"/>
      <c r="K10393" s="5"/>
    </row>
    <row r="10394" spans="9:11" x14ac:dyDescent="0.2">
      <c r="I10394" s="4"/>
      <c r="K10394" s="5"/>
    </row>
    <row r="10395" spans="9:11" x14ac:dyDescent="0.2">
      <c r="I10395" s="4"/>
      <c r="K10395" s="5"/>
    </row>
    <row r="10396" spans="9:11" x14ac:dyDescent="0.2">
      <c r="I10396" s="4"/>
      <c r="K10396" s="5"/>
    </row>
    <row r="10397" spans="9:11" x14ac:dyDescent="0.2">
      <c r="I10397" s="4"/>
      <c r="K10397" s="5"/>
    </row>
    <row r="10398" spans="9:11" x14ac:dyDescent="0.2">
      <c r="I10398" s="4"/>
      <c r="K10398" s="5"/>
    </row>
    <row r="10399" spans="9:11" x14ac:dyDescent="0.2">
      <c r="I10399" s="4"/>
      <c r="K10399" s="5"/>
    </row>
    <row r="10400" spans="9:11" x14ac:dyDescent="0.2">
      <c r="I10400" s="4"/>
      <c r="K10400" s="5"/>
    </row>
    <row r="10401" spans="9:11" x14ac:dyDescent="0.2">
      <c r="I10401" s="4"/>
      <c r="K10401" s="5"/>
    </row>
    <row r="10402" spans="9:11" x14ac:dyDescent="0.2">
      <c r="I10402" s="4"/>
      <c r="K10402" s="5"/>
    </row>
    <row r="10403" spans="9:11" x14ac:dyDescent="0.2">
      <c r="I10403" s="4"/>
      <c r="K10403" s="5"/>
    </row>
    <row r="10404" spans="9:11" x14ac:dyDescent="0.2">
      <c r="I10404" s="4"/>
      <c r="K10404" s="5"/>
    </row>
    <row r="10405" spans="9:11" x14ac:dyDescent="0.2">
      <c r="I10405" s="4"/>
      <c r="K10405" s="5"/>
    </row>
    <row r="10406" spans="9:11" x14ac:dyDescent="0.2">
      <c r="I10406" s="4"/>
      <c r="K10406" s="5"/>
    </row>
    <row r="10407" spans="9:11" x14ac:dyDescent="0.2">
      <c r="I10407" s="4"/>
      <c r="K10407" s="5"/>
    </row>
    <row r="10408" spans="9:11" x14ac:dyDescent="0.2">
      <c r="I10408" s="4"/>
      <c r="K10408" s="5"/>
    </row>
    <row r="10409" spans="9:11" x14ac:dyDescent="0.2">
      <c r="I10409" s="4"/>
      <c r="K10409" s="5"/>
    </row>
    <row r="10410" spans="9:11" x14ac:dyDescent="0.2">
      <c r="I10410" s="4"/>
      <c r="K10410" s="5"/>
    </row>
    <row r="10411" spans="9:11" x14ac:dyDescent="0.2">
      <c r="I10411" s="4"/>
      <c r="K10411" s="5"/>
    </row>
    <row r="10412" spans="9:11" x14ac:dyDescent="0.2">
      <c r="I10412" s="4"/>
      <c r="K10412" s="5"/>
    </row>
    <row r="10413" spans="9:11" x14ac:dyDescent="0.2">
      <c r="I10413" s="4"/>
      <c r="K10413" s="5"/>
    </row>
    <row r="10414" spans="9:11" x14ac:dyDescent="0.2">
      <c r="I10414" s="4"/>
      <c r="K10414" s="5"/>
    </row>
    <row r="10415" spans="9:11" x14ac:dyDescent="0.2">
      <c r="I10415" s="4"/>
      <c r="K10415" s="5"/>
    </row>
    <row r="10416" spans="9:11" x14ac:dyDescent="0.2">
      <c r="I10416" s="4"/>
      <c r="K10416" s="5"/>
    </row>
    <row r="10417" spans="9:11" x14ac:dyDescent="0.2">
      <c r="I10417" s="4"/>
      <c r="K10417" s="5"/>
    </row>
    <row r="10418" spans="9:11" x14ac:dyDescent="0.2">
      <c r="I10418" s="4"/>
      <c r="K10418" s="5"/>
    </row>
    <row r="10419" spans="9:11" x14ac:dyDescent="0.2">
      <c r="I10419" s="4"/>
      <c r="K10419" s="5"/>
    </row>
    <row r="10420" spans="9:11" x14ac:dyDescent="0.2">
      <c r="I10420" s="4"/>
      <c r="K10420" s="5"/>
    </row>
    <row r="10421" spans="9:11" x14ac:dyDescent="0.2">
      <c r="I10421" s="4"/>
      <c r="K10421" s="5"/>
    </row>
    <row r="10422" spans="9:11" x14ac:dyDescent="0.2">
      <c r="I10422" s="4"/>
      <c r="K10422" s="5"/>
    </row>
    <row r="10423" spans="9:11" x14ac:dyDescent="0.2">
      <c r="I10423" s="4"/>
      <c r="K10423" s="5"/>
    </row>
    <row r="10424" spans="9:11" x14ac:dyDescent="0.2">
      <c r="I10424" s="4"/>
      <c r="K10424" s="5"/>
    </row>
    <row r="10425" spans="9:11" x14ac:dyDescent="0.2">
      <c r="I10425" s="4"/>
      <c r="K10425" s="5"/>
    </row>
    <row r="10426" spans="9:11" x14ac:dyDescent="0.2">
      <c r="I10426" s="4"/>
      <c r="K10426" s="5"/>
    </row>
    <row r="10427" spans="9:11" x14ac:dyDescent="0.2">
      <c r="I10427" s="4"/>
      <c r="K10427" s="5"/>
    </row>
    <row r="10428" spans="9:11" x14ac:dyDescent="0.2">
      <c r="I10428" s="4"/>
      <c r="K10428" s="5"/>
    </row>
    <row r="10429" spans="9:11" x14ac:dyDescent="0.2">
      <c r="I10429" s="4"/>
      <c r="K10429" s="5"/>
    </row>
    <row r="10430" spans="9:11" x14ac:dyDescent="0.2">
      <c r="I10430" s="4"/>
      <c r="K10430" s="5"/>
    </row>
    <row r="10431" spans="9:11" x14ac:dyDescent="0.2">
      <c r="I10431" s="4"/>
      <c r="K10431" s="5"/>
    </row>
    <row r="10432" spans="9:11" x14ac:dyDescent="0.2">
      <c r="I10432" s="4"/>
      <c r="K10432" s="5"/>
    </row>
    <row r="10433" spans="9:11" x14ac:dyDescent="0.2">
      <c r="I10433" s="4"/>
      <c r="K10433" s="5"/>
    </row>
    <row r="10434" spans="9:11" x14ac:dyDescent="0.2">
      <c r="I10434" s="4"/>
      <c r="K10434" s="5"/>
    </row>
    <row r="10435" spans="9:11" x14ac:dyDescent="0.2">
      <c r="I10435" s="4"/>
      <c r="K10435" s="5"/>
    </row>
    <row r="10436" spans="9:11" x14ac:dyDescent="0.2">
      <c r="I10436" s="4"/>
      <c r="K10436" s="5"/>
    </row>
    <row r="10437" spans="9:11" x14ac:dyDescent="0.2">
      <c r="I10437" s="4"/>
      <c r="K10437" s="5"/>
    </row>
    <row r="10438" spans="9:11" x14ac:dyDescent="0.2">
      <c r="I10438" s="4"/>
      <c r="K10438" s="5"/>
    </row>
    <row r="10439" spans="9:11" x14ac:dyDescent="0.2">
      <c r="I10439" s="4"/>
      <c r="K10439" s="5"/>
    </row>
    <row r="10440" spans="9:11" x14ac:dyDescent="0.2">
      <c r="I10440" s="4"/>
      <c r="K10440" s="5"/>
    </row>
    <row r="10441" spans="9:11" x14ac:dyDescent="0.2">
      <c r="I10441" s="4"/>
      <c r="K10441" s="5"/>
    </row>
    <row r="10442" spans="9:11" x14ac:dyDescent="0.2">
      <c r="I10442" s="4"/>
      <c r="K10442" s="5"/>
    </row>
    <row r="10443" spans="9:11" x14ac:dyDescent="0.2">
      <c r="I10443" s="4"/>
      <c r="K10443" s="5"/>
    </row>
    <row r="10444" spans="9:11" x14ac:dyDescent="0.2">
      <c r="I10444" s="4"/>
      <c r="K10444" s="5"/>
    </row>
    <row r="10445" spans="9:11" x14ac:dyDescent="0.2">
      <c r="I10445" s="4"/>
      <c r="K10445" s="5"/>
    </row>
    <row r="10446" spans="9:11" x14ac:dyDescent="0.2">
      <c r="I10446" s="4"/>
      <c r="K10446" s="5"/>
    </row>
    <row r="10447" spans="9:11" x14ac:dyDescent="0.2">
      <c r="I10447" s="4"/>
      <c r="K10447" s="5"/>
    </row>
    <row r="10448" spans="9:11" x14ac:dyDescent="0.2">
      <c r="I10448" s="4"/>
      <c r="K10448" s="5"/>
    </row>
    <row r="10449" spans="9:11" x14ac:dyDescent="0.2">
      <c r="I10449" s="4"/>
      <c r="K10449" s="5"/>
    </row>
    <row r="10450" spans="9:11" x14ac:dyDescent="0.2">
      <c r="I10450" s="4"/>
      <c r="K10450" s="5"/>
    </row>
    <row r="10451" spans="9:11" x14ac:dyDescent="0.2">
      <c r="I10451" s="4"/>
      <c r="K10451" s="5"/>
    </row>
    <row r="10452" spans="9:11" x14ac:dyDescent="0.2">
      <c r="I10452" s="4"/>
      <c r="K10452" s="5"/>
    </row>
    <row r="10453" spans="9:11" x14ac:dyDescent="0.2">
      <c r="I10453" s="4"/>
      <c r="K10453" s="5"/>
    </row>
    <row r="10454" spans="9:11" x14ac:dyDescent="0.2">
      <c r="I10454" s="4"/>
      <c r="K10454" s="5"/>
    </row>
    <row r="10455" spans="9:11" x14ac:dyDescent="0.2">
      <c r="I10455" s="4"/>
      <c r="K10455" s="5"/>
    </row>
    <row r="10456" spans="9:11" x14ac:dyDescent="0.2">
      <c r="I10456" s="4"/>
      <c r="K10456" s="5"/>
    </row>
    <row r="10457" spans="9:11" x14ac:dyDescent="0.2">
      <c r="I10457" s="4"/>
      <c r="K10457" s="5"/>
    </row>
    <row r="10458" spans="9:11" x14ac:dyDescent="0.2">
      <c r="I10458" s="4"/>
      <c r="K10458" s="5"/>
    </row>
    <row r="10459" spans="9:11" x14ac:dyDescent="0.2">
      <c r="I10459" s="4"/>
      <c r="K10459" s="5"/>
    </row>
    <row r="10460" spans="9:11" x14ac:dyDescent="0.2">
      <c r="I10460" s="4"/>
      <c r="K10460" s="5"/>
    </row>
    <row r="10461" spans="9:11" x14ac:dyDescent="0.2">
      <c r="I10461" s="4"/>
      <c r="K10461" s="5"/>
    </row>
    <row r="10462" spans="9:11" x14ac:dyDescent="0.2">
      <c r="I10462" s="4"/>
      <c r="K10462" s="5"/>
    </row>
    <row r="10463" spans="9:11" x14ac:dyDescent="0.2">
      <c r="I10463" s="4"/>
      <c r="K10463" s="5"/>
    </row>
    <row r="10464" spans="9:11" x14ac:dyDescent="0.2">
      <c r="I10464" s="4"/>
      <c r="K10464" s="5"/>
    </row>
    <row r="10465" spans="9:11" x14ac:dyDescent="0.2">
      <c r="I10465" s="4"/>
      <c r="K10465" s="5"/>
    </row>
    <row r="10466" spans="9:11" x14ac:dyDescent="0.2">
      <c r="I10466" s="4"/>
      <c r="K10466" s="5"/>
    </row>
    <row r="10467" spans="9:11" x14ac:dyDescent="0.2">
      <c r="I10467" s="4"/>
      <c r="K10467" s="5"/>
    </row>
    <row r="10468" spans="9:11" x14ac:dyDescent="0.2">
      <c r="I10468" s="4"/>
      <c r="K10468" s="5"/>
    </row>
    <row r="10469" spans="9:11" x14ac:dyDescent="0.2">
      <c r="I10469" s="4"/>
      <c r="K10469" s="5"/>
    </row>
    <row r="10470" spans="9:11" x14ac:dyDescent="0.2">
      <c r="I10470" s="4"/>
      <c r="K10470" s="5"/>
    </row>
    <row r="10471" spans="9:11" x14ac:dyDescent="0.2">
      <c r="I10471" s="4"/>
      <c r="K10471" s="5"/>
    </row>
    <row r="10472" spans="9:11" x14ac:dyDescent="0.2">
      <c r="I10472" s="4"/>
      <c r="K10472" s="5"/>
    </row>
    <row r="10473" spans="9:11" x14ac:dyDescent="0.2">
      <c r="I10473" s="4"/>
      <c r="K10473" s="5"/>
    </row>
    <row r="10474" spans="9:11" x14ac:dyDescent="0.2">
      <c r="I10474" s="4"/>
      <c r="K10474" s="5"/>
    </row>
    <row r="10475" spans="9:11" x14ac:dyDescent="0.2">
      <c r="I10475" s="4"/>
      <c r="K10475" s="5"/>
    </row>
    <row r="10476" spans="9:11" x14ac:dyDescent="0.2">
      <c r="I10476" s="4"/>
      <c r="K10476" s="5"/>
    </row>
    <row r="10477" spans="9:11" x14ac:dyDescent="0.2">
      <c r="I10477" s="4"/>
      <c r="K10477" s="5"/>
    </row>
    <row r="10478" spans="9:11" x14ac:dyDescent="0.2">
      <c r="I10478" s="4"/>
      <c r="K10478" s="5"/>
    </row>
    <row r="10479" spans="9:11" x14ac:dyDescent="0.2">
      <c r="I10479" s="4"/>
      <c r="K10479" s="5"/>
    </row>
    <row r="10480" spans="9:11" x14ac:dyDescent="0.2">
      <c r="I10480" s="4"/>
      <c r="K10480" s="5"/>
    </row>
    <row r="10481" spans="9:11" x14ac:dyDescent="0.2">
      <c r="I10481" s="4"/>
      <c r="K10481" s="5"/>
    </row>
    <row r="10482" spans="9:11" x14ac:dyDescent="0.2">
      <c r="I10482" s="4"/>
      <c r="K10482" s="5"/>
    </row>
    <row r="10483" spans="9:11" x14ac:dyDescent="0.2">
      <c r="I10483" s="4"/>
      <c r="K10483" s="5"/>
    </row>
    <row r="10484" spans="9:11" x14ac:dyDescent="0.2">
      <c r="I10484" s="4"/>
      <c r="K10484" s="5"/>
    </row>
    <row r="10485" spans="9:11" x14ac:dyDescent="0.2">
      <c r="I10485" s="4"/>
      <c r="K10485" s="5"/>
    </row>
    <row r="10486" spans="9:11" x14ac:dyDescent="0.2">
      <c r="I10486" s="4"/>
      <c r="K10486" s="5"/>
    </row>
    <row r="10487" spans="9:11" x14ac:dyDescent="0.2">
      <c r="I10487" s="4"/>
      <c r="K10487" s="5"/>
    </row>
    <row r="10488" spans="9:11" x14ac:dyDescent="0.2">
      <c r="I10488" s="4"/>
      <c r="K10488" s="5"/>
    </row>
    <row r="10489" spans="9:11" x14ac:dyDescent="0.2">
      <c r="I10489" s="4"/>
      <c r="K10489" s="5"/>
    </row>
    <row r="10490" spans="9:11" x14ac:dyDescent="0.2">
      <c r="I10490" s="4"/>
      <c r="K10490" s="5"/>
    </row>
    <row r="10491" spans="9:11" x14ac:dyDescent="0.2">
      <c r="I10491" s="4"/>
      <c r="K10491" s="5"/>
    </row>
    <row r="10492" spans="9:11" x14ac:dyDescent="0.2">
      <c r="I10492" s="4"/>
      <c r="K10492" s="5"/>
    </row>
    <row r="10493" spans="9:11" x14ac:dyDescent="0.2">
      <c r="I10493" s="4"/>
      <c r="K10493" s="5"/>
    </row>
    <row r="10494" spans="9:11" x14ac:dyDescent="0.2">
      <c r="I10494" s="4"/>
      <c r="K10494" s="5"/>
    </row>
    <row r="10495" spans="9:11" x14ac:dyDescent="0.2">
      <c r="I10495" s="4"/>
      <c r="K10495" s="5"/>
    </row>
    <row r="10496" spans="9:11" x14ac:dyDescent="0.2">
      <c r="I10496" s="4"/>
      <c r="K10496" s="5"/>
    </row>
    <row r="10497" spans="9:11" x14ac:dyDescent="0.2">
      <c r="I10497" s="4"/>
      <c r="K10497" s="5"/>
    </row>
    <row r="10498" spans="9:11" x14ac:dyDescent="0.2">
      <c r="I10498" s="4"/>
      <c r="K10498" s="5"/>
    </row>
    <row r="10499" spans="9:11" x14ac:dyDescent="0.2">
      <c r="I10499" s="4"/>
      <c r="K10499" s="5"/>
    </row>
    <row r="10500" spans="9:11" x14ac:dyDescent="0.2">
      <c r="I10500" s="4"/>
      <c r="K10500" s="5"/>
    </row>
    <row r="10501" spans="9:11" x14ac:dyDescent="0.2">
      <c r="I10501" s="4"/>
      <c r="K10501" s="5"/>
    </row>
    <row r="10502" spans="9:11" x14ac:dyDescent="0.2">
      <c r="I10502" s="4"/>
      <c r="K10502" s="5"/>
    </row>
    <row r="10503" spans="9:11" x14ac:dyDescent="0.2">
      <c r="I10503" s="4"/>
      <c r="K10503" s="5"/>
    </row>
    <row r="10504" spans="9:11" x14ac:dyDescent="0.2">
      <c r="I10504" s="4"/>
      <c r="K10504" s="5"/>
    </row>
    <row r="10505" spans="9:11" x14ac:dyDescent="0.2">
      <c r="I10505" s="4"/>
      <c r="K10505" s="5"/>
    </row>
    <row r="10506" spans="9:11" x14ac:dyDescent="0.2">
      <c r="I10506" s="4"/>
      <c r="K10506" s="5"/>
    </row>
    <row r="10507" spans="9:11" x14ac:dyDescent="0.2">
      <c r="I10507" s="4"/>
      <c r="K10507" s="5"/>
    </row>
    <row r="10508" spans="9:11" x14ac:dyDescent="0.2">
      <c r="I10508" s="4"/>
      <c r="K10508" s="5"/>
    </row>
    <row r="10509" spans="9:11" x14ac:dyDescent="0.2">
      <c r="I10509" s="4"/>
      <c r="K10509" s="5"/>
    </row>
    <row r="10510" spans="9:11" x14ac:dyDescent="0.2">
      <c r="I10510" s="4"/>
      <c r="K10510" s="5"/>
    </row>
    <row r="10511" spans="9:11" x14ac:dyDescent="0.2">
      <c r="I10511" s="4"/>
      <c r="K10511" s="5"/>
    </row>
    <row r="10512" spans="9:11" x14ac:dyDescent="0.2">
      <c r="I10512" s="4"/>
      <c r="K10512" s="5"/>
    </row>
    <row r="10513" spans="9:11" x14ac:dyDescent="0.2">
      <c r="I10513" s="4"/>
      <c r="K10513" s="5"/>
    </row>
    <row r="10514" spans="9:11" x14ac:dyDescent="0.2">
      <c r="I10514" s="4"/>
      <c r="K10514" s="5"/>
    </row>
    <row r="10515" spans="9:11" x14ac:dyDescent="0.2">
      <c r="I10515" s="4"/>
      <c r="K10515" s="5"/>
    </row>
    <row r="10516" spans="9:11" x14ac:dyDescent="0.2">
      <c r="I10516" s="4"/>
      <c r="K10516" s="5"/>
    </row>
    <row r="10517" spans="9:11" x14ac:dyDescent="0.2">
      <c r="I10517" s="4"/>
      <c r="K10517" s="5"/>
    </row>
    <row r="10518" spans="9:11" x14ac:dyDescent="0.2">
      <c r="I10518" s="4"/>
      <c r="K10518" s="5"/>
    </row>
    <row r="10519" spans="9:11" x14ac:dyDescent="0.2">
      <c r="I10519" s="4"/>
      <c r="K10519" s="5"/>
    </row>
    <row r="10520" spans="9:11" x14ac:dyDescent="0.2">
      <c r="I10520" s="4"/>
      <c r="K10520" s="5"/>
    </row>
    <row r="10521" spans="9:11" x14ac:dyDescent="0.2">
      <c r="I10521" s="4"/>
      <c r="K10521" s="5"/>
    </row>
    <row r="10522" spans="9:11" x14ac:dyDescent="0.2">
      <c r="I10522" s="4"/>
      <c r="K10522" s="5"/>
    </row>
    <row r="10523" spans="9:11" x14ac:dyDescent="0.2">
      <c r="I10523" s="4"/>
      <c r="K10523" s="5"/>
    </row>
    <row r="10524" spans="9:11" x14ac:dyDescent="0.2">
      <c r="I10524" s="4"/>
      <c r="K10524" s="5"/>
    </row>
    <row r="10525" spans="9:11" x14ac:dyDescent="0.2">
      <c r="I10525" s="4"/>
      <c r="K10525" s="5"/>
    </row>
    <row r="10526" spans="9:11" x14ac:dyDescent="0.2">
      <c r="I10526" s="4"/>
      <c r="K10526" s="5"/>
    </row>
    <row r="10527" spans="9:11" x14ac:dyDescent="0.2">
      <c r="I10527" s="4"/>
      <c r="K10527" s="5"/>
    </row>
    <row r="10528" spans="9:11" x14ac:dyDescent="0.2">
      <c r="I10528" s="4"/>
      <c r="K10528" s="5"/>
    </row>
    <row r="10529" spans="9:11" x14ac:dyDescent="0.2">
      <c r="I10529" s="4"/>
      <c r="K10529" s="5"/>
    </row>
    <row r="10530" spans="9:11" x14ac:dyDescent="0.2">
      <c r="I10530" s="4"/>
      <c r="K10530" s="5"/>
    </row>
    <row r="10531" spans="9:11" x14ac:dyDescent="0.2">
      <c r="I10531" s="4"/>
      <c r="K10531" s="5"/>
    </row>
    <row r="10532" spans="9:11" x14ac:dyDescent="0.2">
      <c r="I10532" s="4"/>
      <c r="K10532" s="5"/>
    </row>
    <row r="10533" spans="9:11" x14ac:dyDescent="0.2">
      <c r="I10533" s="4"/>
      <c r="K10533" s="5"/>
    </row>
    <row r="10534" spans="9:11" x14ac:dyDescent="0.2">
      <c r="I10534" s="4"/>
      <c r="K10534" s="5"/>
    </row>
    <row r="10535" spans="9:11" x14ac:dyDescent="0.2">
      <c r="I10535" s="4"/>
      <c r="K10535" s="5"/>
    </row>
    <row r="10536" spans="9:11" x14ac:dyDescent="0.2">
      <c r="I10536" s="4"/>
      <c r="K10536" s="5"/>
    </row>
    <row r="10537" spans="9:11" x14ac:dyDescent="0.2">
      <c r="I10537" s="4"/>
      <c r="K10537" s="5"/>
    </row>
    <row r="10538" spans="9:11" x14ac:dyDescent="0.2">
      <c r="I10538" s="4"/>
      <c r="K10538" s="5"/>
    </row>
    <row r="10539" spans="9:11" x14ac:dyDescent="0.2">
      <c r="I10539" s="4"/>
      <c r="K10539" s="5"/>
    </row>
    <row r="10540" spans="9:11" x14ac:dyDescent="0.2">
      <c r="I10540" s="4"/>
      <c r="K10540" s="5"/>
    </row>
    <row r="10541" spans="9:11" x14ac:dyDescent="0.2">
      <c r="I10541" s="4"/>
      <c r="K10541" s="5"/>
    </row>
    <row r="10542" spans="9:11" x14ac:dyDescent="0.2">
      <c r="I10542" s="4"/>
      <c r="K10542" s="5"/>
    </row>
    <row r="10543" spans="9:11" x14ac:dyDescent="0.2">
      <c r="I10543" s="4"/>
      <c r="K10543" s="5"/>
    </row>
    <row r="10544" spans="9:11" x14ac:dyDescent="0.2">
      <c r="I10544" s="4"/>
      <c r="K10544" s="5"/>
    </row>
    <row r="10545" spans="9:11" x14ac:dyDescent="0.2">
      <c r="I10545" s="4"/>
      <c r="K10545" s="5"/>
    </row>
    <row r="10546" spans="9:11" x14ac:dyDescent="0.2">
      <c r="I10546" s="4"/>
      <c r="K10546" s="5"/>
    </row>
    <row r="10547" spans="9:11" x14ac:dyDescent="0.2">
      <c r="I10547" s="4"/>
      <c r="K10547" s="5"/>
    </row>
    <row r="10548" spans="9:11" x14ac:dyDescent="0.2">
      <c r="I10548" s="4"/>
      <c r="K10548" s="5"/>
    </row>
    <row r="10549" spans="9:11" x14ac:dyDescent="0.2">
      <c r="I10549" s="4"/>
      <c r="K10549" s="5"/>
    </row>
    <row r="10550" spans="9:11" x14ac:dyDescent="0.2">
      <c r="I10550" s="4"/>
      <c r="K10550" s="5"/>
    </row>
    <row r="10551" spans="9:11" x14ac:dyDescent="0.2">
      <c r="I10551" s="4"/>
      <c r="K10551" s="5"/>
    </row>
    <row r="10552" spans="9:11" x14ac:dyDescent="0.2">
      <c r="I10552" s="4"/>
      <c r="K10552" s="5"/>
    </row>
    <row r="10553" spans="9:11" x14ac:dyDescent="0.2">
      <c r="I10553" s="4"/>
      <c r="K10553" s="5"/>
    </row>
    <row r="10554" spans="9:11" x14ac:dyDescent="0.2">
      <c r="I10554" s="4"/>
      <c r="K10554" s="5"/>
    </row>
    <row r="10555" spans="9:11" x14ac:dyDescent="0.2">
      <c r="I10555" s="4"/>
      <c r="K10555" s="5"/>
    </row>
    <row r="10556" spans="9:11" x14ac:dyDescent="0.2">
      <c r="I10556" s="4"/>
      <c r="K10556" s="5"/>
    </row>
    <row r="10557" spans="9:11" x14ac:dyDescent="0.2">
      <c r="I10557" s="4"/>
      <c r="K10557" s="5"/>
    </row>
    <row r="10558" spans="9:11" x14ac:dyDescent="0.2">
      <c r="I10558" s="4"/>
      <c r="K10558" s="5"/>
    </row>
    <row r="10559" spans="9:11" x14ac:dyDescent="0.2">
      <c r="I10559" s="4"/>
      <c r="K10559" s="5"/>
    </row>
    <row r="10560" spans="9:11" x14ac:dyDescent="0.2">
      <c r="I10560" s="4"/>
      <c r="K10560" s="5"/>
    </row>
    <row r="10561" spans="9:11" x14ac:dyDescent="0.2">
      <c r="I10561" s="4"/>
      <c r="K10561" s="5"/>
    </row>
    <row r="10562" spans="9:11" x14ac:dyDescent="0.2">
      <c r="I10562" s="4"/>
      <c r="K10562" s="5"/>
    </row>
    <row r="10563" spans="9:11" x14ac:dyDescent="0.2">
      <c r="I10563" s="4"/>
      <c r="K10563" s="5"/>
    </row>
    <row r="10564" spans="9:11" x14ac:dyDescent="0.2">
      <c r="I10564" s="4"/>
      <c r="K10564" s="5"/>
    </row>
    <row r="10565" spans="9:11" x14ac:dyDescent="0.2">
      <c r="I10565" s="4"/>
      <c r="K10565" s="5"/>
    </row>
    <row r="10566" spans="9:11" x14ac:dyDescent="0.2">
      <c r="I10566" s="4"/>
      <c r="K10566" s="5"/>
    </row>
    <row r="10567" spans="9:11" x14ac:dyDescent="0.2">
      <c r="I10567" s="4"/>
      <c r="K10567" s="5"/>
    </row>
    <row r="10568" spans="9:11" x14ac:dyDescent="0.2">
      <c r="I10568" s="4"/>
      <c r="K10568" s="5"/>
    </row>
    <row r="10569" spans="9:11" x14ac:dyDescent="0.2">
      <c r="I10569" s="4"/>
      <c r="K10569" s="5"/>
    </row>
    <row r="10570" spans="9:11" x14ac:dyDescent="0.2">
      <c r="I10570" s="4"/>
      <c r="K10570" s="5"/>
    </row>
    <row r="10571" spans="9:11" x14ac:dyDescent="0.2">
      <c r="I10571" s="4"/>
      <c r="K10571" s="5"/>
    </row>
    <row r="10572" spans="9:11" x14ac:dyDescent="0.2">
      <c r="I10572" s="4"/>
      <c r="K10572" s="5"/>
    </row>
    <row r="10573" spans="9:11" x14ac:dyDescent="0.2">
      <c r="I10573" s="4"/>
      <c r="K10573" s="5"/>
    </row>
    <row r="10574" spans="9:11" x14ac:dyDescent="0.2">
      <c r="I10574" s="4"/>
      <c r="K10574" s="5"/>
    </row>
    <row r="10575" spans="9:11" x14ac:dyDescent="0.2">
      <c r="I10575" s="4"/>
      <c r="K10575" s="5"/>
    </row>
    <row r="10576" spans="9:11" x14ac:dyDescent="0.2">
      <c r="I10576" s="4"/>
      <c r="K10576" s="5"/>
    </row>
    <row r="10577" spans="9:11" x14ac:dyDescent="0.2">
      <c r="I10577" s="4"/>
      <c r="K10577" s="5"/>
    </row>
    <row r="10578" spans="9:11" x14ac:dyDescent="0.2">
      <c r="I10578" s="4"/>
      <c r="K10578" s="5"/>
    </row>
    <row r="10579" spans="9:11" x14ac:dyDescent="0.2">
      <c r="I10579" s="4"/>
      <c r="K10579" s="5"/>
    </row>
    <row r="10580" spans="9:11" x14ac:dyDescent="0.2">
      <c r="I10580" s="4"/>
      <c r="K10580" s="5"/>
    </row>
    <row r="10581" spans="9:11" x14ac:dyDescent="0.2">
      <c r="I10581" s="4"/>
      <c r="K10581" s="5"/>
    </row>
    <row r="10582" spans="9:11" x14ac:dyDescent="0.2">
      <c r="I10582" s="4"/>
      <c r="K10582" s="5"/>
    </row>
    <row r="10583" spans="9:11" x14ac:dyDescent="0.2">
      <c r="I10583" s="4"/>
      <c r="K10583" s="5"/>
    </row>
    <row r="10584" spans="9:11" x14ac:dyDescent="0.2">
      <c r="I10584" s="4"/>
      <c r="K10584" s="5"/>
    </row>
    <row r="10585" spans="9:11" x14ac:dyDescent="0.2">
      <c r="I10585" s="4"/>
      <c r="K10585" s="5"/>
    </row>
    <row r="10586" spans="9:11" x14ac:dyDescent="0.2">
      <c r="I10586" s="4"/>
      <c r="K10586" s="5"/>
    </row>
    <row r="10587" spans="9:11" x14ac:dyDescent="0.2">
      <c r="I10587" s="4"/>
      <c r="K10587" s="5"/>
    </row>
    <row r="10588" spans="9:11" x14ac:dyDescent="0.2">
      <c r="I10588" s="4"/>
      <c r="K10588" s="5"/>
    </row>
    <row r="10589" spans="9:11" x14ac:dyDescent="0.2">
      <c r="I10589" s="4"/>
      <c r="K10589" s="5"/>
    </row>
    <row r="10590" spans="9:11" x14ac:dyDescent="0.2">
      <c r="I10590" s="4"/>
      <c r="K10590" s="5"/>
    </row>
    <row r="10591" spans="9:11" x14ac:dyDescent="0.2">
      <c r="I10591" s="4"/>
      <c r="K10591" s="5"/>
    </row>
    <row r="10592" spans="9:11" x14ac:dyDescent="0.2">
      <c r="I10592" s="4"/>
      <c r="K10592" s="5"/>
    </row>
    <row r="10593" spans="9:11" x14ac:dyDescent="0.2">
      <c r="I10593" s="4"/>
      <c r="K10593" s="5"/>
    </row>
    <row r="10594" spans="9:11" x14ac:dyDescent="0.2">
      <c r="I10594" s="4"/>
      <c r="K10594" s="5"/>
    </row>
    <row r="10595" spans="9:11" x14ac:dyDescent="0.2">
      <c r="I10595" s="4"/>
      <c r="K10595" s="5"/>
    </row>
    <row r="10596" spans="9:11" x14ac:dyDescent="0.2">
      <c r="I10596" s="4"/>
      <c r="K10596" s="5"/>
    </row>
    <row r="10597" spans="9:11" x14ac:dyDescent="0.2">
      <c r="I10597" s="4"/>
      <c r="K10597" s="5"/>
    </row>
    <row r="10598" spans="9:11" x14ac:dyDescent="0.2">
      <c r="I10598" s="4"/>
      <c r="K10598" s="5"/>
    </row>
    <row r="10599" spans="9:11" x14ac:dyDescent="0.2">
      <c r="I10599" s="4"/>
      <c r="K10599" s="5"/>
    </row>
    <row r="10600" spans="9:11" x14ac:dyDescent="0.2">
      <c r="I10600" s="4"/>
      <c r="K10600" s="5"/>
    </row>
    <row r="10601" spans="9:11" x14ac:dyDescent="0.2">
      <c r="I10601" s="4"/>
      <c r="K10601" s="5"/>
    </row>
    <row r="10602" spans="9:11" x14ac:dyDescent="0.2">
      <c r="I10602" s="4"/>
      <c r="K10602" s="5"/>
    </row>
    <row r="10603" spans="9:11" x14ac:dyDescent="0.2">
      <c r="I10603" s="4"/>
      <c r="K10603" s="5"/>
    </row>
    <row r="10604" spans="9:11" x14ac:dyDescent="0.2">
      <c r="I10604" s="4"/>
      <c r="K10604" s="5"/>
    </row>
    <row r="10605" spans="9:11" x14ac:dyDescent="0.2">
      <c r="I10605" s="4"/>
      <c r="K10605" s="5"/>
    </row>
    <row r="10606" spans="9:11" x14ac:dyDescent="0.2">
      <c r="I10606" s="4"/>
      <c r="K10606" s="5"/>
    </row>
    <row r="10607" spans="9:11" x14ac:dyDescent="0.2">
      <c r="I10607" s="4"/>
      <c r="K10607" s="5"/>
    </row>
    <row r="10608" spans="9:11" x14ac:dyDescent="0.2">
      <c r="I10608" s="4"/>
      <c r="K10608" s="5"/>
    </row>
    <row r="10609" spans="9:11" x14ac:dyDescent="0.2">
      <c r="I10609" s="4"/>
      <c r="K10609" s="5"/>
    </row>
    <row r="10610" spans="9:11" x14ac:dyDescent="0.2">
      <c r="I10610" s="4"/>
      <c r="K10610" s="5"/>
    </row>
    <row r="10611" spans="9:11" x14ac:dyDescent="0.2">
      <c r="I10611" s="4"/>
      <c r="K10611" s="5"/>
    </row>
    <row r="10612" spans="9:11" x14ac:dyDescent="0.2">
      <c r="I10612" s="4"/>
      <c r="K10612" s="5"/>
    </row>
    <row r="10613" spans="9:11" x14ac:dyDescent="0.2">
      <c r="I10613" s="4"/>
      <c r="K10613" s="5"/>
    </row>
    <row r="10614" spans="9:11" x14ac:dyDescent="0.2">
      <c r="I10614" s="4"/>
      <c r="K10614" s="5"/>
    </row>
    <row r="10615" spans="9:11" x14ac:dyDescent="0.2">
      <c r="I10615" s="4"/>
      <c r="K10615" s="5"/>
    </row>
    <row r="10616" spans="9:11" x14ac:dyDescent="0.2">
      <c r="I10616" s="4"/>
      <c r="K10616" s="5"/>
    </row>
    <row r="10617" spans="9:11" x14ac:dyDescent="0.2">
      <c r="I10617" s="4"/>
      <c r="K10617" s="5"/>
    </row>
    <row r="10618" spans="9:11" x14ac:dyDescent="0.2">
      <c r="I10618" s="4"/>
      <c r="K10618" s="5"/>
    </row>
    <row r="10619" spans="9:11" x14ac:dyDescent="0.2">
      <c r="I10619" s="4"/>
      <c r="K10619" s="5"/>
    </row>
    <row r="10620" spans="9:11" x14ac:dyDescent="0.2">
      <c r="I10620" s="4"/>
      <c r="K10620" s="5"/>
    </row>
    <row r="10621" spans="9:11" x14ac:dyDescent="0.2">
      <c r="I10621" s="4"/>
      <c r="K10621" s="5"/>
    </row>
    <row r="10622" spans="9:11" x14ac:dyDescent="0.2">
      <c r="I10622" s="4"/>
      <c r="K10622" s="5"/>
    </row>
    <row r="10623" spans="9:11" x14ac:dyDescent="0.2">
      <c r="I10623" s="4"/>
      <c r="K10623" s="5"/>
    </row>
    <row r="10624" spans="9:11" x14ac:dyDescent="0.2">
      <c r="I10624" s="4"/>
      <c r="K10624" s="5"/>
    </row>
    <row r="10625" spans="9:11" x14ac:dyDescent="0.2">
      <c r="I10625" s="4"/>
      <c r="K10625" s="5"/>
    </row>
    <row r="10626" spans="9:11" x14ac:dyDescent="0.2">
      <c r="I10626" s="4"/>
      <c r="K10626" s="5"/>
    </row>
    <row r="10627" spans="9:11" x14ac:dyDescent="0.2">
      <c r="I10627" s="4"/>
      <c r="K10627" s="5"/>
    </row>
    <row r="10628" spans="9:11" x14ac:dyDescent="0.2">
      <c r="I10628" s="4"/>
      <c r="K10628" s="5"/>
    </row>
    <row r="10629" spans="9:11" x14ac:dyDescent="0.2">
      <c r="I10629" s="4"/>
      <c r="K10629" s="5"/>
    </row>
    <row r="10630" spans="9:11" x14ac:dyDescent="0.2">
      <c r="I10630" s="4"/>
      <c r="K10630" s="5"/>
    </row>
    <row r="10631" spans="9:11" x14ac:dyDescent="0.2">
      <c r="I10631" s="4"/>
      <c r="K10631" s="5"/>
    </row>
    <row r="10632" spans="9:11" x14ac:dyDescent="0.2">
      <c r="I10632" s="4"/>
      <c r="K10632" s="5"/>
    </row>
    <row r="10633" spans="9:11" x14ac:dyDescent="0.2">
      <c r="I10633" s="4"/>
      <c r="K10633" s="5"/>
    </row>
    <row r="10634" spans="9:11" x14ac:dyDescent="0.2">
      <c r="I10634" s="4"/>
      <c r="K10634" s="5"/>
    </row>
    <row r="10635" spans="9:11" x14ac:dyDescent="0.2">
      <c r="I10635" s="4"/>
      <c r="K10635" s="5"/>
    </row>
    <row r="10636" spans="9:11" x14ac:dyDescent="0.2">
      <c r="I10636" s="4"/>
      <c r="K10636" s="5"/>
    </row>
    <row r="10637" spans="9:11" x14ac:dyDescent="0.2">
      <c r="I10637" s="4"/>
      <c r="K10637" s="5"/>
    </row>
    <row r="10638" spans="9:11" x14ac:dyDescent="0.2">
      <c r="I10638" s="4"/>
      <c r="K10638" s="5"/>
    </row>
    <row r="10639" spans="9:11" x14ac:dyDescent="0.2">
      <c r="I10639" s="4"/>
      <c r="K10639" s="5"/>
    </row>
    <row r="10640" spans="9:11" x14ac:dyDescent="0.2">
      <c r="I10640" s="4"/>
      <c r="K10640" s="5"/>
    </row>
    <row r="10641" spans="9:11" x14ac:dyDescent="0.2">
      <c r="I10641" s="4"/>
      <c r="K10641" s="5"/>
    </row>
    <row r="10642" spans="9:11" x14ac:dyDescent="0.2">
      <c r="I10642" s="4"/>
      <c r="K10642" s="5"/>
    </row>
    <row r="10643" spans="9:11" x14ac:dyDescent="0.2">
      <c r="I10643" s="4"/>
      <c r="K10643" s="5"/>
    </row>
    <row r="10644" spans="9:11" x14ac:dyDescent="0.2">
      <c r="I10644" s="4"/>
      <c r="K10644" s="5"/>
    </row>
    <row r="10645" spans="9:11" x14ac:dyDescent="0.2">
      <c r="I10645" s="4"/>
      <c r="K10645" s="5"/>
    </row>
    <row r="10646" spans="9:11" x14ac:dyDescent="0.2">
      <c r="I10646" s="4"/>
      <c r="K10646" s="5"/>
    </row>
    <row r="10647" spans="9:11" x14ac:dyDescent="0.2">
      <c r="I10647" s="4"/>
      <c r="K10647" s="5"/>
    </row>
    <row r="10648" spans="9:11" x14ac:dyDescent="0.2">
      <c r="I10648" s="4"/>
      <c r="K10648" s="5"/>
    </row>
    <row r="10649" spans="9:11" x14ac:dyDescent="0.2">
      <c r="I10649" s="4"/>
      <c r="K10649" s="5"/>
    </row>
    <row r="10650" spans="9:11" x14ac:dyDescent="0.2">
      <c r="I10650" s="4"/>
      <c r="K10650" s="5"/>
    </row>
    <row r="10651" spans="9:11" x14ac:dyDescent="0.2">
      <c r="I10651" s="4"/>
      <c r="K10651" s="5"/>
    </row>
    <row r="10652" spans="9:11" x14ac:dyDescent="0.2">
      <c r="I10652" s="4"/>
      <c r="K10652" s="5"/>
    </row>
    <row r="10653" spans="9:11" x14ac:dyDescent="0.2">
      <c r="I10653" s="4"/>
      <c r="K10653" s="5"/>
    </row>
    <row r="10654" spans="9:11" x14ac:dyDescent="0.2">
      <c r="I10654" s="4"/>
      <c r="K10654" s="5"/>
    </row>
    <row r="10655" spans="9:11" x14ac:dyDescent="0.2">
      <c r="I10655" s="4"/>
      <c r="K10655" s="5"/>
    </row>
    <row r="10656" spans="9:11" x14ac:dyDescent="0.2">
      <c r="I10656" s="4"/>
      <c r="K10656" s="5"/>
    </row>
    <row r="10657" spans="9:11" x14ac:dyDescent="0.2">
      <c r="I10657" s="4"/>
      <c r="K10657" s="5"/>
    </row>
    <row r="10658" spans="9:11" x14ac:dyDescent="0.2">
      <c r="I10658" s="4"/>
      <c r="K10658" s="5"/>
    </row>
    <row r="10659" spans="9:11" x14ac:dyDescent="0.2">
      <c r="I10659" s="4"/>
      <c r="K10659" s="5"/>
    </row>
    <row r="10660" spans="9:11" x14ac:dyDescent="0.2">
      <c r="I10660" s="4"/>
      <c r="K10660" s="5"/>
    </row>
    <row r="10661" spans="9:11" x14ac:dyDescent="0.2">
      <c r="I10661" s="4"/>
      <c r="K10661" s="5"/>
    </row>
    <row r="10662" spans="9:11" x14ac:dyDescent="0.2">
      <c r="I10662" s="4"/>
      <c r="K10662" s="5"/>
    </row>
    <row r="10663" spans="9:11" x14ac:dyDescent="0.2">
      <c r="I10663" s="4"/>
      <c r="K10663" s="5"/>
    </row>
    <row r="10664" spans="9:11" x14ac:dyDescent="0.2">
      <c r="I10664" s="4"/>
      <c r="K10664" s="5"/>
    </row>
    <row r="10665" spans="9:11" x14ac:dyDescent="0.2">
      <c r="I10665" s="4"/>
      <c r="K10665" s="5"/>
    </row>
    <row r="10666" spans="9:11" x14ac:dyDescent="0.2">
      <c r="I10666" s="4"/>
      <c r="K10666" s="5"/>
    </row>
    <row r="10667" spans="9:11" x14ac:dyDescent="0.2">
      <c r="I10667" s="4"/>
      <c r="K10667" s="5"/>
    </row>
    <row r="10668" spans="9:11" x14ac:dyDescent="0.2">
      <c r="I10668" s="4"/>
      <c r="K10668" s="5"/>
    </row>
    <row r="10669" spans="9:11" x14ac:dyDescent="0.2">
      <c r="I10669" s="4"/>
      <c r="K10669" s="5"/>
    </row>
    <row r="10670" spans="9:11" x14ac:dyDescent="0.2">
      <c r="I10670" s="4"/>
      <c r="K10670" s="5"/>
    </row>
    <row r="10671" spans="9:11" x14ac:dyDescent="0.2">
      <c r="I10671" s="4"/>
      <c r="K10671" s="5"/>
    </row>
    <row r="10672" spans="9:11" x14ac:dyDescent="0.2">
      <c r="I10672" s="4"/>
      <c r="K10672" s="5"/>
    </row>
    <row r="10673" spans="9:11" x14ac:dyDescent="0.2">
      <c r="I10673" s="4"/>
      <c r="K10673" s="5"/>
    </row>
    <row r="10674" spans="9:11" x14ac:dyDescent="0.2">
      <c r="I10674" s="4"/>
      <c r="K10674" s="5"/>
    </row>
    <row r="10675" spans="9:11" x14ac:dyDescent="0.2">
      <c r="I10675" s="4"/>
      <c r="K10675" s="5"/>
    </row>
    <row r="10676" spans="9:11" x14ac:dyDescent="0.2">
      <c r="I10676" s="4"/>
      <c r="K10676" s="5"/>
    </row>
    <row r="10677" spans="9:11" x14ac:dyDescent="0.2">
      <c r="I10677" s="4"/>
      <c r="K10677" s="5"/>
    </row>
    <row r="10678" spans="9:11" x14ac:dyDescent="0.2">
      <c r="I10678" s="4"/>
      <c r="K10678" s="5"/>
    </row>
    <row r="10679" spans="9:11" x14ac:dyDescent="0.2">
      <c r="I10679" s="4"/>
      <c r="K10679" s="5"/>
    </row>
    <row r="10680" spans="9:11" x14ac:dyDescent="0.2">
      <c r="I10680" s="4"/>
      <c r="K10680" s="5"/>
    </row>
    <row r="10681" spans="9:11" x14ac:dyDescent="0.2">
      <c r="I10681" s="4"/>
      <c r="K10681" s="5"/>
    </row>
    <row r="10682" spans="9:11" x14ac:dyDescent="0.2">
      <c r="I10682" s="4"/>
      <c r="K10682" s="5"/>
    </row>
    <row r="10683" spans="9:11" x14ac:dyDescent="0.2">
      <c r="I10683" s="4"/>
      <c r="K10683" s="5"/>
    </row>
    <row r="10684" spans="9:11" x14ac:dyDescent="0.2">
      <c r="I10684" s="4"/>
      <c r="K10684" s="5"/>
    </row>
    <row r="10685" spans="9:11" x14ac:dyDescent="0.2">
      <c r="I10685" s="4"/>
      <c r="K10685" s="5"/>
    </row>
    <row r="10686" spans="9:11" x14ac:dyDescent="0.2">
      <c r="I10686" s="4"/>
      <c r="K10686" s="5"/>
    </row>
    <row r="10687" spans="9:11" x14ac:dyDescent="0.2">
      <c r="I10687" s="4"/>
      <c r="K10687" s="5"/>
    </row>
    <row r="10688" spans="9:11" x14ac:dyDescent="0.2">
      <c r="I10688" s="4"/>
      <c r="K10688" s="5"/>
    </row>
    <row r="10689" spans="9:11" x14ac:dyDescent="0.2">
      <c r="I10689" s="4"/>
      <c r="K10689" s="5"/>
    </row>
    <row r="10690" spans="9:11" x14ac:dyDescent="0.2">
      <c r="I10690" s="4"/>
      <c r="K10690" s="5"/>
    </row>
    <row r="10691" spans="9:11" x14ac:dyDescent="0.2">
      <c r="I10691" s="4"/>
      <c r="K10691" s="5"/>
    </row>
    <row r="10692" spans="9:11" x14ac:dyDescent="0.2">
      <c r="I10692" s="4"/>
      <c r="K10692" s="5"/>
    </row>
    <row r="10693" spans="9:11" x14ac:dyDescent="0.2">
      <c r="I10693" s="4"/>
      <c r="K10693" s="5"/>
    </row>
    <row r="10694" spans="9:11" x14ac:dyDescent="0.2">
      <c r="I10694" s="4"/>
      <c r="K10694" s="5"/>
    </row>
    <row r="10695" spans="9:11" x14ac:dyDescent="0.2">
      <c r="I10695" s="4"/>
      <c r="K10695" s="5"/>
    </row>
    <row r="10696" spans="9:11" x14ac:dyDescent="0.2">
      <c r="I10696" s="4"/>
      <c r="K10696" s="5"/>
    </row>
    <row r="10697" spans="9:11" x14ac:dyDescent="0.2">
      <c r="I10697" s="4"/>
      <c r="K10697" s="5"/>
    </row>
    <row r="10698" spans="9:11" x14ac:dyDescent="0.2">
      <c r="I10698" s="4"/>
      <c r="K10698" s="5"/>
    </row>
    <row r="10699" spans="9:11" x14ac:dyDescent="0.2">
      <c r="I10699" s="4"/>
      <c r="K10699" s="5"/>
    </row>
    <row r="10700" spans="9:11" x14ac:dyDescent="0.2">
      <c r="I10700" s="4"/>
      <c r="K10700" s="5"/>
    </row>
    <row r="10701" spans="9:11" x14ac:dyDescent="0.2">
      <c r="I10701" s="4"/>
      <c r="K10701" s="5"/>
    </row>
    <row r="10702" spans="9:11" x14ac:dyDescent="0.2">
      <c r="I10702" s="4"/>
      <c r="K10702" s="5"/>
    </row>
    <row r="10703" spans="9:11" x14ac:dyDescent="0.2">
      <c r="I10703" s="4"/>
      <c r="K10703" s="5"/>
    </row>
    <row r="10704" spans="9:11" x14ac:dyDescent="0.2">
      <c r="I10704" s="4"/>
      <c r="K10704" s="5"/>
    </row>
    <row r="10705" spans="9:11" x14ac:dyDescent="0.2">
      <c r="I10705" s="4"/>
      <c r="K10705" s="5"/>
    </row>
    <row r="10706" spans="9:11" x14ac:dyDescent="0.2">
      <c r="I10706" s="4"/>
      <c r="K10706" s="5"/>
    </row>
    <row r="10707" spans="9:11" x14ac:dyDescent="0.2">
      <c r="I10707" s="4"/>
      <c r="K10707" s="5"/>
    </row>
    <row r="10708" spans="9:11" x14ac:dyDescent="0.2">
      <c r="I10708" s="4"/>
      <c r="K10708" s="5"/>
    </row>
    <row r="10709" spans="9:11" x14ac:dyDescent="0.2">
      <c r="I10709" s="4"/>
      <c r="K10709" s="5"/>
    </row>
    <row r="10710" spans="9:11" x14ac:dyDescent="0.2">
      <c r="I10710" s="4"/>
      <c r="K10710" s="5"/>
    </row>
    <row r="10711" spans="9:11" x14ac:dyDescent="0.2">
      <c r="I10711" s="4"/>
      <c r="K10711" s="5"/>
    </row>
    <row r="10712" spans="9:11" x14ac:dyDescent="0.2">
      <c r="I10712" s="4"/>
      <c r="K10712" s="5"/>
    </row>
    <row r="10713" spans="9:11" x14ac:dyDescent="0.2">
      <c r="I10713" s="4"/>
      <c r="K10713" s="5"/>
    </row>
    <row r="10714" spans="9:11" x14ac:dyDescent="0.2">
      <c r="I10714" s="4"/>
      <c r="K10714" s="5"/>
    </row>
    <row r="10715" spans="9:11" x14ac:dyDescent="0.2">
      <c r="I10715" s="4"/>
      <c r="K10715" s="5"/>
    </row>
    <row r="10716" spans="9:11" x14ac:dyDescent="0.2">
      <c r="I10716" s="4"/>
      <c r="K10716" s="5"/>
    </row>
    <row r="10717" spans="9:11" x14ac:dyDescent="0.2">
      <c r="I10717" s="4"/>
      <c r="K10717" s="5"/>
    </row>
    <row r="10718" spans="9:11" x14ac:dyDescent="0.2">
      <c r="I10718" s="4"/>
      <c r="K10718" s="5"/>
    </row>
    <row r="10719" spans="9:11" x14ac:dyDescent="0.2">
      <c r="I10719" s="4"/>
      <c r="K10719" s="5"/>
    </row>
    <row r="10720" spans="9:11" x14ac:dyDescent="0.2">
      <c r="I10720" s="4"/>
      <c r="K10720" s="5"/>
    </row>
    <row r="10721" spans="9:11" x14ac:dyDescent="0.2">
      <c r="I10721" s="4"/>
      <c r="K10721" s="5"/>
    </row>
    <row r="10722" spans="9:11" x14ac:dyDescent="0.2">
      <c r="I10722" s="4"/>
      <c r="K10722" s="5"/>
    </row>
    <row r="10723" spans="9:11" x14ac:dyDescent="0.2">
      <c r="I10723" s="4"/>
      <c r="K10723" s="5"/>
    </row>
    <row r="10724" spans="9:11" x14ac:dyDescent="0.2">
      <c r="I10724" s="4"/>
      <c r="K10724" s="5"/>
    </row>
    <row r="10725" spans="9:11" x14ac:dyDescent="0.2">
      <c r="I10725" s="4"/>
      <c r="K10725" s="5"/>
    </row>
    <row r="10726" spans="9:11" x14ac:dyDescent="0.2">
      <c r="I10726" s="4"/>
      <c r="K10726" s="5"/>
    </row>
    <row r="10727" spans="9:11" x14ac:dyDescent="0.2">
      <c r="I10727" s="4"/>
      <c r="K10727" s="5"/>
    </row>
    <row r="10728" spans="9:11" x14ac:dyDescent="0.2">
      <c r="I10728" s="4"/>
      <c r="K10728" s="5"/>
    </row>
    <row r="10729" spans="9:11" x14ac:dyDescent="0.2">
      <c r="I10729" s="4"/>
      <c r="K10729" s="5"/>
    </row>
    <row r="10730" spans="9:11" x14ac:dyDescent="0.2">
      <c r="I10730" s="4"/>
      <c r="K10730" s="5"/>
    </row>
    <row r="10731" spans="9:11" x14ac:dyDescent="0.2">
      <c r="I10731" s="4"/>
      <c r="K10731" s="5"/>
    </row>
    <row r="10732" spans="9:11" x14ac:dyDescent="0.2">
      <c r="I10732" s="4"/>
      <c r="K10732" s="5"/>
    </row>
    <row r="10733" spans="9:11" x14ac:dyDescent="0.2">
      <c r="I10733" s="4"/>
      <c r="K10733" s="5"/>
    </row>
    <row r="10734" spans="9:11" x14ac:dyDescent="0.2">
      <c r="I10734" s="4"/>
      <c r="K10734" s="5"/>
    </row>
    <row r="10735" spans="9:11" x14ac:dyDescent="0.2">
      <c r="I10735" s="4"/>
      <c r="K10735" s="5"/>
    </row>
    <row r="10736" spans="9:11" x14ac:dyDescent="0.2">
      <c r="I10736" s="4"/>
      <c r="K10736" s="5"/>
    </row>
    <row r="10737" spans="9:11" x14ac:dyDescent="0.2">
      <c r="I10737" s="4"/>
      <c r="K10737" s="5"/>
    </row>
    <row r="10738" spans="9:11" x14ac:dyDescent="0.2">
      <c r="I10738" s="4"/>
      <c r="K10738" s="5"/>
    </row>
    <row r="10739" spans="9:11" x14ac:dyDescent="0.2">
      <c r="I10739" s="4"/>
      <c r="K10739" s="5"/>
    </row>
    <row r="10740" spans="9:11" x14ac:dyDescent="0.2">
      <c r="I10740" s="4"/>
      <c r="K10740" s="5"/>
    </row>
    <row r="10741" spans="9:11" x14ac:dyDescent="0.2">
      <c r="I10741" s="4"/>
      <c r="K10741" s="5"/>
    </row>
    <row r="10742" spans="9:11" x14ac:dyDescent="0.2">
      <c r="I10742" s="4"/>
      <c r="K10742" s="5"/>
    </row>
    <row r="10743" spans="9:11" x14ac:dyDescent="0.2">
      <c r="I10743" s="4"/>
      <c r="K10743" s="5"/>
    </row>
    <row r="10744" spans="9:11" x14ac:dyDescent="0.2">
      <c r="I10744" s="4"/>
      <c r="K10744" s="5"/>
    </row>
    <row r="10745" spans="9:11" x14ac:dyDescent="0.2">
      <c r="I10745" s="4"/>
      <c r="K10745" s="5"/>
    </row>
    <row r="10746" spans="9:11" x14ac:dyDescent="0.2">
      <c r="I10746" s="4"/>
      <c r="K10746" s="5"/>
    </row>
    <row r="10747" spans="9:11" x14ac:dyDescent="0.2">
      <c r="I10747" s="4"/>
      <c r="K10747" s="5"/>
    </row>
    <row r="10748" spans="9:11" x14ac:dyDescent="0.2">
      <c r="I10748" s="4"/>
      <c r="K10748" s="5"/>
    </row>
    <row r="10749" spans="9:11" x14ac:dyDescent="0.2">
      <c r="I10749" s="4"/>
      <c r="K10749" s="5"/>
    </row>
    <row r="10750" spans="9:11" x14ac:dyDescent="0.2">
      <c r="I10750" s="4"/>
      <c r="K10750" s="5"/>
    </row>
    <row r="10751" spans="9:11" x14ac:dyDescent="0.2">
      <c r="I10751" s="4"/>
      <c r="K10751" s="5"/>
    </row>
    <row r="10752" spans="9:11" x14ac:dyDescent="0.2">
      <c r="I10752" s="4"/>
      <c r="K10752" s="5"/>
    </row>
    <row r="10753" spans="9:11" x14ac:dyDescent="0.2">
      <c r="I10753" s="4"/>
      <c r="K10753" s="5"/>
    </row>
    <row r="10754" spans="9:11" x14ac:dyDescent="0.2">
      <c r="I10754" s="4"/>
      <c r="K10754" s="5"/>
    </row>
    <row r="10755" spans="9:11" x14ac:dyDescent="0.2">
      <c r="I10755" s="4"/>
      <c r="K10755" s="5"/>
    </row>
    <row r="10756" spans="9:11" x14ac:dyDescent="0.2">
      <c r="I10756" s="4"/>
      <c r="K10756" s="5"/>
    </row>
    <row r="10757" spans="9:11" x14ac:dyDescent="0.2">
      <c r="I10757" s="4"/>
      <c r="K10757" s="5"/>
    </row>
    <row r="10758" spans="9:11" x14ac:dyDescent="0.2">
      <c r="I10758" s="4"/>
      <c r="K10758" s="5"/>
    </row>
    <row r="10759" spans="9:11" x14ac:dyDescent="0.2">
      <c r="I10759" s="4"/>
      <c r="K10759" s="5"/>
    </row>
    <row r="10760" spans="9:11" x14ac:dyDescent="0.2">
      <c r="I10760" s="4"/>
      <c r="K10760" s="5"/>
    </row>
    <row r="10761" spans="9:11" x14ac:dyDescent="0.2">
      <c r="I10761" s="4"/>
      <c r="K10761" s="5"/>
    </row>
    <row r="10762" spans="9:11" x14ac:dyDescent="0.2">
      <c r="I10762" s="4"/>
      <c r="K10762" s="5"/>
    </row>
    <row r="10763" spans="9:11" x14ac:dyDescent="0.2">
      <c r="I10763" s="4"/>
      <c r="K10763" s="5"/>
    </row>
    <row r="10764" spans="9:11" x14ac:dyDescent="0.2">
      <c r="I10764" s="4"/>
      <c r="K10764" s="5"/>
    </row>
    <row r="10765" spans="9:11" x14ac:dyDescent="0.2">
      <c r="I10765" s="4"/>
      <c r="K10765" s="5"/>
    </row>
    <row r="10766" spans="9:11" x14ac:dyDescent="0.2">
      <c r="I10766" s="4"/>
      <c r="K10766" s="5"/>
    </row>
    <row r="10767" spans="9:11" x14ac:dyDescent="0.2">
      <c r="I10767" s="4"/>
      <c r="K10767" s="5"/>
    </row>
    <row r="10768" spans="9:11" x14ac:dyDescent="0.2">
      <c r="I10768" s="4"/>
      <c r="K10768" s="5"/>
    </row>
    <row r="10769" spans="9:11" x14ac:dyDescent="0.2">
      <c r="I10769" s="4"/>
      <c r="K10769" s="5"/>
    </row>
    <row r="10770" spans="9:11" x14ac:dyDescent="0.2">
      <c r="I10770" s="4"/>
      <c r="K10770" s="5"/>
    </row>
    <row r="10771" spans="9:11" x14ac:dyDescent="0.2">
      <c r="I10771" s="4"/>
      <c r="K10771" s="5"/>
    </row>
    <row r="10772" spans="9:11" x14ac:dyDescent="0.2">
      <c r="I10772" s="4"/>
      <c r="K10772" s="5"/>
    </row>
    <row r="10773" spans="9:11" x14ac:dyDescent="0.2">
      <c r="I10773" s="4"/>
      <c r="K10773" s="5"/>
    </row>
    <row r="10774" spans="9:11" x14ac:dyDescent="0.2">
      <c r="I10774" s="4"/>
      <c r="K10774" s="5"/>
    </row>
    <row r="10775" spans="9:11" x14ac:dyDescent="0.2">
      <c r="I10775" s="4"/>
      <c r="K10775" s="5"/>
    </row>
    <row r="10776" spans="9:11" x14ac:dyDescent="0.2">
      <c r="I10776" s="4"/>
      <c r="K10776" s="5"/>
    </row>
    <row r="10777" spans="9:11" x14ac:dyDescent="0.2">
      <c r="I10777" s="4"/>
      <c r="K10777" s="5"/>
    </row>
    <row r="10778" spans="9:11" x14ac:dyDescent="0.2">
      <c r="I10778" s="4"/>
      <c r="K10778" s="5"/>
    </row>
    <row r="10779" spans="9:11" x14ac:dyDescent="0.2">
      <c r="I10779" s="4"/>
      <c r="K10779" s="5"/>
    </row>
    <row r="10780" spans="9:11" x14ac:dyDescent="0.2">
      <c r="I10780" s="4"/>
      <c r="K10780" s="5"/>
    </row>
    <row r="10781" spans="9:11" x14ac:dyDescent="0.2">
      <c r="I10781" s="4"/>
      <c r="K10781" s="5"/>
    </row>
    <row r="10782" spans="9:11" x14ac:dyDescent="0.2">
      <c r="I10782" s="4"/>
      <c r="K10782" s="5"/>
    </row>
    <row r="10783" spans="9:11" x14ac:dyDescent="0.2">
      <c r="I10783" s="4"/>
      <c r="K10783" s="5"/>
    </row>
    <row r="10784" spans="9:11" x14ac:dyDescent="0.2">
      <c r="I10784" s="4"/>
      <c r="K10784" s="5"/>
    </row>
    <row r="10785" spans="9:11" x14ac:dyDescent="0.2">
      <c r="I10785" s="4"/>
      <c r="K10785" s="5"/>
    </row>
    <row r="10786" spans="9:11" x14ac:dyDescent="0.2">
      <c r="I10786" s="4"/>
      <c r="K10786" s="5"/>
    </row>
    <row r="10787" spans="9:11" x14ac:dyDescent="0.2">
      <c r="I10787" s="4"/>
      <c r="K10787" s="5"/>
    </row>
    <row r="10788" spans="9:11" x14ac:dyDescent="0.2">
      <c r="I10788" s="4"/>
      <c r="K10788" s="5"/>
    </row>
    <row r="10789" spans="9:11" x14ac:dyDescent="0.2">
      <c r="I10789" s="4"/>
      <c r="K10789" s="5"/>
    </row>
    <row r="10790" spans="9:11" x14ac:dyDescent="0.2">
      <c r="I10790" s="4"/>
      <c r="K10790" s="5"/>
    </row>
    <row r="10791" spans="9:11" x14ac:dyDescent="0.2">
      <c r="I10791" s="4"/>
      <c r="K10791" s="5"/>
    </row>
    <row r="10792" spans="9:11" x14ac:dyDescent="0.2">
      <c r="I10792" s="4"/>
      <c r="K10792" s="5"/>
    </row>
    <row r="10793" spans="9:11" x14ac:dyDescent="0.2">
      <c r="I10793" s="4"/>
      <c r="K10793" s="5"/>
    </row>
    <row r="10794" spans="9:11" x14ac:dyDescent="0.2">
      <c r="I10794" s="4"/>
      <c r="K10794" s="5"/>
    </row>
    <row r="10795" spans="9:11" x14ac:dyDescent="0.2">
      <c r="I10795" s="4"/>
      <c r="K10795" s="5"/>
    </row>
    <row r="10796" spans="9:11" x14ac:dyDescent="0.2">
      <c r="I10796" s="4"/>
      <c r="K10796" s="5"/>
    </row>
    <row r="10797" spans="9:11" x14ac:dyDescent="0.2">
      <c r="I10797" s="4"/>
      <c r="K10797" s="5"/>
    </row>
    <row r="10798" spans="9:11" x14ac:dyDescent="0.2">
      <c r="I10798" s="4"/>
      <c r="K10798" s="5"/>
    </row>
    <row r="10799" spans="9:11" x14ac:dyDescent="0.2">
      <c r="I10799" s="4"/>
      <c r="K10799" s="5"/>
    </row>
    <row r="10800" spans="9:11" x14ac:dyDescent="0.2">
      <c r="I10800" s="4"/>
      <c r="K10800" s="5"/>
    </row>
    <row r="10801" spans="9:11" x14ac:dyDescent="0.2">
      <c r="I10801" s="4"/>
      <c r="K10801" s="5"/>
    </row>
    <row r="10802" spans="9:11" x14ac:dyDescent="0.2">
      <c r="I10802" s="4"/>
      <c r="K10802" s="5"/>
    </row>
    <row r="10803" spans="9:11" x14ac:dyDescent="0.2">
      <c r="I10803" s="4"/>
      <c r="K10803" s="5"/>
    </row>
    <row r="10804" spans="9:11" x14ac:dyDescent="0.2">
      <c r="I10804" s="4"/>
      <c r="K10804" s="5"/>
    </row>
    <row r="10805" spans="9:11" x14ac:dyDescent="0.2">
      <c r="I10805" s="4"/>
      <c r="K10805" s="5"/>
    </row>
    <row r="10806" spans="9:11" x14ac:dyDescent="0.2">
      <c r="I10806" s="4"/>
      <c r="K10806" s="5"/>
    </row>
    <row r="10807" spans="9:11" x14ac:dyDescent="0.2">
      <c r="I10807" s="4"/>
      <c r="K10807" s="5"/>
    </row>
    <row r="10808" spans="9:11" x14ac:dyDescent="0.2">
      <c r="I10808" s="4"/>
      <c r="K10808" s="5"/>
    </row>
    <row r="10809" spans="9:11" x14ac:dyDescent="0.2">
      <c r="I10809" s="4"/>
      <c r="K10809" s="5"/>
    </row>
    <row r="10810" spans="9:11" x14ac:dyDescent="0.2">
      <c r="I10810" s="4"/>
      <c r="K10810" s="5"/>
    </row>
    <row r="10811" spans="9:11" x14ac:dyDescent="0.2">
      <c r="I10811" s="4"/>
      <c r="K10811" s="5"/>
    </row>
    <row r="10812" spans="9:11" x14ac:dyDescent="0.2">
      <c r="I10812" s="4"/>
      <c r="K10812" s="5"/>
    </row>
    <row r="10813" spans="9:11" x14ac:dyDescent="0.2">
      <c r="I10813" s="4"/>
      <c r="K10813" s="5"/>
    </row>
    <row r="10814" spans="9:11" x14ac:dyDescent="0.2">
      <c r="I10814" s="4"/>
      <c r="K10814" s="5"/>
    </row>
    <row r="10815" spans="9:11" x14ac:dyDescent="0.2">
      <c r="I10815" s="4"/>
      <c r="K10815" s="5"/>
    </row>
    <row r="10816" spans="9:11" x14ac:dyDescent="0.2">
      <c r="I10816" s="4"/>
      <c r="K10816" s="5"/>
    </row>
    <row r="10817" spans="9:11" x14ac:dyDescent="0.2">
      <c r="I10817" s="4"/>
      <c r="K10817" s="5"/>
    </row>
    <row r="10818" spans="9:11" x14ac:dyDescent="0.2">
      <c r="I10818" s="4"/>
      <c r="K10818" s="5"/>
    </row>
    <row r="10819" spans="9:11" x14ac:dyDescent="0.2">
      <c r="I10819" s="4"/>
      <c r="K10819" s="5"/>
    </row>
    <row r="10820" spans="9:11" x14ac:dyDescent="0.2">
      <c r="I10820" s="4"/>
      <c r="K10820" s="5"/>
    </row>
    <row r="10821" spans="9:11" x14ac:dyDescent="0.2">
      <c r="I10821" s="4"/>
      <c r="K10821" s="5"/>
    </row>
    <row r="10822" spans="9:11" x14ac:dyDescent="0.2">
      <c r="I10822" s="4"/>
      <c r="K10822" s="5"/>
    </row>
    <row r="10823" spans="9:11" x14ac:dyDescent="0.2">
      <c r="I10823" s="4"/>
      <c r="K10823" s="5"/>
    </row>
    <row r="10824" spans="9:11" x14ac:dyDescent="0.2">
      <c r="I10824" s="4"/>
      <c r="K10824" s="5"/>
    </row>
    <row r="10825" spans="9:11" x14ac:dyDescent="0.2">
      <c r="I10825" s="4"/>
      <c r="K10825" s="5"/>
    </row>
    <row r="10826" spans="9:11" x14ac:dyDescent="0.2">
      <c r="I10826" s="4"/>
      <c r="K10826" s="5"/>
    </row>
    <row r="10827" spans="9:11" x14ac:dyDescent="0.2">
      <c r="I10827" s="4"/>
      <c r="K10827" s="5"/>
    </row>
    <row r="10828" spans="9:11" x14ac:dyDescent="0.2">
      <c r="I10828" s="4"/>
      <c r="K10828" s="5"/>
    </row>
    <row r="10829" spans="9:11" x14ac:dyDescent="0.2">
      <c r="I10829" s="4"/>
      <c r="K10829" s="5"/>
    </row>
    <row r="10830" spans="9:11" x14ac:dyDescent="0.2">
      <c r="I10830" s="4"/>
      <c r="K10830" s="5"/>
    </row>
    <row r="10831" spans="9:11" x14ac:dyDescent="0.2">
      <c r="I10831" s="4"/>
      <c r="K10831" s="5"/>
    </row>
    <row r="10832" spans="9:11" x14ac:dyDescent="0.2">
      <c r="I10832" s="4"/>
      <c r="K10832" s="5"/>
    </row>
    <row r="10833" spans="9:11" x14ac:dyDescent="0.2">
      <c r="I10833" s="4"/>
      <c r="K10833" s="5"/>
    </row>
    <row r="10834" spans="9:11" x14ac:dyDescent="0.2">
      <c r="I10834" s="4"/>
      <c r="K10834" s="5"/>
    </row>
    <row r="10835" spans="9:11" x14ac:dyDescent="0.2">
      <c r="I10835" s="4"/>
      <c r="K10835" s="5"/>
    </row>
    <row r="10836" spans="9:11" x14ac:dyDescent="0.2">
      <c r="I10836" s="4"/>
      <c r="K10836" s="5"/>
    </row>
    <row r="10837" spans="9:11" x14ac:dyDescent="0.2">
      <c r="I10837" s="4"/>
      <c r="K10837" s="5"/>
    </row>
    <row r="10838" spans="9:11" x14ac:dyDescent="0.2">
      <c r="I10838" s="4"/>
      <c r="K10838" s="5"/>
    </row>
    <row r="10839" spans="9:11" x14ac:dyDescent="0.2">
      <c r="I10839" s="4"/>
      <c r="K10839" s="5"/>
    </row>
    <row r="10840" spans="9:11" x14ac:dyDescent="0.2">
      <c r="I10840" s="4"/>
      <c r="K10840" s="5"/>
    </row>
    <row r="10841" spans="9:11" x14ac:dyDescent="0.2">
      <c r="I10841" s="4"/>
      <c r="K10841" s="5"/>
    </row>
    <row r="10842" spans="9:11" x14ac:dyDescent="0.2">
      <c r="I10842" s="4"/>
      <c r="K10842" s="5"/>
    </row>
    <row r="10843" spans="9:11" x14ac:dyDescent="0.2">
      <c r="I10843" s="4"/>
      <c r="K10843" s="5"/>
    </row>
    <row r="10844" spans="9:11" x14ac:dyDescent="0.2">
      <c r="I10844" s="4"/>
      <c r="K10844" s="5"/>
    </row>
    <row r="10845" spans="9:11" x14ac:dyDescent="0.2">
      <c r="I10845" s="4"/>
      <c r="K10845" s="5"/>
    </row>
    <row r="10846" spans="9:11" x14ac:dyDescent="0.2">
      <c r="I10846" s="4"/>
      <c r="K10846" s="5"/>
    </row>
    <row r="10847" spans="9:11" x14ac:dyDescent="0.2">
      <c r="I10847" s="4"/>
      <c r="K10847" s="5"/>
    </row>
    <row r="10848" spans="9:11" x14ac:dyDescent="0.2">
      <c r="I10848" s="4"/>
      <c r="K10848" s="5"/>
    </row>
    <row r="10849" spans="9:11" x14ac:dyDescent="0.2">
      <c r="I10849" s="4"/>
      <c r="K10849" s="5"/>
    </row>
    <row r="10850" spans="9:11" x14ac:dyDescent="0.2">
      <c r="I10850" s="4"/>
      <c r="K10850" s="5"/>
    </row>
    <row r="10851" spans="9:11" x14ac:dyDescent="0.2">
      <c r="I10851" s="4"/>
      <c r="K10851" s="5"/>
    </row>
    <row r="10852" spans="9:11" x14ac:dyDescent="0.2">
      <c r="I10852" s="4"/>
      <c r="K10852" s="5"/>
    </row>
    <row r="10853" spans="9:11" x14ac:dyDescent="0.2">
      <c r="I10853" s="4"/>
      <c r="K10853" s="5"/>
    </row>
    <row r="10854" spans="9:11" x14ac:dyDescent="0.2">
      <c r="I10854" s="4"/>
      <c r="K10854" s="5"/>
    </row>
    <row r="10855" spans="9:11" x14ac:dyDescent="0.2">
      <c r="I10855" s="4"/>
      <c r="K10855" s="5"/>
    </row>
    <row r="10856" spans="9:11" x14ac:dyDescent="0.2">
      <c r="I10856" s="4"/>
      <c r="K10856" s="5"/>
    </row>
    <row r="10857" spans="9:11" x14ac:dyDescent="0.2">
      <c r="I10857" s="4"/>
      <c r="K10857" s="5"/>
    </row>
    <row r="10858" spans="9:11" x14ac:dyDescent="0.2">
      <c r="I10858" s="4"/>
      <c r="K10858" s="5"/>
    </row>
    <row r="10859" spans="9:11" x14ac:dyDescent="0.2">
      <c r="I10859" s="4"/>
      <c r="K10859" s="5"/>
    </row>
    <row r="10860" spans="9:11" x14ac:dyDescent="0.2">
      <c r="I10860" s="4"/>
      <c r="K10860" s="5"/>
    </row>
    <row r="10861" spans="9:11" x14ac:dyDescent="0.2">
      <c r="I10861" s="4"/>
      <c r="K10861" s="5"/>
    </row>
    <row r="10862" spans="9:11" x14ac:dyDescent="0.2">
      <c r="I10862" s="4"/>
      <c r="K10862" s="5"/>
    </row>
    <row r="10863" spans="9:11" x14ac:dyDescent="0.2">
      <c r="I10863" s="4"/>
      <c r="K10863" s="5"/>
    </row>
    <row r="10864" spans="9:11" x14ac:dyDescent="0.2">
      <c r="I10864" s="4"/>
      <c r="K10864" s="5"/>
    </row>
    <row r="10865" spans="9:11" x14ac:dyDescent="0.2">
      <c r="I10865" s="4"/>
      <c r="K10865" s="5"/>
    </row>
    <row r="10866" spans="9:11" x14ac:dyDescent="0.2">
      <c r="I10866" s="4"/>
      <c r="K10866" s="5"/>
    </row>
    <row r="10867" spans="9:11" x14ac:dyDescent="0.2">
      <c r="I10867" s="4"/>
      <c r="K10867" s="5"/>
    </row>
    <row r="10868" spans="9:11" x14ac:dyDescent="0.2">
      <c r="I10868" s="4"/>
      <c r="K10868" s="5"/>
    </row>
    <row r="10869" spans="9:11" x14ac:dyDescent="0.2">
      <c r="I10869" s="4"/>
      <c r="K10869" s="5"/>
    </row>
    <row r="10870" spans="9:11" x14ac:dyDescent="0.2">
      <c r="I10870" s="4"/>
      <c r="K10870" s="5"/>
    </row>
    <row r="10871" spans="9:11" x14ac:dyDescent="0.2">
      <c r="I10871" s="4"/>
      <c r="K10871" s="5"/>
    </row>
    <row r="10872" spans="9:11" x14ac:dyDescent="0.2">
      <c r="I10872" s="4"/>
      <c r="K10872" s="5"/>
    </row>
    <row r="10873" spans="9:11" x14ac:dyDescent="0.2">
      <c r="I10873" s="4"/>
      <c r="K10873" s="5"/>
    </row>
    <row r="10874" spans="9:11" x14ac:dyDescent="0.2">
      <c r="I10874" s="4"/>
      <c r="K10874" s="5"/>
    </row>
    <row r="10875" spans="9:11" x14ac:dyDescent="0.2">
      <c r="I10875" s="4"/>
      <c r="K10875" s="5"/>
    </row>
    <row r="10876" spans="9:11" x14ac:dyDescent="0.2">
      <c r="I10876" s="4"/>
      <c r="K10876" s="5"/>
    </row>
    <row r="10877" spans="9:11" x14ac:dyDescent="0.2">
      <c r="I10877" s="4"/>
      <c r="K10877" s="5"/>
    </row>
    <row r="10878" spans="9:11" x14ac:dyDescent="0.2">
      <c r="I10878" s="4"/>
      <c r="K10878" s="5"/>
    </row>
    <row r="10879" spans="9:11" x14ac:dyDescent="0.2">
      <c r="I10879" s="4"/>
      <c r="K10879" s="5"/>
    </row>
    <row r="10880" spans="9:11" x14ac:dyDescent="0.2">
      <c r="I10880" s="4"/>
      <c r="K10880" s="5"/>
    </row>
    <row r="10881" spans="9:11" x14ac:dyDescent="0.2">
      <c r="I10881" s="4"/>
      <c r="K10881" s="5"/>
    </row>
    <row r="10882" spans="9:11" x14ac:dyDescent="0.2">
      <c r="I10882" s="4"/>
      <c r="K10882" s="5"/>
    </row>
    <row r="10883" spans="9:11" x14ac:dyDescent="0.2">
      <c r="I10883" s="4"/>
      <c r="K10883" s="5"/>
    </row>
    <row r="10884" spans="9:11" x14ac:dyDescent="0.2">
      <c r="I10884" s="4"/>
      <c r="K10884" s="5"/>
    </row>
    <row r="10885" spans="9:11" x14ac:dyDescent="0.2">
      <c r="I10885" s="4"/>
      <c r="K10885" s="5"/>
    </row>
    <row r="10886" spans="9:11" x14ac:dyDescent="0.2">
      <c r="I10886" s="4"/>
      <c r="K10886" s="5"/>
    </row>
    <row r="10887" spans="9:11" x14ac:dyDescent="0.2">
      <c r="I10887" s="4"/>
      <c r="K10887" s="5"/>
    </row>
    <row r="10888" spans="9:11" x14ac:dyDescent="0.2">
      <c r="I10888" s="4"/>
      <c r="K10888" s="5"/>
    </row>
    <row r="10889" spans="9:11" x14ac:dyDescent="0.2">
      <c r="I10889" s="4"/>
      <c r="K10889" s="5"/>
    </row>
    <row r="10890" spans="9:11" x14ac:dyDescent="0.2">
      <c r="I10890" s="4"/>
      <c r="K10890" s="5"/>
    </row>
    <row r="10891" spans="9:11" x14ac:dyDescent="0.2">
      <c r="I10891" s="4"/>
      <c r="K10891" s="5"/>
    </row>
    <row r="10892" spans="9:11" x14ac:dyDescent="0.2">
      <c r="I10892" s="4"/>
      <c r="K10892" s="5"/>
    </row>
    <row r="10893" spans="9:11" x14ac:dyDescent="0.2">
      <c r="I10893" s="4"/>
      <c r="K10893" s="5"/>
    </row>
    <row r="10894" spans="9:11" x14ac:dyDescent="0.2">
      <c r="I10894" s="4"/>
      <c r="K10894" s="5"/>
    </row>
    <row r="10895" spans="9:11" x14ac:dyDescent="0.2">
      <c r="I10895" s="4"/>
      <c r="K10895" s="5"/>
    </row>
    <row r="10896" spans="9:11" x14ac:dyDescent="0.2">
      <c r="I10896" s="4"/>
      <c r="K10896" s="5"/>
    </row>
    <row r="10897" spans="9:11" x14ac:dyDescent="0.2">
      <c r="I10897" s="4"/>
      <c r="K10897" s="5"/>
    </row>
    <row r="10898" spans="9:11" x14ac:dyDescent="0.2">
      <c r="I10898" s="4"/>
      <c r="K10898" s="5"/>
    </row>
    <row r="10899" spans="9:11" x14ac:dyDescent="0.2">
      <c r="I10899" s="4"/>
      <c r="K10899" s="5"/>
    </row>
    <row r="10900" spans="9:11" x14ac:dyDescent="0.2">
      <c r="I10900" s="4"/>
      <c r="K10900" s="5"/>
    </row>
    <row r="10901" spans="9:11" x14ac:dyDescent="0.2">
      <c r="I10901" s="4"/>
      <c r="K10901" s="5"/>
    </row>
    <row r="10902" spans="9:11" x14ac:dyDescent="0.2">
      <c r="I10902" s="4"/>
      <c r="K10902" s="5"/>
    </row>
    <row r="10903" spans="9:11" x14ac:dyDescent="0.2">
      <c r="I10903" s="4"/>
      <c r="K10903" s="5"/>
    </row>
    <row r="10904" spans="9:11" x14ac:dyDescent="0.2">
      <c r="I10904" s="4"/>
      <c r="K10904" s="5"/>
    </row>
    <row r="10905" spans="9:11" x14ac:dyDescent="0.2">
      <c r="I10905" s="4"/>
      <c r="K10905" s="5"/>
    </row>
    <row r="10906" spans="9:11" x14ac:dyDescent="0.2">
      <c r="I10906" s="4"/>
      <c r="K10906" s="5"/>
    </row>
    <row r="10907" spans="9:11" x14ac:dyDescent="0.2">
      <c r="I10907" s="4"/>
      <c r="K10907" s="5"/>
    </row>
    <row r="10908" spans="9:11" x14ac:dyDescent="0.2">
      <c r="I10908" s="4"/>
      <c r="K10908" s="5"/>
    </row>
    <row r="10909" spans="9:11" x14ac:dyDescent="0.2">
      <c r="I10909" s="4"/>
      <c r="K10909" s="5"/>
    </row>
    <row r="10910" spans="9:11" x14ac:dyDescent="0.2">
      <c r="I10910" s="4"/>
      <c r="K10910" s="5"/>
    </row>
    <row r="10911" spans="9:11" x14ac:dyDescent="0.2">
      <c r="I10911" s="4"/>
      <c r="K10911" s="5"/>
    </row>
    <row r="10912" spans="9:11" x14ac:dyDescent="0.2">
      <c r="I10912" s="4"/>
      <c r="K10912" s="5"/>
    </row>
    <row r="10913" spans="9:11" x14ac:dyDescent="0.2">
      <c r="I10913" s="4"/>
      <c r="K10913" s="5"/>
    </row>
    <row r="10914" spans="9:11" x14ac:dyDescent="0.2">
      <c r="I10914" s="4"/>
      <c r="K10914" s="5"/>
    </row>
    <row r="10915" spans="9:11" x14ac:dyDescent="0.2">
      <c r="I10915" s="4"/>
      <c r="K10915" s="5"/>
    </row>
    <row r="10916" spans="9:11" x14ac:dyDescent="0.2">
      <c r="I10916" s="4"/>
      <c r="K10916" s="5"/>
    </row>
    <row r="10917" spans="9:11" x14ac:dyDescent="0.2">
      <c r="I10917" s="4"/>
      <c r="K10917" s="5"/>
    </row>
    <row r="10918" spans="9:11" x14ac:dyDescent="0.2">
      <c r="I10918" s="4"/>
      <c r="K10918" s="5"/>
    </row>
    <row r="10919" spans="9:11" x14ac:dyDescent="0.2">
      <c r="I10919" s="4"/>
      <c r="K10919" s="5"/>
    </row>
    <row r="10920" spans="9:11" x14ac:dyDescent="0.2">
      <c r="I10920" s="4"/>
      <c r="K10920" s="5"/>
    </row>
    <row r="10921" spans="9:11" x14ac:dyDescent="0.2">
      <c r="I10921" s="4"/>
      <c r="K10921" s="5"/>
    </row>
    <row r="10922" spans="9:11" x14ac:dyDescent="0.2">
      <c r="I10922" s="4"/>
      <c r="K10922" s="5"/>
    </row>
    <row r="10923" spans="9:11" x14ac:dyDescent="0.2">
      <c r="I10923" s="4"/>
      <c r="K10923" s="5"/>
    </row>
    <row r="10924" spans="9:11" x14ac:dyDescent="0.2">
      <c r="I10924" s="4"/>
      <c r="K10924" s="5"/>
    </row>
    <row r="10925" spans="9:11" x14ac:dyDescent="0.2">
      <c r="I10925" s="4"/>
      <c r="K10925" s="5"/>
    </row>
    <row r="10926" spans="9:11" x14ac:dyDescent="0.2">
      <c r="I10926" s="4"/>
      <c r="K10926" s="5"/>
    </row>
    <row r="10927" spans="9:11" x14ac:dyDescent="0.2">
      <c r="I10927" s="4"/>
      <c r="K10927" s="5"/>
    </row>
    <row r="10928" spans="9:11" x14ac:dyDescent="0.2">
      <c r="I10928" s="4"/>
      <c r="K10928" s="5"/>
    </row>
    <row r="10929" spans="9:11" x14ac:dyDescent="0.2">
      <c r="I10929" s="4"/>
      <c r="K10929" s="5"/>
    </row>
    <row r="10930" spans="9:11" x14ac:dyDescent="0.2">
      <c r="I10930" s="4"/>
      <c r="K10930" s="5"/>
    </row>
    <row r="10931" spans="9:11" x14ac:dyDescent="0.2">
      <c r="I10931" s="4"/>
      <c r="K10931" s="5"/>
    </row>
    <row r="10932" spans="9:11" x14ac:dyDescent="0.2">
      <c r="I10932" s="4"/>
      <c r="K10932" s="5"/>
    </row>
    <row r="10933" spans="9:11" x14ac:dyDescent="0.2">
      <c r="I10933" s="4"/>
      <c r="K10933" s="5"/>
    </row>
    <row r="10934" spans="9:11" x14ac:dyDescent="0.2">
      <c r="I10934" s="4"/>
      <c r="K10934" s="5"/>
    </row>
    <row r="10935" spans="9:11" x14ac:dyDescent="0.2">
      <c r="I10935" s="4"/>
      <c r="K10935" s="5"/>
    </row>
    <row r="10936" spans="9:11" x14ac:dyDescent="0.2">
      <c r="I10936" s="4"/>
      <c r="K10936" s="5"/>
    </row>
    <row r="10937" spans="9:11" x14ac:dyDescent="0.2">
      <c r="I10937" s="4"/>
      <c r="K10937" s="5"/>
    </row>
    <row r="10938" spans="9:11" x14ac:dyDescent="0.2">
      <c r="I10938" s="4"/>
      <c r="K10938" s="5"/>
    </row>
    <row r="10939" spans="9:11" x14ac:dyDescent="0.2">
      <c r="I10939" s="4"/>
      <c r="K10939" s="5"/>
    </row>
    <row r="10940" spans="9:11" x14ac:dyDescent="0.2">
      <c r="I10940" s="4"/>
      <c r="K10940" s="5"/>
    </row>
    <row r="10941" spans="9:11" x14ac:dyDescent="0.2">
      <c r="I10941" s="4"/>
      <c r="K10941" s="5"/>
    </row>
    <row r="10942" spans="9:11" x14ac:dyDescent="0.2">
      <c r="I10942" s="4"/>
      <c r="K10942" s="5"/>
    </row>
    <row r="10943" spans="9:11" x14ac:dyDescent="0.2">
      <c r="I10943" s="4"/>
      <c r="K10943" s="5"/>
    </row>
    <row r="10944" spans="9:11" x14ac:dyDescent="0.2">
      <c r="I10944" s="4"/>
      <c r="K10944" s="5"/>
    </row>
    <row r="10945" spans="9:11" x14ac:dyDescent="0.2">
      <c r="I10945" s="4"/>
      <c r="K10945" s="5"/>
    </row>
    <row r="10946" spans="9:11" x14ac:dyDescent="0.2">
      <c r="I10946" s="4"/>
      <c r="K10946" s="5"/>
    </row>
    <row r="10947" spans="9:11" x14ac:dyDescent="0.2">
      <c r="I10947" s="4"/>
      <c r="K10947" s="5"/>
    </row>
    <row r="10948" spans="9:11" x14ac:dyDescent="0.2">
      <c r="I10948" s="4"/>
      <c r="K10948" s="5"/>
    </row>
    <row r="10949" spans="9:11" x14ac:dyDescent="0.2">
      <c r="I10949" s="4"/>
      <c r="K10949" s="5"/>
    </row>
    <row r="10950" spans="9:11" x14ac:dyDescent="0.2">
      <c r="I10950" s="4"/>
      <c r="K10950" s="5"/>
    </row>
    <row r="10951" spans="9:11" x14ac:dyDescent="0.2">
      <c r="I10951" s="4"/>
      <c r="K10951" s="5"/>
    </row>
    <row r="10952" spans="9:11" x14ac:dyDescent="0.2">
      <c r="I10952" s="4"/>
      <c r="K10952" s="5"/>
    </row>
    <row r="10953" spans="9:11" x14ac:dyDescent="0.2">
      <c r="I10953" s="4"/>
      <c r="K10953" s="5"/>
    </row>
    <row r="10954" spans="9:11" x14ac:dyDescent="0.2">
      <c r="I10954" s="4"/>
      <c r="K10954" s="5"/>
    </row>
    <row r="10955" spans="9:11" x14ac:dyDescent="0.2">
      <c r="I10955" s="4"/>
      <c r="K10955" s="5"/>
    </row>
    <row r="10956" spans="9:11" x14ac:dyDescent="0.2">
      <c r="I10956" s="4"/>
      <c r="K10956" s="5"/>
    </row>
    <row r="10957" spans="9:11" x14ac:dyDescent="0.2">
      <c r="I10957" s="4"/>
      <c r="K10957" s="5"/>
    </row>
    <row r="10958" spans="9:11" x14ac:dyDescent="0.2">
      <c r="I10958" s="4"/>
      <c r="K10958" s="5"/>
    </row>
    <row r="10959" spans="9:11" x14ac:dyDescent="0.2">
      <c r="I10959" s="4"/>
      <c r="K10959" s="5"/>
    </row>
    <row r="10960" spans="9:11" x14ac:dyDescent="0.2">
      <c r="I10960" s="4"/>
      <c r="K10960" s="5"/>
    </row>
    <row r="10961" spans="9:11" x14ac:dyDescent="0.2">
      <c r="I10961" s="4"/>
      <c r="K10961" s="5"/>
    </row>
    <row r="10962" spans="9:11" x14ac:dyDescent="0.2">
      <c r="I10962" s="4"/>
      <c r="K10962" s="5"/>
    </row>
    <row r="10963" spans="9:11" x14ac:dyDescent="0.2">
      <c r="I10963" s="4"/>
      <c r="K10963" s="5"/>
    </row>
    <row r="10964" spans="9:11" x14ac:dyDescent="0.2">
      <c r="I10964" s="4"/>
      <c r="K10964" s="5"/>
    </row>
    <row r="10965" spans="9:11" x14ac:dyDescent="0.2">
      <c r="I10965" s="4"/>
      <c r="K10965" s="5"/>
    </row>
    <row r="10966" spans="9:11" x14ac:dyDescent="0.2">
      <c r="I10966" s="4"/>
      <c r="K10966" s="5"/>
    </row>
    <row r="10967" spans="9:11" x14ac:dyDescent="0.2">
      <c r="I10967" s="4"/>
      <c r="K10967" s="5"/>
    </row>
    <row r="10968" spans="9:11" x14ac:dyDescent="0.2">
      <c r="I10968" s="4"/>
      <c r="K10968" s="5"/>
    </row>
    <row r="10969" spans="9:11" x14ac:dyDescent="0.2">
      <c r="I10969" s="4"/>
      <c r="K10969" s="5"/>
    </row>
    <row r="10970" spans="9:11" x14ac:dyDescent="0.2">
      <c r="I10970" s="4"/>
      <c r="K10970" s="5"/>
    </row>
    <row r="10971" spans="9:11" x14ac:dyDescent="0.2">
      <c r="I10971" s="4"/>
      <c r="K10971" s="5"/>
    </row>
    <row r="10972" spans="9:11" x14ac:dyDescent="0.2">
      <c r="I10972" s="4"/>
      <c r="K10972" s="5"/>
    </row>
    <row r="10973" spans="9:11" x14ac:dyDescent="0.2">
      <c r="I10973" s="4"/>
      <c r="K10973" s="5"/>
    </row>
    <row r="10974" spans="9:11" x14ac:dyDescent="0.2">
      <c r="I10974" s="4"/>
      <c r="K10974" s="5"/>
    </row>
    <row r="10975" spans="9:11" x14ac:dyDescent="0.2">
      <c r="I10975" s="4"/>
      <c r="K10975" s="5"/>
    </row>
    <row r="10976" spans="9:11" x14ac:dyDescent="0.2">
      <c r="I10976" s="4"/>
      <c r="K10976" s="5"/>
    </row>
    <row r="10977" spans="9:11" x14ac:dyDescent="0.2">
      <c r="I10977" s="4"/>
      <c r="K10977" s="5"/>
    </row>
    <row r="10978" spans="9:11" x14ac:dyDescent="0.2">
      <c r="I10978" s="4"/>
      <c r="K10978" s="5"/>
    </row>
    <row r="10979" spans="9:11" x14ac:dyDescent="0.2">
      <c r="I10979" s="4"/>
      <c r="K10979" s="5"/>
    </row>
    <row r="10980" spans="9:11" x14ac:dyDescent="0.2">
      <c r="I10980" s="4"/>
      <c r="K10980" s="5"/>
    </row>
    <row r="10981" spans="9:11" x14ac:dyDescent="0.2">
      <c r="I10981" s="4"/>
      <c r="K10981" s="5"/>
    </row>
    <row r="10982" spans="9:11" x14ac:dyDescent="0.2">
      <c r="I10982" s="4"/>
      <c r="K10982" s="5"/>
    </row>
    <row r="10983" spans="9:11" x14ac:dyDescent="0.2">
      <c r="I10983" s="4"/>
      <c r="K10983" s="5"/>
    </row>
    <row r="10984" spans="9:11" x14ac:dyDescent="0.2">
      <c r="I10984" s="4"/>
      <c r="K10984" s="5"/>
    </row>
    <row r="10985" spans="9:11" x14ac:dyDescent="0.2">
      <c r="I10985" s="4"/>
      <c r="K10985" s="5"/>
    </row>
    <row r="10986" spans="9:11" x14ac:dyDescent="0.2">
      <c r="I10986" s="4"/>
      <c r="K10986" s="5"/>
    </row>
    <row r="10987" spans="9:11" x14ac:dyDescent="0.2">
      <c r="I10987" s="4"/>
      <c r="K10987" s="5"/>
    </row>
    <row r="10988" spans="9:11" x14ac:dyDescent="0.2">
      <c r="I10988" s="4"/>
      <c r="K10988" s="5"/>
    </row>
    <row r="10989" spans="9:11" x14ac:dyDescent="0.2">
      <c r="I10989" s="4"/>
      <c r="K10989" s="5"/>
    </row>
    <row r="10990" spans="9:11" x14ac:dyDescent="0.2">
      <c r="I10990" s="4"/>
      <c r="K10990" s="5"/>
    </row>
    <row r="10991" spans="9:11" x14ac:dyDescent="0.2">
      <c r="I10991" s="4"/>
      <c r="K10991" s="5"/>
    </row>
    <row r="10992" spans="9:11" x14ac:dyDescent="0.2">
      <c r="I10992" s="4"/>
      <c r="K10992" s="5"/>
    </row>
    <row r="10993" spans="9:11" x14ac:dyDescent="0.2">
      <c r="I10993" s="4"/>
      <c r="K10993" s="5"/>
    </row>
    <row r="10994" spans="9:11" x14ac:dyDescent="0.2">
      <c r="I10994" s="4"/>
      <c r="K10994" s="5"/>
    </row>
    <row r="10995" spans="9:11" x14ac:dyDescent="0.2">
      <c r="I10995" s="4"/>
      <c r="K10995" s="5"/>
    </row>
    <row r="10996" spans="9:11" x14ac:dyDescent="0.2">
      <c r="I10996" s="4"/>
      <c r="K10996" s="5"/>
    </row>
    <row r="10997" spans="9:11" x14ac:dyDescent="0.2">
      <c r="I10997" s="4"/>
      <c r="K10997" s="5"/>
    </row>
    <row r="10998" spans="9:11" x14ac:dyDescent="0.2">
      <c r="I10998" s="4"/>
      <c r="K10998" s="5"/>
    </row>
    <row r="10999" spans="9:11" x14ac:dyDescent="0.2">
      <c r="I10999" s="4"/>
      <c r="K10999" s="5"/>
    </row>
    <row r="11000" spans="9:11" x14ac:dyDescent="0.2">
      <c r="I11000" s="4"/>
      <c r="K11000" s="5"/>
    </row>
    <row r="11001" spans="9:11" x14ac:dyDescent="0.2">
      <c r="I11001" s="4"/>
      <c r="K11001" s="5"/>
    </row>
    <row r="11002" spans="9:11" x14ac:dyDescent="0.2">
      <c r="I11002" s="4"/>
      <c r="K11002" s="5"/>
    </row>
    <row r="11003" spans="9:11" x14ac:dyDescent="0.2">
      <c r="I11003" s="4"/>
      <c r="K11003" s="5"/>
    </row>
    <row r="11004" spans="9:11" x14ac:dyDescent="0.2">
      <c r="I11004" s="4"/>
      <c r="K11004" s="5"/>
    </row>
    <row r="11005" spans="9:11" x14ac:dyDescent="0.2">
      <c r="I11005" s="4"/>
      <c r="K11005" s="5"/>
    </row>
    <row r="11006" spans="9:11" x14ac:dyDescent="0.2">
      <c r="I11006" s="4"/>
      <c r="K11006" s="5"/>
    </row>
    <row r="11007" spans="9:11" x14ac:dyDescent="0.2">
      <c r="I11007" s="4"/>
      <c r="K11007" s="5"/>
    </row>
    <row r="11008" spans="9:11" x14ac:dyDescent="0.2">
      <c r="I11008" s="4"/>
      <c r="K11008" s="5"/>
    </row>
    <row r="11009" spans="9:11" x14ac:dyDescent="0.2">
      <c r="I11009" s="4"/>
      <c r="K11009" s="5"/>
    </row>
    <row r="11010" spans="9:11" x14ac:dyDescent="0.2">
      <c r="I11010" s="4"/>
      <c r="K11010" s="5"/>
    </row>
    <row r="11011" spans="9:11" x14ac:dyDescent="0.2">
      <c r="I11011" s="4"/>
      <c r="K11011" s="5"/>
    </row>
    <row r="11012" spans="9:11" x14ac:dyDescent="0.2">
      <c r="I11012" s="4"/>
      <c r="K11012" s="5"/>
    </row>
    <row r="11013" spans="9:11" x14ac:dyDescent="0.2">
      <c r="I11013" s="4"/>
      <c r="K11013" s="5"/>
    </row>
    <row r="11014" spans="9:11" x14ac:dyDescent="0.2">
      <c r="I11014" s="4"/>
      <c r="K11014" s="5"/>
    </row>
    <row r="11015" spans="9:11" x14ac:dyDescent="0.2">
      <c r="I11015" s="4"/>
      <c r="K11015" s="5"/>
    </row>
    <row r="11016" spans="9:11" x14ac:dyDescent="0.2">
      <c r="I11016" s="4"/>
      <c r="K11016" s="5"/>
    </row>
    <row r="11017" spans="9:11" x14ac:dyDescent="0.2">
      <c r="I11017" s="4"/>
      <c r="K11017" s="5"/>
    </row>
    <row r="11018" spans="9:11" x14ac:dyDescent="0.2">
      <c r="I11018" s="4"/>
      <c r="K11018" s="5"/>
    </row>
    <row r="11019" spans="9:11" x14ac:dyDescent="0.2">
      <c r="I11019" s="4"/>
      <c r="K11019" s="5"/>
    </row>
    <row r="11020" spans="9:11" x14ac:dyDescent="0.2">
      <c r="I11020" s="4"/>
      <c r="K11020" s="5"/>
    </row>
    <row r="11021" spans="9:11" x14ac:dyDescent="0.2">
      <c r="I11021" s="4"/>
      <c r="K11021" s="5"/>
    </row>
    <row r="11022" spans="9:11" x14ac:dyDescent="0.2">
      <c r="I11022" s="4"/>
      <c r="K11022" s="5"/>
    </row>
    <row r="11023" spans="9:11" x14ac:dyDescent="0.2">
      <c r="I11023" s="4"/>
      <c r="K11023" s="5"/>
    </row>
    <row r="11024" spans="9:11" x14ac:dyDescent="0.2">
      <c r="I11024" s="4"/>
      <c r="K11024" s="5"/>
    </row>
    <row r="11025" spans="9:11" x14ac:dyDescent="0.2">
      <c r="I11025" s="4"/>
      <c r="K11025" s="5"/>
    </row>
    <row r="11026" spans="9:11" x14ac:dyDescent="0.2">
      <c r="I11026" s="4"/>
      <c r="K11026" s="5"/>
    </row>
    <row r="11027" spans="9:11" x14ac:dyDescent="0.2">
      <c r="I11027" s="4"/>
      <c r="K11027" s="5"/>
    </row>
    <row r="11028" spans="9:11" x14ac:dyDescent="0.2">
      <c r="I11028" s="4"/>
      <c r="K11028" s="5"/>
    </row>
    <row r="11029" spans="9:11" x14ac:dyDescent="0.2">
      <c r="I11029" s="4"/>
      <c r="K11029" s="5"/>
    </row>
    <row r="11030" spans="9:11" x14ac:dyDescent="0.2">
      <c r="I11030" s="4"/>
      <c r="K11030" s="5"/>
    </row>
    <row r="11031" spans="9:11" x14ac:dyDescent="0.2">
      <c r="I11031" s="4"/>
      <c r="K11031" s="5"/>
    </row>
    <row r="11032" spans="9:11" x14ac:dyDescent="0.2">
      <c r="I11032" s="4"/>
      <c r="K11032" s="5"/>
    </row>
    <row r="11033" spans="9:11" x14ac:dyDescent="0.2">
      <c r="I11033" s="4"/>
      <c r="K11033" s="5"/>
    </row>
    <row r="11034" spans="9:11" x14ac:dyDescent="0.2">
      <c r="I11034" s="4"/>
      <c r="K11034" s="5"/>
    </row>
    <row r="11035" spans="9:11" x14ac:dyDescent="0.2">
      <c r="I11035" s="4"/>
      <c r="K11035" s="5"/>
    </row>
    <row r="11036" spans="9:11" x14ac:dyDescent="0.2">
      <c r="I11036" s="4"/>
      <c r="K11036" s="5"/>
    </row>
    <row r="11037" spans="9:11" x14ac:dyDescent="0.2">
      <c r="I11037" s="4"/>
      <c r="K11037" s="5"/>
    </row>
    <row r="11038" spans="9:11" x14ac:dyDescent="0.2">
      <c r="I11038" s="4"/>
      <c r="K11038" s="5"/>
    </row>
    <row r="11039" spans="9:11" x14ac:dyDescent="0.2">
      <c r="I11039" s="4"/>
      <c r="K11039" s="5"/>
    </row>
    <row r="11040" spans="9:11" x14ac:dyDescent="0.2">
      <c r="I11040" s="4"/>
      <c r="K11040" s="5"/>
    </row>
    <row r="11041" spans="9:11" x14ac:dyDescent="0.2">
      <c r="I11041" s="4"/>
      <c r="K11041" s="5"/>
    </row>
    <row r="11042" spans="9:11" x14ac:dyDescent="0.2">
      <c r="I11042" s="4"/>
      <c r="K11042" s="5"/>
    </row>
    <row r="11043" spans="9:11" x14ac:dyDescent="0.2">
      <c r="I11043" s="4"/>
      <c r="K11043" s="5"/>
    </row>
    <row r="11044" spans="9:11" x14ac:dyDescent="0.2">
      <c r="I11044" s="4"/>
      <c r="K11044" s="5"/>
    </row>
    <row r="11045" spans="9:11" x14ac:dyDescent="0.2">
      <c r="I11045" s="4"/>
      <c r="K11045" s="5"/>
    </row>
    <row r="11046" spans="9:11" x14ac:dyDescent="0.2">
      <c r="I11046" s="4"/>
      <c r="K11046" s="5"/>
    </row>
    <row r="11047" spans="9:11" x14ac:dyDescent="0.2">
      <c r="I11047" s="4"/>
      <c r="K11047" s="5"/>
    </row>
    <row r="11048" spans="9:11" x14ac:dyDescent="0.2">
      <c r="I11048" s="4"/>
      <c r="K11048" s="5"/>
    </row>
    <row r="11049" spans="9:11" x14ac:dyDescent="0.2">
      <c r="I11049" s="4"/>
      <c r="K11049" s="5"/>
    </row>
    <row r="11050" spans="9:11" x14ac:dyDescent="0.2">
      <c r="I11050" s="4"/>
      <c r="K11050" s="5"/>
    </row>
    <row r="11051" spans="9:11" x14ac:dyDescent="0.2">
      <c r="I11051" s="4"/>
      <c r="K11051" s="5"/>
    </row>
    <row r="11052" spans="9:11" x14ac:dyDescent="0.2">
      <c r="I11052" s="4"/>
      <c r="K11052" s="5"/>
    </row>
    <row r="11053" spans="9:11" x14ac:dyDescent="0.2">
      <c r="I11053" s="4"/>
      <c r="K11053" s="5"/>
    </row>
    <row r="11054" spans="9:11" x14ac:dyDescent="0.2">
      <c r="I11054" s="4"/>
      <c r="K11054" s="5"/>
    </row>
    <row r="11055" spans="9:11" x14ac:dyDescent="0.2">
      <c r="I11055" s="4"/>
      <c r="K11055" s="5"/>
    </row>
    <row r="11056" spans="9:11" x14ac:dyDescent="0.2">
      <c r="I11056" s="4"/>
      <c r="K11056" s="5"/>
    </row>
    <row r="11057" spans="9:11" x14ac:dyDescent="0.2">
      <c r="I11057" s="4"/>
      <c r="K11057" s="5"/>
    </row>
    <row r="11058" spans="9:11" x14ac:dyDescent="0.2">
      <c r="I11058" s="4"/>
      <c r="K11058" s="5"/>
    </row>
    <row r="11059" spans="9:11" x14ac:dyDescent="0.2">
      <c r="I11059" s="4"/>
      <c r="K11059" s="5"/>
    </row>
    <row r="11060" spans="9:11" x14ac:dyDescent="0.2">
      <c r="I11060" s="4"/>
      <c r="K11060" s="5"/>
    </row>
    <row r="11061" spans="9:11" x14ac:dyDescent="0.2">
      <c r="I11061" s="4"/>
      <c r="K11061" s="5"/>
    </row>
    <row r="11062" spans="9:11" x14ac:dyDescent="0.2">
      <c r="I11062" s="4"/>
      <c r="K11062" s="5"/>
    </row>
    <row r="11063" spans="9:11" x14ac:dyDescent="0.2">
      <c r="I11063" s="4"/>
      <c r="K11063" s="5"/>
    </row>
    <row r="11064" spans="9:11" x14ac:dyDescent="0.2">
      <c r="I11064" s="4"/>
      <c r="K11064" s="5"/>
    </row>
    <row r="11065" spans="9:11" x14ac:dyDescent="0.2">
      <c r="I11065" s="4"/>
      <c r="K11065" s="5"/>
    </row>
    <row r="11066" spans="9:11" x14ac:dyDescent="0.2">
      <c r="I11066" s="4"/>
      <c r="K11066" s="5"/>
    </row>
    <row r="11067" spans="9:11" x14ac:dyDescent="0.2">
      <c r="I11067" s="4"/>
      <c r="K11067" s="5"/>
    </row>
    <row r="11068" spans="9:11" x14ac:dyDescent="0.2">
      <c r="I11068" s="4"/>
      <c r="K11068" s="5"/>
    </row>
    <row r="11069" spans="9:11" x14ac:dyDescent="0.2">
      <c r="I11069" s="4"/>
      <c r="K11069" s="5"/>
    </row>
    <row r="11070" spans="9:11" x14ac:dyDescent="0.2">
      <c r="I11070" s="4"/>
      <c r="K11070" s="5"/>
    </row>
    <row r="11071" spans="9:11" x14ac:dyDescent="0.2">
      <c r="I11071" s="4"/>
      <c r="K11071" s="5"/>
    </row>
    <row r="11072" spans="9:11" x14ac:dyDescent="0.2">
      <c r="I11072" s="4"/>
      <c r="K11072" s="5"/>
    </row>
    <row r="11073" spans="9:11" x14ac:dyDescent="0.2">
      <c r="I11073" s="4"/>
      <c r="K11073" s="5"/>
    </row>
    <row r="11074" spans="9:11" x14ac:dyDescent="0.2">
      <c r="I11074" s="4"/>
      <c r="K11074" s="5"/>
    </row>
    <row r="11075" spans="9:11" x14ac:dyDescent="0.2">
      <c r="I11075" s="4"/>
      <c r="K11075" s="5"/>
    </row>
    <row r="11076" spans="9:11" x14ac:dyDescent="0.2">
      <c r="I11076" s="4"/>
      <c r="K11076" s="5"/>
    </row>
    <row r="11077" spans="9:11" x14ac:dyDescent="0.2">
      <c r="I11077" s="4"/>
      <c r="K11077" s="5"/>
    </row>
    <row r="11078" spans="9:11" x14ac:dyDescent="0.2">
      <c r="I11078" s="4"/>
      <c r="K11078" s="5"/>
    </row>
    <row r="11079" spans="9:11" x14ac:dyDescent="0.2">
      <c r="I11079" s="4"/>
      <c r="K11079" s="5"/>
    </row>
    <row r="11080" spans="9:11" x14ac:dyDescent="0.2">
      <c r="I11080" s="4"/>
      <c r="K11080" s="5"/>
    </row>
    <row r="11081" spans="9:11" x14ac:dyDescent="0.2">
      <c r="I11081" s="4"/>
      <c r="K11081" s="5"/>
    </row>
    <row r="11082" spans="9:11" x14ac:dyDescent="0.2">
      <c r="I11082" s="4"/>
      <c r="K11082" s="5"/>
    </row>
    <row r="11083" spans="9:11" x14ac:dyDescent="0.2">
      <c r="I11083" s="4"/>
      <c r="K11083" s="5"/>
    </row>
    <row r="11084" spans="9:11" x14ac:dyDescent="0.2">
      <c r="I11084" s="4"/>
      <c r="K11084" s="5"/>
    </row>
    <row r="11085" spans="9:11" x14ac:dyDescent="0.2">
      <c r="I11085" s="4"/>
      <c r="K11085" s="5"/>
    </row>
    <row r="11086" spans="9:11" x14ac:dyDescent="0.2">
      <c r="I11086" s="4"/>
      <c r="K11086" s="5"/>
    </row>
    <row r="11087" spans="9:11" x14ac:dyDescent="0.2">
      <c r="I11087" s="4"/>
      <c r="K11087" s="5"/>
    </row>
    <row r="11088" spans="9:11" x14ac:dyDescent="0.2">
      <c r="I11088" s="4"/>
      <c r="K11088" s="5"/>
    </row>
    <row r="11089" spans="9:11" x14ac:dyDescent="0.2">
      <c r="I11089" s="4"/>
      <c r="K11089" s="5"/>
    </row>
    <row r="11090" spans="9:11" x14ac:dyDescent="0.2">
      <c r="I11090" s="4"/>
      <c r="K11090" s="5"/>
    </row>
    <row r="11091" spans="9:11" x14ac:dyDescent="0.2">
      <c r="I11091" s="4"/>
      <c r="K11091" s="5"/>
    </row>
    <row r="11092" spans="9:11" x14ac:dyDescent="0.2">
      <c r="I11092" s="4"/>
      <c r="K11092" s="5"/>
    </row>
    <row r="11093" spans="9:11" x14ac:dyDescent="0.2">
      <c r="I11093" s="4"/>
      <c r="K11093" s="5"/>
    </row>
    <row r="11094" spans="9:11" x14ac:dyDescent="0.2">
      <c r="I11094" s="4"/>
      <c r="K11094" s="5"/>
    </row>
    <row r="11095" spans="9:11" x14ac:dyDescent="0.2">
      <c r="I11095" s="4"/>
      <c r="K11095" s="5"/>
    </row>
    <row r="11096" spans="9:11" x14ac:dyDescent="0.2">
      <c r="I11096" s="4"/>
      <c r="K11096" s="5"/>
    </row>
    <row r="11097" spans="9:11" x14ac:dyDescent="0.2">
      <c r="I11097" s="4"/>
      <c r="K11097" s="5"/>
    </row>
    <row r="11098" spans="9:11" x14ac:dyDescent="0.2">
      <c r="I11098" s="4"/>
      <c r="K11098" s="5"/>
    </row>
    <row r="11099" spans="9:11" x14ac:dyDescent="0.2">
      <c r="I11099" s="4"/>
      <c r="K11099" s="5"/>
    </row>
    <row r="11100" spans="9:11" x14ac:dyDescent="0.2">
      <c r="I11100" s="4"/>
      <c r="K11100" s="5"/>
    </row>
    <row r="11101" spans="9:11" x14ac:dyDescent="0.2">
      <c r="I11101" s="4"/>
      <c r="K11101" s="5"/>
    </row>
    <row r="11102" spans="9:11" x14ac:dyDescent="0.2">
      <c r="I11102" s="4"/>
      <c r="K11102" s="5"/>
    </row>
    <row r="11103" spans="9:11" x14ac:dyDescent="0.2">
      <c r="I11103" s="4"/>
      <c r="K11103" s="5"/>
    </row>
    <row r="11104" spans="9:11" x14ac:dyDescent="0.2">
      <c r="I11104" s="4"/>
      <c r="K11104" s="5"/>
    </row>
    <row r="11105" spans="9:11" x14ac:dyDescent="0.2">
      <c r="I11105" s="4"/>
      <c r="K11105" s="5"/>
    </row>
    <row r="11106" spans="9:11" x14ac:dyDescent="0.2">
      <c r="I11106" s="4"/>
      <c r="K11106" s="5"/>
    </row>
    <row r="11107" spans="9:11" x14ac:dyDescent="0.2">
      <c r="I11107" s="4"/>
      <c r="K11107" s="5"/>
    </row>
    <row r="11108" spans="9:11" x14ac:dyDescent="0.2">
      <c r="I11108" s="4"/>
      <c r="K11108" s="5"/>
    </row>
    <row r="11109" spans="9:11" x14ac:dyDescent="0.2">
      <c r="I11109" s="4"/>
      <c r="K11109" s="5"/>
    </row>
    <row r="11110" spans="9:11" x14ac:dyDescent="0.2">
      <c r="I11110" s="4"/>
      <c r="K11110" s="5"/>
    </row>
    <row r="11111" spans="9:11" x14ac:dyDescent="0.2">
      <c r="I11111" s="4"/>
      <c r="K11111" s="5"/>
    </row>
    <row r="11112" spans="9:11" x14ac:dyDescent="0.2">
      <c r="I11112" s="4"/>
      <c r="K11112" s="5"/>
    </row>
    <row r="11113" spans="9:11" x14ac:dyDescent="0.2">
      <c r="I11113" s="4"/>
      <c r="K11113" s="5"/>
    </row>
    <row r="11114" spans="9:11" x14ac:dyDescent="0.2">
      <c r="I11114" s="4"/>
      <c r="K11114" s="5"/>
    </row>
    <row r="11115" spans="9:11" x14ac:dyDescent="0.2">
      <c r="I11115" s="4"/>
      <c r="K11115" s="5"/>
    </row>
    <row r="11116" spans="9:11" x14ac:dyDescent="0.2">
      <c r="I11116" s="4"/>
      <c r="K11116" s="5"/>
    </row>
    <row r="11117" spans="9:11" x14ac:dyDescent="0.2">
      <c r="I11117" s="4"/>
      <c r="K11117" s="5"/>
    </row>
    <row r="11118" spans="9:11" x14ac:dyDescent="0.2">
      <c r="I11118" s="4"/>
      <c r="K11118" s="5"/>
    </row>
    <row r="11119" spans="9:11" x14ac:dyDescent="0.2">
      <c r="I11119" s="4"/>
      <c r="K11119" s="5"/>
    </row>
    <row r="11120" spans="9:11" x14ac:dyDescent="0.2">
      <c r="I11120" s="4"/>
      <c r="K11120" s="5"/>
    </row>
    <row r="11121" spans="9:11" x14ac:dyDescent="0.2">
      <c r="I11121" s="4"/>
      <c r="K11121" s="5"/>
    </row>
    <row r="11122" spans="9:11" x14ac:dyDescent="0.2">
      <c r="I11122" s="4"/>
      <c r="K11122" s="5"/>
    </row>
    <row r="11123" spans="9:11" x14ac:dyDescent="0.2">
      <c r="I11123" s="4"/>
      <c r="K11123" s="5"/>
    </row>
    <row r="11124" spans="9:11" x14ac:dyDescent="0.2">
      <c r="I11124" s="4"/>
      <c r="K11124" s="5"/>
    </row>
    <row r="11125" spans="9:11" x14ac:dyDescent="0.2">
      <c r="I11125" s="4"/>
      <c r="K11125" s="5"/>
    </row>
    <row r="11126" spans="9:11" x14ac:dyDescent="0.2">
      <c r="I11126" s="4"/>
      <c r="K11126" s="5"/>
    </row>
    <row r="11127" spans="9:11" x14ac:dyDescent="0.2">
      <c r="I11127" s="4"/>
      <c r="K11127" s="5"/>
    </row>
    <row r="11128" spans="9:11" x14ac:dyDescent="0.2">
      <c r="I11128" s="4"/>
      <c r="K11128" s="5"/>
    </row>
    <row r="11129" spans="9:11" x14ac:dyDescent="0.2">
      <c r="I11129" s="4"/>
      <c r="K11129" s="5"/>
    </row>
    <row r="11130" spans="9:11" x14ac:dyDescent="0.2">
      <c r="I11130" s="4"/>
      <c r="K11130" s="5"/>
    </row>
    <row r="11131" spans="9:11" x14ac:dyDescent="0.2">
      <c r="I11131" s="4"/>
      <c r="K11131" s="5"/>
    </row>
    <row r="11132" spans="9:11" x14ac:dyDescent="0.2">
      <c r="I11132" s="4"/>
      <c r="K11132" s="5"/>
    </row>
    <row r="11133" spans="9:11" x14ac:dyDescent="0.2">
      <c r="I11133" s="4"/>
      <c r="K11133" s="5"/>
    </row>
    <row r="11134" spans="9:11" x14ac:dyDescent="0.2">
      <c r="I11134" s="4"/>
      <c r="K11134" s="5"/>
    </row>
    <row r="11135" spans="9:11" x14ac:dyDescent="0.2">
      <c r="I11135" s="4"/>
      <c r="K11135" s="5"/>
    </row>
    <row r="11136" spans="9:11" x14ac:dyDescent="0.2">
      <c r="I11136" s="4"/>
      <c r="K11136" s="5"/>
    </row>
    <row r="11137" spans="9:11" x14ac:dyDescent="0.2">
      <c r="I11137" s="4"/>
      <c r="K11137" s="5"/>
    </row>
    <row r="11138" spans="9:11" x14ac:dyDescent="0.2">
      <c r="I11138" s="4"/>
      <c r="K11138" s="5"/>
    </row>
    <row r="11139" spans="9:11" x14ac:dyDescent="0.2">
      <c r="I11139" s="4"/>
      <c r="K11139" s="5"/>
    </row>
    <row r="11140" spans="9:11" x14ac:dyDescent="0.2">
      <c r="I11140" s="4"/>
      <c r="K11140" s="5"/>
    </row>
    <row r="11141" spans="9:11" x14ac:dyDescent="0.2">
      <c r="I11141" s="4"/>
      <c r="K11141" s="5"/>
    </row>
    <row r="11142" spans="9:11" x14ac:dyDescent="0.2">
      <c r="I11142" s="4"/>
      <c r="K11142" s="5"/>
    </row>
    <row r="11143" spans="9:11" x14ac:dyDescent="0.2">
      <c r="I11143" s="4"/>
      <c r="K11143" s="5"/>
    </row>
    <row r="11144" spans="9:11" x14ac:dyDescent="0.2">
      <c r="I11144" s="4"/>
      <c r="K11144" s="5"/>
    </row>
    <row r="11145" spans="9:11" x14ac:dyDescent="0.2">
      <c r="I11145" s="4"/>
      <c r="K11145" s="5"/>
    </row>
    <row r="11146" spans="9:11" x14ac:dyDescent="0.2">
      <c r="I11146" s="4"/>
      <c r="K11146" s="5"/>
    </row>
    <row r="11147" spans="9:11" x14ac:dyDescent="0.2">
      <c r="I11147" s="4"/>
      <c r="K11147" s="5"/>
    </row>
    <row r="11148" spans="9:11" x14ac:dyDescent="0.2">
      <c r="I11148" s="4"/>
      <c r="K11148" s="5"/>
    </row>
    <row r="11149" spans="9:11" x14ac:dyDescent="0.2">
      <c r="I11149" s="4"/>
      <c r="K11149" s="5"/>
    </row>
    <row r="11150" spans="9:11" x14ac:dyDescent="0.2">
      <c r="I11150" s="4"/>
      <c r="K11150" s="5"/>
    </row>
    <row r="11151" spans="9:11" x14ac:dyDescent="0.2">
      <c r="I11151" s="4"/>
      <c r="K11151" s="5"/>
    </row>
    <row r="11152" spans="9:11" x14ac:dyDescent="0.2">
      <c r="I11152" s="4"/>
      <c r="K11152" s="5"/>
    </row>
    <row r="11153" spans="9:11" x14ac:dyDescent="0.2">
      <c r="I11153" s="4"/>
      <c r="K11153" s="5"/>
    </row>
    <row r="11154" spans="9:11" x14ac:dyDescent="0.2">
      <c r="I11154" s="4"/>
      <c r="K11154" s="5"/>
    </row>
    <row r="11155" spans="9:11" x14ac:dyDescent="0.2">
      <c r="I11155" s="4"/>
      <c r="K11155" s="5"/>
    </row>
    <row r="11156" spans="9:11" x14ac:dyDescent="0.2">
      <c r="I11156" s="4"/>
      <c r="K11156" s="5"/>
    </row>
    <row r="11157" spans="9:11" x14ac:dyDescent="0.2">
      <c r="I11157" s="4"/>
      <c r="K11157" s="5"/>
    </row>
    <row r="11158" spans="9:11" x14ac:dyDescent="0.2">
      <c r="I11158" s="4"/>
      <c r="K11158" s="5"/>
    </row>
    <row r="11159" spans="9:11" x14ac:dyDescent="0.2">
      <c r="I11159" s="4"/>
      <c r="K11159" s="5"/>
    </row>
    <row r="11160" spans="9:11" x14ac:dyDescent="0.2">
      <c r="I11160" s="4"/>
      <c r="K11160" s="5"/>
    </row>
    <row r="11161" spans="9:11" x14ac:dyDescent="0.2">
      <c r="I11161" s="4"/>
      <c r="K11161" s="5"/>
    </row>
    <row r="11162" spans="9:11" x14ac:dyDescent="0.2">
      <c r="I11162" s="4"/>
      <c r="K11162" s="5"/>
    </row>
    <row r="11163" spans="9:11" x14ac:dyDescent="0.2">
      <c r="I11163" s="4"/>
      <c r="K11163" s="5"/>
    </row>
    <row r="11164" spans="9:11" x14ac:dyDescent="0.2">
      <c r="I11164" s="4"/>
      <c r="K11164" s="5"/>
    </row>
    <row r="11165" spans="9:11" x14ac:dyDescent="0.2">
      <c r="I11165" s="4"/>
      <c r="K11165" s="5"/>
    </row>
    <row r="11166" spans="9:11" x14ac:dyDescent="0.2">
      <c r="I11166" s="4"/>
      <c r="K11166" s="5"/>
    </row>
    <row r="11167" spans="9:11" x14ac:dyDescent="0.2">
      <c r="I11167" s="4"/>
      <c r="K11167" s="5"/>
    </row>
    <row r="11168" spans="9:11" x14ac:dyDescent="0.2">
      <c r="I11168" s="4"/>
      <c r="K11168" s="5"/>
    </row>
    <row r="11169" spans="9:11" x14ac:dyDescent="0.2">
      <c r="I11169" s="4"/>
      <c r="K11169" s="5"/>
    </row>
    <row r="11170" spans="9:11" x14ac:dyDescent="0.2">
      <c r="I11170" s="4"/>
      <c r="K11170" s="5"/>
    </row>
    <row r="11171" spans="9:11" x14ac:dyDescent="0.2">
      <c r="I11171" s="4"/>
      <c r="K11171" s="5"/>
    </row>
    <row r="11172" spans="9:11" x14ac:dyDescent="0.2">
      <c r="I11172" s="4"/>
      <c r="K11172" s="5"/>
    </row>
    <row r="11173" spans="9:11" x14ac:dyDescent="0.2">
      <c r="I11173" s="4"/>
      <c r="K11173" s="5"/>
    </row>
    <row r="11174" spans="9:11" x14ac:dyDescent="0.2">
      <c r="I11174" s="4"/>
      <c r="K11174" s="5"/>
    </row>
    <row r="11175" spans="9:11" x14ac:dyDescent="0.2">
      <c r="I11175" s="4"/>
      <c r="K11175" s="5"/>
    </row>
    <row r="11176" spans="9:11" x14ac:dyDescent="0.2">
      <c r="I11176" s="4"/>
      <c r="K11176" s="5"/>
    </row>
    <row r="11177" spans="9:11" x14ac:dyDescent="0.2">
      <c r="I11177" s="4"/>
      <c r="K11177" s="5"/>
    </row>
    <row r="11178" spans="9:11" x14ac:dyDescent="0.2">
      <c r="I11178" s="4"/>
      <c r="K11178" s="5"/>
    </row>
    <row r="11179" spans="9:11" x14ac:dyDescent="0.2">
      <c r="I11179" s="4"/>
      <c r="K11179" s="5"/>
    </row>
    <row r="11180" spans="9:11" x14ac:dyDescent="0.2">
      <c r="I11180" s="4"/>
      <c r="K11180" s="5"/>
    </row>
    <row r="11181" spans="9:11" x14ac:dyDescent="0.2">
      <c r="I11181" s="4"/>
      <c r="K11181" s="5"/>
    </row>
    <row r="11182" spans="9:11" x14ac:dyDescent="0.2">
      <c r="I11182" s="4"/>
      <c r="K11182" s="5"/>
    </row>
    <row r="11183" spans="9:11" x14ac:dyDescent="0.2">
      <c r="I11183" s="4"/>
      <c r="K11183" s="5"/>
    </row>
    <row r="11184" spans="9:11" x14ac:dyDescent="0.2">
      <c r="I11184" s="4"/>
      <c r="K11184" s="5"/>
    </row>
    <row r="11185" spans="9:11" x14ac:dyDescent="0.2">
      <c r="I11185" s="4"/>
      <c r="K11185" s="5"/>
    </row>
    <row r="11186" spans="9:11" x14ac:dyDescent="0.2">
      <c r="I11186" s="4"/>
      <c r="K11186" s="5"/>
    </row>
    <row r="11187" spans="9:11" x14ac:dyDescent="0.2">
      <c r="I11187" s="4"/>
      <c r="K11187" s="5"/>
    </row>
    <row r="11188" spans="9:11" x14ac:dyDescent="0.2">
      <c r="I11188" s="4"/>
      <c r="K11188" s="5"/>
    </row>
    <row r="11189" spans="9:11" x14ac:dyDescent="0.2">
      <c r="I11189" s="4"/>
      <c r="K11189" s="5"/>
    </row>
    <row r="11190" spans="9:11" x14ac:dyDescent="0.2">
      <c r="I11190" s="4"/>
      <c r="K11190" s="5"/>
    </row>
    <row r="11191" spans="9:11" x14ac:dyDescent="0.2">
      <c r="I11191" s="4"/>
      <c r="K11191" s="5"/>
    </row>
    <row r="11192" spans="9:11" x14ac:dyDescent="0.2">
      <c r="I11192" s="4"/>
      <c r="K11192" s="5"/>
    </row>
    <row r="11193" spans="9:11" x14ac:dyDescent="0.2">
      <c r="I11193" s="4"/>
      <c r="K11193" s="5"/>
    </row>
    <row r="11194" spans="9:11" x14ac:dyDescent="0.2">
      <c r="I11194" s="4"/>
      <c r="K11194" s="5"/>
    </row>
    <row r="11195" spans="9:11" x14ac:dyDescent="0.2">
      <c r="I11195" s="4"/>
      <c r="K11195" s="5"/>
    </row>
    <row r="11196" spans="9:11" x14ac:dyDescent="0.2">
      <c r="I11196" s="4"/>
      <c r="K11196" s="5"/>
    </row>
    <row r="11197" spans="9:11" x14ac:dyDescent="0.2">
      <c r="I11197" s="4"/>
      <c r="K11197" s="5"/>
    </row>
    <row r="11198" spans="9:11" x14ac:dyDescent="0.2">
      <c r="I11198" s="4"/>
      <c r="K11198" s="5"/>
    </row>
    <row r="11199" spans="9:11" x14ac:dyDescent="0.2">
      <c r="I11199" s="4"/>
      <c r="K11199" s="5"/>
    </row>
    <row r="11200" spans="9:11" x14ac:dyDescent="0.2">
      <c r="I11200" s="4"/>
      <c r="K11200" s="5"/>
    </row>
    <row r="11201" spans="9:11" x14ac:dyDescent="0.2">
      <c r="I11201" s="4"/>
      <c r="K11201" s="5"/>
    </row>
    <row r="11202" spans="9:11" x14ac:dyDescent="0.2">
      <c r="I11202" s="4"/>
      <c r="K11202" s="5"/>
    </row>
    <row r="11203" spans="9:11" x14ac:dyDescent="0.2">
      <c r="I11203" s="4"/>
      <c r="K11203" s="5"/>
    </row>
    <row r="11204" spans="9:11" x14ac:dyDescent="0.2">
      <c r="I11204" s="4"/>
      <c r="K11204" s="5"/>
    </row>
    <row r="11205" spans="9:11" x14ac:dyDescent="0.2">
      <c r="I11205" s="4"/>
      <c r="K11205" s="5"/>
    </row>
    <row r="11206" spans="9:11" x14ac:dyDescent="0.2">
      <c r="I11206" s="4"/>
      <c r="K11206" s="5"/>
    </row>
    <row r="11207" spans="9:11" x14ac:dyDescent="0.2">
      <c r="I11207" s="4"/>
      <c r="K11207" s="5"/>
    </row>
    <row r="11208" spans="9:11" x14ac:dyDescent="0.2">
      <c r="I11208" s="4"/>
      <c r="K11208" s="5"/>
    </row>
    <row r="11209" spans="9:11" x14ac:dyDescent="0.2">
      <c r="I11209" s="4"/>
      <c r="K11209" s="5"/>
    </row>
    <row r="11210" spans="9:11" x14ac:dyDescent="0.2">
      <c r="I11210" s="4"/>
      <c r="K11210" s="5"/>
    </row>
    <row r="11211" spans="9:11" x14ac:dyDescent="0.2">
      <c r="I11211" s="4"/>
      <c r="K11211" s="5"/>
    </row>
    <row r="11212" spans="9:11" x14ac:dyDescent="0.2">
      <c r="I11212" s="4"/>
      <c r="K11212" s="5"/>
    </row>
    <row r="11213" spans="9:11" x14ac:dyDescent="0.2">
      <c r="I11213" s="4"/>
      <c r="K11213" s="5"/>
    </row>
    <row r="11214" spans="9:11" x14ac:dyDescent="0.2">
      <c r="I11214" s="4"/>
      <c r="K11214" s="5"/>
    </row>
    <row r="11215" spans="9:11" x14ac:dyDescent="0.2">
      <c r="I11215" s="4"/>
      <c r="K11215" s="5"/>
    </row>
    <row r="11216" spans="9:11" x14ac:dyDescent="0.2">
      <c r="I11216" s="4"/>
      <c r="K11216" s="5"/>
    </row>
    <row r="11217" spans="9:11" x14ac:dyDescent="0.2">
      <c r="I11217" s="4"/>
      <c r="K11217" s="5"/>
    </row>
    <row r="11218" spans="9:11" x14ac:dyDescent="0.2">
      <c r="I11218" s="4"/>
      <c r="K11218" s="5"/>
    </row>
    <row r="11219" spans="9:11" x14ac:dyDescent="0.2">
      <c r="I11219" s="4"/>
      <c r="K11219" s="5"/>
    </row>
    <row r="11220" spans="9:11" x14ac:dyDescent="0.2">
      <c r="I11220" s="4"/>
      <c r="K11220" s="5"/>
    </row>
    <row r="11221" spans="9:11" x14ac:dyDescent="0.2">
      <c r="I11221" s="4"/>
      <c r="K11221" s="5"/>
    </row>
    <row r="11222" spans="9:11" x14ac:dyDescent="0.2">
      <c r="I11222" s="4"/>
      <c r="K11222" s="5"/>
    </row>
    <row r="11223" spans="9:11" x14ac:dyDescent="0.2">
      <c r="I11223" s="4"/>
      <c r="K11223" s="5"/>
    </row>
    <row r="11224" spans="9:11" x14ac:dyDescent="0.2">
      <c r="I11224" s="4"/>
      <c r="K11224" s="5"/>
    </row>
    <row r="11225" spans="9:11" x14ac:dyDescent="0.2">
      <c r="I11225" s="4"/>
      <c r="K11225" s="5"/>
    </row>
    <row r="11226" spans="9:11" x14ac:dyDescent="0.2">
      <c r="I11226" s="4"/>
      <c r="K11226" s="5"/>
    </row>
    <row r="11227" spans="9:11" x14ac:dyDescent="0.2">
      <c r="I11227" s="4"/>
      <c r="K11227" s="5"/>
    </row>
    <row r="11228" spans="9:11" x14ac:dyDescent="0.2">
      <c r="I11228" s="4"/>
      <c r="K11228" s="5"/>
    </row>
    <row r="11229" spans="9:11" x14ac:dyDescent="0.2">
      <c r="I11229" s="4"/>
      <c r="K11229" s="5"/>
    </row>
    <row r="11230" spans="9:11" x14ac:dyDescent="0.2">
      <c r="I11230" s="4"/>
      <c r="K11230" s="5"/>
    </row>
    <row r="11231" spans="9:11" x14ac:dyDescent="0.2">
      <c r="I11231" s="4"/>
      <c r="K11231" s="5"/>
    </row>
    <row r="11232" spans="9:11" x14ac:dyDescent="0.2">
      <c r="I11232" s="4"/>
      <c r="K11232" s="5"/>
    </row>
    <row r="11233" spans="9:11" x14ac:dyDescent="0.2">
      <c r="I11233" s="4"/>
      <c r="K11233" s="5"/>
    </row>
    <row r="11234" spans="9:11" x14ac:dyDescent="0.2">
      <c r="I11234" s="4"/>
      <c r="K11234" s="5"/>
    </row>
    <row r="11235" spans="9:11" x14ac:dyDescent="0.2">
      <c r="I11235" s="4"/>
      <c r="K11235" s="5"/>
    </row>
    <row r="11236" spans="9:11" x14ac:dyDescent="0.2">
      <c r="I11236" s="4"/>
      <c r="K11236" s="5"/>
    </row>
    <row r="11237" spans="9:11" x14ac:dyDescent="0.2">
      <c r="I11237" s="4"/>
      <c r="K11237" s="5"/>
    </row>
    <row r="11238" spans="9:11" x14ac:dyDescent="0.2">
      <c r="I11238" s="4"/>
      <c r="K11238" s="5"/>
    </row>
    <row r="11239" spans="9:11" x14ac:dyDescent="0.2">
      <c r="I11239" s="4"/>
      <c r="K11239" s="5"/>
    </row>
    <row r="11240" spans="9:11" x14ac:dyDescent="0.2">
      <c r="I11240" s="4"/>
      <c r="K11240" s="5"/>
    </row>
    <row r="11241" spans="9:11" x14ac:dyDescent="0.2">
      <c r="I11241" s="4"/>
      <c r="K11241" s="5"/>
    </row>
    <row r="11242" spans="9:11" x14ac:dyDescent="0.2">
      <c r="I11242" s="4"/>
      <c r="K11242" s="5"/>
    </row>
    <row r="11243" spans="9:11" x14ac:dyDescent="0.2">
      <c r="I11243" s="4"/>
      <c r="K11243" s="5"/>
    </row>
    <row r="11244" spans="9:11" x14ac:dyDescent="0.2">
      <c r="I11244" s="4"/>
      <c r="K11244" s="5"/>
    </row>
    <row r="11245" spans="9:11" x14ac:dyDescent="0.2">
      <c r="I11245" s="4"/>
      <c r="K11245" s="5"/>
    </row>
    <row r="11246" spans="9:11" x14ac:dyDescent="0.2">
      <c r="I11246" s="4"/>
      <c r="K11246" s="5"/>
    </row>
    <row r="11247" spans="9:11" x14ac:dyDescent="0.2">
      <c r="I11247" s="4"/>
      <c r="K11247" s="5"/>
    </row>
    <row r="11248" spans="9:11" x14ac:dyDescent="0.2">
      <c r="I11248" s="4"/>
      <c r="K11248" s="5"/>
    </row>
    <row r="11249" spans="9:11" x14ac:dyDescent="0.2">
      <c r="I11249" s="4"/>
      <c r="K11249" s="5"/>
    </row>
    <row r="11250" spans="9:11" x14ac:dyDescent="0.2">
      <c r="I11250" s="4"/>
      <c r="K11250" s="5"/>
    </row>
    <row r="11251" spans="9:11" x14ac:dyDescent="0.2">
      <c r="I11251" s="4"/>
      <c r="K11251" s="5"/>
    </row>
    <row r="11252" spans="9:11" x14ac:dyDescent="0.2">
      <c r="I11252" s="4"/>
      <c r="K11252" s="5"/>
    </row>
    <row r="11253" spans="9:11" x14ac:dyDescent="0.2">
      <c r="I11253" s="4"/>
      <c r="K11253" s="5"/>
    </row>
    <row r="11254" spans="9:11" x14ac:dyDescent="0.2">
      <c r="I11254" s="4"/>
      <c r="K11254" s="5"/>
    </row>
    <row r="11255" spans="9:11" x14ac:dyDescent="0.2">
      <c r="I11255" s="4"/>
      <c r="K11255" s="5"/>
    </row>
    <row r="11256" spans="9:11" x14ac:dyDescent="0.2">
      <c r="I11256" s="4"/>
      <c r="K11256" s="5"/>
    </row>
    <row r="11257" spans="9:11" x14ac:dyDescent="0.2">
      <c r="I11257" s="4"/>
      <c r="K11257" s="5"/>
    </row>
    <row r="11258" spans="9:11" x14ac:dyDescent="0.2">
      <c r="I11258" s="4"/>
      <c r="K11258" s="5"/>
    </row>
    <row r="11259" spans="9:11" x14ac:dyDescent="0.2">
      <c r="I11259" s="4"/>
      <c r="K11259" s="5"/>
    </row>
    <row r="11260" spans="9:11" x14ac:dyDescent="0.2">
      <c r="I11260" s="4"/>
      <c r="K11260" s="5"/>
    </row>
    <row r="11261" spans="9:11" x14ac:dyDescent="0.2">
      <c r="I11261" s="4"/>
      <c r="K11261" s="5"/>
    </row>
    <row r="11262" spans="9:11" x14ac:dyDescent="0.2">
      <c r="I11262" s="4"/>
      <c r="K11262" s="5"/>
    </row>
    <row r="11263" spans="9:11" x14ac:dyDescent="0.2">
      <c r="I11263" s="4"/>
      <c r="K11263" s="5"/>
    </row>
    <row r="11264" spans="9:11" x14ac:dyDescent="0.2">
      <c r="I11264" s="4"/>
      <c r="K11264" s="5"/>
    </row>
    <row r="11265" spans="9:11" x14ac:dyDescent="0.2">
      <c r="I11265" s="4"/>
      <c r="K11265" s="5"/>
    </row>
    <row r="11266" spans="9:11" x14ac:dyDescent="0.2">
      <c r="I11266" s="4"/>
      <c r="K11266" s="5"/>
    </row>
    <row r="11267" spans="9:11" x14ac:dyDescent="0.2">
      <c r="I11267" s="4"/>
      <c r="K11267" s="5"/>
    </row>
    <row r="11268" spans="9:11" x14ac:dyDescent="0.2">
      <c r="I11268" s="4"/>
      <c r="K11268" s="5"/>
    </row>
    <row r="11269" spans="9:11" x14ac:dyDescent="0.2">
      <c r="I11269" s="4"/>
      <c r="K11269" s="5"/>
    </row>
    <row r="11270" spans="9:11" x14ac:dyDescent="0.2">
      <c r="I11270" s="4"/>
      <c r="K11270" s="5"/>
    </row>
    <row r="11271" spans="9:11" x14ac:dyDescent="0.2">
      <c r="I11271" s="4"/>
      <c r="K11271" s="5"/>
    </row>
    <row r="11272" spans="9:11" x14ac:dyDescent="0.2">
      <c r="I11272" s="4"/>
      <c r="K11272" s="5"/>
    </row>
    <row r="11273" spans="9:11" x14ac:dyDescent="0.2">
      <c r="I11273" s="4"/>
      <c r="K11273" s="5"/>
    </row>
    <row r="11274" spans="9:11" x14ac:dyDescent="0.2">
      <c r="I11274" s="4"/>
      <c r="K11274" s="5"/>
    </row>
    <row r="11275" spans="9:11" x14ac:dyDescent="0.2">
      <c r="I11275" s="4"/>
      <c r="K11275" s="5"/>
    </row>
    <row r="11276" spans="9:11" x14ac:dyDescent="0.2">
      <c r="I11276" s="4"/>
      <c r="K11276" s="5"/>
    </row>
    <row r="11277" spans="9:11" x14ac:dyDescent="0.2">
      <c r="I11277" s="4"/>
      <c r="K11277" s="5"/>
    </row>
    <row r="11278" spans="9:11" x14ac:dyDescent="0.2">
      <c r="I11278" s="4"/>
      <c r="K11278" s="5"/>
    </row>
    <row r="11279" spans="9:11" x14ac:dyDescent="0.2">
      <c r="I11279" s="4"/>
      <c r="K11279" s="5"/>
    </row>
    <row r="11280" spans="9:11" x14ac:dyDescent="0.2">
      <c r="I11280" s="4"/>
      <c r="K11280" s="5"/>
    </row>
    <row r="11281" spans="9:11" x14ac:dyDescent="0.2">
      <c r="I11281" s="4"/>
      <c r="K11281" s="5"/>
    </row>
    <row r="11282" spans="9:11" x14ac:dyDescent="0.2">
      <c r="I11282" s="4"/>
      <c r="K11282" s="5"/>
    </row>
    <row r="11283" spans="9:11" x14ac:dyDescent="0.2">
      <c r="I11283" s="4"/>
      <c r="K11283" s="5"/>
    </row>
    <row r="11284" spans="9:11" x14ac:dyDescent="0.2">
      <c r="I11284" s="4"/>
      <c r="K11284" s="5"/>
    </row>
    <row r="11285" spans="9:11" x14ac:dyDescent="0.2">
      <c r="I11285" s="4"/>
      <c r="K11285" s="5"/>
    </row>
    <row r="11286" spans="9:11" x14ac:dyDescent="0.2">
      <c r="I11286" s="4"/>
      <c r="K11286" s="5"/>
    </row>
    <row r="11287" spans="9:11" x14ac:dyDescent="0.2">
      <c r="I11287" s="4"/>
      <c r="K11287" s="5"/>
    </row>
    <row r="11288" spans="9:11" x14ac:dyDescent="0.2">
      <c r="I11288" s="4"/>
      <c r="K11288" s="5"/>
    </row>
    <row r="11289" spans="9:11" x14ac:dyDescent="0.2">
      <c r="I11289" s="4"/>
      <c r="K11289" s="5"/>
    </row>
    <row r="11290" spans="9:11" x14ac:dyDescent="0.2">
      <c r="I11290" s="4"/>
      <c r="K11290" s="5"/>
    </row>
    <row r="11291" spans="9:11" x14ac:dyDescent="0.2">
      <c r="I11291" s="4"/>
      <c r="K11291" s="5"/>
    </row>
    <row r="11292" spans="9:11" x14ac:dyDescent="0.2">
      <c r="I11292" s="4"/>
      <c r="K11292" s="5"/>
    </row>
    <row r="11293" spans="9:11" x14ac:dyDescent="0.2">
      <c r="I11293" s="4"/>
      <c r="K11293" s="5"/>
    </row>
    <row r="11294" spans="9:11" x14ac:dyDescent="0.2">
      <c r="I11294" s="4"/>
      <c r="K11294" s="5"/>
    </row>
    <row r="11295" spans="9:11" x14ac:dyDescent="0.2">
      <c r="I11295" s="4"/>
      <c r="K11295" s="5"/>
    </row>
    <row r="11296" spans="9:11" x14ac:dyDescent="0.2">
      <c r="I11296" s="4"/>
      <c r="K11296" s="5"/>
    </row>
    <row r="11297" spans="9:11" x14ac:dyDescent="0.2">
      <c r="I11297" s="4"/>
      <c r="K11297" s="5"/>
    </row>
    <row r="11298" spans="9:11" x14ac:dyDescent="0.2">
      <c r="I11298" s="4"/>
      <c r="K11298" s="5"/>
    </row>
    <row r="11299" spans="9:11" x14ac:dyDescent="0.2">
      <c r="I11299" s="4"/>
      <c r="K11299" s="5"/>
    </row>
    <row r="11300" spans="9:11" x14ac:dyDescent="0.2">
      <c r="I11300" s="4"/>
      <c r="K11300" s="5"/>
    </row>
    <row r="11301" spans="9:11" x14ac:dyDescent="0.2">
      <c r="I11301" s="4"/>
      <c r="K11301" s="5"/>
    </row>
    <row r="11302" spans="9:11" x14ac:dyDescent="0.2">
      <c r="I11302" s="4"/>
      <c r="K11302" s="5"/>
    </row>
    <row r="11303" spans="9:11" x14ac:dyDescent="0.2">
      <c r="I11303" s="4"/>
      <c r="K11303" s="5"/>
    </row>
    <row r="11304" spans="9:11" x14ac:dyDescent="0.2">
      <c r="I11304" s="4"/>
      <c r="K11304" s="5"/>
    </row>
    <row r="11305" spans="9:11" x14ac:dyDescent="0.2">
      <c r="I11305" s="4"/>
      <c r="K11305" s="5"/>
    </row>
    <row r="11306" spans="9:11" x14ac:dyDescent="0.2">
      <c r="I11306" s="4"/>
      <c r="K11306" s="5"/>
    </row>
    <row r="11307" spans="9:11" x14ac:dyDescent="0.2">
      <c r="I11307" s="4"/>
      <c r="K11307" s="5"/>
    </row>
    <row r="11308" spans="9:11" x14ac:dyDescent="0.2">
      <c r="I11308" s="4"/>
      <c r="K11308" s="5"/>
    </row>
    <row r="11309" spans="9:11" x14ac:dyDescent="0.2">
      <c r="I11309" s="4"/>
      <c r="K11309" s="5"/>
    </row>
    <row r="11310" spans="9:11" x14ac:dyDescent="0.2">
      <c r="I11310" s="4"/>
      <c r="K11310" s="5"/>
    </row>
    <row r="11311" spans="9:11" x14ac:dyDescent="0.2">
      <c r="I11311" s="4"/>
      <c r="K11311" s="5"/>
    </row>
    <row r="11312" spans="9:11" x14ac:dyDescent="0.2">
      <c r="I11312" s="4"/>
      <c r="K11312" s="5"/>
    </row>
    <row r="11313" spans="9:11" x14ac:dyDescent="0.2">
      <c r="I11313" s="4"/>
      <c r="K11313" s="5"/>
    </row>
    <row r="11314" spans="9:11" x14ac:dyDescent="0.2">
      <c r="I11314" s="4"/>
      <c r="K11314" s="5"/>
    </row>
    <row r="11315" spans="9:11" x14ac:dyDescent="0.2">
      <c r="I11315" s="4"/>
      <c r="K11315" s="5"/>
    </row>
    <row r="11316" spans="9:11" x14ac:dyDescent="0.2">
      <c r="I11316" s="4"/>
      <c r="K11316" s="5"/>
    </row>
    <row r="11317" spans="9:11" x14ac:dyDescent="0.2">
      <c r="I11317" s="4"/>
      <c r="K11317" s="5"/>
    </row>
    <row r="11318" spans="9:11" x14ac:dyDescent="0.2">
      <c r="I11318" s="4"/>
      <c r="K11318" s="5"/>
    </row>
    <row r="11319" spans="9:11" x14ac:dyDescent="0.2">
      <c r="I11319" s="4"/>
      <c r="K11319" s="5"/>
    </row>
    <row r="11320" spans="9:11" x14ac:dyDescent="0.2">
      <c r="I11320" s="4"/>
      <c r="K11320" s="5"/>
    </row>
    <row r="11321" spans="9:11" x14ac:dyDescent="0.2">
      <c r="I11321" s="4"/>
      <c r="K11321" s="5"/>
    </row>
    <row r="11322" spans="9:11" x14ac:dyDescent="0.2">
      <c r="I11322" s="4"/>
      <c r="K11322" s="5"/>
    </row>
    <row r="11323" spans="9:11" x14ac:dyDescent="0.2">
      <c r="I11323" s="4"/>
      <c r="K11323" s="5"/>
    </row>
    <row r="11324" spans="9:11" x14ac:dyDescent="0.2">
      <c r="I11324" s="4"/>
      <c r="K11324" s="5"/>
    </row>
    <row r="11325" spans="9:11" x14ac:dyDescent="0.2">
      <c r="I11325" s="4"/>
      <c r="K11325" s="5"/>
    </row>
    <row r="11326" spans="9:11" x14ac:dyDescent="0.2">
      <c r="I11326" s="4"/>
      <c r="K11326" s="5"/>
    </row>
    <row r="11327" spans="9:11" x14ac:dyDescent="0.2">
      <c r="I11327" s="4"/>
      <c r="K11327" s="5"/>
    </row>
    <row r="11328" spans="9:11" x14ac:dyDescent="0.2">
      <c r="I11328" s="4"/>
      <c r="K11328" s="5"/>
    </row>
    <row r="11329" spans="9:11" x14ac:dyDescent="0.2">
      <c r="I11329" s="4"/>
      <c r="K11329" s="5"/>
    </row>
    <row r="11330" spans="9:11" x14ac:dyDescent="0.2">
      <c r="I11330" s="4"/>
      <c r="K11330" s="5"/>
    </row>
    <row r="11331" spans="9:11" x14ac:dyDescent="0.2">
      <c r="I11331" s="4"/>
      <c r="K11331" s="5"/>
    </row>
    <row r="11332" spans="9:11" x14ac:dyDescent="0.2">
      <c r="I11332" s="4"/>
      <c r="K11332" s="5"/>
    </row>
    <row r="11333" spans="9:11" x14ac:dyDescent="0.2">
      <c r="I11333" s="4"/>
      <c r="K11333" s="5"/>
    </row>
    <row r="11334" spans="9:11" x14ac:dyDescent="0.2">
      <c r="I11334" s="4"/>
      <c r="K11334" s="5"/>
    </row>
    <row r="11335" spans="9:11" x14ac:dyDescent="0.2">
      <c r="I11335" s="4"/>
      <c r="K11335" s="5"/>
    </row>
    <row r="11336" spans="9:11" x14ac:dyDescent="0.2">
      <c r="I11336" s="4"/>
      <c r="K11336" s="5"/>
    </row>
    <row r="11337" spans="9:11" x14ac:dyDescent="0.2">
      <c r="I11337" s="4"/>
      <c r="K11337" s="5"/>
    </row>
    <row r="11338" spans="9:11" x14ac:dyDescent="0.2">
      <c r="I11338" s="4"/>
      <c r="K11338" s="5"/>
    </row>
    <row r="11339" spans="9:11" x14ac:dyDescent="0.2">
      <c r="I11339" s="4"/>
      <c r="K11339" s="5"/>
    </row>
    <row r="11340" spans="9:11" x14ac:dyDescent="0.2">
      <c r="I11340" s="4"/>
      <c r="K11340" s="5"/>
    </row>
    <row r="11341" spans="9:11" x14ac:dyDescent="0.2">
      <c r="I11341" s="4"/>
      <c r="K11341" s="5"/>
    </row>
    <row r="11342" spans="9:11" x14ac:dyDescent="0.2">
      <c r="I11342" s="4"/>
      <c r="K11342" s="5"/>
    </row>
    <row r="11343" spans="9:11" x14ac:dyDescent="0.2">
      <c r="I11343" s="4"/>
      <c r="K11343" s="5"/>
    </row>
    <row r="11344" spans="9:11" x14ac:dyDescent="0.2">
      <c r="I11344" s="4"/>
      <c r="K11344" s="5"/>
    </row>
    <row r="11345" spans="9:11" x14ac:dyDescent="0.2">
      <c r="I11345" s="4"/>
      <c r="K11345" s="5"/>
    </row>
    <row r="11346" spans="9:11" x14ac:dyDescent="0.2">
      <c r="I11346" s="4"/>
      <c r="K11346" s="5"/>
    </row>
    <row r="11347" spans="9:11" x14ac:dyDescent="0.2">
      <c r="I11347" s="4"/>
      <c r="K11347" s="5"/>
    </row>
    <row r="11348" spans="9:11" x14ac:dyDescent="0.2">
      <c r="I11348" s="4"/>
      <c r="K11348" s="5"/>
    </row>
    <row r="11349" spans="9:11" x14ac:dyDescent="0.2">
      <c r="I11349" s="4"/>
      <c r="K11349" s="5"/>
    </row>
    <row r="11350" spans="9:11" x14ac:dyDescent="0.2">
      <c r="I11350" s="4"/>
      <c r="K11350" s="5"/>
    </row>
    <row r="11351" spans="9:11" x14ac:dyDescent="0.2">
      <c r="I11351" s="4"/>
      <c r="K11351" s="5"/>
    </row>
    <row r="11352" spans="9:11" x14ac:dyDescent="0.2">
      <c r="I11352" s="4"/>
      <c r="K11352" s="5"/>
    </row>
    <row r="11353" spans="9:11" x14ac:dyDescent="0.2">
      <c r="I11353" s="4"/>
      <c r="K11353" s="5"/>
    </row>
    <row r="11354" spans="9:11" x14ac:dyDescent="0.2">
      <c r="I11354" s="4"/>
      <c r="K11354" s="5"/>
    </row>
    <row r="11355" spans="9:11" x14ac:dyDescent="0.2">
      <c r="I11355" s="4"/>
      <c r="K11355" s="5"/>
    </row>
    <row r="11356" spans="9:11" x14ac:dyDescent="0.2">
      <c r="I11356" s="4"/>
      <c r="K11356" s="5"/>
    </row>
    <row r="11357" spans="9:11" x14ac:dyDescent="0.2">
      <c r="I11357" s="4"/>
      <c r="K11357" s="5"/>
    </row>
    <row r="11358" spans="9:11" x14ac:dyDescent="0.2">
      <c r="I11358" s="4"/>
      <c r="K11358" s="5"/>
    </row>
    <row r="11359" spans="9:11" x14ac:dyDescent="0.2">
      <c r="I11359" s="4"/>
      <c r="K11359" s="5"/>
    </row>
    <row r="11360" spans="9:11" x14ac:dyDescent="0.2">
      <c r="I11360" s="4"/>
      <c r="K11360" s="5"/>
    </row>
    <row r="11361" spans="9:11" x14ac:dyDescent="0.2">
      <c r="I11361" s="4"/>
      <c r="K11361" s="5"/>
    </row>
    <row r="11362" spans="9:11" x14ac:dyDescent="0.2">
      <c r="I11362" s="4"/>
      <c r="K11362" s="5"/>
    </row>
    <row r="11363" spans="9:11" x14ac:dyDescent="0.2">
      <c r="I11363" s="4"/>
      <c r="K11363" s="5"/>
    </row>
    <row r="11364" spans="9:11" x14ac:dyDescent="0.2">
      <c r="I11364" s="4"/>
      <c r="K11364" s="5"/>
    </row>
    <row r="11365" spans="9:11" x14ac:dyDescent="0.2">
      <c r="I11365" s="4"/>
      <c r="K11365" s="5"/>
    </row>
    <row r="11366" spans="9:11" x14ac:dyDescent="0.2">
      <c r="I11366" s="4"/>
      <c r="K11366" s="5"/>
    </row>
    <row r="11367" spans="9:11" x14ac:dyDescent="0.2">
      <c r="I11367" s="4"/>
      <c r="K11367" s="5"/>
    </row>
    <row r="11368" spans="9:11" x14ac:dyDescent="0.2">
      <c r="I11368" s="4"/>
      <c r="K11368" s="5"/>
    </row>
    <row r="11369" spans="9:11" x14ac:dyDescent="0.2">
      <c r="I11369" s="4"/>
      <c r="K11369" s="5"/>
    </row>
    <row r="11370" spans="9:11" x14ac:dyDescent="0.2">
      <c r="I11370" s="4"/>
      <c r="K11370" s="5"/>
    </row>
    <row r="11371" spans="9:11" x14ac:dyDescent="0.2">
      <c r="I11371" s="4"/>
      <c r="K11371" s="5"/>
    </row>
    <row r="11372" spans="9:11" x14ac:dyDescent="0.2">
      <c r="I11372" s="4"/>
      <c r="K11372" s="5"/>
    </row>
    <row r="11373" spans="9:11" x14ac:dyDescent="0.2">
      <c r="I11373" s="4"/>
      <c r="K11373" s="5"/>
    </row>
    <row r="11374" spans="9:11" x14ac:dyDescent="0.2">
      <c r="I11374" s="4"/>
      <c r="K11374" s="5"/>
    </row>
    <row r="11375" spans="9:11" x14ac:dyDescent="0.2">
      <c r="I11375" s="4"/>
      <c r="K11375" s="5"/>
    </row>
    <row r="11376" spans="9:11" x14ac:dyDescent="0.2">
      <c r="I11376" s="4"/>
      <c r="K11376" s="5"/>
    </row>
    <row r="11377" spans="9:11" x14ac:dyDescent="0.2">
      <c r="I11377" s="4"/>
      <c r="K11377" s="5"/>
    </row>
    <row r="11378" spans="9:11" x14ac:dyDescent="0.2">
      <c r="I11378" s="4"/>
      <c r="K11378" s="5"/>
    </row>
    <row r="11379" spans="9:11" x14ac:dyDescent="0.2">
      <c r="I11379" s="4"/>
      <c r="K11379" s="5"/>
    </row>
    <row r="11380" spans="9:11" x14ac:dyDescent="0.2">
      <c r="I11380" s="4"/>
      <c r="K11380" s="5"/>
    </row>
    <row r="11381" spans="9:11" x14ac:dyDescent="0.2">
      <c r="I11381" s="4"/>
      <c r="K11381" s="5"/>
    </row>
    <row r="11382" spans="9:11" x14ac:dyDescent="0.2">
      <c r="I11382" s="4"/>
      <c r="K11382" s="5"/>
    </row>
    <row r="11383" spans="9:11" x14ac:dyDescent="0.2">
      <c r="I11383" s="4"/>
      <c r="K11383" s="5"/>
    </row>
    <row r="11384" spans="9:11" x14ac:dyDescent="0.2">
      <c r="I11384" s="4"/>
      <c r="K11384" s="5"/>
    </row>
    <row r="11385" spans="9:11" x14ac:dyDescent="0.2">
      <c r="I11385" s="4"/>
      <c r="K11385" s="5"/>
    </row>
    <row r="11386" spans="9:11" x14ac:dyDescent="0.2">
      <c r="I11386" s="4"/>
      <c r="K11386" s="5"/>
    </row>
    <row r="11387" spans="9:11" x14ac:dyDescent="0.2">
      <c r="I11387" s="4"/>
      <c r="K11387" s="5"/>
    </row>
    <row r="11388" spans="9:11" x14ac:dyDescent="0.2">
      <c r="I11388" s="4"/>
      <c r="K11388" s="5"/>
    </row>
    <row r="11389" spans="9:11" x14ac:dyDescent="0.2">
      <c r="I11389" s="4"/>
      <c r="K11389" s="5"/>
    </row>
    <row r="11390" spans="9:11" x14ac:dyDescent="0.2">
      <c r="I11390" s="4"/>
      <c r="K11390" s="5"/>
    </row>
    <row r="11391" spans="9:11" x14ac:dyDescent="0.2">
      <c r="I11391" s="4"/>
      <c r="K11391" s="5"/>
    </row>
    <row r="11392" spans="9:11" x14ac:dyDescent="0.2">
      <c r="I11392" s="4"/>
      <c r="K11392" s="5"/>
    </row>
    <row r="11393" spans="9:11" x14ac:dyDescent="0.2">
      <c r="I11393" s="4"/>
      <c r="K11393" s="5"/>
    </row>
    <row r="11394" spans="9:11" x14ac:dyDescent="0.2">
      <c r="I11394" s="4"/>
      <c r="K11394" s="5"/>
    </row>
    <row r="11395" spans="9:11" x14ac:dyDescent="0.2">
      <c r="I11395" s="4"/>
      <c r="K11395" s="5"/>
    </row>
    <row r="11396" spans="9:11" x14ac:dyDescent="0.2">
      <c r="I11396" s="4"/>
      <c r="K11396" s="5"/>
    </row>
    <row r="11397" spans="9:11" x14ac:dyDescent="0.2">
      <c r="I11397" s="4"/>
      <c r="K11397" s="5"/>
    </row>
    <row r="11398" spans="9:11" x14ac:dyDescent="0.2">
      <c r="I11398" s="4"/>
      <c r="K11398" s="5"/>
    </row>
    <row r="11399" spans="9:11" x14ac:dyDescent="0.2">
      <c r="I11399" s="4"/>
      <c r="K11399" s="5"/>
    </row>
    <row r="11400" spans="9:11" x14ac:dyDescent="0.2">
      <c r="I11400" s="4"/>
      <c r="K11400" s="5"/>
    </row>
    <row r="11401" spans="9:11" x14ac:dyDescent="0.2">
      <c r="I11401" s="4"/>
      <c r="K11401" s="5"/>
    </row>
    <row r="11402" spans="9:11" x14ac:dyDescent="0.2">
      <c r="I11402" s="4"/>
      <c r="K11402" s="5"/>
    </row>
    <row r="11403" spans="9:11" x14ac:dyDescent="0.2">
      <c r="I11403" s="4"/>
      <c r="K11403" s="5"/>
    </row>
    <row r="11404" spans="9:11" x14ac:dyDescent="0.2">
      <c r="I11404" s="4"/>
      <c r="K11404" s="5"/>
    </row>
    <row r="11405" spans="9:11" x14ac:dyDescent="0.2">
      <c r="I11405" s="4"/>
      <c r="K11405" s="5"/>
    </row>
    <row r="11406" spans="9:11" x14ac:dyDescent="0.2">
      <c r="I11406" s="4"/>
      <c r="K11406" s="5"/>
    </row>
    <row r="11407" spans="9:11" x14ac:dyDescent="0.2">
      <c r="I11407" s="4"/>
      <c r="K11407" s="5"/>
    </row>
    <row r="11408" spans="9:11" x14ac:dyDescent="0.2">
      <c r="I11408" s="4"/>
      <c r="K11408" s="5"/>
    </row>
    <row r="11409" spans="9:11" x14ac:dyDescent="0.2">
      <c r="I11409" s="4"/>
      <c r="K11409" s="5"/>
    </row>
    <row r="11410" spans="9:11" x14ac:dyDescent="0.2">
      <c r="I11410" s="4"/>
      <c r="K11410" s="5"/>
    </row>
    <row r="11411" spans="9:11" x14ac:dyDescent="0.2">
      <c r="I11411" s="4"/>
      <c r="K11411" s="5"/>
    </row>
    <row r="11412" spans="9:11" x14ac:dyDescent="0.2">
      <c r="I11412" s="4"/>
      <c r="K11412" s="5"/>
    </row>
    <row r="11413" spans="9:11" x14ac:dyDescent="0.2">
      <c r="I11413" s="4"/>
      <c r="K11413" s="5"/>
    </row>
    <row r="11414" spans="9:11" x14ac:dyDescent="0.2">
      <c r="I11414" s="4"/>
      <c r="K11414" s="5"/>
    </row>
    <row r="11415" spans="9:11" x14ac:dyDescent="0.2">
      <c r="I11415" s="4"/>
      <c r="K11415" s="5"/>
    </row>
    <row r="11416" spans="9:11" x14ac:dyDescent="0.2">
      <c r="I11416" s="4"/>
      <c r="K11416" s="5"/>
    </row>
    <row r="11417" spans="9:11" x14ac:dyDescent="0.2">
      <c r="I11417" s="4"/>
      <c r="K11417" s="5"/>
    </row>
    <row r="11418" spans="9:11" x14ac:dyDescent="0.2">
      <c r="I11418" s="4"/>
      <c r="K11418" s="5"/>
    </row>
    <row r="11419" spans="9:11" x14ac:dyDescent="0.2">
      <c r="I11419" s="4"/>
      <c r="K11419" s="5"/>
    </row>
    <row r="11420" spans="9:11" x14ac:dyDescent="0.2">
      <c r="I11420" s="4"/>
      <c r="K11420" s="5"/>
    </row>
    <row r="11421" spans="9:11" x14ac:dyDescent="0.2">
      <c r="I11421" s="4"/>
      <c r="K11421" s="5"/>
    </row>
    <row r="11422" spans="9:11" x14ac:dyDescent="0.2">
      <c r="I11422" s="4"/>
      <c r="K11422" s="5"/>
    </row>
    <row r="11423" spans="9:11" x14ac:dyDescent="0.2">
      <c r="I11423" s="4"/>
      <c r="K11423" s="5"/>
    </row>
    <row r="11424" spans="9:11" x14ac:dyDescent="0.2">
      <c r="I11424" s="4"/>
      <c r="K11424" s="5"/>
    </row>
    <row r="11425" spans="9:11" x14ac:dyDescent="0.2">
      <c r="I11425" s="4"/>
      <c r="K11425" s="5"/>
    </row>
    <row r="11426" spans="9:11" x14ac:dyDescent="0.2">
      <c r="I11426" s="4"/>
      <c r="K11426" s="5"/>
    </row>
    <row r="11427" spans="9:11" x14ac:dyDescent="0.2">
      <c r="I11427" s="4"/>
      <c r="K11427" s="5"/>
    </row>
    <row r="11428" spans="9:11" x14ac:dyDescent="0.2">
      <c r="I11428" s="4"/>
      <c r="K11428" s="5"/>
    </row>
    <row r="11429" spans="9:11" x14ac:dyDescent="0.2">
      <c r="I11429" s="4"/>
      <c r="K11429" s="5"/>
    </row>
    <row r="11430" spans="9:11" x14ac:dyDescent="0.2">
      <c r="I11430" s="4"/>
      <c r="K11430" s="5"/>
    </row>
    <row r="11431" spans="9:11" x14ac:dyDescent="0.2">
      <c r="I11431" s="4"/>
      <c r="K11431" s="5"/>
    </row>
    <row r="11432" spans="9:11" x14ac:dyDescent="0.2">
      <c r="I11432" s="4"/>
      <c r="K11432" s="5"/>
    </row>
    <row r="11433" spans="9:11" x14ac:dyDescent="0.2">
      <c r="I11433" s="4"/>
      <c r="K11433" s="5"/>
    </row>
    <row r="11434" spans="9:11" x14ac:dyDescent="0.2">
      <c r="I11434" s="4"/>
      <c r="K11434" s="5"/>
    </row>
    <row r="11435" spans="9:11" x14ac:dyDescent="0.2">
      <c r="I11435" s="4"/>
      <c r="K11435" s="5"/>
    </row>
    <row r="11436" spans="9:11" x14ac:dyDescent="0.2">
      <c r="I11436" s="4"/>
      <c r="K11436" s="5"/>
    </row>
    <row r="11437" spans="9:11" x14ac:dyDescent="0.2">
      <c r="I11437" s="4"/>
      <c r="K11437" s="5"/>
    </row>
    <row r="11438" spans="9:11" x14ac:dyDescent="0.2">
      <c r="I11438" s="4"/>
      <c r="K11438" s="5"/>
    </row>
    <row r="11439" spans="9:11" x14ac:dyDescent="0.2">
      <c r="I11439" s="4"/>
      <c r="K11439" s="5"/>
    </row>
    <row r="11440" spans="9:11" x14ac:dyDescent="0.2">
      <c r="I11440" s="4"/>
      <c r="K11440" s="5"/>
    </row>
    <row r="11441" spans="9:11" x14ac:dyDescent="0.2">
      <c r="I11441" s="4"/>
      <c r="K11441" s="5"/>
    </row>
    <row r="11442" spans="9:11" x14ac:dyDescent="0.2">
      <c r="I11442" s="4"/>
      <c r="K11442" s="5"/>
    </row>
    <row r="11443" spans="9:11" x14ac:dyDescent="0.2">
      <c r="I11443" s="4"/>
      <c r="K11443" s="5"/>
    </row>
    <row r="11444" spans="9:11" x14ac:dyDescent="0.2">
      <c r="I11444" s="4"/>
      <c r="K11444" s="5"/>
    </row>
    <row r="11445" spans="9:11" x14ac:dyDescent="0.2">
      <c r="I11445" s="4"/>
      <c r="K11445" s="5"/>
    </row>
    <row r="11446" spans="9:11" x14ac:dyDescent="0.2">
      <c r="I11446" s="4"/>
      <c r="K11446" s="5"/>
    </row>
    <row r="11447" spans="9:11" x14ac:dyDescent="0.2">
      <c r="I11447" s="4"/>
      <c r="K11447" s="5"/>
    </row>
    <row r="11448" spans="9:11" x14ac:dyDescent="0.2">
      <c r="I11448" s="4"/>
      <c r="K11448" s="5"/>
    </row>
    <row r="11449" spans="9:11" x14ac:dyDescent="0.2">
      <c r="I11449" s="4"/>
      <c r="K11449" s="5"/>
    </row>
    <row r="11450" spans="9:11" x14ac:dyDescent="0.2">
      <c r="I11450" s="4"/>
      <c r="K11450" s="5"/>
    </row>
    <row r="11451" spans="9:11" x14ac:dyDescent="0.2">
      <c r="I11451" s="4"/>
      <c r="K11451" s="5"/>
    </row>
    <row r="11452" spans="9:11" x14ac:dyDescent="0.2">
      <c r="I11452" s="4"/>
      <c r="K11452" s="5"/>
    </row>
    <row r="11453" spans="9:11" x14ac:dyDescent="0.2">
      <c r="I11453" s="4"/>
      <c r="K11453" s="5"/>
    </row>
    <row r="11454" spans="9:11" x14ac:dyDescent="0.2">
      <c r="I11454" s="4"/>
      <c r="K11454" s="5"/>
    </row>
    <row r="11455" spans="9:11" x14ac:dyDescent="0.2">
      <c r="I11455" s="4"/>
      <c r="K11455" s="5"/>
    </row>
    <row r="11456" spans="9:11" x14ac:dyDescent="0.2">
      <c r="I11456" s="4"/>
      <c r="K11456" s="5"/>
    </row>
    <row r="11457" spans="9:11" x14ac:dyDescent="0.2">
      <c r="I11457" s="4"/>
      <c r="K11457" s="5"/>
    </row>
    <row r="11458" spans="9:11" x14ac:dyDescent="0.2">
      <c r="I11458" s="4"/>
      <c r="K11458" s="5"/>
    </row>
    <row r="11459" spans="9:11" x14ac:dyDescent="0.2">
      <c r="I11459" s="4"/>
      <c r="K11459" s="5"/>
    </row>
    <row r="11460" spans="9:11" x14ac:dyDescent="0.2">
      <c r="I11460" s="4"/>
      <c r="K11460" s="5"/>
    </row>
    <row r="11461" spans="9:11" x14ac:dyDescent="0.2">
      <c r="I11461" s="4"/>
      <c r="K11461" s="5"/>
    </row>
    <row r="11462" spans="9:11" x14ac:dyDescent="0.2">
      <c r="I11462" s="4"/>
      <c r="K11462" s="5"/>
    </row>
    <row r="11463" spans="9:11" x14ac:dyDescent="0.2">
      <c r="I11463" s="4"/>
      <c r="K11463" s="5"/>
    </row>
    <row r="11464" spans="9:11" x14ac:dyDescent="0.2">
      <c r="I11464" s="4"/>
      <c r="K11464" s="5"/>
    </row>
    <row r="11465" spans="9:11" x14ac:dyDescent="0.2">
      <c r="I11465" s="4"/>
      <c r="K11465" s="5"/>
    </row>
    <row r="11466" spans="9:11" x14ac:dyDescent="0.2">
      <c r="I11466" s="4"/>
      <c r="K11466" s="5"/>
    </row>
    <row r="11467" spans="9:11" x14ac:dyDescent="0.2">
      <c r="I11467" s="4"/>
      <c r="K11467" s="5"/>
    </row>
    <row r="11468" spans="9:11" x14ac:dyDescent="0.2">
      <c r="I11468" s="4"/>
      <c r="K11468" s="5"/>
    </row>
    <row r="11469" spans="9:11" x14ac:dyDescent="0.2">
      <c r="I11469" s="4"/>
      <c r="K11469" s="5"/>
    </row>
    <row r="11470" spans="9:11" x14ac:dyDescent="0.2">
      <c r="I11470" s="4"/>
      <c r="K11470" s="5"/>
    </row>
    <row r="11471" spans="9:11" x14ac:dyDescent="0.2">
      <c r="I11471" s="4"/>
      <c r="K11471" s="5"/>
    </row>
    <row r="11472" spans="9:11" x14ac:dyDescent="0.2">
      <c r="I11472" s="4"/>
      <c r="K11472" s="5"/>
    </row>
    <row r="11473" spans="9:11" x14ac:dyDescent="0.2">
      <c r="I11473" s="4"/>
      <c r="K11473" s="5"/>
    </row>
    <row r="11474" spans="9:11" x14ac:dyDescent="0.2">
      <c r="I11474" s="4"/>
      <c r="K11474" s="5"/>
    </row>
    <row r="11475" spans="9:11" x14ac:dyDescent="0.2">
      <c r="I11475" s="4"/>
      <c r="K11475" s="5"/>
    </row>
    <row r="11476" spans="9:11" x14ac:dyDescent="0.2">
      <c r="I11476" s="4"/>
      <c r="K11476" s="5"/>
    </row>
    <row r="11477" spans="9:11" x14ac:dyDescent="0.2">
      <c r="I11477" s="4"/>
      <c r="K11477" s="5"/>
    </row>
    <row r="11478" spans="9:11" x14ac:dyDescent="0.2">
      <c r="I11478" s="4"/>
      <c r="K11478" s="5"/>
    </row>
    <row r="11479" spans="9:11" x14ac:dyDescent="0.2">
      <c r="I11479" s="4"/>
      <c r="K11479" s="5"/>
    </row>
    <row r="11480" spans="9:11" x14ac:dyDescent="0.2">
      <c r="I11480" s="4"/>
      <c r="K11480" s="5"/>
    </row>
    <row r="11481" spans="9:11" x14ac:dyDescent="0.2">
      <c r="I11481" s="4"/>
      <c r="K11481" s="5"/>
    </row>
    <row r="11482" spans="9:11" x14ac:dyDescent="0.2">
      <c r="I11482" s="4"/>
      <c r="K11482" s="5"/>
    </row>
    <row r="11483" spans="9:11" x14ac:dyDescent="0.2">
      <c r="I11483" s="4"/>
      <c r="K11483" s="5"/>
    </row>
    <row r="11484" spans="9:11" x14ac:dyDescent="0.2">
      <c r="I11484" s="4"/>
      <c r="K11484" s="5"/>
    </row>
    <row r="11485" spans="9:11" x14ac:dyDescent="0.2">
      <c r="I11485" s="4"/>
      <c r="K11485" s="5"/>
    </row>
    <row r="11486" spans="9:11" x14ac:dyDescent="0.2">
      <c r="I11486" s="4"/>
      <c r="K11486" s="5"/>
    </row>
    <row r="11487" spans="9:11" x14ac:dyDescent="0.2">
      <c r="I11487" s="4"/>
      <c r="K11487" s="5"/>
    </row>
    <row r="11488" spans="9:11" x14ac:dyDescent="0.2">
      <c r="I11488" s="4"/>
      <c r="K11488" s="5"/>
    </row>
    <row r="11489" spans="9:11" x14ac:dyDescent="0.2">
      <c r="I11489" s="4"/>
      <c r="K11489" s="5"/>
    </row>
    <row r="11490" spans="9:11" x14ac:dyDescent="0.2">
      <c r="I11490" s="4"/>
      <c r="K11490" s="5"/>
    </row>
    <row r="11491" spans="9:11" x14ac:dyDescent="0.2">
      <c r="I11491" s="4"/>
      <c r="K11491" s="5"/>
    </row>
    <row r="11492" spans="9:11" x14ac:dyDescent="0.2">
      <c r="I11492" s="4"/>
      <c r="K11492" s="5"/>
    </row>
    <row r="11493" spans="9:11" x14ac:dyDescent="0.2">
      <c r="I11493" s="4"/>
      <c r="K11493" s="5"/>
    </row>
    <row r="11494" spans="9:11" x14ac:dyDescent="0.2">
      <c r="I11494" s="4"/>
      <c r="K11494" s="5"/>
    </row>
    <row r="11495" spans="9:11" x14ac:dyDescent="0.2">
      <c r="I11495" s="4"/>
      <c r="K11495" s="5"/>
    </row>
    <row r="11496" spans="9:11" x14ac:dyDescent="0.2">
      <c r="I11496" s="4"/>
      <c r="K11496" s="5"/>
    </row>
    <row r="11497" spans="9:11" x14ac:dyDescent="0.2">
      <c r="I11497" s="4"/>
      <c r="K11497" s="5"/>
    </row>
    <row r="11498" spans="9:11" x14ac:dyDescent="0.2">
      <c r="I11498" s="4"/>
      <c r="K11498" s="5"/>
    </row>
    <row r="11499" spans="9:11" x14ac:dyDescent="0.2">
      <c r="I11499" s="4"/>
      <c r="K11499" s="5"/>
    </row>
    <row r="11500" spans="9:11" x14ac:dyDescent="0.2">
      <c r="I11500" s="4"/>
      <c r="K11500" s="5"/>
    </row>
    <row r="11501" spans="9:11" x14ac:dyDescent="0.2">
      <c r="I11501" s="4"/>
      <c r="K11501" s="5"/>
    </row>
    <row r="11502" spans="9:11" x14ac:dyDescent="0.2">
      <c r="I11502" s="4"/>
      <c r="K11502" s="5"/>
    </row>
    <row r="11503" spans="9:11" x14ac:dyDescent="0.2">
      <c r="I11503" s="4"/>
      <c r="K11503" s="5"/>
    </row>
    <row r="11504" spans="9:11" x14ac:dyDescent="0.2">
      <c r="I11504" s="4"/>
      <c r="K11504" s="5"/>
    </row>
    <row r="11505" spans="9:11" x14ac:dyDescent="0.2">
      <c r="I11505" s="4"/>
      <c r="K11505" s="5"/>
    </row>
    <row r="11506" spans="9:11" x14ac:dyDescent="0.2">
      <c r="I11506" s="4"/>
      <c r="K11506" s="5"/>
    </row>
    <row r="11507" spans="9:11" x14ac:dyDescent="0.2">
      <c r="I11507" s="4"/>
      <c r="K11507" s="5"/>
    </row>
    <row r="11508" spans="9:11" x14ac:dyDescent="0.2">
      <c r="I11508" s="4"/>
      <c r="K11508" s="5"/>
    </row>
    <row r="11509" spans="9:11" x14ac:dyDescent="0.2">
      <c r="I11509" s="4"/>
      <c r="K11509" s="5"/>
    </row>
    <row r="11510" spans="9:11" x14ac:dyDescent="0.2">
      <c r="I11510" s="4"/>
      <c r="K11510" s="5"/>
    </row>
    <row r="11511" spans="9:11" x14ac:dyDescent="0.2">
      <c r="I11511" s="4"/>
      <c r="K11511" s="5"/>
    </row>
    <row r="11512" spans="9:11" x14ac:dyDescent="0.2">
      <c r="I11512" s="4"/>
      <c r="K11512" s="5"/>
    </row>
    <row r="11513" spans="9:11" x14ac:dyDescent="0.2">
      <c r="I11513" s="4"/>
      <c r="K11513" s="5"/>
    </row>
    <row r="11514" spans="9:11" x14ac:dyDescent="0.2">
      <c r="I11514" s="4"/>
      <c r="K11514" s="5"/>
    </row>
    <row r="11515" spans="9:11" x14ac:dyDescent="0.2">
      <c r="I11515" s="4"/>
      <c r="K11515" s="5"/>
    </row>
    <row r="11516" spans="9:11" x14ac:dyDescent="0.2">
      <c r="I11516" s="4"/>
      <c r="K11516" s="5"/>
    </row>
    <row r="11517" spans="9:11" x14ac:dyDescent="0.2">
      <c r="I11517" s="4"/>
      <c r="K11517" s="5"/>
    </row>
    <row r="11518" spans="9:11" x14ac:dyDescent="0.2">
      <c r="I11518" s="4"/>
      <c r="K11518" s="5"/>
    </row>
    <row r="11519" spans="9:11" x14ac:dyDescent="0.2">
      <c r="I11519" s="4"/>
      <c r="K11519" s="5"/>
    </row>
    <row r="11520" spans="9:11" x14ac:dyDescent="0.2">
      <c r="I11520" s="4"/>
      <c r="K11520" s="5"/>
    </row>
    <row r="11521" spans="9:11" x14ac:dyDescent="0.2">
      <c r="I11521" s="4"/>
      <c r="K11521" s="5"/>
    </row>
    <row r="11522" spans="9:11" x14ac:dyDescent="0.2">
      <c r="I11522" s="4"/>
      <c r="K11522" s="5"/>
    </row>
    <row r="11523" spans="9:11" x14ac:dyDescent="0.2">
      <c r="I11523" s="4"/>
      <c r="K11523" s="5"/>
    </row>
    <row r="11524" spans="9:11" x14ac:dyDescent="0.2">
      <c r="I11524" s="4"/>
      <c r="K11524" s="5"/>
    </row>
    <row r="11525" spans="9:11" x14ac:dyDescent="0.2">
      <c r="I11525" s="4"/>
      <c r="K11525" s="5"/>
    </row>
    <row r="11526" spans="9:11" x14ac:dyDescent="0.2">
      <c r="I11526" s="4"/>
      <c r="K11526" s="5"/>
    </row>
    <row r="11527" spans="9:11" x14ac:dyDescent="0.2">
      <c r="I11527" s="4"/>
      <c r="K11527" s="5"/>
    </row>
    <row r="11528" spans="9:11" x14ac:dyDescent="0.2">
      <c r="I11528" s="4"/>
      <c r="K11528" s="5"/>
    </row>
    <row r="11529" spans="9:11" x14ac:dyDescent="0.2">
      <c r="I11529" s="4"/>
      <c r="K11529" s="5"/>
    </row>
    <row r="11530" spans="9:11" x14ac:dyDescent="0.2">
      <c r="I11530" s="4"/>
      <c r="K11530" s="5"/>
    </row>
    <row r="11531" spans="9:11" x14ac:dyDescent="0.2">
      <c r="I11531" s="4"/>
      <c r="K11531" s="5"/>
    </row>
    <row r="11532" spans="9:11" x14ac:dyDescent="0.2">
      <c r="I11532" s="4"/>
      <c r="K11532" s="5"/>
    </row>
    <row r="11533" spans="9:11" x14ac:dyDescent="0.2">
      <c r="I11533" s="4"/>
      <c r="K11533" s="5"/>
    </row>
    <row r="11534" spans="9:11" x14ac:dyDescent="0.2">
      <c r="I11534" s="4"/>
      <c r="K11534" s="5"/>
    </row>
    <row r="11535" spans="9:11" x14ac:dyDescent="0.2">
      <c r="I11535" s="4"/>
      <c r="K11535" s="5"/>
    </row>
    <row r="11536" spans="9:11" x14ac:dyDescent="0.2">
      <c r="I11536" s="4"/>
      <c r="K11536" s="5"/>
    </row>
    <row r="11537" spans="9:11" x14ac:dyDescent="0.2">
      <c r="I11537" s="4"/>
      <c r="K11537" s="5"/>
    </row>
    <row r="11538" spans="9:11" x14ac:dyDescent="0.2">
      <c r="I11538" s="4"/>
      <c r="K11538" s="5"/>
    </row>
    <row r="11539" spans="9:11" x14ac:dyDescent="0.2">
      <c r="I11539" s="4"/>
      <c r="K11539" s="5"/>
    </row>
    <row r="11540" spans="9:11" x14ac:dyDescent="0.2">
      <c r="I11540" s="4"/>
      <c r="K11540" s="5"/>
    </row>
    <row r="11541" spans="9:11" x14ac:dyDescent="0.2">
      <c r="I11541" s="4"/>
      <c r="K11541" s="5"/>
    </row>
    <row r="11542" spans="9:11" x14ac:dyDescent="0.2">
      <c r="I11542" s="4"/>
      <c r="K11542" s="5"/>
    </row>
    <row r="11543" spans="9:11" x14ac:dyDescent="0.2">
      <c r="I11543" s="4"/>
      <c r="K11543" s="5"/>
    </row>
    <row r="11544" spans="9:11" x14ac:dyDescent="0.2">
      <c r="I11544" s="4"/>
      <c r="K11544" s="5"/>
    </row>
    <row r="11545" spans="9:11" x14ac:dyDescent="0.2">
      <c r="I11545" s="4"/>
      <c r="K11545" s="5"/>
    </row>
    <row r="11546" spans="9:11" x14ac:dyDescent="0.2">
      <c r="I11546" s="4"/>
      <c r="K11546" s="5"/>
    </row>
    <row r="11547" spans="9:11" x14ac:dyDescent="0.2">
      <c r="I11547" s="4"/>
      <c r="K11547" s="5"/>
    </row>
    <row r="11548" spans="9:11" x14ac:dyDescent="0.2">
      <c r="I11548" s="4"/>
      <c r="K11548" s="5"/>
    </row>
    <row r="11549" spans="9:11" x14ac:dyDescent="0.2">
      <c r="I11549" s="4"/>
      <c r="K11549" s="5"/>
    </row>
    <row r="11550" spans="9:11" x14ac:dyDescent="0.2">
      <c r="I11550" s="4"/>
      <c r="K11550" s="5"/>
    </row>
    <row r="11551" spans="9:11" x14ac:dyDescent="0.2">
      <c r="I11551" s="4"/>
      <c r="K11551" s="5"/>
    </row>
    <row r="11552" spans="9:11" x14ac:dyDescent="0.2">
      <c r="I11552" s="4"/>
      <c r="K11552" s="5"/>
    </row>
    <row r="11553" spans="9:11" x14ac:dyDescent="0.2">
      <c r="I11553" s="4"/>
      <c r="K11553" s="5"/>
    </row>
    <row r="11554" spans="9:11" x14ac:dyDescent="0.2">
      <c r="I11554" s="4"/>
      <c r="K11554" s="5"/>
    </row>
    <row r="11555" spans="9:11" x14ac:dyDescent="0.2">
      <c r="I11555" s="4"/>
      <c r="K11555" s="5"/>
    </row>
    <row r="11556" spans="9:11" x14ac:dyDescent="0.2">
      <c r="I11556" s="4"/>
      <c r="K11556" s="5"/>
    </row>
    <row r="11557" spans="9:11" x14ac:dyDescent="0.2">
      <c r="I11557" s="4"/>
      <c r="K11557" s="5"/>
    </row>
    <row r="11558" spans="9:11" x14ac:dyDescent="0.2">
      <c r="I11558" s="4"/>
      <c r="K11558" s="5"/>
    </row>
    <row r="11559" spans="9:11" x14ac:dyDescent="0.2">
      <c r="I11559" s="4"/>
      <c r="K11559" s="5"/>
    </row>
    <row r="11560" spans="9:11" x14ac:dyDescent="0.2">
      <c r="I11560" s="4"/>
      <c r="K11560" s="5"/>
    </row>
    <row r="11561" spans="9:11" x14ac:dyDescent="0.2">
      <c r="I11561" s="4"/>
      <c r="K11561" s="5"/>
    </row>
    <row r="11562" spans="9:11" x14ac:dyDescent="0.2">
      <c r="I11562" s="4"/>
      <c r="K11562" s="5"/>
    </row>
    <row r="11563" spans="9:11" x14ac:dyDescent="0.2">
      <c r="I11563" s="4"/>
      <c r="K11563" s="5"/>
    </row>
    <row r="11564" spans="9:11" x14ac:dyDescent="0.2">
      <c r="I11564" s="4"/>
      <c r="K11564" s="5"/>
    </row>
    <row r="11565" spans="9:11" x14ac:dyDescent="0.2">
      <c r="I11565" s="4"/>
      <c r="K11565" s="5"/>
    </row>
    <row r="11566" spans="9:11" x14ac:dyDescent="0.2">
      <c r="I11566" s="4"/>
      <c r="K11566" s="5"/>
    </row>
    <row r="11567" spans="9:11" x14ac:dyDescent="0.2">
      <c r="I11567" s="4"/>
      <c r="K11567" s="5"/>
    </row>
    <row r="11568" spans="9:11" x14ac:dyDescent="0.2">
      <c r="I11568" s="4"/>
      <c r="K11568" s="5"/>
    </row>
    <row r="11569" spans="9:11" x14ac:dyDescent="0.2">
      <c r="I11569" s="4"/>
      <c r="K11569" s="5"/>
    </row>
    <row r="11570" spans="9:11" x14ac:dyDescent="0.2">
      <c r="I11570" s="4"/>
      <c r="K11570" s="5"/>
    </row>
    <row r="11571" spans="9:11" x14ac:dyDescent="0.2">
      <c r="I11571" s="4"/>
      <c r="K11571" s="5"/>
    </row>
    <row r="11572" spans="9:11" x14ac:dyDescent="0.2">
      <c r="I11572" s="4"/>
      <c r="K11572" s="5"/>
    </row>
    <row r="11573" spans="9:11" x14ac:dyDescent="0.2">
      <c r="I11573" s="4"/>
      <c r="K11573" s="5"/>
    </row>
    <row r="11574" spans="9:11" x14ac:dyDescent="0.2">
      <c r="I11574" s="4"/>
      <c r="K11574" s="5"/>
    </row>
    <row r="11575" spans="9:11" x14ac:dyDescent="0.2">
      <c r="I11575" s="4"/>
      <c r="K11575" s="5"/>
    </row>
    <row r="11576" spans="9:11" x14ac:dyDescent="0.2">
      <c r="I11576" s="4"/>
      <c r="K11576" s="5"/>
    </row>
    <row r="11577" spans="9:11" x14ac:dyDescent="0.2">
      <c r="I11577" s="4"/>
      <c r="K11577" s="5"/>
    </row>
    <row r="11578" spans="9:11" x14ac:dyDescent="0.2">
      <c r="I11578" s="4"/>
      <c r="K11578" s="5"/>
    </row>
    <row r="11579" spans="9:11" x14ac:dyDescent="0.2">
      <c r="I11579" s="4"/>
      <c r="K11579" s="5"/>
    </row>
    <row r="11580" spans="9:11" x14ac:dyDescent="0.2">
      <c r="I11580" s="4"/>
      <c r="K11580" s="5"/>
    </row>
    <row r="11581" spans="9:11" x14ac:dyDescent="0.2">
      <c r="I11581" s="4"/>
      <c r="K11581" s="5"/>
    </row>
    <row r="11582" spans="9:11" x14ac:dyDescent="0.2">
      <c r="I11582" s="4"/>
      <c r="K11582" s="5"/>
    </row>
    <row r="11583" spans="9:11" x14ac:dyDescent="0.2">
      <c r="I11583" s="4"/>
      <c r="K11583" s="5"/>
    </row>
    <row r="11584" spans="9:11" x14ac:dyDescent="0.2">
      <c r="I11584" s="4"/>
      <c r="K11584" s="5"/>
    </row>
    <row r="11585" spans="9:11" x14ac:dyDescent="0.2">
      <c r="I11585" s="4"/>
      <c r="K11585" s="5"/>
    </row>
    <row r="11586" spans="9:11" x14ac:dyDescent="0.2">
      <c r="I11586" s="4"/>
      <c r="K11586" s="5"/>
    </row>
    <row r="11587" spans="9:11" x14ac:dyDescent="0.2">
      <c r="I11587" s="4"/>
      <c r="K11587" s="5"/>
    </row>
    <row r="11588" spans="9:11" x14ac:dyDescent="0.2">
      <c r="I11588" s="4"/>
      <c r="K11588" s="5"/>
    </row>
    <row r="11589" spans="9:11" x14ac:dyDescent="0.2">
      <c r="I11589" s="4"/>
      <c r="K11589" s="5"/>
    </row>
    <row r="11590" spans="9:11" x14ac:dyDescent="0.2">
      <c r="I11590" s="4"/>
      <c r="K11590" s="5"/>
    </row>
    <row r="11591" spans="9:11" x14ac:dyDescent="0.2">
      <c r="I11591" s="4"/>
      <c r="K11591" s="5"/>
    </row>
    <row r="11592" spans="9:11" x14ac:dyDescent="0.2">
      <c r="I11592" s="4"/>
      <c r="K11592" s="5"/>
    </row>
    <row r="11593" spans="9:11" x14ac:dyDescent="0.2">
      <c r="I11593" s="4"/>
      <c r="K11593" s="5"/>
    </row>
    <row r="11594" spans="9:11" x14ac:dyDescent="0.2">
      <c r="I11594" s="4"/>
      <c r="K11594" s="5"/>
    </row>
    <row r="11595" spans="9:11" x14ac:dyDescent="0.2">
      <c r="I11595" s="4"/>
      <c r="K11595" s="5"/>
    </row>
    <row r="11596" spans="9:11" x14ac:dyDescent="0.2">
      <c r="I11596" s="4"/>
      <c r="K11596" s="5"/>
    </row>
    <row r="11597" spans="9:11" x14ac:dyDescent="0.2">
      <c r="I11597" s="4"/>
      <c r="K11597" s="5"/>
    </row>
    <row r="11598" spans="9:11" x14ac:dyDescent="0.2">
      <c r="I11598" s="4"/>
      <c r="K11598" s="5"/>
    </row>
    <row r="11599" spans="9:11" x14ac:dyDescent="0.2">
      <c r="I11599" s="4"/>
      <c r="K11599" s="5"/>
    </row>
    <row r="11600" spans="9:11" x14ac:dyDescent="0.2">
      <c r="I11600" s="4"/>
      <c r="K11600" s="5"/>
    </row>
    <row r="11601" spans="9:11" x14ac:dyDescent="0.2">
      <c r="I11601" s="4"/>
      <c r="K11601" s="5"/>
    </row>
    <row r="11602" spans="9:11" x14ac:dyDescent="0.2">
      <c r="I11602" s="4"/>
      <c r="K11602" s="5"/>
    </row>
    <row r="11603" spans="9:11" x14ac:dyDescent="0.2">
      <c r="I11603" s="4"/>
      <c r="K11603" s="5"/>
    </row>
    <row r="11604" spans="9:11" x14ac:dyDescent="0.2">
      <c r="I11604" s="4"/>
      <c r="K11604" s="5"/>
    </row>
    <row r="11605" spans="9:11" x14ac:dyDescent="0.2">
      <c r="I11605" s="4"/>
      <c r="K11605" s="5"/>
    </row>
    <row r="11606" spans="9:11" x14ac:dyDescent="0.2">
      <c r="I11606" s="4"/>
      <c r="K11606" s="5"/>
    </row>
    <row r="11607" spans="9:11" x14ac:dyDescent="0.2">
      <c r="I11607" s="4"/>
      <c r="K11607" s="5"/>
    </row>
    <row r="11608" spans="9:11" x14ac:dyDescent="0.2">
      <c r="I11608" s="4"/>
      <c r="K11608" s="5"/>
    </row>
    <row r="11609" spans="9:11" x14ac:dyDescent="0.2">
      <c r="I11609" s="4"/>
      <c r="K11609" s="5"/>
    </row>
    <row r="11610" spans="9:11" x14ac:dyDescent="0.2">
      <c r="I11610" s="4"/>
      <c r="K11610" s="5"/>
    </row>
    <row r="11611" spans="9:11" x14ac:dyDescent="0.2">
      <c r="I11611" s="4"/>
      <c r="K11611" s="5"/>
    </row>
    <row r="11612" spans="9:11" x14ac:dyDescent="0.2">
      <c r="I11612" s="4"/>
      <c r="K11612" s="5"/>
    </row>
    <row r="11613" spans="9:11" x14ac:dyDescent="0.2">
      <c r="I11613" s="4"/>
      <c r="K11613" s="5"/>
    </row>
    <row r="11614" spans="9:11" x14ac:dyDescent="0.2">
      <c r="I11614" s="4"/>
      <c r="K11614" s="5"/>
    </row>
    <row r="11615" spans="9:11" x14ac:dyDescent="0.2">
      <c r="I11615" s="4"/>
      <c r="K11615" s="5"/>
    </row>
    <row r="11616" spans="9:11" x14ac:dyDescent="0.2">
      <c r="I11616" s="4"/>
      <c r="K11616" s="5"/>
    </row>
    <row r="11617" spans="9:11" x14ac:dyDescent="0.2">
      <c r="I11617" s="4"/>
      <c r="K11617" s="5"/>
    </row>
    <row r="11618" spans="9:11" x14ac:dyDescent="0.2">
      <c r="I11618" s="4"/>
      <c r="K11618" s="5"/>
    </row>
    <row r="11619" spans="9:11" x14ac:dyDescent="0.2">
      <c r="I11619" s="4"/>
      <c r="K11619" s="5"/>
    </row>
    <row r="11620" spans="9:11" x14ac:dyDescent="0.2">
      <c r="I11620" s="4"/>
      <c r="K11620" s="5"/>
    </row>
    <row r="11621" spans="9:11" x14ac:dyDescent="0.2">
      <c r="I11621" s="4"/>
      <c r="K11621" s="5"/>
    </row>
    <row r="11622" spans="9:11" x14ac:dyDescent="0.2">
      <c r="I11622" s="4"/>
      <c r="K11622" s="5"/>
    </row>
    <row r="11623" spans="9:11" x14ac:dyDescent="0.2">
      <c r="I11623" s="4"/>
      <c r="K11623" s="5"/>
    </row>
    <row r="11624" spans="9:11" x14ac:dyDescent="0.2">
      <c r="I11624" s="4"/>
      <c r="K11624" s="5"/>
    </row>
    <row r="11625" spans="9:11" x14ac:dyDescent="0.2">
      <c r="I11625" s="4"/>
      <c r="K11625" s="5"/>
    </row>
    <row r="11626" spans="9:11" x14ac:dyDescent="0.2">
      <c r="I11626" s="4"/>
      <c r="K11626" s="5"/>
    </row>
    <row r="11627" spans="9:11" x14ac:dyDescent="0.2">
      <c r="I11627" s="4"/>
      <c r="K11627" s="5"/>
    </row>
    <row r="11628" spans="9:11" x14ac:dyDescent="0.2">
      <c r="I11628" s="4"/>
      <c r="K11628" s="5"/>
    </row>
    <row r="11629" spans="9:11" x14ac:dyDescent="0.2">
      <c r="I11629" s="4"/>
      <c r="K11629" s="5"/>
    </row>
    <row r="11630" spans="9:11" x14ac:dyDescent="0.2">
      <c r="I11630" s="4"/>
      <c r="K11630" s="5"/>
    </row>
    <row r="11631" spans="9:11" x14ac:dyDescent="0.2">
      <c r="I11631" s="4"/>
      <c r="K11631" s="5"/>
    </row>
    <row r="11632" spans="9:11" x14ac:dyDescent="0.2">
      <c r="I11632" s="4"/>
      <c r="K11632" s="5"/>
    </row>
    <row r="11633" spans="9:11" x14ac:dyDescent="0.2">
      <c r="I11633" s="4"/>
      <c r="K11633" s="5"/>
    </row>
    <row r="11634" spans="9:11" x14ac:dyDescent="0.2">
      <c r="I11634" s="4"/>
      <c r="K11634" s="5"/>
    </row>
    <row r="11635" spans="9:11" x14ac:dyDescent="0.2">
      <c r="I11635" s="4"/>
      <c r="K11635" s="5"/>
    </row>
    <row r="11636" spans="9:11" x14ac:dyDescent="0.2">
      <c r="I11636" s="4"/>
      <c r="K11636" s="5"/>
    </row>
    <row r="11637" spans="9:11" x14ac:dyDescent="0.2">
      <c r="I11637" s="4"/>
      <c r="K11637" s="5"/>
    </row>
    <row r="11638" spans="9:11" x14ac:dyDescent="0.2">
      <c r="I11638" s="4"/>
      <c r="K11638" s="5"/>
    </row>
    <row r="11639" spans="9:11" x14ac:dyDescent="0.2">
      <c r="I11639" s="4"/>
      <c r="K11639" s="5"/>
    </row>
    <row r="11640" spans="9:11" x14ac:dyDescent="0.2">
      <c r="I11640" s="4"/>
      <c r="K11640" s="5"/>
    </row>
    <row r="11641" spans="9:11" x14ac:dyDescent="0.2">
      <c r="I11641" s="4"/>
      <c r="K11641" s="5"/>
    </row>
    <row r="11642" spans="9:11" x14ac:dyDescent="0.2">
      <c r="I11642" s="4"/>
      <c r="K11642" s="5"/>
    </row>
    <row r="11643" spans="9:11" x14ac:dyDescent="0.2">
      <c r="I11643" s="4"/>
      <c r="K11643" s="5"/>
    </row>
    <row r="11644" spans="9:11" x14ac:dyDescent="0.2">
      <c r="I11644" s="4"/>
      <c r="K11644" s="5"/>
    </row>
    <row r="11645" spans="9:11" x14ac:dyDescent="0.2">
      <c r="I11645" s="4"/>
      <c r="K11645" s="5"/>
    </row>
    <row r="11646" spans="9:11" x14ac:dyDescent="0.2">
      <c r="I11646" s="4"/>
      <c r="K11646" s="5"/>
    </row>
    <row r="11647" spans="9:11" x14ac:dyDescent="0.2">
      <c r="I11647" s="4"/>
      <c r="K11647" s="5"/>
    </row>
    <row r="11648" spans="9:11" x14ac:dyDescent="0.2">
      <c r="I11648" s="4"/>
      <c r="K11648" s="5"/>
    </row>
    <row r="11649" spans="9:11" x14ac:dyDescent="0.2">
      <c r="I11649" s="4"/>
      <c r="K11649" s="5"/>
    </row>
    <row r="11650" spans="9:11" x14ac:dyDescent="0.2">
      <c r="I11650" s="4"/>
      <c r="K11650" s="5"/>
    </row>
    <row r="11651" spans="9:11" x14ac:dyDescent="0.2">
      <c r="I11651" s="4"/>
      <c r="K11651" s="5"/>
    </row>
    <row r="11652" spans="9:11" x14ac:dyDescent="0.2">
      <c r="I11652" s="4"/>
      <c r="K11652" s="5"/>
    </row>
    <row r="11653" spans="9:11" x14ac:dyDescent="0.2">
      <c r="I11653" s="4"/>
      <c r="K11653" s="5"/>
    </row>
    <row r="11654" spans="9:11" x14ac:dyDescent="0.2">
      <c r="I11654" s="4"/>
      <c r="K11654" s="5"/>
    </row>
    <row r="11655" spans="9:11" x14ac:dyDescent="0.2">
      <c r="I11655" s="4"/>
      <c r="K11655" s="5"/>
    </row>
    <row r="11656" spans="9:11" x14ac:dyDescent="0.2">
      <c r="I11656" s="4"/>
      <c r="K11656" s="5"/>
    </row>
    <row r="11657" spans="9:11" x14ac:dyDescent="0.2">
      <c r="I11657" s="4"/>
      <c r="K11657" s="5"/>
    </row>
    <row r="11658" spans="9:11" x14ac:dyDescent="0.2">
      <c r="I11658" s="4"/>
      <c r="K11658" s="5"/>
    </row>
    <row r="11659" spans="9:11" x14ac:dyDescent="0.2">
      <c r="I11659" s="4"/>
      <c r="K11659" s="5"/>
    </row>
    <row r="11660" spans="9:11" x14ac:dyDescent="0.2">
      <c r="I11660" s="4"/>
      <c r="K11660" s="5"/>
    </row>
    <row r="11661" spans="9:11" x14ac:dyDescent="0.2">
      <c r="I11661" s="4"/>
      <c r="K11661" s="5"/>
    </row>
    <row r="11662" spans="9:11" x14ac:dyDescent="0.2">
      <c r="I11662" s="4"/>
      <c r="K11662" s="5"/>
    </row>
    <row r="11663" spans="9:11" x14ac:dyDescent="0.2">
      <c r="I11663" s="4"/>
      <c r="K11663" s="5"/>
    </row>
    <row r="11664" spans="9:11" x14ac:dyDescent="0.2">
      <c r="I11664" s="4"/>
      <c r="K11664" s="5"/>
    </row>
    <row r="11665" spans="9:11" x14ac:dyDescent="0.2">
      <c r="I11665" s="4"/>
      <c r="K11665" s="5"/>
    </row>
    <row r="11666" spans="9:11" x14ac:dyDescent="0.2">
      <c r="I11666" s="4"/>
      <c r="K11666" s="5"/>
    </row>
    <row r="11667" spans="9:11" x14ac:dyDescent="0.2">
      <c r="I11667" s="4"/>
      <c r="K11667" s="5"/>
    </row>
    <row r="11668" spans="9:11" x14ac:dyDescent="0.2">
      <c r="I11668" s="4"/>
      <c r="K11668" s="5"/>
    </row>
    <row r="11669" spans="9:11" x14ac:dyDescent="0.2">
      <c r="I11669" s="4"/>
      <c r="K11669" s="5"/>
    </row>
    <row r="11670" spans="9:11" x14ac:dyDescent="0.2">
      <c r="I11670" s="4"/>
      <c r="K11670" s="5"/>
    </row>
    <row r="11671" spans="9:11" x14ac:dyDescent="0.2">
      <c r="I11671" s="4"/>
      <c r="K11671" s="5"/>
    </row>
    <row r="11672" spans="9:11" x14ac:dyDescent="0.2">
      <c r="I11672" s="4"/>
      <c r="K11672" s="5"/>
    </row>
    <row r="11673" spans="9:11" x14ac:dyDescent="0.2">
      <c r="I11673" s="4"/>
      <c r="K11673" s="5"/>
    </row>
    <row r="11674" spans="9:11" x14ac:dyDescent="0.2">
      <c r="I11674" s="4"/>
      <c r="K11674" s="5"/>
    </row>
    <row r="11675" spans="9:11" x14ac:dyDescent="0.2">
      <c r="I11675" s="4"/>
      <c r="K11675" s="5"/>
    </row>
    <row r="11676" spans="9:11" x14ac:dyDescent="0.2">
      <c r="I11676" s="4"/>
      <c r="K11676" s="5"/>
    </row>
    <row r="11677" spans="9:11" x14ac:dyDescent="0.2">
      <c r="I11677" s="4"/>
      <c r="K11677" s="5"/>
    </row>
    <row r="11678" spans="9:11" x14ac:dyDescent="0.2">
      <c r="I11678" s="4"/>
      <c r="K11678" s="5"/>
    </row>
    <row r="11679" spans="9:11" x14ac:dyDescent="0.2">
      <c r="I11679" s="4"/>
      <c r="K11679" s="5"/>
    </row>
    <row r="11680" spans="9:11" x14ac:dyDescent="0.2">
      <c r="I11680" s="4"/>
      <c r="K11680" s="5"/>
    </row>
    <row r="11681" spans="9:11" x14ac:dyDescent="0.2">
      <c r="I11681" s="4"/>
      <c r="K11681" s="5"/>
    </row>
    <row r="11682" spans="9:11" x14ac:dyDescent="0.2">
      <c r="I11682" s="4"/>
      <c r="K11682" s="5"/>
    </row>
    <row r="11683" spans="9:11" x14ac:dyDescent="0.2">
      <c r="I11683" s="4"/>
      <c r="K11683" s="5"/>
    </row>
    <row r="11684" spans="9:11" x14ac:dyDescent="0.2">
      <c r="I11684" s="4"/>
      <c r="K11684" s="5"/>
    </row>
    <row r="11685" spans="9:11" x14ac:dyDescent="0.2">
      <c r="I11685" s="4"/>
      <c r="K11685" s="5"/>
    </row>
    <row r="11686" spans="9:11" x14ac:dyDescent="0.2">
      <c r="I11686" s="4"/>
      <c r="K11686" s="5"/>
    </row>
    <row r="11687" spans="9:11" x14ac:dyDescent="0.2">
      <c r="I11687" s="4"/>
      <c r="K11687" s="5"/>
    </row>
    <row r="11688" spans="9:11" x14ac:dyDescent="0.2">
      <c r="I11688" s="4"/>
      <c r="K11688" s="5"/>
    </row>
    <row r="11689" spans="9:11" x14ac:dyDescent="0.2">
      <c r="I11689" s="4"/>
      <c r="K11689" s="5"/>
    </row>
    <row r="11690" spans="9:11" x14ac:dyDescent="0.2">
      <c r="I11690" s="4"/>
      <c r="K11690" s="5"/>
    </row>
    <row r="11691" spans="9:11" x14ac:dyDescent="0.2">
      <c r="I11691" s="4"/>
      <c r="K11691" s="5"/>
    </row>
    <row r="11692" spans="9:11" x14ac:dyDescent="0.2">
      <c r="I11692" s="4"/>
      <c r="K11692" s="5"/>
    </row>
    <row r="11693" spans="9:11" x14ac:dyDescent="0.2">
      <c r="I11693" s="4"/>
      <c r="K11693" s="5"/>
    </row>
    <row r="11694" spans="9:11" x14ac:dyDescent="0.2">
      <c r="I11694" s="4"/>
      <c r="K11694" s="5"/>
    </row>
    <row r="11695" spans="9:11" x14ac:dyDescent="0.2">
      <c r="I11695" s="4"/>
      <c r="K11695" s="5"/>
    </row>
    <row r="11696" spans="9:11" x14ac:dyDescent="0.2">
      <c r="I11696" s="4"/>
      <c r="K11696" s="5"/>
    </row>
    <row r="11697" spans="9:11" x14ac:dyDescent="0.2">
      <c r="I11697" s="4"/>
      <c r="K11697" s="5"/>
    </row>
    <row r="11698" spans="9:11" x14ac:dyDescent="0.2">
      <c r="I11698" s="4"/>
      <c r="K11698" s="5"/>
    </row>
    <row r="11699" spans="9:11" x14ac:dyDescent="0.2">
      <c r="I11699" s="4"/>
      <c r="K11699" s="5"/>
    </row>
    <row r="11700" spans="9:11" x14ac:dyDescent="0.2">
      <c r="I11700" s="4"/>
      <c r="K11700" s="5"/>
    </row>
    <row r="11701" spans="9:11" x14ac:dyDescent="0.2">
      <c r="I11701" s="4"/>
      <c r="K11701" s="5"/>
    </row>
    <row r="11702" spans="9:11" x14ac:dyDescent="0.2">
      <c r="I11702" s="4"/>
      <c r="K11702" s="5"/>
    </row>
    <row r="11703" spans="9:11" x14ac:dyDescent="0.2">
      <c r="I11703" s="4"/>
      <c r="K11703" s="5"/>
    </row>
    <row r="11704" spans="9:11" x14ac:dyDescent="0.2">
      <c r="I11704" s="4"/>
      <c r="K11704" s="5"/>
    </row>
    <row r="11705" spans="9:11" x14ac:dyDescent="0.2">
      <c r="I11705" s="4"/>
      <c r="K11705" s="5"/>
    </row>
    <row r="11706" spans="9:11" x14ac:dyDescent="0.2">
      <c r="I11706" s="4"/>
      <c r="K11706" s="5"/>
    </row>
    <row r="11707" spans="9:11" x14ac:dyDescent="0.2">
      <c r="I11707" s="4"/>
      <c r="K11707" s="5"/>
    </row>
    <row r="11708" spans="9:11" x14ac:dyDescent="0.2">
      <c r="I11708" s="4"/>
      <c r="K11708" s="5"/>
    </row>
    <row r="11709" spans="9:11" x14ac:dyDescent="0.2">
      <c r="I11709" s="4"/>
      <c r="K11709" s="5"/>
    </row>
    <row r="11710" spans="9:11" x14ac:dyDescent="0.2">
      <c r="I11710" s="4"/>
      <c r="K11710" s="5"/>
    </row>
    <row r="11711" spans="9:11" x14ac:dyDescent="0.2">
      <c r="I11711" s="4"/>
      <c r="K11711" s="5"/>
    </row>
    <row r="11712" spans="9:11" x14ac:dyDescent="0.2">
      <c r="I11712" s="4"/>
      <c r="K11712" s="5"/>
    </row>
    <row r="11713" spans="9:11" x14ac:dyDescent="0.2">
      <c r="I11713" s="4"/>
      <c r="K11713" s="5"/>
    </row>
    <row r="11714" spans="9:11" x14ac:dyDescent="0.2">
      <c r="I11714" s="4"/>
      <c r="K11714" s="5"/>
    </row>
    <row r="11715" spans="9:11" x14ac:dyDescent="0.2">
      <c r="I11715" s="4"/>
      <c r="K11715" s="5"/>
    </row>
    <row r="11716" spans="9:11" x14ac:dyDescent="0.2">
      <c r="I11716" s="4"/>
      <c r="K11716" s="5"/>
    </row>
    <row r="11717" spans="9:11" x14ac:dyDescent="0.2">
      <c r="I11717" s="4"/>
      <c r="K11717" s="5"/>
    </row>
    <row r="11718" spans="9:11" x14ac:dyDescent="0.2">
      <c r="I11718" s="4"/>
      <c r="K11718" s="5"/>
    </row>
    <row r="11719" spans="9:11" x14ac:dyDescent="0.2">
      <c r="I11719" s="4"/>
      <c r="K11719" s="5"/>
    </row>
    <row r="11720" spans="9:11" x14ac:dyDescent="0.2">
      <c r="I11720" s="4"/>
      <c r="K11720" s="5"/>
    </row>
    <row r="11721" spans="9:11" x14ac:dyDescent="0.2">
      <c r="I11721" s="4"/>
      <c r="K11721" s="5"/>
    </row>
    <row r="11722" spans="9:11" x14ac:dyDescent="0.2">
      <c r="I11722" s="4"/>
      <c r="K11722" s="5"/>
    </row>
    <row r="11723" spans="9:11" x14ac:dyDescent="0.2">
      <c r="I11723" s="4"/>
      <c r="K11723" s="5"/>
    </row>
    <row r="11724" spans="9:11" x14ac:dyDescent="0.2">
      <c r="I11724" s="4"/>
      <c r="K11724" s="5"/>
    </row>
    <row r="11725" spans="9:11" x14ac:dyDescent="0.2">
      <c r="I11725" s="4"/>
      <c r="K11725" s="5"/>
    </row>
    <row r="11726" spans="9:11" x14ac:dyDescent="0.2">
      <c r="I11726" s="4"/>
      <c r="K11726" s="5"/>
    </row>
    <row r="11727" spans="9:11" x14ac:dyDescent="0.2">
      <c r="I11727" s="4"/>
      <c r="K11727" s="5"/>
    </row>
    <row r="11728" spans="9:11" x14ac:dyDescent="0.2">
      <c r="I11728" s="4"/>
      <c r="K11728" s="5"/>
    </row>
    <row r="11729" spans="9:11" x14ac:dyDescent="0.2">
      <c r="I11729" s="4"/>
      <c r="K11729" s="5"/>
    </row>
    <row r="11730" spans="9:11" x14ac:dyDescent="0.2">
      <c r="I11730" s="4"/>
      <c r="K11730" s="5"/>
    </row>
    <row r="11731" spans="9:11" x14ac:dyDescent="0.2">
      <c r="I11731" s="4"/>
      <c r="K11731" s="5"/>
    </row>
    <row r="11732" spans="9:11" x14ac:dyDescent="0.2">
      <c r="I11732" s="4"/>
      <c r="K11732" s="5"/>
    </row>
    <row r="11733" spans="9:11" x14ac:dyDescent="0.2">
      <c r="I11733" s="4"/>
      <c r="K11733" s="5"/>
    </row>
    <row r="11734" spans="9:11" x14ac:dyDescent="0.2">
      <c r="I11734" s="4"/>
      <c r="K11734" s="5"/>
    </row>
    <row r="11735" spans="9:11" x14ac:dyDescent="0.2">
      <c r="I11735" s="4"/>
      <c r="K11735" s="5"/>
    </row>
    <row r="11736" spans="9:11" x14ac:dyDescent="0.2">
      <c r="I11736" s="4"/>
      <c r="K11736" s="5"/>
    </row>
    <row r="11737" spans="9:11" x14ac:dyDescent="0.2">
      <c r="I11737" s="4"/>
      <c r="K11737" s="5"/>
    </row>
    <row r="11738" spans="9:11" x14ac:dyDescent="0.2">
      <c r="I11738" s="4"/>
      <c r="K11738" s="5"/>
    </row>
    <row r="11739" spans="9:11" x14ac:dyDescent="0.2">
      <c r="I11739" s="4"/>
      <c r="K11739" s="5"/>
    </row>
    <row r="11740" spans="9:11" x14ac:dyDescent="0.2">
      <c r="I11740" s="4"/>
      <c r="K11740" s="5"/>
    </row>
    <row r="11741" spans="9:11" x14ac:dyDescent="0.2">
      <c r="I11741" s="4"/>
      <c r="K11741" s="5"/>
    </row>
    <row r="11742" spans="9:11" x14ac:dyDescent="0.2">
      <c r="I11742" s="4"/>
      <c r="K11742" s="5"/>
    </row>
    <row r="11743" spans="9:11" x14ac:dyDescent="0.2">
      <c r="I11743" s="4"/>
      <c r="K11743" s="5"/>
    </row>
    <row r="11744" spans="9:11" x14ac:dyDescent="0.2">
      <c r="I11744" s="4"/>
      <c r="K11744" s="5"/>
    </row>
    <row r="11745" spans="9:11" x14ac:dyDescent="0.2">
      <c r="I11745" s="4"/>
      <c r="K11745" s="5"/>
    </row>
    <row r="11746" spans="9:11" x14ac:dyDescent="0.2">
      <c r="I11746" s="4"/>
      <c r="K11746" s="5"/>
    </row>
    <row r="11747" spans="9:11" x14ac:dyDescent="0.2">
      <c r="I11747" s="4"/>
      <c r="K11747" s="5"/>
    </row>
    <row r="11748" spans="9:11" x14ac:dyDescent="0.2">
      <c r="I11748" s="4"/>
      <c r="K11748" s="5"/>
    </row>
    <row r="11749" spans="9:11" x14ac:dyDescent="0.2">
      <c r="I11749" s="4"/>
      <c r="K11749" s="5"/>
    </row>
    <row r="11750" spans="9:11" x14ac:dyDescent="0.2">
      <c r="I11750" s="4"/>
      <c r="K11750" s="5"/>
    </row>
    <row r="11751" spans="9:11" x14ac:dyDescent="0.2">
      <c r="I11751" s="4"/>
      <c r="K11751" s="5"/>
    </row>
    <row r="11752" spans="9:11" x14ac:dyDescent="0.2">
      <c r="I11752" s="4"/>
      <c r="K11752" s="5"/>
    </row>
    <row r="11753" spans="9:11" x14ac:dyDescent="0.2">
      <c r="I11753" s="4"/>
      <c r="K11753" s="5"/>
    </row>
    <row r="11754" spans="9:11" x14ac:dyDescent="0.2">
      <c r="I11754" s="4"/>
      <c r="K11754" s="5"/>
    </row>
    <row r="11755" spans="9:11" x14ac:dyDescent="0.2">
      <c r="I11755" s="4"/>
      <c r="K11755" s="5"/>
    </row>
    <row r="11756" spans="9:11" x14ac:dyDescent="0.2">
      <c r="I11756" s="4"/>
      <c r="K11756" s="5"/>
    </row>
    <row r="11757" spans="9:11" x14ac:dyDescent="0.2">
      <c r="I11757" s="4"/>
      <c r="K11757" s="5"/>
    </row>
    <row r="11758" spans="9:11" x14ac:dyDescent="0.2">
      <c r="I11758" s="4"/>
      <c r="K11758" s="5"/>
    </row>
    <row r="11759" spans="9:11" x14ac:dyDescent="0.2">
      <c r="I11759" s="4"/>
      <c r="K11759" s="5"/>
    </row>
    <row r="11760" spans="9:11" x14ac:dyDescent="0.2">
      <c r="I11760" s="4"/>
      <c r="K11760" s="5"/>
    </row>
    <row r="11761" spans="9:11" x14ac:dyDescent="0.2">
      <c r="I11761" s="4"/>
      <c r="K11761" s="5"/>
    </row>
    <row r="11762" spans="9:11" x14ac:dyDescent="0.2">
      <c r="I11762" s="4"/>
      <c r="K11762" s="5"/>
    </row>
    <row r="11763" spans="9:11" x14ac:dyDescent="0.2">
      <c r="I11763" s="4"/>
      <c r="K11763" s="5"/>
    </row>
    <row r="11764" spans="9:11" x14ac:dyDescent="0.2">
      <c r="I11764" s="4"/>
      <c r="K11764" s="5"/>
    </row>
    <row r="11765" spans="9:11" x14ac:dyDescent="0.2">
      <c r="I11765" s="4"/>
      <c r="K11765" s="5"/>
    </row>
    <row r="11766" spans="9:11" x14ac:dyDescent="0.2">
      <c r="I11766" s="4"/>
      <c r="K11766" s="5"/>
    </row>
    <row r="11767" spans="9:11" x14ac:dyDescent="0.2">
      <c r="I11767" s="4"/>
      <c r="K11767" s="5"/>
    </row>
    <row r="11768" spans="9:11" x14ac:dyDescent="0.2">
      <c r="I11768" s="4"/>
      <c r="K11768" s="5"/>
    </row>
    <row r="11769" spans="9:11" x14ac:dyDescent="0.2">
      <c r="I11769" s="4"/>
      <c r="K11769" s="5"/>
    </row>
    <row r="11770" spans="9:11" x14ac:dyDescent="0.2">
      <c r="I11770" s="4"/>
      <c r="K11770" s="5"/>
    </row>
    <row r="11771" spans="9:11" x14ac:dyDescent="0.2">
      <c r="I11771" s="4"/>
      <c r="K11771" s="5"/>
    </row>
    <row r="11772" spans="9:11" x14ac:dyDescent="0.2">
      <c r="I11772" s="4"/>
      <c r="K11772" s="5"/>
    </row>
    <row r="11773" spans="9:11" x14ac:dyDescent="0.2">
      <c r="I11773" s="4"/>
      <c r="K11773" s="5"/>
    </row>
    <row r="11774" spans="9:11" x14ac:dyDescent="0.2">
      <c r="I11774" s="4"/>
      <c r="K11774" s="5"/>
    </row>
    <row r="11775" spans="9:11" x14ac:dyDescent="0.2">
      <c r="I11775" s="4"/>
      <c r="K11775" s="5"/>
    </row>
    <row r="11776" spans="9:11" x14ac:dyDescent="0.2">
      <c r="I11776" s="4"/>
      <c r="K11776" s="5"/>
    </row>
    <row r="11777" spans="9:11" x14ac:dyDescent="0.2">
      <c r="I11777" s="4"/>
      <c r="K11777" s="5"/>
    </row>
    <row r="11778" spans="9:11" x14ac:dyDescent="0.2">
      <c r="I11778" s="4"/>
      <c r="K11778" s="5"/>
    </row>
    <row r="11779" spans="9:11" x14ac:dyDescent="0.2">
      <c r="I11779" s="4"/>
      <c r="K11779" s="5"/>
    </row>
    <row r="11780" spans="9:11" x14ac:dyDescent="0.2">
      <c r="I11780" s="4"/>
      <c r="K11780" s="5"/>
    </row>
    <row r="11781" spans="9:11" x14ac:dyDescent="0.2">
      <c r="I11781" s="4"/>
      <c r="K11781" s="5"/>
    </row>
    <row r="11782" spans="9:11" x14ac:dyDescent="0.2">
      <c r="I11782" s="4"/>
      <c r="K11782" s="5"/>
    </row>
    <row r="11783" spans="9:11" x14ac:dyDescent="0.2">
      <c r="I11783" s="4"/>
      <c r="K11783" s="5"/>
    </row>
    <row r="11784" spans="9:11" x14ac:dyDescent="0.2">
      <c r="I11784" s="4"/>
      <c r="K11784" s="5"/>
    </row>
    <row r="11785" spans="9:11" x14ac:dyDescent="0.2">
      <c r="I11785" s="4"/>
      <c r="K11785" s="5"/>
    </row>
    <row r="11786" spans="9:11" x14ac:dyDescent="0.2">
      <c r="I11786" s="4"/>
      <c r="K11786" s="5"/>
    </row>
    <row r="11787" spans="9:11" x14ac:dyDescent="0.2">
      <c r="I11787" s="4"/>
      <c r="K11787" s="5"/>
    </row>
    <row r="11788" spans="9:11" x14ac:dyDescent="0.2">
      <c r="I11788" s="4"/>
      <c r="K11788" s="5"/>
    </row>
    <row r="11789" spans="9:11" x14ac:dyDescent="0.2">
      <c r="I11789" s="4"/>
      <c r="K11789" s="5"/>
    </row>
    <row r="11790" spans="9:11" x14ac:dyDescent="0.2">
      <c r="I11790" s="4"/>
      <c r="K11790" s="5"/>
    </row>
    <row r="11791" spans="9:11" x14ac:dyDescent="0.2">
      <c r="I11791" s="4"/>
      <c r="K11791" s="5"/>
    </row>
    <row r="11792" spans="9:11" x14ac:dyDescent="0.2">
      <c r="I11792" s="4"/>
      <c r="K11792" s="5"/>
    </row>
    <row r="11793" spans="9:11" x14ac:dyDescent="0.2">
      <c r="I11793" s="4"/>
      <c r="K11793" s="5"/>
    </row>
    <row r="11794" spans="9:11" x14ac:dyDescent="0.2">
      <c r="I11794" s="4"/>
      <c r="K11794" s="5"/>
    </row>
    <row r="11795" spans="9:11" x14ac:dyDescent="0.2">
      <c r="I11795" s="4"/>
      <c r="K11795" s="5"/>
    </row>
    <row r="11796" spans="9:11" x14ac:dyDescent="0.2">
      <c r="I11796" s="4"/>
      <c r="K11796" s="5"/>
    </row>
    <row r="11797" spans="9:11" x14ac:dyDescent="0.2">
      <c r="I11797" s="4"/>
      <c r="K11797" s="5"/>
    </row>
    <row r="11798" spans="9:11" x14ac:dyDescent="0.2">
      <c r="I11798" s="4"/>
      <c r="K11798" s="5"/>
    </row>
    <row r="11799" spans="9:11" x14ac:dyDescent="0.2">
      <c r="I11799" s="4"/>
      <c r="K11799" s="5"/>
    </row>
    <row r="11800" spans="9:11" x14ac:dyDescent="0.2">
      <c r="I11800" s="4"/>
      <c r="K11800" s="5"/>
    </row>
    <row r="11801" spans="9:11" x14ac:dyDescent="0.2">
      <c r="I11801" s="4"/>
      <c r="K11801" s="5"/>
    </row>
    <row r="11802" spans="9:11" x14ac:dyDescent="0.2">
      <c r="I11802" s="4"/>
      <c r="K11802" s="5"/>
    </row>
    <row r="11803" spans="9:11" x14ac:dyDescent="0.2">
      <c r="I11803" s="4"/>
      <c r="K11803" s="5"/>
    </row>
    <row r="11804" spans="9:11" x14ac:dyDescent="0.2">
      <c r="I11804" s="4"/>
      <c r="K11804" s="5"/>
    </row>
    <row r="11805" spans="9:11" x14ac:dyDescent="0.2">
      <c r="I11805" s="4"/>
      <c r="K11805" s="5"/>
    </row>
    <row r="11806" spans="9:11" x14ac:dyDescent="0.2">
      <c r="I11806" s="4"/>
      <c r="K11806" s="5"/>
    </row>
    <row r="11807" spans="9:11" x14ac:dyDescent="0.2">
      <c r="I11807" s="4"/>
      <c r="K11807" s="5"/>
    </row>
    <row r="11808" spans="9:11" x14ac:dyDescent="0.2">
      <c r="I11808" s="4"/>
      <c r="K11808" s="5"/>
    </row>
    <row r="11809" spans="9:11" x14ac:dyDescent="0.2">
      <c r="I11809" s="4"/>
      <c r="K11809" s="5"/>
    </row>
    <row r="11810" spans="9:11" x14ac:dyDescent="0.2">
      <c r="I11810" s="4"/>
      <c r="K11810" s="5"/>
    </row>
    <row r="11811" spans="9:11" x14ac:dyDescent="0.2">
      <c r="I11811" s="4"/>
      <c r="K11811" s="5"/>
    </row>
    <row r="11812" spans="9:11" x14ac:dyDescent="0.2">
      <c r="I11812" s="4"/>
      <c r="K11812" s="5"/>
    </row>
    <row r="11813" spans="9:11" x14ac:dyDescent="0.2">
      <c r="I11813" s="4"/>
      <c r="K11813" s="5"/>
    </row>
    <row r="11814" spans="9:11" x14ac:dyDescent="0.2">
      <c r="I11814" s="4"/>
      <c r="K11814" s="5"/>
    </row>
    <row r="11815" spans="9:11" x14ac:dyDescent="0.2">
      <c r="I11815" s="4"/>
      <c r="K11815" s="5"/>
    </row>
    <row r="11816" spans="9:11" x14ac:dyDescent="0.2">
      <c r="I11816" s="4"/>
      <c r="K11816" s="5"/>
    </row>
    <row r="11817" spans="9:11" x14ac:dyDescent="0.2">
      <c r="I11817" s="4"/>
      <c r="K11817" s="5"/>
    </row>
    <row r="11818" spans="9:11" x14ac:dyDescent="0.2">
      <c r="I11818" s="4"/>
      <c r="K11818" s="5"/>
    </row>
    <row r="11819" spans="9:11" x14ac:dyDescent="0.2">
      <c r="I11819" s="4"/>
      <c r="K11819" s="5"/>
    </row>
    <row r="11820" spans="9:11" x14ac:dyDescent="0.2">
      <c r="I11820" s="4"/>
      <c r="K11820" s="5"/>
    </row>
    <row r="11821" spans="9:11" x14ac:dyDescent="0.2">
      <c r="I11821" s="4"/>
      <c r="K11821" s="5"/>
    </row>
    <row r="11822" spans="9:11" x14ac:dyDescent="0.2">
      <c r="I11822" s="4"/>
      <c r="K11822" s="5"/>
    </row>
    <row r="11823" spans="9:11" x14ac:dyDescent="0.2">
      <c r="I11823" s="4"/>
      <c r="K11823" s="5"/>
    </row>
    <row r="11824" spans="9:11" x14ac:dyDescent="0.2">
      <c r="I11824" s="4"/>
      <c r="K11824" s="5"/>
    </row>
    <row r="11825" spans="9:11" x14ac:dyDescent="0.2">
      <c r="I11825" s="4"/>
      <c r="K11825" s="5"/>
    </row>
    <row r="11826" spans="9:11" x14ac:dyDescent="0.2">
      <c r="I11826" s="4"/>
      <c r="K11826" s="5"/>
    </row>
    <row r="11827" spans="9:11" x14ac:dyDescent="0.2">
      <c r="I11827" s="4"/>
      <c r="K11827" s="5"/>
    </row>
    <row r="11828" spans="9:11" x14ac:dyDescent="0.2">
      <c r="I11828" s="4"/>
      <c r="K11828" s="5"/>
    </row>
    <row r="11829" spans="9:11" x14ac:dyDescent="0.2">
      <c r="I11829" s="4"/>
      <c r="K11829" s="5"/>
    </row>
    <row r="11830" spans="9:11" x14ac:dyDescent="0.2">
      <c r="I11830" s="4"/>
      <c r="K11830" s="5"/>
    </row>
    <row r="11831" spans="9:11" x14ac:dyDescent="0.2">
      <c r="I11831" s="4"/>
      <c r="K11831" s="5"/>
    </row>
    <row r="11832" spans="9:11" x14ac:dyDescent="0.2">
      <c r="I11832" s="4"/>
      <c r="K11832" s="5"/>
    </row>
    <row r="11833" spans="9:11" x14ac:dyDescent="0.2">
      <c r="I11833" s="4"/>
      <c r="K11833" s="5"/>
    </row>
    <row r="11834" spans="9:11" x14ac:dyDescent="0.2">
      <c r="I11834" s="4"/>
      <c r="K11834" s="5"/>
    </row>
    <row r="11835" spans="9:11" x14ac:dyDescent="0.2">
      <c r="I11835" s="4"/>
      <c r="K11835" s="5"/>
    </row>
    <row r="11836" spans="9:11" x14ac:dyDescent="0.2">
      <c r="I11836" s="4"/>
      <c r="K11836" s="5"/>
    </row>
    <row r="11837" spans="9:11" x14ac:dyDescent="0.2">
      <c r="I11837" s="4"/>
      <c r="K11837" s="5"/>
    </row>
    <row r="11838" spans="9:11" x14ac:dyDescent="0.2">
      <c r="I11838" s="4"/>
      <c r="K11838" s="5"/>
    </row>
    <row r="11839" spans="9:11" x14ac:dyDescent="0.2">
      <c r="I11839" s="4"/>
      <c r="K11839" s="5"/>
    </row>
    <row r="11840" spans="9:11" x14ac:dyDescent="0.2">
      <c r="I11840" s="4"/>
      <c r="K11840" s="5"/>
    </row>
    <row r="11841" spans="9:11" x14ac:dyDescent="0.2">
      <c r="I11841" s="4"/>
      <c r="K11841" s="5"/>
    </row>
    <row r="11842" spans="9:11" x14ac:dyDescent="0.2">
      <c r="I11842" s="4"/>
      <c r="K11842" s="5"/>
    </row>
    <row r="11843" spans="9:11" x14ac:dyDescent="0.2">
      <c r="I11843" s="4"/>
      <c r="K11843" s="5"/>
    </row>
    <row r="11844" spans="9:11" x14ac:dyDescent="0.2">
      <c r="I11844" s="4"/>
      <c r="K11844" s="5"/>
    </row>
    <row r="11845" spans="9:11" x14ac:dyDescent="0.2">
      <c r="I11845" s="4"/>
      <c r="K11845" s="5"/>
    </row>
    <row r="11846" spans="9:11" x14ac:dyDescent="0.2">
      <c r="I11846" s="4"/>
      <c r="K11846" s="5"/>
    </row>
    <row r="11847" spans="9:11" x14ac:dyDescent="0.2">
      <c r="I11847" s="4"/>
      <c r="K11847" s="5"/>
    </row>
    <row r="11848" spans="9:11" x14ac:dyDescent="0.2">
      <c r="I11848" s="4"/>
      <c r="K11848" s="5"/>
    </row>
    <row r="11849" spans="9:11" x14ac:dyDescent="0.2">
      <c r="I11849" s="4"/>
      <c r="K11849" s="5"/>
    </row>
    <row r="11850" spans="9:11" x14ac:dyDescent="0.2">
      <c r="I11850" s="4"/>
      <c r="K11850" s="5"/>
    </row>
    <row r="11851" spans="9:11" x14ac:dyDescent="0.2">
      <c r="I11851" s="4"/>
      <c r="K11851" s="5"/>
    </row>
    <row r="11852" spans="9:11" x14ac:dyDescent="0.2">
      <c r="I11852" s="4"/>
      <c r="K11852" s="5"/>
    </row>
    <row r="11853" spans="9:11" x14ac:dyDescent="0.2">
      <c r="I11853" s="4"/>
      <c r="K11853" s="5"/>
    </row>
    <row r="11854" spans="9:11" x14ac:dyDescent="0.2">
      <c r="I11854" s="4"/>
      <c r="K11854" s="5"/>
    </row>
    <row r="11855" spans="9:11" x14ac:dyDescent="0.2">
      <c r="I11855" s="4"/>
      <c r="K11855" s="5"/>
    </row>
    <row r="11856" spans="9:11" x14ac:dyDescent="0.2">
      <c r="I11856" s="4"/>
      <c r="K11856" s="5"/>
    </row>
    <row r="11857" spans="9:11" x14ac:dyDescent="0.2">
      <c r="I11857" s="4"/>
      <c r="K11857" s="5"/>
    </row>
    <row r="11858" spans="9:11" x14ac:dyDescent="0.2">
      <c r="I11858" s="4"/>
      <c r="K11858" s="5"/>
    </row>
    <row r="11859" spans="9:11" x14ac:dyDescent="0.2">
      <c r="I11859" s="4"/>
      <c r="K11859" s="5"/>
    </row>
    <row r="11860" spans="9:11" x14ac:dyDescent="0.2">
      <c r="I11860" s="4"/>
      <c r="K11860" s="5"/>
    </row>
    <row r="11861" spans="9:11" x14ac:dyDescent="0.2">
      <c r="I11861" s="4"/>
      <c r="K11861" s="5"/>
    </row>
    <row r="11862" spans="9:11" x14ac:dyDescent="0.2">
      <c r="I11862" s="4"/>
      <c r="K11862" s="5"/>
    </row>
    <row r="11863" spans="9:11" x14ac:dyDescent="0.2">
      <c r="I11863" s="4"/>
      <c r="K11863" s="5"/>
    </row>
    <row r="11864" spans="9:11" x14ac:dyDescent="0.2">
      <c r="I11864" s="4"/>
      <c r="K11864" s="5"/>
    </row>
    <row r="11865" spans="9:11" x14ac:dyDescent="0.2">
      <c r="I11865" s="4"/>
      <c r="K11865" s="5"/>
    </row>
    <row r="11866" spans="9:11" x14ac:dyDescent="0.2">
      <c r="I11866" s="4"/>
      <c r="K11866" s="5"/>
    </row>
    <row r="11867" spans="9:11" x14ac:dyDescent="0.2">
      <c r="I11867" s="4"/>
      <c r="K11867" s="5"/>
    </row>
    <row r="11868" spans="9:11" x14ac:dyDescent="0.2">
      <c r="I11868" s="4"/>
      <c r="K11868" s="5"/>
    </row>
    <row r="11869" spans="9:11" x14ac:dyDescent="0.2">
      <c r="I11869" s="4"/>
      <c r="K11869" s="5"/>
    </row>
    <row r="11870" spans="9:11" x14ac:dyDescent="0.2">
      <c r="I11870" s="4"/>
      <c r="K11870" s="5"/>
    </row>
    <row r="11871" spans="9:11" x14ac:dyDescent="0.2">
      <c r="I11871" s="4"/>
      <c r="K11871" s="5"/>
    </row>
    <row r="11872" spans="9:11" x14ac:dyDescent="0.2">
      <c r="I11872" s="4"/>
      <c r="K11872" s="5"/>
    </row>
    <row r="11873" spans="9:11" x14ac:dyDescent="0.2">
      <c r="I11873" s="4"/>
      <c r="K11873" s="5"/>
    </row>
    <row r="11874" spans="9:11" x14ac:dyDescent="0.2">
      <c r="I11874" s="4"/>
      <c r="K11874" s="5"/>
    </row>
    <row r="11875" spans="9:11" x14ac:dyDescent="0.2">
      <c r="I11875" s="4"/>
      <c r="K11875" s="5"/>
    </row>
    <row r="11876" spans="9:11" x14ac:dyDescent="0.2">
      <c r="I11876" s="4"/>
      <c r="K11876" s="5"/>
    </row>
    <row r="11877" spans="9:11" x14ac:dyDescent="0.2">
      <c r="I11877" s="4"/>
      <c r="K11877" s="5"/>
    </row>
    <row r="11878" spans="9:11" x14ac:dyDescent="0.2">
      <c r="I11878" s="4"/>
      <c r="K11878" s="5"/>
    </row>
    <row r="11879" spans="9:11" x14ac:dyDescent="0.2">
      <c r="I11879" s="4"/>
      <c r="K11879" s="5"/>
    </row>
    <row r="11880" spans="9:11" x14ac:dyDescent="0.2">
      <c r="I11880" s="4"/>
      <c r="K11880" s="5"/>
    </row>
    <row r="11881" spans="9:11" x14ac:dyDescent="0.2">
      <c r="I11881" s="4"/>
      <c r="K11881" s="5"/>
    </row>
    <row r="11882" spans="9:11" x14ac:dyDescent="0.2">
      <c r="I11882" s="4"/>
      <c r="K11882" s="5"/>
    </row>
    <row r="11883" spans="9:11" x14ac:dyDescent="0.2">
      <c r="I11883" s="4"/>
      <c r="K11883" s="5"/>
    </row>
    <row r="11884" spans="9:11" x14ac:dyDescent="0.2">
      <c r="I11884" s="4"/>
      <c r="K11884" s="5"/>
    </row>
    <row r="11885" spans="9:11" x14ac:dyDescent="0.2">
      <c r="I11885" s="4"/>
      <c r="K11885" s="5"/>
    </row>
    <row r="11886" spans="9:11" x14ac:dyDescent="0.2">
      <c r="I11886" s="4"/>
      <c r="K11886" s="5"/>
    </row>
    <row r="11887" spans="9:11" x14ac:dyDescent="0.2">
      <c r="I11887" s="4"/>
      <c r="K11887" s="5"/>
    </row>
    <row r="11888" spans="9:11" x14ac:dyDescent="0.2">
      <c r="I11888" s="4"/>
      <c r="K11888" s="5"/>
    </row>
    <row r="11889" spans="9:11" x14ac:dyDescent="0.2">
      <c r="I11889" s="4"/>
      <c r="K11889" s="5"/>
    </row>
    <row r="11890" spans="9:11" x14ac:dyDescent="0.2">
      <c r="I11890" s="4"/>
      <c r="K11890" s="5"/>
    </row>
    <row r="11891" spans="9:11" x14ac:dyDescent="0.2">
      <c r="I11891" s="4"/>
      <c r="K11891" s="5"/>
    </row>
    <row r="11892" spans="9:11" x14ac:dyDescent="0.2">
      <c r="I11892" s="4"/>
      <c r="K11892" s="5"/>
    </row>
    <row r="11893" spans="9:11" x14ac:dyDescent="0.2">
      <c r="I11893" s="4"/>
      <c r="K11893" s="5"/>
    </row>
    <row r="11894" spans="9:11" x14ac:dyDescent="0.2">
      <c r="I11894" s="4"/>
      <c r="K11894" s="5"/>
    </row>
    <row r="11895" spans="9:11" x14ac:dyDescent="0.2">
      <c r="I11895" s="4"/>
      <c r="K11895" s="5"/>
    </row>
    <row r="11896" spans="9:11" x14ac:dyDescent="0.2">
      <c r="I11896" s="4"/>
      <c r="K11896" s="5"/>
    </row>
    <row r="11897" spans="9:11" x14ac:dyDescent="0.2">
      <c r="I11897" s="4"/>
      <c r="K11897" s="5"/>
    </row>
    <row r="11898" spans="9:11" x14ac:dyDescent="0.2">
      <c r="I11898" s="4"/>
      <c r="K11898" s="5"/>
    </row>
    <row r="11899" spans="9:11" x14ac:dyDescent="0.2">
      <c r="I11899" s="4"/>
      <c r="K11899" s="5"/>
    </row>
    <row r="11900" spans="9:11" x14ac:dyDescent="0.2">
      <c r="I11900" s="4"/>
      <c r="K11900" s="5"/>
    </row>
    <row r="11901" spans="9:11" x14ac:dyDescent="0.2">
      <c r="I11901" s="4"/>
      <c r="K11901" s="5"/>
    </row>
    <row r="11902" spans="9:11" x14ac:dyDescent="0.2">
      <c r="I11902" s="4"/>
      <c r="K11902" s="5"/>
    </row>
    <row r="11903" spans="9:11" x14ac:dyDescent="0.2">
      <c r="I11903" s="4"/>
      <c r="K11903" s="5"/>
    </row>
    <row r="11904" spans="9:11" x14ac:dyDescent="0.2">
      <c r="I11904" s="4"/>
      <c r="K11904" s="5"/>
    </row>
    <row r="11905" spans="9:11" x14ac:dyDescent="0.2">
      <c r="I11905" s="4"/>
      <c r="K11905" s="5"/>
    </row>
    <row r="11906" spans="9:11" x14ac:dyDescent="0.2">
      <c r="I11906" s="4"/>
      <c r="K11906" s="5"/>
    </row>
    <row r="11907" spans="9:11" x14ac:dyDescent="0.2">
      <c r="I11907" s="4"/>
      <c r="K11907" s="5"/>
    </row>
    <row r="11908" spans="9:11" x14ac:dyDescent="0.2">
      <c r="I11908" s="4"/>
      <c r="K11908" s="5"/>
    </row>
    <row r="11909" spans="9:11" x14ac:dyDescent="0.2">
      <c r="I11909" s="4"/>
      <c r="K11909" s="5"/>
    </row>
    <row r="11910" spans="9:11" x14ac:dyDescent="0.2">
      <c r="I11910" s="4"/>
      <c r="K11910" s="5"/>
    </row>
    <row r="11911" spans="9:11" x14ac:dyDescent="0.2">
      <c r="I11911" s="4"/>
      <c r="K11911" s="5"/>
    </row>
    <row r="11912" spans="9:11" x14ac:dyDescent="0.2">
      <c r="I11912" s="4"/>
      <c r="K11912" s="5"/>
    </row>
    <row r="11913" spans="9:11" x14ac:dyDescent="0.2">
      <c r="I11913" s="4"/>
      <c r="K11913" s="5"/>
    </row>
    <row r="11914" spans="9:11" x14ac:dyDescent="0.2">
      <c r="I11914" s="4"/>
      <c r="K11914" s="5"/>
    </row>
    <row r="11915" spans="9:11" x14ac:dyDescent="0.2">
      <c r="I11915" s="4"/>
      <c r="K11915" s="5"/>
    </row>
    <row r="11916" spans="9:11" x14ac:dyDescent="0.2">
      <c r="I11916" s="4"/>
      <c r="K11916" s="5"/>
    </row>
    <row r="11917" spans="9:11" x14ac:dyDescent="0.2">
      <c r="I11917" s="4"/>
      <c r="K11917" s="5"/>
    </row>
    <row r="11918" spans="9:11" x14ac:dyDescent="0.2">
      <c r="I11918" s="4"/>
      <c r="K11918" s="5"/>
    </row>
    <row r="11919" spans="9:11" x14ac:dyDescent="0.2">
      <c r="I11919" s="4"/>
      <c r="K11919" s="5"/>
    </row>
    <row r="11920" spans="9:11" x14ac:dyDescent="0.2">
      <c r="I11920" s="4"/>
      <c r="K11920" s="5"/>
    </row>
    <row r="11921" spans="9:11" x14ac:dyDescent="0.2">
      <c r="I11921" s="4"/>
      <c r="K11921" s="5"/>
    </row>
    <row r="11922" spans="9:11" x14ac:dyDescent="0.2">
      <c r="I11922" s="4"/>
      <c r="K11922" s="5"/>
    </row>
    <row r="11923" spans="9:11" x14ac:dyDescent="0.2">
      <c r="I11923" s="4"/>
      <c r="K11923" s="5"/>
    </row>
    <row r="11924" spans="9:11" x14ac:dyDescent="0.2">
      <c r="I11924" s="4"/>
      <c r="K11924" s="5"/>
    </row>
    <row r="11925" spans="9:11" x14ac:dyDescent="0.2">
      <c r="I11925" s="4"/>
      <c r="K11925" s="5"/>
    </row>
    <row r="11926" spans="9:11" x14ac:dyDescent="0.2">
      <c r="I11926" s="4"/>
      <c r="K11926" s="5"/>
    </row>
    <row r="11927" spans="9:11" x14ac:dyDescent="0.2">
      <c r="I11927" s="4"/>
      <c r="K11927" s="5"/>
    </row>
    <row r="11928" spans="9:11" x14ac:dyDescent="0.2">
      <c r="I11928" s="4"/>
      <c r="K11928" s="5"/>
    </row>
    <row r="11929" spans="9:11" x14ac:dyDescent="0.2">
      <c r="I11929" s="4"/>
      <c r="K11929" s="5"/>
    </row>
    <row r="11930" spans="9:11" x14ac:dyDescent="0.2">
      <c r="I11930" s="4"/>
      <c r="K11930" s="5"/>
    </row>
    <row r="11931" spans="9:11" x14ac:dyDescent="0.2">
      <c r="I11931" s="4"/>
      <c r="K11931" s="5"/>
    </row>
    <row r="11932" spans="9:11" x14ac:dyDescent="0.2">
      <c r="I11932" s="4"/>
      <c r="K11932" s="5"/>
    </row>
    <row r="11933" spans="9:11" x14ac:dyDescent="0.2">
      <c r="I11933" s="4"/>
      <c r="K11933" s="5"/>
    </row>
    <row r="11934" spans="9:11" x14ac:dyDescent="0.2">
      <c r="I11934" s="4"/>
      <c r="K11934" s="5"/>
    </row>
    <row r="11935" spans="9:11" x14ac:dyDescent="0.2">
      <c r="I11935" s="4"/>
      <c r="K11935" s="5"/>
    </row>
    <row r="11936" spans="9:11" x14ac:dyDescent="0.2">
      <c r="I11936" s="4"/>
      <c r="K11936" s="5"/>
    </row>
    <row r="11937" spans="9:11" x14ac:dyDescent="0.2">
      <c r="I11937" s="4"/>
      <c r="K11937" s="5"/>
    </row>
    <row r="11938" spans="9:11" x14ac:dyDescent="0.2">
      <c r="I11938" s="4"/>
      <c r="K11938" s="5"/>
    </row>
    <row r="11939" spans="9:11" x14ac:dyDescent="0.2">
      <c r="I11939" s="4"/>
      <c r="K11939" s="5"/>
    </row>
    <row r="11940" spans="9:11" x14ac:dyDescent="0.2">
      <c r="I11940" s="4"/>
      <c r="K11940" s="5"/>
    </row>
    <row r="11941" spans="9:11" x14ac:dyDescent="0.2">
      <c r="I11941" s="4"/>
      <c r="K11941" s="5"/>
    </row>
    <row r="11942" spans="9:11" x14ac:dyDescent="0.2">
      <c r="I11942" s="4"/>
      <c r="K11942" s="5"/>
    </row>
    <row r="11943" spans="9:11" x14ac:dyDescent="0.2">
      <c r="I11943" s="4"/>
      <c r="K11943" s="5"/>
    </row>
    <row r="11944" spans="9:11" x14ac:dyDescent="0.2">
      <c r="I11944" s="4"/>
      <c r="K11944" s="5"/>
    </row>
    <row r="11945" spans="9:11" x14ac:dyDescent="0.2">
      <c r="I11945" s="4"/>
      <c r="K11945" s="5"/>
    </row>
    <row r="11946" spans="9:11" x14ac:dyDescent="0.2">
      <c r="I11946" s="4"/>
      <c r="K11946" s="5"/>
    </row>
    <row r="11947" spans="9:11" x14ac:dyDescent="0.2">
      <c r="I11947" s="4"/>
      <c r="K11947" s="5"/>
    </row>
    <row r="11948" spans="9:11" x14ac:dyDescent="0.2">
      <c r="I11948" s="4"/>
      <c r="K11948" s="5"/>
    </row>
    <row r="11949" spans="9:11" x14ac:dyDescent="0.2">
      <c r="I11949" s="4"/>
      <c r="K11949" s="5"/>
    </row>
    <row r="11950" spans="9:11" x14ac:dyDescent="0.2">
      <c r="I11950" s="4"/>
      <c r="K11950" s="5"/>
    </row>
    <row r="11951" spans="9:11" x14ac:dyDescent="0.2">
      <c r="I11951" s="4"/>
      <c r="K11951" s="5"/>
    </row>
    <row r="11952" spans="9:11" x14ac:dyDescent="0.2">
      <c r="I11952" s="4"/>
      <c r="K11952" s="5"/>
    </row>
    <row r="11953" spans="9:11" x14ac:dyDescent="0.2">
      <c r="I11953" s="4"/>
      <c r="K11953" s="5"/>
    </row>
    <row r="11954" spans="9:11" x14ac:dyDescent="0.2">
      <c r="I11954" s="4"/>
      <c r="K11954" s="5"/>
    </row>
    <row r="11955" spans="9:11" x14ac:dyDescent="0.2">
      <c r="I11955" s="4"/>
      <c r="K11955" s="5"/>
    </row>
    <row r="11956" spans="9:11" x14ac:dyDescent="0.2">
      <c r="I11956" s="4"/>
      <c r="K11956" s="5"/>
    </row>
    <row r="11957" spans="9:11" x14ac:dyDescent="0.2">
      <c r="I11957" s="4"/>
      <c r="K11957" s="5"/>
    </row>
    <row r="11958" spans="9:11" x14ac:dyDescent="0.2">
      <c r="I11958" s="4"/>
      <c r="K11958" s="5"/>
    </row>
    <row r="11959" spans="9:11" x14ac:dyDescent="0.2">
      <c r="I11959" s="4"/>
      <c r="K11959" s="5"/>
    </row>
    <row r="11960" spans="9:11" x14ac:dyDescent="0.2">
      <c r="I11960" s="4"/>
      <c r="K11960" s="5"/>
    </row>
    <row r="11961" spans="9:11" x14ac:dyDescent="0.2">
      <c r="I11961" s="4"/>
      <c r="K11961" s="5"/>
    </row>
    <row r="11962" spans="9:11" x14ac:dyDescent="0.2">
      <c r="I11962" s="4"/>
      <c r="K11962" s="5"/>
    </row>
    <row r="11963" spans="9:11" x14ac:dyDescent="0.2">
      <c r="I11963" s="4"/>
      <c r="K11963" s="5"/>
    </row>
    <row r="11964" spans="9:11" x14ac:dyDescent="0.2">
      <c r="I11964" s="4"/>
      <c r="K11964" s="5"/>
    </row>
    <row r="11965" spans="9:11" x14ac:dyDescent="0.2">
      <c r="I11965" s="4"/>
      <c r="K11965" s="5"/>
    </row>
    <row r="11966" spans="9:11" x14ac:dyDescent="0.2">
      <c r="I11966" s="4"/>
      <c r="K11966" s="5"/>
    </row>
    <row r="11967" spans="9:11" x14ac:dyDescent="0.2">
      <c r="I11967" s="4"/>
      <c r="K11967" s="5"/>
    </row>
    <row r="11968" spans="9:11" x14ac:dyDescent="0.2">
      <c r="I11968" s="4"/>
      <c r="K11968" s="5"/>
    </row>
    <row r="11969" spans="9:11" x14ac:dyDescent="0.2">
      <c r="I11969" s="4"/>
      <c r="K11969" s="5"/>
    </row>
    <row r="11970" spans="9:11" x14ac:dyDescent="0.2">
      <c r="I11970" s="4"/>
      <c r="K11970" s="5"/>
    </row>
    <row r="11971" spans="9:11" x14ac:dyDescent="0.2">
      <c r="I11971" s="4"/>
      <c r="K11971" s="5"/>
    </row>
    <row r="11972" spans="9:11" x14ac:dyDescent="0.2">
      <c r="I11972" s="4"/>
      <c r="K11972" s="5"/>
    </row>
    <row r="11973" spans="9:11" x14ac:dyDescent="0.2">
      <c r="I11973" s="4"/>
      <c r="K11973" s="5"/>
    </row>
    <row r="11974" spans="9:11" x14ac:dyDescent="0.2">
      <c r="I11974" s="4"/>
      <c r="K11974" s="5"/>
    </row>
    <row r="11975" spans="9:11" x14ac:dyDescent="0.2">
      <c r="I11975" s="4"/>
      <c r="K11975" s="5"/>
    </row>
    <row r="11976" spans="9:11" x14ac:dyDescent="0.2">
      <c r="I11976" s="4"/>
      <c r="K11976" s="5"/>
    </row>
    <row r="11977" spans="9:11" x14ac:dyDescent="0.2">
      <c r="I11977" s="4"/>
      <c r="K11977" s="5"/>
    </row>
    <row r="11978" spans="9:11" x14ac:dyDescent="0.2">
      <c r="I11978" s="4"/>
      <c r="K11978" s="5"/>
    </row>
    <row r="11979" spans="9:11" x14ac:dyDescent="0.2">
      <c r="I11979" s="4"/>
      <c r="K11979" s="5"/>
    </row>
    <row r="11980" spans="9:11" x14ac:dyDescent="0.2">
      <c r="I11980" s="4"/>
      <c r="K11980" s="5"/>
    </row>
    <row r="11981" spans="9:11" x14ac:dyDescent="0.2">
      <c r="I11981" s="4"/>
      <c r="K11981" s="5"/>
    </row>
    <row r="11982" spans="9:11" x14ac:dyDescent="0.2">
      <c r="I11982" s="4"/>
      <c r="K11982" s="5"/>
    </row>
    <row r="11983" spans="9:11" x14ac:dyDescent="0.2">
      <c r="I11983" s="4"/>
      <c r="K11983" s="5"/>
    </row>
    <row r="11984" spans="9:11" x14ac:dyDescent="0.2">
      <c r="I11984" s="4"/>
      <c r="K11984" s="5"/>
    </row>
    <row r="11985" spans="9:11" x14ac:dyDescent="0.2">
      <c r="I11985" s="4"/>
      <c r="K11985" s="5"/>
    </row>
    <row r="11986" spans="9:11" x14ac:dyDescent="0.2">
      <c r="I11986" s="4"/>
      <c r="K11986" s="5"/>
    </row>
    <row r="11987" spans="9:11" x14ac:dyDescent="0.2">
      <c r="I11987" s="4"/>
      <c r="K11987" s="5"/>
    </row>
    <row r="11988" spans="9:11" x14ac:dyDescent="0.2">
      <c r="I11988" s="4"/>
      <c r="K11988" s="5"/>
    </row>
    <row r="11989" spans="9:11" x14ac:dyDescent="0.2">
      <c r="I11989" s="4"/>
      <c r="K11989" s="5"/>
    </row>
    <row r="11990" spans="9:11" x14ac:dyDescent="0.2">
      <c r="I11990" s="4"/>
      <c r="K11990" s="5"/>
    </row>
    <row r="11991" spans="9:11" x14ac:dyDescent="0.2">
      <c r="I11991" s="4"/>
      <c r="K11991" s="5"/>
    </row>
    <row r="11992" spans="9:11" x14ac:dyDescent="0.2">
      <c r="I11992" s="4"/>
      <c r="K11992" s="5"/>
    </row>
    <row r="11993" spans="9:11" x14ac:dyDescent="0.2">
      <c r="I11993" s="4"/>
      <c r="K11993" s="5"/>
    </row>
    <row r="11994" spans="9:11" x14ac:dyDescent="0.2">
      <c r="I11994" s="4"/>
      <c r="K11994" s="5"/>
    </row>
    <row r="11995" spans="9:11" x14ac:dyDescent="0.2">
      <c r="I11995" s="4"/>
      <c r="K11995" s="5"/>
    </row>
    <row r="11996" spans="9:11" x14ac:dyDescent="0.2">
      <c r="I11996" s="4"/>
      <c r="K11996" s="5"/>
    </row>
    <row r="11997" spans="9:11" x14ac:dyDescent="0.2">
      <c r="I11997" s="4"/>
      <c r="K11997" s="5"/>
    </row>
    <row r="11998" spans="9:11" x14ac:dyDescent="0.2">
      <c r="I11998" s="4"/>
      <c r="K11998" s="5"/>
    </row>
    <row r="11999" spans="9:11" x14ac:dyDescent="0.2">
      <c r="I11999" s="4"/>
      <c r="K11999" s="5"/>
    </row>
    <row r="12000" spans="9:11" x14ac:dyDescent="0.2">
      <c r="I12000" s="4"/>
      <c r="K12000" s="5"/>
    </row>
    <row r="12001" spans="9:11" x14ac:dyDescent="0.2">
      <c r="I12001" s="4"/>
      <c r="K12001" s="5"/>
    </row>
    <row r="12002" spans="9:11" x14ac:dyDescent="0.2">
      <c r="I12002" s="4"/>
      <c r="K12002" s="5"/>
    </row>
    <row r="12003" spans="9:11" x14ac:dyDescent="0.2">
      <c r="I12003" s="4"/>
      <c r="K12003" s="5"/>
    </row>
    <row r="12004" spans="9:11" x14ac:dyDescent="0.2">
      <c r="I12004" s="4"/>
      <c r="K12004" s="5"/>
    </row>
    <row r="12005" spans="9:11" x14ac:dyDescent="0.2">
      <c r="I12005" s="4"/>
      <c r="K12005" s="5"/>
    </row>
    <row r="12006" spans="9:11" x14ac:dyDescent="0.2">
      <c r="I12006" s="4"/>
      <c r="K12006" s="5"/>
    </row>
    <row r="12007" spans="9:11" x14ac:dyDescent="0.2">
      <c r="I12007" s="4"/>
      <c r="K12007" s="5"/>
    </row>
    <row r="12008" spans="9:11" x14ac:dyDescent="0.2">
      <c r="I12008" s="4"/>
      <c r="K12008" s="5"/>
    </row>
    <row r="12009" spans="9:11" x14ac:dyDescent="0.2">
      <c r="I12009" s="4"/>
      <c r="K12009" s="5"/>
    </row>
    <row r="12010" spans="9:11" x14ac:dyDescent="0.2">
      <c r="I12010" s="4"/>
      <c r="K12010" s="5"/>
    </row>
    <row r="12011" spans="9:11" x14ac:dyDescent="0.2">
      <c r="I12011" s="4"/>
      <c r="K12011" s="5"/>
    </row>
    <row r="12012" spans="9:11" x14ac:dyDescent="0.2">
      <c r="I12012" s="4"/>
      <c r="K12012" s="5"/>
    </row>
    <row r="12013" spans="9:11" x14ac:dyDescent="0.2">
      <c r="I12013" s="4"/>
      <c r="K12013" s="5"/>
    </row>
    <row r="12014" spans="9:11" x14ac:dyDescent="0.2">
      <c r="I12014" s="4"/>
      <c r="K12014" s="5"/>
    </row>
    <row r="12015" spans="9:11" x14ac:dyDescent="0.2">
      <c r="I12015" s="4"/>
      <c r="K12015" s="5"/>
    </row>
    <row r="12016" spans="9:11" x14ac:dyDescent="0.2">
      <c r="I12016" s="4"/>
      <c r="K12016" s="5"/>
    </row>
    <row r="12017" spans="9:11" x14ac:dyDescent="0.2">
      <c r="I12017" s="4"/>
      <c r="K12017" s="5"/>
    </row>
    <row r="12018" spans="9:11" x14ac:dyDescent="0.2">
      <c r="I12018" s="4"/>
      <c r="K12018" s="5"/>
    </row>
    <row r="12019" spans="9:11" x14ac:dyDescent="0.2">
      <c r="I12019" s="4"/>
      <c r="K12019" s="5"/>
    </row>
    <row r="12020" spans="9:11" x14ac:dyDescent="0.2">
      <c r="I12020" s="4"/>
      <c r="K12020" s="5"/>
    </row>
    <row r="12021" spans="9:11" x14ac:dyDescent="0.2">
      <c r="I12021" s="4"/>
      <c r="K12021" s="5"/>
    </row>
    <row r="12022" spans="9:11" x14ac:dyDescent="0.2">
      <c r="I12022" s="4"/>
      <c r="K12022" s="5"/>
    </row>
    <row r="12023" spans="9:11" x14ac:dyDescent="0.2">
      <c r="I12023" s="4"/>
      <c r="K12023" s="5"/>
    </row>
    <row r="12024" spans="9:11" x14ac:dyDescent="0.2">
      <c r="I12024" s="4"/>
      <c r="K12024" s="5"/>
    </row>
    <row r="12025" spans="9:11" x14ac:dyDescent="0.2">
      <c r="I12025" s="4"/>
      <c r="K12025" s="5"/>
    </row>
    <row r="12026" spans="9:11" x14ac:dyDescent="0.2">
      <c r="I12026" s="4"/>
      <c r="K12026" s="5"/>
    </row>
    <row r="12027" spans="9:11" x14ac:dyDescent="0.2">
      <c r="I12027" s="4"/>
      <c r="K12027" s="5"/>
    </row>
    <row r="12028" spans="9:11" x14ac:dyDescent="0.2">
      <c r="I12028" s="4"/>
      <c r="K12028" s="5"/>
    </row>
    <row r="12029" spans="9:11" x14ac:dyDescent="0.2">
      <c r="I12029" s="4"/>
      <c r="K12029" s="5"/>
    </row>
    <row r="12030" spans="9:11" x14ac:dyDescent="0.2">
      <c r="I12030" s="4"/>
      <c r="K12030" s="5"/>
    </row>
    <row r="12031" spans="9:11" x14ac:dyDescent="0.2">
      <c r="I12031" s="4"/>
      <c r="K12031" s="5"/>
    </row>
    <row r="12032" spans="9:11" x14ac:dyDescent="0.2">
      <c r="I12032" s="4"/>
      <c r="K12032" s="5"/>
    </row>
    <row r="12033" spans="9:11" x14ac:dyDescent="0.2">
      <c r="I12033" s="4"/>
      <c r="K12033" s="5"/>
    </row>
    <row r="12034" spans="9:11" x14ac:dyDescent="0.2">
      <c r="I12034" s="4"/>
      <c r="K12034" s="5"/>
    </row>
    <row r="12035" spans="9:11" x14ac:dyDescent="0.2">
      <c r="I12035" s="4"/>
      <c r="K12035" s="5"/>
    </row>
    <row r="12036" spans="9:11" x14ac:dyDescent="0.2">
      <c r="I12036" s="4"/>
      <c r="K12036" s="5"/>
    </row>
    <row r="12037" spans="9:11" x14ac:dyDescent="0.2">
      <c r="I12037" s="4"/>
      <c r="K12037" s="5"/>
    </row>
    <row r="12038" spans="9:11" x14ac:dyDescent="0.2">
      <c r="I12038" s="4"/>
      <c r="K12038" s="5"/>
    </row>
    <row r="12039" spans="9:11" x14ac:dyDescent="0.2">
      <c r="I12039" s="4"/>
      <c r="K12039" s="5"/>
    </row>
    <row r="12040" spans="9:11" x14ac:dyDescent="0.2">
      <c r="I12040" s="4"/>
      <c r="K12040" s="5"/>
    </row>
    <row r="12041" spans="9:11" x14ac:dyDescent="0.2">
      <c r="I12041" s="4"/>
      <c r="K12041" s="5"/>
    </row>
    <row r="12042" spans="9:11" x14ac:dyDescent="0.2">
      <c r="I12042" s="4"/>
      <c r="K12042" s="5"/>
    </row>
    <row r="12043" spans="9:11" x14ac:dyDescent="0.2">
      <c r="I12043" s="4"/>
      <c r="K12043" s="5"/>
    </row>
    <row r="12044" spans="9:11" x14ac:dyDescent="0.2">
      <c r="I12044" s="4"/>
      <c r="K12044" s="5"/>
    </row>
    <row r="12045" spans="9:11" x14ac:dyDescent="0.2">
      <c r="I12045" s="4"/>
      <c r="K12045" s="5"/>
    </row>
    <row r="12046" spans="9:11" x14ac:dyDescent="0.2">
      <c r="I12046" s="4"/>
      <c r="K12046" s="5"/>
    </row>
    <row r="12047" spans="9:11" x14ac:dyDescent="0.2">
      <c r="I12047" s="4"/>
      <c r="K12047" s="5"/>
    </row>
    <row r="12048" spans="9:11" x14ac:dyDescent="0.2">
      <c r="I12048" s="4"/>
      <c r="K12048" s="5"/>
    </row>
    <row r="12049" spans="9:11" x14ac:dyDescent="0.2">
      <c r="I12049" s="4"/>
      <c r="K12049" s="5"/>
    </row>
    <row r="12050" spans="9:11" x14ac:dyDescent="0.2">
      <c r="I12050" s="4"/>
      <c r="K12050" s="5"/>
    </row>
    <row r="12051" spans="9:11" x14ac:dyDescent="0.2">
      <c r="I12051" s="4"/>
      <c r="K12051" s="5"/>
    </row>
    <row r="12052" spans="9:11" x14ac:dyDescent="0.2">
      <c r="I12052" s="4"/>
      <c r="K12052" s="5"/>
    </row>
    <row r="12053" spans="9:11" x14ac:dyDescent="0.2">
      <c r="I12053" s="4"/>
      <c r="K12053" s="5"/>
    </row>
    <row r="12054" spans="9:11" x14ac:dyDescent="0.2">
      <c r="I12054" s="4"/>
      <c r="K12054" s="5"/>
    </row>
    <row r="12055" spans="9:11" x14ac:dyDescent="0.2">
      <c r="I12055" s="4"/>
      <c r="K12055" s="5"/>
    </row>
    <row r="12056" spans="9:11" x14ac:dyDescent="0.2">
      <c r="I12056" s="4"/>
      <c r="K12056" s="5"/>
    </row>
    <row r="12057" spans="9:11" x14ac:dyDescent="0.2">
      <c r="I12057" s="4"/>
      <c r="K12057" s="5"/>
    </row>
    <row r="12058" spans="9:11" x14ac:dyDescent="0.2">
      <c r="I12058" s="4"/>
      <c r="K12058" s="5"/>
    </row>
    <row r="12059" spans="9:11" x14ac:dyDescent="0.2">
      <c r="I12059" s="4"/>
      <c r="K12059" s="5"/>
    </row>
    <row r="12060" spans="9:11" x14ac:dyDescent="0.2">
      <c r="I12060" s="4"/>
      <c r="K12060" s="5"/>
    </row>
    <row r="12061" spans="9:11" x14ac:dyDescent="0.2">
      <c r="I12061" s="4"/>
      <c r="K12061" s="5"/>
    </row>
    <row r="12062" spans="9:11" x14ac:dyDescent="0.2">
      <c r="I12062" s="4"/>
      <c r="K12062" s="5"/>
    </row>
    <row r="12063" spans="9:11" x14ac:dyDescent="0.2">
      <c r="I12063" s="4"/>
      <c r="K12063" s="5"/>
    </row>
    <row r="12064" spans="9:11" x14ac:dyDescent="0.2">
      <c r="I12064" s="4"/>
      <c r="K12064" s="5"/>
    </row>
    <row r="12065" spans="9:11" x14ac:dyDescent="0.2">
      <c r="I12065" s="4"/>
      <c r="K12065" s="5"/>
    </row>
    <row r="12066" spans="9:11" x14ac:dyDescent="0.2">
      <c r="I12066" s="4"/>
      <c r="K12066" s="5"/>
    </row>
    <row r="12067" spans="9:11" x14ac:dyDescent="0.2">
      <c r="I12067" s="4"/>
      <c r="K12067" s="5"/>
    </row>
    <row r="12068" spans="9:11" x14ac:dyDescent="0.2">
      <c r="I12068" s="4"/>
      <c r="K12068" s="5"/>
    </row>
    <row r="12069" spans="9:11" x14ac:dyDescent="0.2">
      <c r="I12069" s="4"/>
      <c r="K12069" s="5"/>
    </row>
    <row r="12070" spans="9:11" x14ac:dyDescent="0.2">
      <c r="I12070" s="4"/>
      <c r="K12070" s="5"/>
    </row>
    <row r="12071" spans="9:11" x14ac:dyDescent="0.2">
      <c r="I12071" s="4"/>
      <c r="K12071" s="5"/>
    </row>
    <row r="12072" spans="9:11" x14ac:dyDescent="0.2">
      <c r="I12072" s="4"/>
      <c r="K12072" s="5"/>
    </row>
    <row r="12073" spans="9:11" x14ac:dyDescent="0.2">
      <c r="I12073" s="4"/>
      <c r="K12073" s="5"/>
    </row>
    <row r="12074" spans="9:11" x14ac:dyDescent="0.2">
      <c r="I12074" s="4"/>
      <c r="K12074" s="5"/>
    </row>
    <row r="12075" spans="9:11" x14ac:dyDescent="0.2">
      <c r="I12075" s="4"/>
      <c r="K12075" s="5"/>
    </row>
    <row r="12076" spans="9:11" x14ac:dyDescent="0.2">
      <c r="I12076" s="4"/>
      <c r="K12076" s="5"/>
    </row>
    <row r="12077" spans="9:11" x14ac:dyDescent="0.2">
      <c r="I12077" s="4"/>
      <c r="K12077" s="5"/>
    </row>
    <row r="12078" spans="9:11" x14ac:dyDescent="0.2">
      <c r="I12078" s="4"/>
      <c r="K12078" s="5"/>
    </row>
    <row r="12079" spans="9:11" x14ac:dyDescent="0.2">
      <c r="I12079" s="4"/>
      <c r="K12079" s="5"/>
    </row>
    <row r="12080" spans="9:11" x14ac:dyDescent="0.2">
      <c r="I12080" s="4"/>
      <c r="K12080" s="5"/>
    </row>
    <row r="12081" spans="9:11" x14ac:dyDescent="0.2">
      <c r="I12081" s="4"/>
      <c r="K12081" s="5"/>
    </row>
    <row r="12082" spans="9:11" x14ac:dyDescent="0.2">
      <c r="I12082" s="4"/>
      <c r="K12082" s="5"/>
    </row>
    <row r="12083" spans="9:11" x14ac:dyDescent="0.2">
      <c r="I12083" s="4"/>
      <c r="K12083" s="5"/>
    </row>
    <row r="12084" spans="9:11" x14ac:dyDescent="0.2">
      <c r="I12084" s="4"/>
      <c r="K12084" s="5"/>
    </row>
    <row r="12085" spans="9:11" x14ac:dyDescent="0.2">
      <c r="I12085" s="4"/>
      <c r="K12085" s="5"/>
    </row>
    <row r="12086" spans="9:11" x14ac:dyDescent="0.2">
      <c r="I12086" s="4"/>
      <c r="K12086" s="5"/>
    </row>
    <row r="12087" spans="9:11" x14ac:dyDescent="0.2">
      <c r="I12087" s="4"/>
      <c r="K12087" s="5"/>
    </row>
    <row r="12088" spans="9:11" x14ac:dyDescent="0.2">
      <c r="I12088" s="4"/>
      <c r="K12088" s="5"/>
    </row>
    <row r="12089" spans="9:11" x14ac:dyDescent="0.2">
      <c r="I12089" s="4"/>
      <c r="K12089" s="5"/>
    </row>
    <row r="12090" spans="9:11" x14ac:dyDescent="0.2">
      <c r="I12090" s="4"/>
      <c r="K12090" s="5"/>
    </row>
    <row r="12091" spans="9:11" x14ac:dyDescent="0.2">
      <c r="I12091" s="4"/>
      <c r="K12091" s="5"/>
    </row>
    <row r="12092" spans="9:11" x14ac:dyDescent="0.2">
      <c r="I12092" s="4"/>
      <c r="K12092" s="5"/>
    </row>
    <row r="12093" spans="9:11" x14ac:dyDescent="0.2">
      <c r="I12093" s="4"/>
      <c r="K12093" s="5"/>
    </row>
    <row r="12094" spans="9:11" x14ac:dyDescent="0.2">
      <c r="I12094" s="4"/>
      <c r="K12094" s="5"/>
    </row>
    <row r="12095" spans="9:11" x14ac:dyDescent="0.2">
      <c r="I12095" s="4"/>
      <c r="K12095" s="5"/>
    </row>
    <row r="12096" spans="9:11" x14ac:dyDescent="0.2">
      <c r="I12096" s="4"/>
      <c r="K12096" s="5"/>
    </row>
    <row r="12097" spans="9:11" x14ac:dyDescent="0.2">
      <c r="I12097" s="4"/>
      <c r="K12097" s="5"/>
    </row>
    <row r="12098" spans="9:11" x14ac:dyDescent="0.2">
      <c r="I12098" s="4"/>
      <c r="K12098" s="5"/>
    </row>
    <row r="12099" spans="9:11" x14ac:dyDescent="0.2">
      <c r="I12099" s="4"/>
      <c r="K12099" s="5"/>
    </row>
    <row r="12100" spans="9:11" x14ac:dyDescent="0.2">
      <c r="I12100" s="4"/>
      <c r="K12100" s="5"/>
    </row>
    <row r="12101" spans="9:11" x14ac:dyDescent="0.2">
      <c r="I12101" s="4"/>
      <c r="K12101" s="5"/>
    </row>
    <row r="12102" spans="9:11" x14ac:dyDescent="0.2">
      <c r="I12102" s="4"/>
      <c r="K12102" s="5"/>
    </row>
    <row r="12103" spans="9:11" x14ac:dyDescent="0.2">
      <c r="I12103" s="4"/>
      <c r="K12103" s="5"/>
    </row>
    <row r="12104" spans="9:11" x14ac:dyDescent="0.2">
      <c r="I12104" s="4"/>
      <c r="K12104" s="5"/>
    </row>
    <row r="12105" spans="9:11" x14ac:dyDescent="0.2">
      <c r="I12105" s="4"/>
      <c r="K12105" s="5"/>
    </row>
    <row r="12106" spans="9:11" x14ac:dyDescent="0.2">
      <c r="I12106" s="4"/>
      <c r="K12106" s="5"/>
    </row>
    <row r="12107" spans="9:11" x14ac:dyDescent="0.2">
      <c r="I12107" s="4"/>
      <c r="K12107" s="5"/>
    </row>
    <row r="12108" spans="9:11" x14ac:dyDescent="0.2">
      <c r="I12108" s="4"/>
      <c r="K12108" s="5"/>
    </row>
    <row r="12109" spans="9:11" x14ac:dyDescent="0.2">
      <c r="I12109" s="4"/>
      <c r="K12109" s="5"/>
    </row>
    <row r="12110" spans="9:11" x14ac:dyDescent="0.2">
      <c r="I12110" s="4"/>
      <c r="K12110" s="5"/>
    </row>
    <row r="12111" spans="9:11" x14ac:dyDescent="0.2">
      <c r="I12111" s="4"/>
      <c r="K12111" s="5"/>
    </row>
    <row r="12112" spans="9:11" x14ac:dyDescent="0.2">
      <c r="I12112" s="4"/>
      <c r="K12112" s="5"/>
    </row>
    <row r="12113" spans="9:11" x14ac:dyDescent="0.2">
      <c r="I12113" s="4"/>
      <c r="K12113" s="5"/>
    </row>
    <row r="12114" spans="9:11" x14ac:dyDescent="0.2">
      <c r="I12114" s="4"/>
      <c r="K12114" s="5"/>
    </row>
    <row r="12115" spans="9:11" x14ac:dyDescent="0.2">
      <c r="I12115" s="4"/>
      <c r="K12115" s="5"/>
    </row>
    <row r="12116" spans="9:11" x14ac:dyDescent="0.2">
      <c r="I12116" s="4"/>
      <c r="K12116" s="5"/>
    </row>
    <row r="12117" spans="9:11" x14ac:dyDescent="0.2">
      <c r="I12117" s="4"/>
      <c r="K12117" s="5"/>
    </row>
    <row r="12118" spans="9:11" x14ac:dyDescent="0.2">
      <c r="I12118" s="4"/>
      <c r="K12118" s="5"/>
    </row>
    <row r="12119" spans="9:11" x14ac:dyDescent="0.2">
      <c r="I12119" s="4"/>
      <c r="K12119" s="5"/>
    </row>
    <row r="12120" spans="9:11" x14ac:dyDescent="0.2">
      <c r="I12120" s="4"/>
      <c r="K12120" s="5"/>
    </row>
    <row r="12121" spans="9:11" x14ac:dyDescent="0.2">
      <c r="I12121" s="4"/>
      <c r="K12121" s="5"/>
    </row>
    <row r="12122" spans="9:11" x14ac:dyDescent="0.2">
      <c r="I12122" s="4"/>
      <c r="K12122" s="5"/>
    </row>
    <row r="12123" spans="9:11" x14ac:dyDescent="0.2">
      <c r="I12123" s="4"/>
      <c r="K12123" s="5"/>
    </row>
    <row r="12124" spans="9:11" x14ac:dyDescent="0.2">
      <c r="I12124" s="4"/>
      <c r="K12124" s="5"/>
    </row>
    <row r="12125" spans="9:11" x14ac:dyDescent="0.2">
      <c r="I12125" s="4"/>
      <c r="K12125" s="5"/>
    </row>
    <row r="12126" spans="9:11" x14ac:dyDescent="0.2">
      <c r="I12126" s="4"/>
      <c r="K12126" s="5"/>
    </row>
    <row r="12127" spans="9:11" x14ac:dyDescent="0.2">
      <c r="I12127" s="4"/>
      <c r="K12127" s="5"/>
    </row>
    <row r="12128" spans="9:11" x14ac:dyDescent="0.2">
      <c r="I12128" s="4"/>
      <c r="K12128" s="5"/>
    </row>
    <row r="12129" spans="9:11" x14ac:dyDescent="0.2">
      <c r="I12129" s="4"/>
      <c r="K12129" s="5"/>
    </row>
    <row r="12130" spans="9:11" x14ac:dyDescent="0.2">
      <c r="I12130" s="4"/>
      <c r="K12130" s="5"/>
    </row>
    <row r="12131" spans="9:11" x14ac:dyDescent="0.2">
      <c r="I12131" s="4"/>
      <c r="K12131" s="5"/>
    </row>
    <row r="12132" spans="9:11" x14ac:dyDescent="0.2">
      <c r="I12132" s="4"/>
      <c r="K12132" s="5"/>
    </row>
    <row r="12133" spans="9:11" x14ac:dyDescent="0.2">
      <c r="I12133" s="4"/>
      <c r="K12133" s="5"/>
    </row>
    <row r="12134" spans="9:11" x14ac:dyDescent="0.2">
      <c r="I12134" s="4"/>
      <c r="K12134" s="5"/>
    </row>
    <row r="12135" spans="9:11" x14ac:dyDescent="0.2">
      <c r="I12135" s="4"/>
      <c r="K12135" s="5"/>
    </row>
    <row r="12136" spans="9:11" x14ac:dyDescent="0.2">
      <c r="I12136" s="4"/>
      <c r="K12136" s="5"/>
    </row>
    <row r="12137" spans="9:11" x14ac:dyDescent="0.2">
      <c r="I12137" s="4"/>
      <c r="K12137" s="5"/>
    </row>
    <row r="12138" spans="9:11" x14ac:dyDescent="0.2">
      <c r="I12138" s="4"/>
      <c r="K12138" s="5"/>
    </row>
    <row r="12139" spans="9:11" x14ac:dyDescent="0.2">
      <c r="I12139" s="4"/>
      <c r="K12139" s="5"/>
    </row>
    <row r="12140" spans="9:11" x14ac:dyDescent="0.2">
      <c r="I12140" s="4"/>
      <c r="K12140" s="5"/>
    </row>
    <row r="12141" spans="9:11" x14ac:dyDescent="0.2">
      <c r="I12141" s="4"/>
      <c r="K12141" s="5"/>
    </row>
    <row r="12142" spans="9:11" x14ac:dyDescent="0.2">
      <c r="I12142" s="4"/>
      <c r="K12142" s="5"/>
    </row>
    <row r="12143" spans="9:11" x14ac:dyDescent="0.2">
      <c r="I12143" s="4"/>
      <c r="K12143" s="5"/>
    </row>
    <row r="12144" spans="9:11" x14ac:dyDescent="0.2">
      <c r="I12144" s="4"/>
      <c r="K12144" s="5"/>
    </row>
    <row r="12145" spans="9:11" x14ac:dyDescent="0.2">
      <c r="I12145" s="4"/>
      <c r="K12145" s="5"/>
    </row>
    <row r="12146" spans="9:11" x14ac:dyDescent="0.2">
      <c r="I12146" s="4"/>
      <c r="K12146" s="5"/>
    </row>
    <row r="12147" spans="9:11" x14ac:dyDescent="0.2">
      <c r="I12147" s="4"/>
      <c r="K12147" s="5"/>
    </row>
    <row r="12148" spans="9:11" x14ac:dyDescent="0.2">
      <c r="I12148" s="4"/>
      <c r="K12148" s="5"/>
    </row>
    <row r="12149" spans="9:11" x14ac:dyDescent="0.2">
      <c r="I12149" s="4"/>
      <c r="K12149" s="5"/>
    </row>
    <row r="12150" spans="9:11" x14ac:dyDescent="0.2">
      <c r="I12150" s="4"/>
      <c r="K12150" s="5"/>
    </row>
    <row r="12151" spans="9:11" x14ac:dyDescent="0.2">
      <c r="I12151" s="4"/>
      <c r="K12151" s="5"/>
    </row>
    <row r="12152" spans="9:11" x14ac:dyDescent="0.2">
      <c r="I12152" s="4"/>
      <c r="K12152" s="5"/>
    </row>
    <row r="12153" spans="9:11" x14ac:dyDescent="0.2">
      <c r="I12153" s="4"/>
      <c r="K12153" s="5"/>
    </row>
    <row r="12154" spans="9:11" x14ac:dyDescent="0.2">
      <c r="I12154" s="4"/>
      <c r="K12154" s="5"/>
    </row>
    <row r="12155" spans="9:11" x14ac:dyDescent="0.2">
      <c r="I12155" s="4"/>
      <c r="K12155" s="5"/>
    </row>
    <row r="12156" spans="9:11" x14ac:dyDescent="0.2">
      <c r="I12156" s="4"/>
      <c r="K12156" s="5"/>
    </row>
    <row r="12157" spans="9:11" x14ac:dyDescent="0.2">
      <c r="I12157" s="4"/>
      <c r="K12157" s="5"/>
    </row>
    <row r="12158" spans="9:11" x14ac:dyDescent="0.2">
      <c r="I12158" s="4"/>
      <c r="K12158" s="5"/>
    </row>
    <row r="12159" spans="9:11" x14ac:dyDescent="0.2">
      <c r="I12159" s="4"/>
      <c r="K12159" s="5"/>
    </row>
    <row r="12160" spans="9:11" x14ac:dyDescent="0.2">
      <c r="I12160" s="4"/>
      <c r="K12160" s="5"/>
    </row>
    <row r="12161" spans="9:11" x14ac:dyDescent="0.2">
      <c r="I12161" s="4"/>
      <c r="K12161" s="5"/>
    </row>
    <row r="12162" spans="9:11" x14ac:dyDescent="0.2">
      <c r="I12162" s="4"/>
      <c r="K12162" s="5"/>
    </row>
    <row r="12163" spans="9:11" x14ac:dyDescent="0.2">
      <c r="I12163" s="4"/>
      <c r="K12163" s="5"/>
    </row>
    <row r="12164" spans="9:11" x14ac:dyDescent="0.2">
      <c r="I12164" s="4"/>
      <c r="K12164" s="5"/>
    </row>
    <row r="12165" spans="9:11" x14ac:dyDescent="0.2">
      <c r="I12165" s="4"/>
      <c r="K12165" s="5"/>
    </row>
    <row r="12166" spans="9:11" x14ac:dyDescent="0.2">
      <c r="I12166" s="4"/>
      <c r="K12166" s="5"/>
    </row>
    <row r="12167" spans="9:11" x14ac:dyDescent="0.2">
      <c r="I12167" s="4"/>
      <c r="K12167" s="5"/>
    </row>
    <row r="12168" spans="9:11" x14ac:dyDescent="0.2">
      <c r="I12168" s="4"/>
      <c r="K12168" s="5"/>
    </row>
    <row r="12169" spans="9:11" x14ac:dyDescent="0.2">
      <c r="I12169" s="4"/>
      <c r="K12169" s="5"/>
    </row>
    <row r="12170" spans="9:11" x14ac:dyDescent="0.2">
      <c r="I12170" s="4"/>
      <c r="K12170" s="5"/>
    </row>
    <row r="12171" spans="9:11" x14ac:dyDescent="0.2">
      <c r="I12171" s="4"/>
      <c r="K12171" s="5"/>
    </row>
    <row r="12172" spans="9:11" x14ac:dyDescent="0.2">
      <c r="I12172" s="4"/>
      <c r="K12172" s="5"/>
    </row>
    <row r="12173" spans="9:11" x14ac:dyDescent="0.2">
      <c r="I12173" s="4"/>
      <c r="K12173" s="5"/>
    </row>
    <row r="12174" spans="9:11" x14ac:dyDescent="0.2">
      <c r="I12174" s="4"/>
      <c r="K12174" s="5"/>
    </row>
    <row r="12175" spans="9:11" x14ac:dyDescent="0.2">
      <c r="I12175" s="4"/>
      <c r="K12175" s="5"/>
    </row>
    <row r="12176" spans="9:11" x14ac:dyDescent="0.2">
      <c r="I12176" s="4"/>
      <c r="K12176" s="5"/>
    </row>
    <row r="12177" spans="9:11" x14ac:dyDescent="0.2">
      <c r="I12177" s="4"/>
      <c r="K12177" s="5"/>
    </row>
    <row r="12178" spans="9:11" x14ac:dyDescent="0.2">
      <c r="I12178" s="4"/>
      <c r="K12178" s="5"/>
    </row>
    <row r="12179" spans="9:11" x14ac:dyDescent="0.2">
      <c r="I12179" s="4"/>
      <c r="K12179" s="5"/>
    </row>
    <row r="12180" spans="9:11" x14ac:dyDescent="0.2">
      <c r="I12180" s="4"/>
      <c r="K12180" s="5"/>
    </row>
    <row r="12181" spans="9:11" x14ac:dyDescent="0.2">
      <c r="I12181" s="4"/>
      <c r="K12181" s="5"/>
    </row>
    <row r="12182" spans="9:11" x14ac:dyDescent="0.2">
      <c r="I12182" s="4"/>
      <c r="K12182" s="5"/>
    </row>
    <row r="12183" spans="9:11" x14ac:dyDescent="0.2">
      <c r="I12183" s="4"/>
      <c r="K12183" s="5"/>
    </row>
    <row r="12184" spans="9:11" x14ac:dyDescent="0.2">
      <c r="I12184" s="4"/>
      <c r="K12184" s="5"/>
    </row>
    <row r="12185" spans="9:11" x14ac:dyDescent="0.2">
      <c r="I12185" s="4"/>
      <c r="K12185" s="5"/>
    </row>
    <row r="12186" spans="9:11" x14ac:dyDescent="0.2">
      <c r="I12186" s="4"/>
      <c r="K12186" s="5"/>
    </row>
    <row r="12187" spans="9:11" x14ac:dyDescent="0.2">
      <c r="I12187" s="4"/>
      <c r="K12187" s="5"/>
    </row>
    <row r="12188" spans="9:11" x14ac:dyDescent="0.2">
      <c r="I12188" s="4"/>
      <c r="K12188" s="5"/>
    </row>
    <row r="12189" spans="9:11" x14ac:dyDescent="0.2">
      <c r="I12189" s="4"/>
      <c r="K12189" s="5"/>
    </row>
    <row r="12190" spans="9:11" x14ac:dyDescent="0.2">
      <c r="I12190" s="4"/>
      <c r="K12190" s="5"/>
    </row>
    <row r="12191" spans="9:11" x14ac:dyDescent="0.2">
      <c r="I12191" s="4"/>
      <c r="K12191" s="5"/>
    </row>
    <row r="12192" spans="9:11" x14ac:dyDescent="0.2">
      <c r="I12192" s="4"/>
      <c r="K12192" s="5"/>
    </row>
    <row r="12193" spans="9:11" x14ac:dyDescent="0.2">
      <c r="I12193" s="4"/>
      <c r="K12193" s="5"/>
    </row>
    <row r="12194" spans="9:11" x14ac:dyDescent="0.2">
      <c r="I12194" s="4"/>
      <c r="K12194" s="5"/>
    </row>
    <row r="12195" spans="9:11" x14ac:dyDescent="0.2">
      <c r="I12195" s="4"/>
      <c r="K12195" s="5"/>
    </row>
    <row r="12196" spans="9:11" x14ac:dyDescent="0.2">
      <c r="I12196" s="4"/>
      <c r="K12196" s="5"/>
    </row>
    <row r="12197" spans="9:11" x14ac:dyDescent="0.2">
      <c r="I12197" s="4"/>
      <c r="K12197" s="5"/>
    </row>
    <row r="12198" spans="9:11" x14ac:dyDescent="0.2">
      <c r="I12198" s="4"/>
      <c r="K12198" s="5"/>
    </row>
    <row r="12199" spans="9:11" x14ac:dyDescent="0.2">
      <c r="I12199" s="4"/>
      <c r="K12199" s="5"/>
    </row>
    <row r="12200" spans="9:11" x14ac:dyDescent="0.2">
      <c r="I12200" s="4"/>
      <c r="K12200" s="5"/>
    </row>
    <row r="12201" spans="9:11" x14ac:dyDescent="0.2">
      <c r="I12201" s="4"/>
      <c r="K12201" s="5"/>
    </row>
    <row r="12202" spans="9:11" x14ac:dyDescent="0.2">
      <c r="I12202" s="4"/>
      <c r="K12202" s="5"/>
    </row>
    <row r="12203" spans="9:11" x14ac:dyDescent="0.2">
      <c r="I12203" s="4"/>
      <c r="K12203" s="5"/>
    </row>
    <row r="12204" spans="9:11" x14ac:dyDescent="0.2">
      <c r="I12204" s="4"/>
      <c r="K12204" s="5"/>
    </row>
    <row r="12205" spans="9:11" x14ac:dyDescent="0.2">
      <c r="I12205" s="4"/>
      <c r="K12205" s="5"/>
    </row>
    <row r="12206" spans="9:11" x14ac:dyDescent="0.2">
      <c r="I12206" s="4"/>
      <c r="K12206" s="5"/>
    </row>
    <row r="12207" spans="9:11" x14ac:dyDescent="0.2">
      <c r="I12207" s="4"/>
      <c r="K12207" s="5"/>
    </row>
    <row r="12208" spans="9:11" x14ac:dyDescent="0.2">
      <c r="I12208" s="4"/>
      <c r="K12208" s="5"/>
    </row>
    <row r="12209" spans="9:11" x14ac:dyDescent="0.2">
      <c r="I12209" s="4"/>
      <c r="K12209" s="5"/>
    </row>
    <row r="12210" spans="9:11" x14ac:dyDescent="0.2">
      <c r="I12210" s="4"/>
      <c r="K12210" s="5"/>
    </row>
    <row r="12211" spans="9:11" x14ac:dyDescent="0.2">
      <c r="I12211" s="4"/>
      <c r="K12211" s="5"/>
    </row>
    <row r="12212" spans="9:11" x14ac:dyDescent="0.2">
      <c r="I12212" s="4"/>
      <c r="K12212" s="5"/>
    </row>
    <row r="12213" spans="9:11" x14ac:dyDescent="0.2">
      <c r="I12213" s="4"/>
      <c r="K12213" s="5"/>
    </row>
    <row r="12214" spans="9:11" x14ac:dyDescent="0.2">
      <c r="I12214" s="4"/>
      <c r="K12214" s="5"/>
    </row>
    <row r="12215" spans="9:11" x14ac:dyDescent="0.2">
      <c r="I12215" s="4"/>
      <c r="K12215" s="5"/>
    </row>
    <row r="12216" spans="9:11" x14ac:dyDescent="0.2">
      <c r="I12216" s="4"/>
      <c r="K12216" s="5"/>
    </row>
    <row r="12217" spans="9:11" x14ac:dyDescent="0.2">
      <c r="I12217" s="4"/>
      <c r="K12217" s="5"/>
    </row>
    <row r="12218" spans="9:11" x14ac:dyDescent="0.2">
      <c r="I12218" s="4"/>
      <c r="K12218" s="5"/>
    </row>
    <row r="12219" spans="9:11" x14ac:dyDescent="0.2">
      <c r="I12219" s="4"/>
      <c r="K12219" s="5"/>
    </row>
    <row r="12220" spans="9:11" x14ac:dyDescent="0.2">
      <c r="I12220" s="4"/>
      <c r="K12220" s="5"/>
    </row>
    <row r="12221" spans="9:11" x14ac:dyDescent="0.2">
      <c r="I12221" s="4"/>
      <c r="K12221" s="5"/>
    </row>
    <row r="12222" spans="9:11" x14ac:dyDescent="0.2">
      <c r="I12222" s="4"/>
      <c r="K12222" s="5"/>
    </row>
    <row r="12223" spans="9:11" x14ac:dyDescent="0.2">
      <c r="I12223" s="4"/>
      <c r="K12223" s="5"/>
    </row>
    <row r="12224" spans="9:11" x14ac:dyDescent="0.2">
      <c r="I12224" s="4"/>
      <c r="K12224" s="5"/>
    </row>
    <row r="12225" spans="9:11" x14ac:dyDescent="0.2">
      <c r="I12225" s="4"/>
      <c r="K12225" s="5"/>
    </row>
    <row r="12226" spans="9:11" x14ac:dyDescent="0.2">
      <c r="I12226" s="4"/>
      <c r="K12226" s="5"/>
    </row>
    <row r="12227" spans="9:11" x14ac:dyDescent="0.2">
      <c r="I12227" s="4"/>
      <c r="K12227" s="5"/>
    </row>
    <row r="12228" spans="9:11" x14ac:dyDescent="0.2">
      <c r="I12228" s="4"/>
      <c r="K12228" s="5"/>
    </row>
    <row r="12229" spans="9:11" x14ac:dyDescent="0.2">
      <c r="I12229" s="4"/>
      <c r="K12229" s="5"/>
    </row>
    <row r="12230" spans="9:11" x14ac:dyDescent="0.2">
      <c r="I12230" s="4"/>
      <c r="K12230" s="5"/>
    </row>
    <row r="12231" spans="9:11" x14ac:dyDescent="0.2">
      <c r="I12231" s="4"/>
      <c r="K12231" s="5"/>
    </row>
    <row r="12232" spans="9:11" x14ac:dyDescent="0.2">
      <c r="I12232" s="4"/>
      <c r="K12232" s="5"/>
    </row>
    <row r="12233" spans="9:11" x14ac:dyDescent="0.2">
      <c r="I12233" s="4"/>
      <c r="K12233" s="5"/>
    </row>
    <row r="12234" spans="9:11" x14ac:dyDescent="0.2">
      <c r="I12234" s="4"/>
      <c r="K12234" s="5"/>
    </row>
    <row r="12235" spans="9:11" x14ac:dyDescent="0.2">
      <c r="I12235" s="4"/>
      <c r="K12235" s="5"/>
    </row>
    <row r="12236" spans="9:11" x14ac:dyDescent="0.2">
      <c r="I12236" s="4"/>
      <c r="K12236" s="5"/>
    </row>
    <row r="12237" spans="9:11" x14ac:dyDescent="0.2">
      <c r="I12237" s="4"/>
      <c r="K12237" s="5"/>
    </row>
    <row r="12238" spans="9:11" x14ac:dyDescent="0.2">
      <c r="I12238" s="4"/>
      <c r="K12238" s="5"/>
    </row>
    <row r="12239" spans="9:11" x14ac:dyDescent="0.2">
      <c r="I12239" s="4"/>
      <c r="K12239" s="5"/>
    </row>
    <row r="12240" spans="9:11" x14ac:dyDescent="0.2">
      <c r="I12240" s="4"/>
      <c r="K12240" s="5"/>
    </row>
    <row r="12241" spans="9:11" x14ac:dyDescent="0.2">
      <c r="I12241" s="4"/>
      <c r="K12241" s="5"/>
    </row>
    <row r="12242" spans="9:11" x14ac:dyDescent="0.2">
      <c r="I12242" s="4"/>
      <c r="K12242" s="5"/>
    </row>
    <row r="12243" spans="9:11" x14ac:dyDescent="0.2">
      <c r="I12243" s="4"/>
      <c r="K12243" s="5"/>
    </row>
    <row r="12244" spans="9:11" x14ac:dyDescent="0.2">
      <c r="I12244" s="4"/>
      <c r="K12244" s="5"/>
    </row>
    <row r="12245" spans="9:11" x14ac:dyDescent="0.2">
      <c r="I12245" s="4"/>
      <c r="K12245" s="5"/>
    </row>
    <row r="12246" spans="9:11" x14ac:dyDescent="0.2">
      <c r="I12246" s="4"/>
      <c r="K12246" s="5"/>
    </row>
    <row r="12247" spans="9:11" x14ac:dyDescent="0.2">
      <c r="I12247" s="4"/>
      <c r="K12247" s="5"/>
    </row>
    <row r="12248" spans="9:11" x14ac:dyDescent="0.2">
      <c r="I12248" s="4"/>
      <c r="K12248" s="5"/>
    </row>
    <row r="12249" spans="9:11" x14ac:dyDescent="0.2">
      <c r="I12249" s="4"/>
      <c r="K12249" s="5"/>
    </row>
    <row r="12250" spans="9:11" x14ac:dyDescent="0.2">
      <c r="I12250" s="4"/>
      <c r="K12250" s="5"/>
    </row>
    <row r="12251" spans="9:11" x14ac:dyDescent="0.2">
      <c r="I12251" s="4"/>
      <c r="K12251" s="5"/>
    </row>
    <row r="12252" spans="9:11" x14ac:dyDescent="0.2">
      <c r="I12252" s="4"/>
      <c r="K12252" s="5"/>
    </row>
    <row r="12253" spans="9:11" x14ac:dyDescent="0.2">
      <c r="I12253" s="4"/>
      <c r="K12253" s="5"/>
    </row>
    <row r="12254" spans="9:11" x14ac:dyDescent="0.2">
      <c r="I12254" s="4"/>
      <c r="K12254" s="5"/>
    </row>
    <row r="12255" spans="9:11" x14ac:dyDescent="0.2">
      <c r="I12255" s="4"/>
      <c r="K12255" s="5"/>
    </row>
    <row r="12256" spans="9:11" x14ac:dyDescent="0.2">
      <c r="I12256" s="4"/>
      <c r="K12256" s="5"/>
    </row>
    <row r="12257" spans="9:11" x14ac:dyDescent="0.2">
      <c r="I12257" s="4"/>
      <c r="K12257" s="5"/>
    </row>
    <row r="12258" spans="9:11" x14ac:dyDescent="0.2">
      <c r="I12258" s="4"/>
      <c r="K12258" s="5"/>
    </row>
    <row r="12259" spans="9:11" x14ac:dyDescent="0.2">
      <c r="I12259" s="4"/>
      <c r="K12259" s="5"/>
    </row>
    <row r="12260" spans="9:11" x14ac:dyDescent="0.2">
      <c r="I12260" s="4"/>
      <c r="K12260" s="5"/>
    </row>
    <row r="12261" spans="9:11" x14ac:dyDescent="0.2">
      <c r="I12261" s="4"/>
      <c r="K12261" s="5"/>
    </row>
    <row r="12262" spans="9:11" x14ac:dyDescent="0.2">
      <c r="I12262" s="4"/>
      <c r="K12262" s="5"/>
    </row>
    <row r="12263" spans="9:11" x14ac:dyDescent="0.2">
      <c r="I12263" s="4"/>
      <c r="K12263" s="5"/>
    </row>
    <row r="12264" spans="9:11" x14ac:dyDescent="0.2">
      <c r="I12264" s="4"/>
      <c r="K12264" s="5"/>
    </row>
    <row r="12265" spans="9:11" x14ac:dyDescent="0.2">
      <c r="I12265" s="4"/>
      <c r="K12265" s="5"/>
    </row>
    <row r="12266" spans="9:11" x14ac:dyDescent="0.2">
      <c r="I12266" s="4"/>
      <c r="K12266" s="5"/>
    </row>
    <row r="12267" spans="9:11" x14ac:dyDescent="0.2">
      <c r="I12267" s="4"/>
      <c r="K12267" s="5"/>
    </row>
    <row r="12268" spans="9:11" x14ac:dyDescent="0.2">
      <c r="I12268" s="4"/>
      <c r="K12268" s="5"/>
    </row>
    <row r="12269" spans="9:11" x14ac:dyDescent="0.2">
      <c r="I12269" s="4"/>
      <c r="K12269" s="5"/>
    </row>
    <row r="12270" spans="9:11" x14ac:dyDescent="0.2">
      <c r="I12270" s="4"/>
      <c r="K12270" s="5"/>
    </row>
    <row r="12271" spans="9:11" x14ac:dyDescent="0.2">
      <c r="I12271" s="4"/>
      <c r="K12271" s="5"/>
    </row>
    <row r="12272" spans="9:11" x14ac:dyDescent="0.2">
      <c r="I12272" s="4"/>
      <c r="K12272" s="5"/>
    </row>
    <row r="12273" spans="9:11" x14ac:dyDescent="0.2">
      <c r="I12273" s="4"/>
      <c r="K12273" s="5"/>
    </row>
    <row r="12274" spans="9:11" x14ac:dyDescent="0.2">
      <c r="I12274" s="4"/>
      <c r="K12274" s="5"/>
    </row>
    <row r="12275" spans="9:11" x14ac:dyDescent="0.2">
      <c r="I12275" s="4"/>
      <c r="K12275" s="5"/>
    </row>
    <row r="12276" spans="9:11" x14ac:dyDescent="0.2">
      <c r="I12276" s="4"/>
      <c r="K12276" s="5"/>
    </row>
    <row r="12277" spans="9:11" x14ac:dyDescent="0.2">
      <c r="I12277" s="4"/>
      <c r="K12277" s="5"/>
    </row>
    <row r="12278" spans="9:11" x14ac:dyDescent="0.2">
      <c r="I12278" s="4"/>
      <c r="K12278" s="5"/>
    </row>
    <row r="12279" spans="9:11" x14ac:dyDescent="0.2">
      <c r="I12279" s="4"/>
      <c r="K12279" s="5"/>
    </row>
    <row r="12280" spans="9:11" x14ac:dyDescent="0.2">
      <c r="I12280" s="4"/>
      <c r="K12280" s="5"/>
    </row>
    <row r="12281" spans="9:11" x14ac:dyDescent="0.2">
      <c r="I12281" s="4"/>
      <c r="K12281" s="5"/>
    </row>
    <row r="12282" spans="9:11" x14ac:dyDescent="0.2">
      <c r="I12282" s="4"/>
      <c r="K12282" s="5"/>
    </row>
    <row r="12283" spans="9:11" x14ac:dyDescent="0.2">
      <c r="I12283" s="4"/>
      <c r="K12283" s="5"/>
    </row>
    <row r="12284" spans="9:11" x14ac:dyDescent="0.2">
      <c r="I12284" s="4"/>
      <c r="K12284" s="5"/>
    </row>
    <row r="12285" spans="9:11" x14ac:dyDescent="0.2">
      <c r="I12285" s="4"/>
      <c r="K12285" s="5"/>
    </row>
    <row r="12286" spans="9:11" x14ac:dyDescent="0.2">
      <c r="I12286" s="4"/>
      <c r="K12286" s="5"/>
    </row>
    <row r="12287" spans="9:11" x14ac:dyDescent="0.2">
      <c r="I12287" s="4"/>
      <c r="K12287" s="5"/>
    </row>
    <row r="12288" spans="9:11" x14ac:dyDescent="0.2">
      <c r="I12288" s="4"/>
      <c r="K12288" s="5"/>
    </row>
    <row r="12289" spans="9:11" x14ac:dyDescent="0.2">
      <c r="I12289" s="4"/>
      <c r="K12289" s="5"/>
    </row>
    <row r="12290" spans="9:11" x14ac:dyDescent="0.2">
      <c r="I12290" s="4"/>
      <c r="K12290" s="5"/>
    </row>
    <row r="12291" spans="9:11" x14ac:dyDescent="0.2">
      <c r="I12291" s="4"/>
      <c r="K12291" s="5"/>
    </row>
    <row r="12292" spans="9:11" x14ac:dyDescent="0.2">
      <c r="I12292" s="4"/>
      <c r="K12292" s="5"/>
    </row>
    <row r="12293" spans="9:11" x14ac:dyDescent="0.2">
      <c r="I12293" s="4"/>
      <c r="K12293" s="5"/>
    </row>
    <row r="12294" spans="9:11" x14ac:dyDescent="0.2">
      <c r="I12294" s="4"/>
      <c r="K12294" s="5"/>
    </row>
    <row r="12295" spans="9:11" x14ac:dyDescent="0.2">
      <c r="I12295" s="4"/>
      <c r="K12295" s="5"/>
    </row>
    <row r="12296" spans="9:11" x14ac:dyDescent="0.2">
      <c r="I12296" s="4"/>
      <c r="K12296" s="5"/>
    </row>
    <row r="12297" spans="9:11" x14ac:dyDescent="0.2">
      <c r="I12297" s="4"/>
      <c r="K12297" s="5"/>
    </row>
    <row r="12298" spans="9:11" x14ac:dyDescent="0.2">
      <c r="I12298" s="4"/>
      <c r="K12298" s="5"/>
    </row>
    <row r="12299" spans="9:11" x14ac:dyDescent="0.2">
      <c r="I12299" s="4"/>
      <c r="K12299" s="5"/>
    </row>
    <row r="12300" spans="9:11" x14ac:dyDescent="0.2">
      <c r="I12300" s="4"/>
      <c r="K12300" s="5"/>
    </row>
    <row r="12301" spans="9:11" x14ac:dyDescent="0.2">
      <c r="I12301" s="4"/>
      <c r="K12301" s="5"/>
    </row>
    <row r="12302" spans="9:11" x14ac:dyDescent="0.2">
      <c r="I12302" s="4"/>
      <c r="K12302" s="5"/>
    </row>
    <row r="12303" spans="9:11" x14ac:dyDescent="0.2">
      <c r="I12303" s="4"/>
      <c r="K12303" s="5"/>
    </row>
    <row r="12304" spans="9:11" x14ac:dyDescent="0.2">
      <c r="I12304" s="4"/>
      <c r="K12304" s="5"/>
    </row>
    <row r="12305" spans="9:11" x14ac:dyDescent="0.2">
      <c r="I12305" s="4"/>
      <c r="K12305" s="5"/>
    </row>
    <row r="12306" spans="9:11" x14ac:dyDescent="0.2">
      <c r="I12306" s="4"/>
      <c r="K12306" s="5"/>
    </row>
    <row r="12307" spans="9:11" x14ac:dyDescent="0.2">
      <c r="I12307" s="4"/>
      <c r="K12307" s="5"/>
    </row>
    <row r="12308" spans="9:11" x14ac:dyDescent="0.2">
      <c r="I12308" s="4"/>
      <c r="K12308" s="5"/>
    </row>
    <row r="12309" spans="9:11" x14ac:dyDescent="0.2">
      <c r="I12309" s="4"/>
      <c r="K12309" s="5"/>
    </row>
    <row r="12310" spans="9:11" x14ac:dyDescent="0.2">
      <c r="I12310" s="4"/>
      <c r="K12310" s="5"/>
    </row>
    <row r="12311" spans="9:11" x14ac:dyDescent="0.2">
      <c r="I12311" s="4"/>
      <c r="K12311" s="5"/>
    </row>
    <row r="12312" spans="9:11" x14ac:dyDescent="0.2">
      <c r="I12312" s="4"/>
      <c r="K12312" s="5"/>
    </row>
    <row r="12313" spans="9:11" x14ac:dyDescent="0.2">
      <c r="I12313" s="4"/>
      <c r="K12313" s="5"/>
    </row>
    <row r="12314" spans="9:11" x14ac:dyDescent="0.2">
      <c r="I12314" s="4"/>
      <c r="K12314" s="5"/>
    </row>
    <row r="12315" spans="9:11" x14ac:dyDescent="0.2">
      <c r="I12315" s="4"/>
      <c r="K12315" s="5"/>
    </row>
    <row r="12316" spans="9:11" x14ac:dyDescent="0.2">
      <c r="I12316" s="4"/>
      <c r="K12316" s="5"/>
    </row>
    <row r="12317" spans="9:11" x14ac:dyDescent="0.2">
      <c r="I12317" s="4"/>
      <c r="K12317" s="5"/>
    </row>
    <row r="12318" spans="9:11" x14ac:dyDescent="0.2">
      <c r="I12318" s="4"/>
      <c r="K12318" s="5"/>
    </row>
    <row r="12319" spans="9:11" x14ac:dyDescent="0.2">
      <c r="I12319" s="4"/>
      <c r="K12319" s="5"/>
    </row>
    <row r="12320" spans="9:11" x14ac:dyDescent="0.2">
      <c r="I12320" s="4"/>
      <c r="K12320" s="5"/>
    </row>
    <row r="12321" spans="9:11" x14ac:dyDescent="0.2">
      <c r="I12321" s="4"/>
      <c r="K12321" s="5"/>
    </row>
    <row r="12322" spans="9:11" x14ac:dyDescent="0.2">
      <c r="I12322" s="4"/>
      <c r="K12322" s="5"/>
    </row>
    <row r="12323" spans="9:11" x14ac:dyDescent="0.2">
      <c r="I12323" s="4"/>
      <c r="K12323" s="5"/>
    </row>
    <row r="12324" spans="9:11" x14ac:dyDescent="0.2">
      <c r="I12324" s="4"/>
      <c r="K12324" s="5"/>
    </row>
    <row r="12325" spans="9:11" x14ac:dyDescent="0.2">
      <c r="I12325" s="4"/>
      <c r="K12325" s="5"/>
    </row>
    <row r="12326" spans="9:11" x14ac:dyDescent="0.2">
      <c r="I12326" s="4"/>
      <c r="K12326" s="5"/>
    </row>
    <row r="12327" spans="9:11" x14ac:dyDescent="0.2">
      <c r="I12327" s="4"/>
      <c r="K12327" s="5"/>
    </row>
    <row r="12328" spans="9:11" x14ac:dyDescent="0.2">
      <c r="I12328" s="4"/>
      <c r="K12328" s="5"/>
    </row>
    <row r="12329" spans="9:11" x14ac:dyDescent="0.2">
      <c r="I12329" s="4"/>
      <c r="K12329" s="5"/>
    </row>
    <row r="12330" spans="9:11" x14ac:dyDescent="0.2">
      <c r="I12330" s="4"/>
      <c r="K12330" s="5"/>
    </row>
    <row r="12331" spans="9:11" x14ac:dyDescent="0.2">
      <c r="I12331" s="4"/>
      <c r="K12331" s="5"/>
    </row>
    <row r="12332" spans="9:11" x14ac:dyDescent="0.2">
      <c r="I12332" s="4"/>
      <c r="K12332" s="5"/>
    </row>
    <row r="12333" spans="9:11" x14ac:dyDescent="0.2">
      <c r="I12333" s="4"/>
      <c r="K12333" s="5"/>
    </row>
    <row r="12334" spans="9:11" x14ac:dyDescent="0.2">
      <c r="I12334" s="4"/>
      <c r="K12334" s="5"/>
    </row>
    <row r="12335" spans="9:11" x14ac:dyDescent="0.2">
      <c r="I12335" s="4"/>
      <c r="K12335" s="5"/>
    </row>
    <row r="12336" spans="9:11" x14ac:dyDescent="0.2">
      <c r="I12336" s="4"/>
      <c r="K12336" s="5"/>
    </row>
    <row r="12337" spans="9:11" x14ac:dyDescent="0.2">
      <c r="I12337" s="4"/>
      <c r="K12337" s="5"/>
    </row>
    <row r="12338" spans="9:11" x14ac:dyDescent="0.2">
      <c r="I12338" s="4"/>
      <c r="K12338" s="5"/>
    </row>
    <row r="12339" spans="9:11" x14ac:dyDescent="0.2">
      <c r="I12339" s="4"/>
      <c r="K12339" s="5"/>
    </row>
    <row r="12340" spans="9:11" x14ac:dyDescent="0.2">
      <c r="I12340" s="4"/>
      <c r="K12340" s="5"/>
    </row>
    <row r="12341" spans="9:11" x14ac:dyDescent="0.2">
      <c r="I12341" s="4"/>
      <c r="K12341" s="5"/>
    </row>
    <row r="12342" spans="9:11" x14ac:dyDescent="0.2">
      <c r="I12342" s="4"/>
      <c r="K12342" s="5"/>
    </row>
    <row r="12343" spans="9:11" x14ac:dyDescent="0.2">
      <c r="I12343" s="4"/>
      <c r="K12343" s="5"/>
    </row>
    <row r="12344" spans="9:11" x14ac:dyDescent="0.2">
      <c r="I12344" s="4"/>
      <c r="K12344" s="5"/>
    </row>
    <row r="12345" spans="9:11" x14ac:dyDescent="0.2">
      <c r="I12345" s="4"/>
      <c r="K12345" s="5"/>
    </row>
    <row r="12346" spans="9:11" x14ac:dyDescent="0.2">
      <c r="I12346" s="4"/>
      <c r="K12346" s="5"/>
    </row>
    <row r="12347" spans="9:11" x14ac:dyDescent="0.2">
      <c r="I12347" s="4"/>
      <c r="K12347" s="5"/>
    </row>
    <row r="12348" spans="9:11" x14ac:dyDescent="0.2">
      <c r="I12348" s="4"/>
      <c r="K12348" s="5"/>
    </row>
    <row r="12349" spans="9:11" x14ac:dyDescent="0.2">
      <c r="I12349" s="4"/>
      <c r="K12349" s="5"/>
    </row>
    <row r="12350" spans="9:11" x14ac:dyDescent="0.2">
      <c r="I12350" s="4"/>
      <c r="K12350" s="5"/>
    </row>
    <row r="12351" spans="9:11" x14ac:dyDescent="0.2">
      <c r="I12351" s="4"/>
      <c r="K12351" s="5"/>
    </row>
    <row r="12352" spans="9:11" x14ac:dyDescent="0.2">
      <c r="I12352" s="4"/>
      <c r="K12352" s="5"/>
    </row>
    <row r="12353" spans="9:11" x14ac:dyDescent="0.2">
      <c r="I12353" s="4"/>
      <c r="K12353" s="5"/>
    </row>
    <row r="12354" spans="9:11" x14ac:dyDescent="0.2">
      <c r="I12354" s="4"/>
      <c r="K12354" s="5"/>
    </row>
    <row r="12355" spans="9:11" x14ac:dyDescent="0.2">
      <c r="I12355" s="4"/>
      <c r="K12355" s="5"/>
    </row>
    <row r="12356" spans="9:11" x14ac:dyDescent="0.2">
      <c r="I12356" s="4"/>
      <c r="K12356" s="5"/>
    </row>
    <row r="12357" spans="9:11" x14ac:dyDescent="0.2">
      <c r="I12357" s="4"/>
      <c r="K12357" s="5"/>
    </row>
    <row r="12358" spans="9:11" x14ac:dyDescent="0.2">
      <c r="I12358" s="4"/>
      <c r="K12358" s="5"/>
    </row>
    <row r="12359" spans="9:11" x14ac:dyDescent="0.2">
      <c r="I12359" s="4"/>
      <c r="K12359" s="5"/>
    </row>
    <row r="12360" spans="9:11" x14ac:dyDescent="0.2">
      <c r="I12360" s="4"/>
      <c r="K12360" s="5"/>
    </row>
    <row r="12361" spans="9:11" x14ac:dyDescent="0.2">
      <c r="I12361" s="4"/>
      <c r="K12361" s="5"/>
    </row>
    <row r="12362" spans="9:11" x14ac:dyDescent="0.2">
      <c r="I12362" s="4"/>
      <c r="K12362" s="5"/>
    </row>
    <row r="12363" spans="9:11" x14ac:dyDescent="0.2">
      <c r="I12363" s="4"/>
      <c r="K12363" s="5"/>
    </row>
    <row r="12364" spans="9:11" x14ac:dyDescent="0.2">
      <c r="I12364" s="4"/>
      <c r="K12364" s="5"/>
    </row>
    <row r="12365" spans="9:11" x14ac:dyDescent="0.2">
      <c r="I12365" s="4"/>
      <c r="K12365" s="5"/>
    </row>
    <row r="12366" spans="9:11" x14ac:dyDescent="0.2">
      <c r="I12366" s="4"/>
      <c r="K12366" s="5"/>
    </row>
    <row r="12367" spans="9:11" x14ac:dyDescent="0.2">
      <c r="I12367" s="4"/>
      <c r="K12367" s="5"/>
    </row>
    <row r="12368" spans="9:11" x14ac:dyDescent="0.2">
      <c r="I12368" s="4"/>
      <c r="K12368" s="5"/>
    </row>
    <row r="12369" spans="9:11" x14ac:dyDescent="0.2">
      <c r="I12369" s="4"/>
      <c r="K12369" s="5"/>
    </row>
    <row r="12370" spans="9:11" x14ac:dyDescent="0.2">
      <c r="I12370" s="4"/>
      <c r="K12370" s="5"/>
    </row>
    <row r="12371" spans="9:11" x14ac:dyDescent="0.2">
      <c r="I12371" s="4"/>
      <c r="K12371" s="5"/>
    </row>
    <row r="12372" spans="9:11" x14ac:dyDescent="0.2">
      <c r="I12372" s="4"/>
      <c r="K12372" s="5"/>
    </row>
    <row r="12373" spans="9:11" x14ac:dyDescent="0.2">
      <c r="I12373" s="4"/>
      <c r="K12373" s="5"/>
    </row>
    <row r="12374" spans="9:11" x14ac:dyDescent="0.2">
      <c r="I12374" s="4"/>
      <c r="K12374" s="5"/>
    </row>
    <row r="12375" spans="9:11" x14ac:dyDescent="0.2">
      <c r="I12375" s="4"/>
      <c r="K12375" s="5"/>
    </row>
    <row r="12376" spans="9:11" x14ac:dyDescent="0.2">
      <c r="I12376" s="4"/>
      <c r="K12376" s="5"/>
    </row>
    <row r="12377" spans="9:11" x14ac:dyDescent="0.2">
      <c r="I12377" s="4"/>
      <c r="K12377" s="5"/>
    </row>
    <row r="12378" spans="9:11" x14ac:dyDescent="0.2">
      <c r="I12378" s="4"/>
      <c r="K12378" s="5"/>
    </row>
    <row r="12379" spans="9:11" x14ac:dyDescent="0.2">
      <c r="I12379" s="4"/>
      <c r="K12379" s="5"/>
    </row>
    <row r="12380" spans="9:11" x14ac:dyDescent="0.2">
      <c r="I12380" s="4"/>
      <c r="K12380" s="5"/>
    </row>
    <row r="12381" spans="9:11" x14ac:dyDescent="0.2">
      <c r="I12381" s="4"/>
      <c r="K12381" s="5"/>
    </row>
    <row r="12382" spans="9:11" x14ac:dyDescent="0.2">
      <c r="I12382" s="4"/>
      <c r="K12382" s="5"/>
    </row>
    <row r="12383" spans="9:11" x14ac:dyDescent="0.2">
      <c r="I12383" s="4"/>
      <c r="K12383" s="5"/>
    </row>
    <row r="12384" spans="9:11" x14ac:dyDescent="0.2">
      <c r="I12384" s="4"/>
      <c r="K12384" s="5"/>
    </row>
    <row r="12385" spans="9:11" x14ac:dyDescent="0.2">
      <c r="I12385" s="4"/>
      <c r="K12385" s="5"/>
    </row>
    <row r="12386" spans="9:11" x14ac:dyDescent="0.2">
      <c r="I12386" s="4"/>
      <c r="K12386" s="5"/>
    </row>
    <row r="12387" spans="9:11" x14ac:dyDescent="0.2">
      <c r="I12387" s="4"/>
      <c r="K12387" s="5"/>
    </row>
    <row r="12388" spans="9:11" x14ac:dyDescent="0.2">
      <c r="I12388" s="4"/>
      <c r="K12388" s="5"/>
    </row>
    <row r="12389" spans="9:11" x14ac:dyDescent="0.2">
      <c r="I12389" s="4"/>
      <c r="K12389" s="5"/>
    </row>
    <row r="12390" spans="9:11" x14ac:dyDescent="0.2">
      <c r="I12390" s="4"/>
      <c r="K12390" s="5"/>
    </row>
    <row r="12391" spans="9:11" x14ac:dyDescent="0.2">
      <c r="I12391" s="4"/>
      <c r="K12391" s="5"/>
    </row>
    <row r="12392" spans="9:11" x14ac:dyDescent="0.2">
      <c r="I12392" s="4"/>
      <c r="K12392" s="5"/>
    </row>
    <row r="12393" spans="9:11" x14ac:dyDescent="0.2">
      <c r="I12393" s="4"/>
      <c r="K12393" s="5"/>
    </row>
    <row r="12394" spans="9:11" x14ac:dyDescent="0.2">
      <c r="I12394" s="4"/>
      <c r="K12394" s="5"/>
    </row>
    <row r="12395" spans="9:11" x14ac:dyDescent="0.2">
      <c r="I12395" s="4"/>
      <c r="K12395" s="5"/>
    </row>
    <row r="12396" spans="9:11" x14ac:dyDescent="0.2">
      <c r="I12396" s="4"/>
      <c r="K12396" s="5"/>
    </row>
    <row r="12397" spans="9:11" x14ac:dyDescent="0.2">
      <c r="I12397" s="4"/>
      <c r="K12397" s="5"/>
    </row>
    <row r="12398" spans="9:11" x14ac:dyDescent="0.2">
      <c r="I12398" s="4"/>
      <c r="K12398" s="5"/>
    </row>
    <row r="12399" spans="9:11" x14ac:dyDescent="0.2">
      <c r="I12399" s="4"/>
      <c r="K12399" s="5"/>
    </row>
    <row r="12400" spans="9:11" x14ac:dyDescent="0.2">
      <c r="I12400" s="4"/>
      <c r="K12400" s="5"/>
    </row>
    <row r="12401" spans="9:11" x14ac:dyDescent="0.2">
      <c r="I12401" s="4"/>
      <c r="K12401" s="5"/>
    </row>
    <row r="12402" spans="9:11" x14ac:dyDescent="0.2">
      <c r="I12402" s="4"/>
      <c r="K12402" s="5"/>
    </row>
    <row r="12403" spans="9:11" x14ac:dyDescent="0.2">
      <c r="I12403" s="4"/>
      <c r="K12403" s="5"/>
    </row>
    <row r="12404" spans="9:11" x14ac:dyDescent="0.2">
      <c r="I12404" s="4"/>
      <c r="K12404" s="5"/>
    </row>
    <row r="12405" spans="9:11" x14ac:dyDescent="0.2">
      <c r="I12405" s="4"/>
      <c r="K12405" s="5"/>
    </row>
    <row r="12406" spans="9:11" x14ac:dyDescent="0.2">
      <c r="I12406" s="4"/>
      <c r="K12406" s="5"/>
    </row>
    <row r="12407" spans="9:11" x14ac:dyDescent="0.2">
      <c r="I12407" s="4"/>
      <c r="K12407" s="5"/>
    </row>
    <row r="12408" spans="9:11" x14ac:dyDescent="0.2">
      <c r="I12408" s="4"/>
      <c r="K12408" s="5"/>
    </row>
    <row r="12409" spans="9:11" x14ac:dyDescent="0.2">
      <c r="I12409" s="4"/>
      <c r="K12409" s="5"/>
    </row>
    <row r="12410" spans="9:11" x14ac:dyDescent="0.2">
      <c r="I12410" s="4"/>
      <c r="K12410" s="5"/>
    </row>
    <row r="12411" spans="9:11" x14ac:dyDescent="0.2">
      <c r="I12411" s="4"/>
      <c r="K12411" s="5"/>
    </row>
    <row r="12412" spans="9:11" x14ac:dyDescent="0.2">
      <c r="I12412" s="4"/>
      <c r="K12412" s="5"/>
    </row>
    <row r="12413" spans="9:11" x14ac:dyDescent="0.2">
      <c r="I12413" s="4"/>
      <c r="K12413" s="5"/>
    </row>
    <row r="12414" spans="9:11" x14ac:dyDescent="0.2">
      <c r="I12414" s="4"/>
      <c r="K12414" s="5"/>
    </row>
    <row r="12415" spans="9:11" x14ac:dyDescent="0.2">
      <c r="I12415" s="4"/>
      <c r="K12415" s="5"/>
    </row>
    <row r="12416" spans="9:11" x14ac:dyDescent="0.2">
      <c r="I12416" s="4"/>
      <c r="K12416" s="5"/>
    </row>
    <row r="12417" spans="9:11" x14ac:dyDescent="0.2">
      <c r="I12417" s="4"/>
      <c r="K12417" s="5"/>
    </row>
    <row r="12418" spans="9:11" x14ac:dyDescent="0.2">
      <c r="I12418" s="4"/>
      <c r="K12418" s="5"/>
    </row>
    <row r="12419" spans="9:11" x14ac:dyDescent="0.2">
      <c r="I12419" s="4"/>
      <c r="K12419" s="5"/>
    </row>
    <row r="12420" spans="9:11" x14ac:dyDescent="0.2">
      <c r="I12420" s="4"/>
      <c r="K12420" s="5"/>
    </row>
    <row r="12421" spans="9:11" x14ac:dyDescent="0.2">
      <c r="I12421" s="4"/>
      <c r="K12421" s="5"/>
    </row>
    <row r="12422" spans="9:11" x14ac:dyDescent="0.2">
      <c r="I12422" s="4"/>
      <c r="K12422" s="5"/>
    </row>
    <row r="12423" spans="9:11" x14ac:dyDescent="0.2">
      <c r="I12423" s="4"/>
      <c r="K12423" s="5"/>
    </row>
    <row r="12424" spans="9:11" x14ac:dyDescent="0.2">
      <c r="I12424" s="4"/>
      <c r="K12424" s="5"/>
    </row>
    <row r="12425" spans="9:11" x14ac:dyDescent="0.2">
      <c r="I12425" s="4"/>
      <c r="K12425" s="5"/>
    </row>
    <row r="12426" spans="9:11" x14ac:dyDescent="0.2">
      <c r="I12426" s="4"/>
      <c r="K12426" s="5"/>
    </row>
    <row r="12427" spans="9:11" x14ac:dyDescent="0.2">
      <c r="I12427" s="4"/>
      <c r="K12427" s="5"/>
    </row>
    <row r="12428" spans="9:11" x14ac:dyDescent="0.2">
      <c r="I12428" s="4"/>
      <c r="K12428" s="5"/>
    </row>
    <row r="12429" spans="9:11" x14ac:dyDescent="0.2">
      <c r="I12429" s="4"/>
      <c r="K12429" s="5"/>
    </row>
    <row r="12430" spans="9:11" x14ac:dyDescent="0.2">
      <c r="I12430" s="4"/>
      <c r="K12430" s="5"/>
    </row>
    <row r="12431" spans="9:11" x14ac:dyDescent="0.2">
      <c r="I12431" s="4"/>
      <c r="K12431" s="5"/>
    </row>
    <row r="12432" spans="9:11" x14ac:dyDescent="0.2">
      <c r="I12432" s="4"/>
      <c r="K12432" s="5"/>
    </row>
    <row r="12433" spans="9:11" x14ac:dyDescent="0.2">
      <c r="I12433" s="4"/>
      <c r="K12433" s="5"/>
    </row>
    <row r="12434" spans="9:11" x14ac:dyDescent="0.2">
      <c r="I12434" s="4"/>
      <c r="K12434" s="5"/>
    </row>
    <row r="12435" spans="9:11" x14ac:dyDescent="0.2">
      <c r="I12435" s="4"/>
      <c r="K12435" s="5"/>
    </row>
    <row r="12436" spans="9:11" x14ac:dyDescent="0.2">
      <c r="I12436" s="4"/>
      <c r="K12436" s="5"/>
    </row>
    <row r="12437" spans="9:11" x14ac:dyDescent="0.2">
      <c r="I12437" s="4"/>
      <c r="K12437" s="5"/>
    </row>
    <row r="12438" spans="9:11" x14ac:dyDescent="0.2">
      <c r="I12438" s="4"/>
      <c r="K12438" s="5"/>
    </row>
    <row r="12439" spans="9:11" x14ac:dyDescent="0.2">
      <c r="I12439" s="4"/>
      <c r="K12439" s="5"/>
    </row>
    <row r="12440" spans="9:11" x14ac:dyDescent="0.2">
      <c r="I12440" s="4"/>
      <c r="K12440" s="5"/>
    </row>
    <row r="12441" spans="9:11" x14ac:dyDescent="0.2">
      <c r="I12441" s="4"/>
      <c r="K12441" s="5"/>
    </row>
    <row r="12442" spans="9:11" x14ac:dyDescent="0.2">
      <c r="I12442" s="4"/>
      <c r="K12442" s="5"/>
    </row>
    <row r="12443" spans="9:11" x14ac:dyDescent="0.2">
      <c r="I12443" s="4"/>
      <c r="K12443" s="5"/>
    </row>
    <row r="12444" spans="9:11" x14ac:dyDescent="0.2">
      <c r="I12444" s="4"/>
      <c r="K12444" s="5"/>
    </row>
    <row r="12445" spans="9:11" x14ac:dyDescent="0.2">
      <c r="I12445" s="4"/>
      <c r="K12445" s="5"/>
    </row>
    <row r="12446" spans="9:11" x14ac:dyDescent="0.2">
      <c r="I12446" s="4"/>
      <c r="K12446" s="5"/>
    </row>
    <row r="12447" spans="9:11" x14ac:dyDescent="0.2">
      <c r="I12447" s="4"/>
      <c r="K12447" s="5"/>
    </row>
    <row r="12448" spans="9:11" x14ac:dyDescent="0.2">
      <c r="I12448" s="4"/>
      <c r="K12448" s="5"/>
    </row>
    <row r="12449" spans="9:11" x14ac:dyDescent="0.2">
      <c r="I12449" s="4"/>
      <c r="K12449" s="5"/>
    </row>
    <row r="12450" spans="9:11" x14ac:dyDescent="0.2">
      <c r="I12450" s="4"/>
      <c r="K12450" s="5"/>
    </row>
    <row r="12451" spans="9:11" x14ac:dyDescent="0.2">
      <c r="I12451" s="4"/>
      <c r="K12451" s="5"/>
    </row>
    <row r="12452" spans="9:11" x14ac:dyDescent="0.2">
      <c r="I12452" s="4"/>
      <c r="K12452" s="5"/>
    </row>
    <row r="12453" spans="9:11" x14ac:dyDescent="0.2">
      <c r="I12453" s="4"/>
      <c r="K12453" s="5"/>
    </row>
    <row r="12454" spans="9:11" x14ac:dyDescent="0.2">
      <c r="I12454" s="4"/>
      <c r="K12454" s="5"/>
    </row>
    <row r="12455" spans="9:11" x14ac:dyDescent="0.2">
      <c r="I12455" s="4"/>
      <c r="K12455" s="5"/>
    </row>
    <row r="12456" spans="9:11" x14ac:dyDescent="0.2">
      <c r="I12456" s="4"/>
      <c r="K12456" s="5"/>
    </row>
    <row r="12457" spans="9:11" x14ac:dyDescent="0.2">
      <c r="I12457" s="4"/>
      <c r="K12457" s="5"/>
    </row>
    <row r="12458" spans="9:11" x14ac:dyDescent="0.2">
      <c r="I12458" s="4"/>
      <c r="K12458" s="5"/>
    </row>
    <row r="12459" spans="9:11" x14ac:dyDescent="0.2">
      <c r="I12459" s="4"/>
      <c r="K12459" s="5"/>
    </row>
    <row r="12460" spans="9:11" x14ac:dyDescent="0.2">
      <c r="I12460" s="4"/>
      <c r="K12460" s="5"/>
    </row>
    <row r="12461" spans="9:11" x14ac:dyDescent="0.2">
      <c r="I12461" s="4"/>
      <c r="K12461" s="5"/>
    </row>
    <row r="12462" spans="9:11" x14ac:dyDescent="0.2">
      <c r="I12462" s="4"/>
      <c r="K12462" s="5"/>
    </row>
    <row r="12463" spans="9:11" x14ac:dyDescent="0.2">
      <c r="I12463" s="4"/>
      <c r="K12463" s="5"/>
    </row>
    <row r="12464" spans="9:11" x14ac:dyDescent="0.2">
      <c r="I12464" s="4"/>
      <c r="K12464" s="5"/>
    </row>
    <row r="12465" spans="9:11" x14ac:dyDescent="0.2">
      <c r="I12465" s="4"/>
      <c r="K12465" s="5"/>
    </row>
    <row r="12466" spans="9:11" x14ac:dyDescent="0.2">
      <c r="I12466" s="4"/>
      <c r="K12466" s="5"/>
    </row>
    <row r="12467" spans="9:11" x14ac:dyDescent="0.2">
      <c r="I12467" s="4"/>
      <c r="K12467" s="5"/>
    </row>
    <row r="12468" spans="9:11" x14ac:dyDescent="0.2">
      <c r="I12468" s="4"/>
      <c r="K12468" s="5"/>
    </row>
    <row r="12469" spans="9:11" x14ac:dyDescent="0.2">
      <c r="I12469" s="4"/>
      <c r="K12469" s="5"/>
    </row>
    <row r="12470" spans="9:11" x14ac:dyDescent="0.2">
      <c r="I12470" s="4"/>
      <c r="K12470" s="5"/>
    </row>
    <row r="12471" spans="9:11" x14ac:dyDescent="0.2">
      <c r="I12471" s="4"/>
      <c r="K12471" s="5"/>
    </row>
    <row r="12472" spans="9:11" x14ac:dyDescent="0.2">
      <c r="I12472" s="4"/>
      <c r="K12472" s="5"/>
    </row>
    <row r="12473" spans="9:11" x14ac:dyDescent="0.2">
      <c r="I12473" s="4"/>
      <c r="K12473" s="5"/>
    </row>
    <row r="12474" spans="9:11" x14ac:dyDescent="0.2">
      <c r="I12474" s="4"/>
      <c r="K12474" s="5"/>
    </row>
    <row r="12475" spans="9:11" x14ac:dyDescent="0.2">
      <c r="I12475" s="4"/>
      <c r="K12475" s="5"/>
    </row>
    <row r="12476" spans="9:11" x14ac:dyDescent="0.2">
      <c r="I12476" s="4"/>
      <c r="K12476" s="5"/>
    </row>
    <row r="12477" spans="9:11" x14ac:dyDescent="0.2">
      <c r="I12477" s="4"/>
      <c r="K12477" s="5"/>
    </row>
    <row r="12478" spans="9:11" x14ac:dyDescent="0.2">
      <c r="I12478" s="4"/>
      <c r="K12478" s="5"/>
    </row>
    <row r="12479" spans="9:11" x14ac:dyDescent="0.2">
      <c r="I12479" s="4"/>
      <c r="K12479" s="5"/>
    </row>
    <row r="12480" spans="9:11" x14ac:dyDescent="0.2">
      <c r="I12480" s="4"/>
      <c r="K12480" s="5"/>
    </row>
    <row r="12481" spans="9:11" x14ac:dyDescent="0.2">
      <c r="I12481" s="4"/>
      <c r="K12481" s="5"/>
    </row>
    <row r="12482" spans="9:11" x14ac:dyDescent="0.2">
      <c r="I12482" s="4"/>
      <c r="K12482" s="5"/>
    </row>
    <row r="12483" spans="9:11" x14ac:dyDescent="0.2">
      <c r="I12483" s="4"/>
      <c r="K12483" s="5"/>
    </row>
    <row r="12484" spans="9:11" x14ac:dyDescent="0.2">
      <c r="I12484" s="4"/>
      <c r="K12484" s="5"/>
    </row>
    <row r="12485" spans="9:11" x14ac:dyDescent="0.2">
      <c r="I12485" s="4"/>
      <c r="K12485" s="5"/>
    </row>
    <row r="12486" spans="9:11" x14ac:dyDescent="0.2">
      <c r="I12486" s="4"/>
      <c r="K12486" s="5"/>
    </row>
    <row r="12487" spans="9:11" x14ac:dyDescent="0.2">
      <c r="I12487" s="4"/>
      <c r="K12487" s="5"/>
    </row>
    <row r="12488" spans="9:11" x14ac:dyDescent="0.2">
      <c r="I12488" s="4"/>
      <c r="K12488" s="5"/>
    </row>
    <row r="12489" spans="9:11" x14ac:dyDescent="0.2">
      <c r="I12489" s="4"/>
      <c r="K12489" s="5"/>
    </row>
    <row r="12490" spans="9:11" x14ac:dyDescent="0.2">
      <c r="I12490" s="4"/>
      <c r="K12490" s="5"/>
    </row>
    <row r="12491" spans="9:11" x14ac:dyDescent="0.2">
      <c r="I12491" s="4"/>
      <c r="K12491" s="5"/>
    </row>
    <row r="12492" spans="9:11" x14ac:dyDescent="0.2">
      <c r="I12492" s="4"/>
      <c r="K12492" s="5"/>
    </row>
    <row r="12493" spans="9:11" x14ac:dyDescent="0.2">
      <c r="I12493" s="4"/>
      <c r="K12493" s="5"/>
    </row>
    <row r="12494" spans="9:11" x14ac:dyDescent="0.2">
      <c r="I12494" s="4"/>
      <c r="K12494" s="5"/>
    </row>
    <row r="12495" spans="9:11" x14ac:dyDescent="0.2">
      <c r="I12495" s="4"/>
      <c r="K12495" s="5"/>
    </row>
    <row r="12496" spans="9:11" x14ac:dyDescent="0.2">
      <c r="I12496" s="4"/>
      <c r="K12496" s="5"/>
    </row>
    <row r="12497" spans="9:11" x14ac:dyDescent="0.2">
      <c r="I12497" s="4"/>
      <c r="K12497" s="5"/>
    </row>
    <row r="12498" spans="9:11" x14ac:dyDescent="0.2">
      <c r="I12498" s="4"/>
      <c r="K12498" s="5"/>
    </row>
    <row r="12499" spans="9:11" x14ac:dyDescent="0.2">
      <c r="I12499" s="4"/>
      <c r="K12499" s="5"/>
    </row>
    <row r="12500" spans="9:11" x14ac:dyDescent="0.2">
      <c r="I12500" s="4"/>
      <c r="K12500" s="5"/>
    </row>
    <row r="12501" spans="9:11" x14ac:dyDescent="0.2">
      <c r="I12501" s="4"/>
      <c r="K12501" s="5"/>
    </row>
    <row r="12502" spans="9:11" x14ac:dyDescent="0.2">
      <c r="I12502" s="4"/>
      <c r="K12502" s="5"/>
    </row>
    <row r="12503" spans="9:11" x14ac:dyDescent="0.2">
      <c r="I12503" s="4"/>
      <c r="K12503" s="5"/>
    </row>
    <row r="12504" spans="9:11" x14ac:dyDescent="0.2">
      <c r="I12504" s="4"/>
      <c r="K12504" s="5"/>
    </row>
    <row r="12505" spans="9:11" x14ac:dyDescent="0.2">
      <c r="I12505" s="4"/>
      <c r="K12505" s="5"/>
    </row>
    <row r="12506" spans="9:11" x14ac:dyDescent="0.2">
      <c r="I12506" s="4"/>
      <c r="K12506" s="5"/>
    </row>
    <row r="12507" spans="9:11" x14ac:dyDescent="0.2">
      <c r="I12507" s="4"/>
      <c r="K12507" s="5"/>
    </row>
    <row r="12508" spans="9:11" x14ac:dyDescent="0.2">
      <c r="I12508" s="4"/>
      <c r="K12508" s="5"/>
    </row>
    <row r="12509" spans="9:11" x14ac:dyDescent="0.2">
      <c r="I12509" s="4"/>
      <c r="K12509" s="5"/>
    </row>
    <row r="12510" spans="9:11" x14ac:dyDescent="0.2">
      <c r="I12510" s="4"/>
      <c r="K12510" s="5"/>
    </row>
    <row r="12511" spans="9:11" x14ac:dyDescent="0.2">
      <c r="I12511" s="4"/>
      <c r="K12511" s="5"/>
    </row>
    <row r="12512" spans="9:11" x14ac:dyDescent="0.2">
      <c r="I12512" s="4"/>
      <c r="K12512" s="5"/>
    </row>
    <row r="12513" spans="9:11" x14ac:dyDescent="0.2">
      <c r="I12513" s="4"/>
      <c r="K12513" s="5"/>
    </row>
    <row r="12514" spans="9:11" x14ac:dyDescent="0.2">
      <c r="I12514" s="4"/>
      <c r="K12514" s="5"/>
    </row>
    <row r="12515" spans="9:11" x14ac:dyDescent="0.2">
      <c r="I12515" s="4"/>
      <c r="K12515" s="5"/>
    </row>
    <row r="12516" spans="9:11" x14ac:dyDescent="0.2">
      <c r="I12516" s="4"/>
      <c r="K12516" s="5"/>
    </row>
    <row r="12517" spans="9:11" x14ac:dyDescent="0.2">
      <c r="I12517" s="4"/>
      <c r="K12517" s="5"/>
    </row>
    <row r="12518" spans="9:11" x14ac:dyDescent="0.2">
      <c r="I12518" s="4"/>
      <c r="K12518" s="5"/>
    </row>
    <row r="12519" spans="9:11" x14ac:dyDescent="0.2">
      <c r="I12519" s="4"/>
      <c r="K12519" s="5"/>
    </row>
    <row r="12520" spans="9:11" x14ac:dyDescent="0.2">
      <c r="I12520" s="4"/>
      <c r="K12520" s="5"/>
    </row>
    <row r="12521" spans="9:11" x14ac:dyDescent="0.2">
      <c r="I12521" s="4"/>
      <c r="K12521" s="5"/>
    </row>
    <row r="12522" spans="9:11" x14ac:dyDescent="0.2">
      <c r="I12522" s="4"/>
      <c r="K12522" s="5"/>
    </row>
    <row r="12523" spans="9:11" x14ac:dyDescent="0.2">
      <c r="I12523" s="4"/>
      <c r="K12523" s="5"/>
    </row>
    <row r="12524" spans="9:11" x14ac:dyDescent="0.2">
      <c r="I12524" s="4"/>
      <c r="K12524" s="5"/>
    </row>
    <row r="12525" spans="9:11" x14ac:dyDescent="0.2">
      <c r="I12525" s="4"/>
      <c r="K12525" s="5"/>
    </row>
    <row r="12526" spans="9:11" x14ac:dyDescent="0.2">
      <c r="I12526" s="4"/>
      <c r="K12526" s="5"/>
    </row>
    <row r="12527" spans="9:11" x14ac:dyDescent="0.2">
      <c r="I12527" s="4"/>
      <c r="K12527" s="5"/>
    </row>
    <row r="12528" spans="9:11" x14ac:dyDescent="0.2">
      <c r="I12528" s="4"/>
      <c r="K12528" s="5"/>
    </row>
    <row r="12529" spans="9:11" x14ac:dyDescent="0.2">
      <c r="I12529" s="4"/>
      <c r="K12529" s="5"/>
    </row>
    <row r="12530" spans="9:11" x14ac:dyDescent="0.2">
      <c r="I12530" s="4"/>
      <c r="K12530" s="5"/>
    </row>
    <row r="12531" spans="9:11" x14ac:dyDescent="0.2">
      <c r="I12531" s="4"/>
      <c r="K12531" s="5"/>
    </row>
    <row r="12532" spans="9:11" x14ac:dyDescent="0.2">
      <c r="I12532" s="4"/>
      <c r="K12532" s="5"/>
    </row>
    <row r="12533" spans="9:11" x14ac:dyDescent="0.2">
      <c r="I12533" s="4"/>
      <c r="K12533" s="5"/>
    </row>
    <row r="12534" spans="9:11" x14ac:dyDescent="0.2">
      <c r="I12534" s="4"/>
      <c r="K12534" s="5"/>
    </row>
    <row r="12535" spans="9:11" x14ac:dyDescent="0.2">
      <c r="I12535" s="4"/>
      <c r="K12535" s="5"/>
    </row>
    <row r="12536" spans="9:11" x14ac:dyDescent="0.2">
      <c r="I12536" s="4"/>
      <c r="K12536" s="5"/>
    </row>
    <row r="12537" spans="9:11" x14ac:dyDescent="0.2">
      <c r="I12537" s="4"/>
      <c r="K12537" s="5"/>
    </row>
    <row r="12538" spans="9:11" x14ac:dyDescent="0.2">
      <c r="I12538" s="4"/>
      <c r="K12538" s="5"/>
    </row>
    <row r="12539" spans="9:11" x14ac:dyDescent="0.2">
      <c r="I12539" s="4"/>
      <c r="K12539" s="5"/>
    </row>
    <row r="12540" spans="9:11" x14ac:dyDescent="0.2">
      <c r="I12540" s="4"/>
      <c r="K12540" s="5"/>
    </row>
    <row r="12541" spans="9:11" x14ac:dyDescent="0.2">
      <c r="I12541" s="4"/>
      <c r="K12541" s="5"/>
    </row>
    <row r="12542" spans="9:11" x14ac:dyDescent="0.2">
      <c r="I12542" s="4"/>
      <c r="K12542" s="5"/>
    </row>
    <row r="12543" spans="9:11" x14ac:dyDescent="0.2">
      <c r="I12543" s="4"/>
      <c r="K12543" s="5"/>
    </row>
    <row r="12544" spans="9:11" x14ac:dyDescent="0.2">
      <c r="I12544" s="4"/>
      <c r="K12544" s="5"/>
    </row>
    <row r="12545" spans="9:11" x14ac:dyDescent="0.2">
      <c r="I12545" s="4"/>
      <c r="K12545" s="5"/>
    </row>
    <row r="12546" spans="9:11" x14ac:dyDescent="0.2">
      <c r="I12546" s="4"/>
      <c r="K12546" s="5"/>
    </row>
    <row r="12547" spans="9:11" x14ac:dyDescent="0.2">
      <c r="I12547" s="4"/>
      <c r="K12547" s="5"/>
    </row>
    <row r="12548" spans="9:11" x14ac:dyDescent="0.2">
      <c r="I12548" s="4"/>
      <c r="K12548" s="5"/>
    </row>
    <row r="12549" spans="9:11" x14ac:dyDescent="0.2">
      <c r="I12549" s="4"/>
      <c r="K12549" s="5"/>
    </row>
    <row r="12550" spans="9:11" x14ac:dyDescent="0.2">
      <c r="I12550" s="4"/>
      <c r="K12550" s="5"/>
    </row>
    <row r="12551" spans="9:11" x14ac:dyDescent="0.2">
      <c r="I12551" s="4"/>
      <c r="K12551" s="5"/>
    </row>
    <row r="12552" spans="9:11" x14ac:dyDescent="0.2">
      <c r="I12552" s="4"/>
      <c r="K12552" s="5"/>
    </row>
    <row r="12553" spans="9:11" x14ac:dyDescent="0.2">
      <c r="I12553" s="4"/>
      <c r="K12553" s="5"/>
    </row>
    <row r="12554" spans="9:11" x14ac:dyDescent="0.2">
      <c r="I12554" s="4"/>
      <c r="K12554" s="5"/>
    </row>
    <row r="12555" spans="9:11" x14ac:dyDescent="0.2">
      <c r="I12555" s="4"/>
      <c r="K12555" s="5"/>
    </row>
    <row r="12556" spans="9:11" x14ac:dyDescent="0.2">
      <c r="I12556" s="4"/>
      <c r="K12556" s="5"/>
    </row>
    <row r="12557" spans="9:11" x14ac:dyDescent="0.2">
      <c r="I12557" s="4"/>
      <c r="K12557" s="5"/>
    </row>
    <row r="12558" spans="9:11" x14ac:dyDescent="0.2">
      <c r="I12558" s="4"/>
      <c r="K12558" s="5"/>
    </row>
    <row r="12559" spans="9:11" x14ac:dyDescent="0.2">
      <c r="I12559" s="4"/>
      <c r="K12559" s="5"/>
    </row>
    <row r="12560" spans="9:11" x14ac:dyDescent="0.2">
      <c r="I12560" s="4"/>
      <c r="K12560" s="5"/>
    </row>
    <row r="12561" spans="9:11" x14ac:dyDescent="0.2">
      <c r="I12561" s="4"/>
      <c r="K12561" s="5"/>
    </row>
    <row r="12562" spans="9:11" x14ac:dyDescent="0.2">
      <c r="I12562" s="4"/>
      <c r="K12562" s="5"/>
    </row>
    <row r="12563" spans="9:11" x14ac:dyDescent="0.2">
      <c r="I12563" s="4"/>
      <c r="K12563" s="5"/>
    </row>
    <row r="12564" spans="9:11" x14ac:dyDescent="0.2">
      <c r="I12564" s="4"/>
      <c r="K12564" s="5"/>
    </row>
    <row r="12565" spans="9:11" x14ac:dyDescent="0.2">
      <c r="I12565" s="4"/>
      <c r="K12565" s="5"/>
    </row>
    <row r="12566" spans="9:11" x14ac:dyDescent="0.2">
      <c r="I12566" s="4"/>
      <c r="K12566" s="5"/>
    </row>
    <row r="12567" spans="9:11" x14ac:dyDescent="0.2">
      <c r="I12567" s="4"/>
      <c r="K12567" s="5"/>
    </row>
    <row r="12568" spans="9:11" x14ac:dyDescent="0.2">
      <c r="I12568" s="4"/>
      <c r="K12568" s="5"/>
    </row>
    <row r="12569" spans="9:11" x14ac:dyDescent="0.2">
      <c r="I12569" s="4"/>
      <c r="K12569" s="5"/>
    </row>
    <row r="12570" spans="9:11" x14ac:dyDescent="0.2">
      <c r="I12570" s="4"/>
      <c r="K12570" s="5"/>
    </row>
    <row r="12571" spans="9:11" x14ac:dyDescent="0.2">
      <c r="I12571" s="4"/>
      <c r="K12571" s="5"/>
    </row>
    <row r="12572" spans="9:11" x14ac:dyDescent="0.2">
      <c r="I12572" s="4"/>
      <c r="K12572" s="5"/>
    </row>
    <row r="12573" spans="9:11" x14ac:dyDescent="0.2">
      <c r="I12573" s="4"/>
      <c r="K12573" s="5"/>
    </row>
    <row r="12574" spans="9:11" x14ac:dyDescent="0.2">
      <c r="I12574" s="4"/>
      <c r="K12574" s="5"/>
    </row>
    <row r="12575" spans="9:11" x14ac:dyDescent="0.2">
      <c r="I12575" s="4"/>
      <c r="K12575" s="5"/>
    </row>
    <row r="12576" spans="9:11" x14ac:dyDescent="0.2">
      <c r="I12576" s="4"/>
      <c r="K12576" s="5"/>
    </row>
    <row r="12577" spans="9:11" x14ac:dyDescent="0.2">
      <c r="I12577" s="4"/>
      <c r="K12577" s="5"/>
    </row>
    <row r="12578" spans="9:11" x14ac:dyDescent="0.2">
      <c r="I12578" s="4"/>
      <c r="K12578" s="5"/>
    </row>
    <row r="12579" spans="9:11" x14ac:dyDescent="0.2">
      <c r="I12579" s="4"/>
      <c r="K12579" s="5"/>
    </row>
    <row r="12580" spans="9:11" x14ac:dyDescent="0.2">
      <c r="I12580" s="4"/>
      <c r="K12580" s="5"/>
    </row>
    <row r="12581" spans="9:11" x14ac:dyDescent="0.2">
      <c r="I12581" s="4"/>
      <c r="K12581" s="5"/>
    </row>
    <row r="12582" spans="9:11" x14ac:dyDescent="0.2">
      <c r="I12582" s="4"/>
      <c r="K12582" s="5"/>
    </row>
    <row r="12583" spans="9:11" x14ac:dyDescent="0.2">
      <c r="I12583" s="4"/>
      <c r="K12583" s="5"/>
    </row>
    <row r="12584" spans="9:11" x14ac:dyDescent="0.2">
      <c r="I12584" s="4"/>
      <c r="K12584" s="5"/>
    </row>
    <row r="12585" spans="9:11" x14ac:dyDescent="0.2">
      <c r="I12585" s="4"/>
      <c r="K12585" s="5"/>
    </row>
    <row r="12586" spans="9:11" x14ac:dyDescent="0.2">
      <c r="I12586" s="4"/>
      <c r="K12586" s="5"/>
    </row>
    <row r="12587" spans="9:11" x14ac:dyDescent="0.2">
      <c r="I12587" s="4"/>
      <c r="K12587" s="5"/>
    </row>
    <row r="12588" spans="9:11" x14ac:dyDescent="0.2">
      <c r="I12588" s="4"/>
      <c r="K12588" s="5"/>
    </row>
    <row r="12589" spans="9:11" x14ac:dyDescent="0.2">
      <c r="I12589" s="4"/>
      <c r="K12589" s="5"/>
    </row>
    <row r="12590" spans="9:11" x14ac:dyDescent="0.2">
      <c r="I12590" s="4"/>
      <c r="K12590" s="5"/>
    </row>
    <row r="12591" spans="9:11" x14ac:dyDescent="0.2">
      <c r="I12591" s="4"/>
      <c r="K12591" s="5"/>
    </row>
    <row r="12592" spans="9:11" x14ac:dyDescent="0.2">
      <c r="I12592" s="4"/>
      <c r="K12592" s="5"/>
    </row>
    <row r="12593" spans="9:11" x14ac:dyDescent="0.2">
      <c r="I12593" s="4"/>
      <c r="K12593" s="5"/>
    </row>
    <row r="12594" spans="9:11" x14ac:dyDescent="0.2">
      <c r="I12594" s="4"/>
      <c r="K12594" s="5"/>
    </row>
    <row r="12595" spans="9:11" x14ac:dyDescent="0.2">
      <c r="I12595" s="4"/>
      <c r="K12595" s="5"/>
    </row>
    <row r="12596" spans="9:11" x14ac:dyDescent="0.2">
      <c r="I12596" s="4"/>
      <c r="K12596" s="5"/>
    </row>
    <row r="12597" spans="9:11" x14ac:dyDescent="0.2">
      <c r="I12597" s="4"/>
      <c r="K12597" s="5"/>
    </row>
    <row r="12598" spans="9:11" x14ac:dyDescent="0.2">
      <c r="I12598" s="4"/>
      <c r="K12598" s="5"/>
    </row>
    <row r="12599" spans="9:11" x14ac:dyDescent="0.2">
      <c r="I12599" s="4"/>
      <c r="K12599" s="5"/>
    </row>
    <row r="12600" spans="9:11" x14ac:dyDescent="0.2">
      <c r="I12600" s="4"/>
      <c r="K12600" s="5"/>
    </row>
    <row r="12601" spans="9:11" x14ac:dyDescent="0.2">
      <c r="I12601" s="4"/>
      <c r="K12601" s="5"/>
    </row>
    <row r="12602" spans="9:11" x14ac:dyDescent="0.2">
      <c r="I12602" s="4"/>
      <c r="K12602" s="5"/>
    </row>
    <row r="12603" spans="9:11" x14ac:dyDescent="0.2">
      <c r="I12603" s="4"/>
      <c r="K12603" s="5"/>
    </row>
    <row r="12604" spans="9:11" x14ac:dyDescent="0.2">
      <c r="I12604" s="4"/>
      <c r="K12604" s="5"/>
    </row>
    <row r="12605" spans="9:11" x14ac:dyDescent="0.2">
      <c r="I12605" s="4"/>
      <c r="K12605" s="5"/>
    </row>
    <row r="12606" spans="9:11" x14ac:dyDescent="0.2">
      <c r="I12606" s="4"/>
      <c r="K12606" s="5"/>
    </row>
    <row r="12607" spans="9:11" x14ac:dyDescent="0.2">
      <c r="I12607" s="4"/>
      <c r="K12607" s="5"/>
    </row>
    <row r="12608" spans="9:11" x14ac:dyDescent="0.2">
      <c r="I12608" s="4"/>
      <c r="K12608" s="5"/>
    </row>
    <row r="12609" spans="9:11" x14ac:dyDescent="0.2">
      <c r="I12609" s="4"/>
      <c r="K12609" s="5"/>
    </row>
    <row r="12610" spans="9:11" x14ac:dyDescent="0.2">
      <c r="I12610" s="4"/>
      <c r="K12610" s="5"/>
    </row>
    <row r="12611" spans="9:11" x14ac:dyDescent="0.2">
      <c r="I12611" s="4"/>
      <c r="K12611" s="5"/>
    </row>
    <row r="12612" spans="9:11" x14ac:dyDescent="0.2">
      <c r="I12612" s="4"/>
      <c r="K12612" s="5"/>
    </row>
    <row r="12613" spans="9:11" x14ac:dyDescent="0.2">
      <c r="I12613" s="4"/>
      <c r="K12613" s="5"/>
    </row>
    <row r="12614" spans="9:11" x14ac:dyDescent="0.2">
      <c r="I12614" s="4"/>
      <c r="K12614" s="5"/>
    </row>
    <row r="12615" spans="9:11" x14ac:dyDescent="0.2">
      <c r="I12615" s="4"/>
      <c r="K12615" s="5"/>
    </row>
    <row r="12616" spans="9:11" x14ac:dyDescent="0.2">
      <c r="I12616" s="4"/>
      <c r="K12616" s="5"/>
    </row>
    <row r="12617" spans="9:11" x14ac:dyDescent="0.2">
      <c r="I12617" s="4"/>
      <c r="K12617" s="5"/>
    </row>
    <row r="12618" spans="9:11" x14ac:dyDescent="0.2">
      <c r="I12618" s="4"/>
      <c r="K12618" s="5"/>
    </row>
    <row r="12619" spans="9:11" x14ac:dyDescent="0.2">
      <c r="I12619" s="4"/>
      <c r="K12619" s="5"/>
    </row>
    <row r="12620" spans="9:11" x14ac:dyDescent="0.2">
      <c r="I12620" s="4"/>
      <c r="K12620" s="5"/>
    </row>
    <row r="12621" spans="9:11" x14ac:dyDescent="0.2">
      <c r="I12621" s="4"/>
      <c r="K12621" s="5"/>
    </row>
    <row r="12622" spans="9:11" x14ac:dyDescent="0.2">
      <c r="I12622" s="4"/>
      <c r="K12622" s="5"/>
    </row>
    <row r="12623" spans="9:11" x14ac:dyDescent="0.2">
      <c r="I12623" s="4"/>
      <c r="K12623" s="5"/>
    </row>
    <row r="12624" spans="9:11" x14ac:dyDescent="0.2">
      <c r="I12624" s="4"/>
      <c r="K12624" s="5"/>
    </row>
    <row r="12625" spans="9:11" x14ac:dyDescent="0.2">
      <c r="I12625" s="4"/>
      <c r="K12625" s="5"/>
    </row>
    <row r="12626" spans="9:11" x14ac:dyDescent="0.2">
      <c r="I12626" s="4"/>
      <c r="K12626" s="5"/>
    </row>
    <row r="12627" spans="9:11" x14ac:dyDescent="0.2">
      <c r="I12627" s="4"/>
      <c r="K12627" s="5"/>
    </row>
    <row r="12628" spans="9:11" x14ac:dyDescent="0.2">
      <c r="I12628" s="4"/>
      <c r="K12628" s="5"/>
    </row>
    <row r="12629" spans="9:11" x14ac:dyDescent="0.2">
      <c r="I12629" s="4"/>
      <c r="K12629" s="5"/>
    </row>
    <row r="12630" spans="9:11" x14ac:dyDescent="0.2">
      <c r="I12630" s="4"/>
      <c r="K12630" s="5"/>
    </row>
    <row r="12631" spans="9:11" x14ac:dyDescent="0.2">
      <c r="I12631" s="4"/>
      <c r="K12631" s="5"/>
    </row>
    <row r="12632" spans="9:11" x14ac:dyDescent="0.2">
      <c r="I12632" s="4"/>
      <c r="K12632" s="5"/>
    </row>
    <row r="12633" spans="9:11" x14ac:dyDescent="0.2">
      <c r="I12633" s="4"/>
      <c r="K12633" s="5"/>
    </row>
    <row r="12634" spans="9:11" x14ac:dyDescent="0.2">
      <c r="I12634" s="4"/>
      <c r="K12634" s="5"/>
    </row>
    <row r="12635" spans="9:11" x14ac:dyDescent="0.2">
      <c r="I12635" s="4"/>
      <c r="K12635" s="5"/>
    </row>
    <row r="12636" spans="9:11" x14ac:dyDescent="0.2">
      <c r="I12636" s="4"/>
      <c r="K12636" s="5"/>
    </row>
    <row r="12637" spans="9:11" x14ac:dyDescent="0.2">
      <c r="I12637" s="4"/>
      <c r="K12637" s="5"/>
    </row>
    <row r="12638" spans="9:11" x14ac:dyDescent="0.2">
      <c r="I12638" s="4"/>
      <c r="K12638" s="5"/>
    </row>
    <row r="12639" spans="9:11" x14ac:dyDescent="0.2">
      <c r="I12639" s="4"/>
      <c r="K12639" s="5"/>
    </row>
    <row r="12640" spans="9:11" x14ac:dyDescent="0.2">
      <c r="I12640" s="4"/>
      <c r="K12640" s="5"/>
    </row>
    <row r="12641" spans="9:11" x14ac:dyDescent="0.2">
      <c r="I12641" s="4"/>
      <c r="K12641" s="5"/>
    </row>
    <row r="12642" spans="9:11" x14ac:dyDescent="0.2">
      <c r="I12642" s="4"/>
      <c r="K12642" s="5"/>
    </row>
    <row r="12643" spans="9:11" x14ac:dyDescent="0.2">
      <c r="I12643" s="4"/>
      <c r="K12643" s="5"/>
    </row>
    <row r="12644" spans="9:11" x14ac:dyDescent="0.2">
      <c r="I12644" s="4"/>
      <c r="K12644" s="5"/>
    </row>
    <row r="12645" spans="9:11" x14ac:dyDescent="0.2">
      <c r="I12645" s="4"/>
      <c r="K12645" s="5"/>
    </row>
    <row r="12646" spans="9:11" x14ac:dyDescent="0.2">
      <c r="I12646" s="4"/>
      <c r="K12646" s="5"/>
    </row>
    <row r="12647" spans="9:11" x14ac:dyDescent="0.2">
      <c r="I12647" s="4"/>
      <c r="K12647" s="5"/>
    </row>
    <row r="12648" spans="9:11" x14ac:dyDescent="0.2">
      <c r="I12648" s="4"/>
      <c r="K12648" s="5"/>
    </row>
    <row r="12649" spans="9:11" x14ac:dyDescent="0.2">
      <c r="I12649" s="4"/>
      <c r="K12649" s="5"/>
    </row>
    <row r="12650" spans="9:11" x14ac:dyDescent="0.2">
      <c r="I12650" s="4"/>
      <c r="K12650" s="5"/>
    </row>
    <row r="12651" spans="9:11" x14ac:dyDescent="0.2">
      <c r="I12651" s="4"/>
      <c r="K12651" s="5"/>
    </row>
    <row r="12652" spans="9:11" x14ac:dyDescent="0.2">
      <c r="I12652" s="4"/>
      <c r="K12652" s="5"/>
    </row>
    <row r="12653" spans="9:11" x14ac:dyDescent="0.2">
      <c r="I12653" s="4"/>
      <c r="K12653" s="5"/>
    </row>
    <row r="12654" spans="9:11" x14ac:dyDescent="0.2">
      <c r="I12654" s="4"/>
      <c r="K12654" s="5"/>
    </row>
    <row r="12655" spans="9:11" x14ac:dyDescent="0.2">
      <c r="I12655" s="4"/>
      <c r="K12655" s="5"/>
    </row>
    <row r="12656" spans="9:11" x14ac:dyDescent="0.2">
      <c r="I12656" s="4"/>
      <c r="K12656" s="5"/>
    </row>
    <row r="12657" spans="9:11" x14ac:dyDescent="0.2">
      <c r="I12657" s="4"/>
      <c r="K12657" s="5"/>
    </row>
    <row r="12658" spans="9:11" x14ac:dyDescent="0.2">
      <c r="I12658" s="4"/>
      <c r="K12658" s="5"/>
    </row>
    <row r="12659" spans="9:11" x14ac:dyDescent="0.2">
      <c r="I12659" s="4"/>
      <c r="K12659" s="5"/>
    </row>
    <row r="12660" spans="9:11" x14ac:dyDescent="0.2">
      <c r="I12660" s="4"/>
      <c r="K12660" s="5"/>
    </row>
    <row r="12661" spans="9:11" x14ac:dyDescent="0.2">
      <c r="I12661" s="4"/>
      <c r="K12661" s="5"/>
    </row>
    <row r="12662" spans="9:11" x14ac:dyDescent="0.2">
      <c r="I12662" s="4"/>
      <c r="K12662" s="5"/>
    </row>
    <row r="12663" spans="9:11" x14ac:dyDescent="0.2">
      <c r="I12663" s="4"/>
      <c r="K12663" s="5"/>
    </row>
    <row r="12664" spans="9:11" x14ac:dyDescent="0.2">
      <c r="I12664" s="4"/>
      <c r="K12664" s="5"/>
    </row>
    <row r="12665" spans="9:11" x14ac:dyDescent="0.2">
      <c r="I12665" s="4"/>
      <c r="K12665" s="5"/>
    </row>
    <row r="12666" spans="9:11" x14ac:dyDescent="0.2">
      <c r="I12666" s="4"/>
      <c r="K12666" s="5"/>
    </row>
    <row r="12667" spans="9:11" x14ac:dyDescent="0.2">
      <c r="I12667" s="4"/>
      <c r="K12667" s="5"/>
    </row>
    <row r="12668" spans="9:11" x14ac:dyDescent="0.2">
      <c r="I12668" s="4"/>
      <c r="K12668" s="5"/>
    </row>
    <row r="12669" spans="9:11" x14ac:dyDescent="0.2">
      <c r="I12669" s="4"/>
      <c r="K12669" s="5"/>
    </row>
    <row r="12670" spans="9:11" x14ac:dyDescent="0.2">
      <c r="I12670" s="4"/>
      <c r="K12670" s="5"/>
    </row>
    <row r="12671" spans="9:11" x14ac:dyDescent="0.2">
      <c r="I12671" s="4"/>
      <c r="K12671" s="5"/>
    </row>
    <row r="12672" spans="9:11" x14ac:dyDescent="0.2">
      <c r="I12672" s="4"/>
      <c r="K12672" s="5"/>
    </row>
    <row r="12673" spans="9:11" x14ac:dyDescent="0.2">
      <c r="I12673" s="4"/>
      <c r="K12673" s="5"/>
    </row>
    <row r="12674" spans="9:11" x14ac:dyDescent="0.2">
      <c r="I12674" s="4"/>
      <c r="K12674" s="5"/>
    </row>
    <row r="12675" spans="9:11" x14ac:dyDescent="0.2">
      <c r="I12675" s="4"/>
      <c r="K12675" s="5"/>
    </row>
    <row r="12676" spans="9:11" x14ac:dyDescent="0.2">
      <c r="I12676" s="4"/>
      <c r="K12676" s="5"/>
    </row>
    <row r="12677" spans="9:11" x14ac:dyDescent="0.2">
      <c r="I12677" s="4"/>
      <c r="K12677" s="5"/>
    </row>
    <row r="12678" spans="9:11" x14ac:dyDescent="0.2">
      <c r="I12678" s="4"/>
      <c r="K12678" s="5"/>
    </row>
    <row r="12679" spans="9:11" x14ac:dyDescent="0.2">
      <c r="I12679" s="4"/>
      <c r="K12679" s="5"/>
    </row>
    <row r="12680" spans="9:11" x14ac:dyDescent="0.2">
      <c r="I12680" s="4"/>
      <c r="K12680" s="5"/>
    </row>
    <row r="12681" spans="9:11" x14ac:dyDescent="0.2">
      <c r="I12681" s="4"/>
      <c r="K12681" s="5"/>
    </row>
    <row r="12682" spans="9:11" x14ac:dyDescent="0.2">
      <c r="I12682" s="4"/>
      <c r="K12682" s="5"/>
    </row>
    <row r="12683" spans="9:11" x14ac:dyDescent="0.2">
      <c r="I12683" s="4"/>
      <c r="K12683" s="5"/>
    </row>
    <row r="12684" spans="9:11" x14ac:dyDescent="0.2">
      <c r="I12684" s="4"/>
      <c r="K12684" s="5"/>
    </row>
    <row r="12685" spans="9:11" x14ac:dyDescent="0.2">
      <c r="I12685" s="4"/>
      <c r="K12685" s="5"/>
    </row>
    <row r="12686" spans="9:11" x14ac:dyDescent="0.2">
      <c r="I12686" s="4"/>
      <c r="K12686" s="5"/>
    </row>
    <row r="12687" spans="9:11" x14ac:dyDescent="0.2">
      <c r="I12687" s="4"/>
      <c r="K12687" s="5"/>
    </row>
    <row r="12688" spans="9:11" x14ac:dyDescent="0.2">
      <c r="I12688" s="4"/>
      <c r="K12688" s="5"/>
    </row>
    <row r="12689" spans="9:11" x14ac:dyDescent="0.2">
      <c r="I12689" s="4"/>
      <c r="K12689" s="5"/>
    </row>
    <row r="12690" spans="9:11" x14ac:dyDescent="0.2">
      <c r="I12690" s="4"/>
      <c r="K12690" s="5"/>
    </row>
    <row r="12691" spans="9:11" x14ac:dyDescent="0.2">
      <c r="I12691" s="4"/>
      <c r="K12691" s="5"/>
    </row>
    <row r="12692" spans="9:11" x14ac:dyDescent="0.2">
      <c r="I12692" s="4"/>
      <c r="K12692" s="5"/>
    </row>
    <row r="12693" spans="9:11" x14ac:dyDescent="0.2">
      <c r="I12693" s="4"/>
      <c r="K12693" s="5"/>
    </row>
    <row r="12694" spans="9:11" x14ac:dyDescent="0.2">
      <c r="I12694" s="4"/>
      <c r="K12694" s="5"/>
    </row>
    <row r="12695" spans="9:11" x14ac:dyDescent="0.2">
      <c r="I12695" s="4"/>
      <c r="K12695" s="5"/>
    </row>
    <row r="12696" spans="9:11" x14ac:dyDescent="0.2">
      <c r="I12696" s="4"/>
      <c r="K12696" s="5"/>
    </row>
    <row r="12697" spans="9:11" x14ac:dyDescent="0.2">
      <c r="I12697" s="4"/>
      <c r="K12697" s="5"/>
    </row>
    <row r="12698" spans="9:11" x14ac:dyDescent="0.2">
      <c r="I12698" s="4"/>
      <c r="K12698" s="5"/>
    </row>
    <row r="12699" spans="9:11" x14ac:dyDescent="0.2">
      <c r="I12699" s="4"/>
      <c r="K12699" s="5"/>
    </row>
    <row r="12700" spans="9:11" x14ac:dyDescent="0.2">
      <c r="I12700" s="4"/>
      <c r="K12700" s="5"/>
    </row>
    <row r="12701" spans="9:11" x14ac:dyDescent="0.2">
      <c r="I12701" s="4"/>
      <c r="K12701" s="5"/>
    </row>
    <row r="12702" spans="9:11" x14ac:dyDescent="0.2">
      <c r="I12702" s="4"/>
      <c r="K12702" s="5"/>
    </row>
    <row r="12703" spans="9:11" x14ac:dyDescent="0.2">
      <c r="I12703" s="4"/>
      <c r="K12703" s="5"/>
    </row>
    <row r="12704" spans="9:11" x14ac:dyDescent="0.2">
      <c r="I12704" s="4"/>
      <c r="K12704" s="5"/>
    </row>
    <row r="12705" spans="9:11" x14ac:dyDescent="0.2">
      <c r="I12705" s="4"/>
      <c r="K12705" s="5"/>
    </row>
    <row r="12706" spans="9:11" x14ac:dyDescent="0.2">
      <c r="I12706" s="4"/>
      <c r="K12706" s="5"/>
    </row>
    <row r="12707" spans="9:11" x14ac:dyDescent="0.2">
      <c r="I12707" s="4"/>
      <c r="K12707" s="5"/>
    </row>
    <row r="12708" spans="9:11" x14ac:dyDescent="0.2">
      <c r="I12708" s="4"/>
      <c r="K12708" s="5"/>
    </row>
    <row r="12709" spans="9:11" x14ac:dyDescent="0.2">
      <c r="I12709" s="4"/>
      <c r="K12709" s="5"/>
    </row>
    <row r="12710" spans="9:11" x14ac:dyDescent="0.2">
      <c r="I12710" s="4"/>
      <c r="K12710" s="5"/>
    </row>
    <row r="12711" spans="9:11" x14ac:dyDescent="0.2">
      <c r="I12711" s="4"/>
      <c r="K12711" s="5"/>
    </row>
    <row r="12712" spans="9:11" x14ac:dyDescent="0.2">
      <c r="I12712" s="4"/>
      <c r="K12712" s="5"/>
    </row>
    <row r="12713" spans="9:11" x14ac:dyDescent="0.2">
      <c r="I12713" s="4"/>
      <c r="K12713" s="5"/>
    </row>
    <row r="12714" spans="9:11" x14ac:dyDescent="0.2">
      <c r="I12714" s="4"/>
      <c r="K12714" s="5"/>
    </row>
    <row r="12715" spans="9:11" x14ac:dyDescent="0.2">
      <c r="I12715" s="4"/>
      <c r="K12715" s="5"/>
    </row>
    <row r="12716" spans="9:11" x14ac:dyDescent="0.2">
      <c r="I12716" s="4"/>
      <c r="K12716" s="5"/>
    </row>
    <row r="12717" spans="9:11" x14ac:dyDescent="0.2">
      <c r="I12717" s="4"/>
      <c r="K12717" s="5"/>
    </row>
    <row r="12718" spans="9:11" x14ac:dyDescent="0.2">
      <c r="I12718" s="4"/>
      <c r="K12718" s="5"/>
    </row>
    <row r="12719" spans="9:11" x14ac:dyDescent="0.2">
      <c r="I12719" s="4"/>
      <c r="K12719" s="5"/>
    </row>
    <row r="12720" spans="9:11" x14ac:dyDescent="0.2">
      <c r="I12720" s="4"/>
      <c r="K12720" s="5"/>
    </row>
    <row r="12721" spans="9:11" x14ac:dyDescent="0.2">
      <c r="I12721" s="4"/>
      <c r="K12721" s="5"/>
    </row>
    <row r="12722" spans="9:11" x14ac:dyDescent="0.2">
      <c r="I12722" s="4"/>
      <c r="K12722" s="5"/>
    </row>
    <row r="12723" spans="9:11" x14ac:dyDescent="0.2">
      <c r="I12723" s="4"/>
      <c r="K12723" s="5"/>
    </row>
    <row r="12724" spans="9:11" x14ac:dyDescent="0.2">
      <c r="I12724" s="4"/>
      <c r="K12724" s="5"/>
    </row>
    <row r="12725" spans="9:11" x14ac:dyDescent="0.2">
      <c r="I12725" s="4"/>
      <c r="K12725" s="5"/>
    </row>
    <row r="12726" spans="9:11" x14ac:dyDescent="0.2">
      <c r="I12726" s="4"/>
      <c r="K12726" s="5"/>
    </row>
    <row r="12727" spans="9:11" x14ac:dyDescent="0.2">
      <c r="I12727" s="4"/>
      <c r="K12727" s="5"/>
    </row>
    <row r="12728" spans="9:11" x14ac:dyDescent="0.2">
      <c r="I12728" s="4"/>
      <c r="K12728" s="5"/>
    </row>
    <row r="12729" spans="9:11" x14ac:dyDescent="0.2">
      <c r="I12729" s="4"/>
      <c r="K12729" s="5"/>
    </row>
    <row r="12730" spans="9:11" x14ac:dyDescent="0.2">
      <c r="I12730" s="4"/>
      <c r="K12730" s="5"/>
    </row>
    <row r="12731" spans="9:11" x14ac:dyDescent="0.2">
      <c r="I12731" s="4"/>
      <c r="K12731" s="5"/>
    </row>
    <row r="12732" spans="9:11" x14ac:dyDescent="0.2">
      <c r="I12732" s="4"/>
      <c r="K12732" s="5"/>
    </row>
    <row r="12733" spans="9:11" x14ac:dyDescent="0.2">
      <c r="I12733" s="4"/>
      <c r="K12733" s="5"/>
    </row>
    <row r="12734" spans="9:11" x14ac:dyDescent="0.2">
      <c r="I12734" s="4"/>
      <c r="K12734" s="5"/>
    </row>
    <row r="12735" spans="9:11" x14ac:dyDescent="0.2">
      <c r="I12735" s="4"/>
      <c r="K12735" s="5"/>
    </row>
    <row r="12736" spans="9:11" x14ac:dyDescent="0.2">
      <c r="I12736" s="4"/>
      <c r="K12736" s="5"/>
    </row>
    <row r="12737" spans="9:11" x14ac:dyDescent="0.2">
      <c r="I12737" s="4"/>
      <c r="K12737" s="5"/>
    </row>
    <row r="12738" spans="9:11" x14ac:dyDescent="0.2">
      <c r="I12738" s="4"/>
      <c r="K12738" s="5"/>
    </row>
    <row r="12739" spans="9:11" x14ac:dyDescent="0.2">
      <c r="I12739" s="4"/>
      <c r="K12739" s="5"/>
    </row>
    <row r="12740" spans="9:11" x14ac:dyDescent="0.2">
      <c r="I12740" s="4"/>
      <c r="K12740" s="5"/>
    </row>
    <row r="12741" spans="9:11" x14ac:dyDescent="0.2">
      <c r="I12741" s="4"/>
      <c r="K12741" s="5"/>
    </row>
    <row r="12742" spans="9:11" x14ac:dyDescent="0.2">
      <c r="I12742" s="4"/>
      <c r="K12742" s="5"/>
    </row>
    <row r="12743" spans="9:11" x14ac:dyDescent="0.2">
      <c r="I12743" s="4"/>
      <c r="K12743" s="5"/>
    </row>
    <row r="12744" spans="9:11" x14ac:dyDescent="0.2">
      <c r="I12744" s="4"/>
      <c r="K12744" s="5"/>
    </row>
    <row r="12745" spans="9:11" x14ac:dyDescent="0.2">
      <c r="I12745" s="4"/>
      <c r="K12745" s="5"/>
    </row>
    <row r="12746" spans="9:11" x14ac:dyDescent="0.2">
      <c r="I12746" s="4"/>
      <c r="K12746" s="5"/>
    </row>
    <row r="12747" spans="9:11" x14ac:dyDescent="0.2">
      <c r="I12747" s="4"/>
      <c r="K12747" s="5"/>
    </row>
    <row r="12748" spans="9:11" x14ac:dyDescent="0.2">
      <c r="I12748" s="4"/>
      <c r="K12748" s="5"/>
    </row>
    <row r="12749" spans="9:11" x14ac:dyDescent="0.2">
      <c r="I12749" s="4"/>
      <c r="K12749" s="5"/>
    </row>
    <row r="12750" spans="9:11" x14ac:dyDescent="0.2">
      <c r="I12750" s="4"/>
      <c r="K12750" s="5"/>
    </row>
    <row r="12751" spans="9:11" x14ac:dyDescent="0.2">
      <c r="I12751" s="4"/>
      <c r="K12751" s="5"/>
    </row>
    <row r="12752" spans="9:11" x14ac:dyDescent="0.2">
      <c r="I12752" s="4"/>
      <c r="K12752" s="5"/>
    </row>
    <row r="12753" spans="9:11" x14ac:dyDescent="0.2">
      <c r="I12753" s="4"/>
      <c r="K12753" s="5"/>
    </row>
    <row r="12754" spans="9:11" x14ac:dyDescent="0.2">
      <c r="I12754" s="4"/>
      <c r="K12754" s="5"/>
    </row>
    <row r="12755" spans="9:11" x14ac:dyDescent="0.2">
      <c r="I12755" s="4"/>
      <c r="K12755" s="5"/>
    </row>
    <row r="12756" spans="9:11" x14ac:dyDescent="0.2">
      <c r="I12756" s="4"/>
      <c r="K12756" s="5"/>
    </row>
    <row r="12757" spans="9:11" x14ac:dyDescent="0.2">
      <c r="I12757" s="4"/>
      <c r="K12757" s="5"/>
    </row>
    <row r="12758" spans="9:11" x14ac:dyDescent="0.2">
      <c r="I12758" s="4"/>
      <c r="K12758" s="5"/>
    </row>
    <row r="12759" spans="9:11" x14ac:dyDescent="0.2">
      <c r="I12759" s="4"/>
      <c r="K12759" s="5"/>
    </row>
    <row r="12760" spans="9:11" x14ac:dyDescent="0.2">
      <c r="I12760" s="4"/>
      <c r="K12760" s="5"/>
    </row>
    <row r="12761" spans="9:11" x14ac:dyDescent="0.2">
      <c r="I12761" s="4"/>
      <c r="K12761" s="5"/>
    </row>
    <row r="12762" spans="9:11" x14ac:dyDescent="0.2">
      <c r="I12762" s="4"/>
      <c r="K12762" s="5"/>
    </row>
    <row r="12763" spans="9:11" x14ac:dyDescent="0.2">
      <c r="I12763" s="4"/>
      <c r="K12763" s="5"/>
    </row>
    <row r="12764" spans="9:11" x14ac:dyDescent="0.2">
      <c r="I12764" s="4"/>
      <c r="K12764" s="5"/>
    </row>
    <row r="12765" spans="9:11" x14ac:dyDescent="0.2">
      <c r="I12765" s="4"/>
      <c r="K12765" s="5"/>
    </row>
    <row r="12766" spans="9:11" x14ac:dyDescent="0.2">
      <c r="I12766" s="4"/>
      <c r="K12766" s="5"/>
    </row>
    <row r="12767" spans="9:11" x14ac:dyDescent="0.2">
      <c r="I12767" s="4"/>
      <c r="K12767" s="5"/>
    </row>
    <row r="12768" spans="9:11" x14ac:dyDescent="0.2">
      <c r="I12768" s="4"/>
      <c r="K12768" s="5"/>
    </row>
    <row r="12769" spans="9:11" x14ac:dyDescent="0.2">
      <c r="I12769" s="4"/>
      <c r="K12769" s="5"/>
    </row>
    <row r="12770" spans="9:11" x14ac:dyDescent="0.2">
      <c r="I12770" s="4"/>
      <c r="K12770" s="5"/>
    </row>
    <row r="12771" spans="9:11" x14ac:dyDescent="0.2">
      <c r="I12771" s="4"/>
      <c r="K12771" s="5"/>
    </row>
    <row r="12772" spans="9:11" x14ac:dyDescent="0.2">
      <c r="I12772" s="4"/>
      <c r="K12772" s="5"/>
    </row>
    <row r="12773" spans="9:11" x14ac:dyDescent="0.2">
      <c r="I12773" s="4"/>
      <c r="K12773" s="5"/>
    </row>
    <row r="12774" spans="9:11" x14ac:dyDescent="0.2">
      <c r="I12774" s="4"/>
      <c r="K12774" s="5"/>
    </row>
    <row r="12775" spans="9:11" x14ac:dyDescent="0.2">
      <c r="I12775" s="4"/>
      <c r="K12775" s="5"/>
    </row>
    <row r="12776" spans="9:11" x14ac:dyDescent="0.2">
      <c r="I12776" s="4"/>
      <c r="K12776" s="5"/>
    </row>
    <row r="12777" spans="9:11" x14ac:dyDescent="0.2">
      <c r="I12777" s="4"/>
      <c r="K12777" s="5"/>
    </row>
    <row r="12778" spans="9:11" x14ac:dyDescent="0.2">
      <c r="I12778" s="4"/>
      <c r="K12778" s="5"/>
    </row>
    <row r="12779" spans="9:11" x14ac:dyDescent="0.2">
      <c r="I12779" s="4"/>
      <c r="K12779" s="5"/>
    </row>
    <row r="12780" spans="9:11" x14ac:dyDescent="0.2">
      <c r="I12780" s="4"/>
      <c r="K12780" s="5"/>
    </row>
    <row r="12781" spans="9:11" x14ac:dyDescent="0.2">
      <c r="I12781" s="4"/>
      <c r="K12781" s="5"/>
    </row>
    <row r="12782" spans="9:11" x14ac:dyDescent="0.2">
      <c r="I12782" s="4"/>
      <c r="K12782" s="5"/>
    </row>
    <row r="12783" spans="9:11" x14ac:dyDescent="0.2">
      <c r="I12783" s="4"/>
      <c r="K12783" s="5"/>
    </row>
    <row r="12784" spans="9:11" x14ac:dyDescent="0.2">
      <c r="I12784" s="4"/>
      <c r="K12784" s="5"/>
    </row>
    <row r="12785" spans="9:11" x14ac:dyDescent="0.2">
      <c r="I12785" s="4"/>
      <c r="K12785" s="5"/>
    </row>
    <row r="12786" spans="9:11" x14ac:dyDescent="0.2">
      <c r="I12786" s="4"/>
      <c r="K12786" s="5"/>
    </row>
    <row r="12787" spans="9:11" x14ac:dyDescent="0.2">
      <c r="I12787" s="4"/>
      <c r="K12787" s="5"/>
    </row>
    <row r="12788" spans="9:11" x14ac:dyDescent="0.2">
      <c r="I12788" s="4"/>
      <c r="K12788" s="5"/>
    </row>
    <row r="12789" spans="9:11" x14ac:dyDescent="0.2">
      <c r="I12789" s="4"/>
      <c r="K12789" s="5"/>
    </row>
    <row r="12790" spans="9:11" x14ac:dyDescent="0.2">
      <c r="I12790" s="4"/>
      <c r="K12790" s="5"/>
    </row>
    <row r="12791" spans="9:11" x14ac:dyDescent="0.2">
      <c r="I12791" s="4"/>
      <c r="K12791" s="5"/>
    </row>
    <row r="12792" spans="9:11" x14ac:dyDescent="0.2">
      <c r="I12792" s="4"/>
      <c r="K12792" s="5"/>
    </row>
    <row r="12793" spans="9:11" x14ac:dyDescent="0.2">
      <c r="I12793" s="4"/>
      <c r="K12793" s="5"/>
    </row>
    <row r="12794" spans="9:11" x14ac:dyDescent="0.2">
      <c r="I12794" s="4"/>
      <c r="K12794" s="5"/>
    </row>
    <row r="12795" spans="9:11" x14ac:dyDescent="0.2">
      <c r="I12795" s="4"/>
      <c r="K12795" s="5"/>
    </row>
    <row r="12796" spans="9:11" x14ac:dyDescent="0.2">
      <c r="I12796" s="4"/>
      <c r="K12796" s="5"/>
    </row>
    <row r="12797" spans="9:11" x14ac:dyDescent="0.2">
      <c r="I12797" s="4"/>
      <c r="K12797" s="5"/>
    </row>
    <row r="12798" spans="9:11" x14ac:dyDescent="0.2">
      <c r="I12798" s="4"/>
      <c r="K12798" s="5"/>
    </row>
    <row r="12799" spans="9:11" x14ac:dyDescent="0.2">
      <c r="I12799" s="4"/>
      <c r="K12799" s="5"/>
    </row>
    <row r="12800" spans="9:11" x14ac:dyDescent="0.2">
      <c r="I12800" s="4"/>
      <c r="K12800" s="5"/>
    </row>
    <row r="12801" spans="9:11" x14ac:dyDescent="0.2">
      <c r="I12801" s="4"/>
      <c r="K12801" s="5"/>
    </row>
    <row r="12802" spans="9:11" x14ac:dyDescent="0.2">
      <c r="I12802" s="4"/>
      <c r="K12802" s="5"/>
    </row>
    <row r="12803" spans="9:11" x14ac:dyDescent="0.2">
      <c r="I12803" s="4"/>
      <c r="K12803" s="5"/>
    </row>
    <row r="12804" spans="9:11" x14ac:dyDescent="0.2">
      <c r="I12804" s="4"/>
      <c r="K12804" s="5"/>
    </row>
    <row r="12805" spans="9:11" x14ac:dyDescent="0.2">
      <c r="I12805" s="4"/>
      <c r="K12805" s="5"/>
    </row>
    <row r="12806" spans="9:11" x14ac:dyDescent="0.2">
      <c r="I12806" s="4"/>
      <c r="K12806" s="5"/>
    </row>
    <row r="12807" spans="9:11" x14ac:dyDescent="0.2">
      <c r="I12807" s="4"/>
      <c r="K12807" s="5"/>
    </row>
    <row r="12808" spans="9:11" x14ac:dyDescent="0.2">
      <c r="I12808" s="4"/>
      <c r="K12808" s="5"/>
    </row>
    <row r="12809" spans="9:11" x14ac:dyDescent="0.2">
      <c r="I12809" s="4"/>
      <c r="K12809" s="5"/>
    </row>
    <row r="12810" spans="9:11" x14ac:dyDescent="0.2">
      <c r="I12810" s="4"/>
      <c r="K12810" s="5"/>
    </row>
    <row r="12811" spans="9:11" x14ac:dyDescent="0.2">
      <c r="I12811" s="4"/>
      <c r="K12811" s="5"/>
    </row>
    <row r="12812" spans="9:11" x14ac:dyDescent="0.2">
      <c r="I12812" s="4"/>
      <c r="K12812" s="5"/>
    </row>
    <row r="12813" spans="9:11" x14ac:dyDescent="0.2">
      <c r="I12813" s="4"/>
      <c r="K12813" s="5"/>
    </row>
    <row r="12814" spans="9:11" x14ac:dyDescent="0.2">
      <c r="I12814" s="4"/>
      <c r="K12814" s="5"/>
    </row>
    <row r="12815" spans="9:11" x14ac:dyDescent="0.2">
      <c r="I12815" s="4"/>
      <c r="K12815" s="5"/>
    </row>
    <row r="12816" spans="9:11" x14ac:dyDescent="0.2">
      <c r="I12816" s="4"/>
      <c r="K12816" s="5"/>
    </row>
    <row r="12817" spans="9:11" x14ac:dyDescent="0.2">
      <c r="I12817" s="4"/>
      <c r="K12817" s="5"/>
    </row>
    <row r="12818" spans="9:11" x14ac:dyDescent="0.2">
      <c r="I12818" s="4"/>
      <c r="K12818" s="5"/>
    </row>
    <row r="12819" spans="9:11" x14ac:dyDescent="0.2">
      <c r="I12819" s="4"/>
      <c r="K12819" s="5"/>
    </row>
    <row r="12820" spans="9:11" x14ac:dyDescent="0.2">
      <c r="I12820" s="4"/>
      <c r="K12820" s="5"/>
    </row>
    <row r="12821" spans="9:11" x14ac:dyDescent="0.2">
      <c r="I12821" s="4"/>
      <c r="K12821" s="5"/>
    </row>
    <row r="12822" spans="9:11" x14ac:dyDescent="0.2">
      <c r="I12822" s="4"/>
      <c r="K12822" s="5"/>
    </row>
    <row r="12823" spans="9:11" x14ac:dyDescent="0.2">
      <c r="I12823" s="4"/>
      <c r="K12823" s="5"/>
    </row>
    <row r="12824" spans="9:11" x14ac:dyDescent="0.2">
      <c r="I12824" s="4"/>
      <c r="K12824" s="5"/>
    </row>
    <row r="12825" spans="9:11" x14ac:dyDescent="0.2">
      <c r="I12825" s="4"/>
      <c r="K12825" s="5"/>
    </row>
    <row r="12826" spans="9:11" x14ac:dyDescent="0.2">
      <c r="I12826" s="4"/>
      <c r="K12826" s="5"/>
    </row>
    <row r="12827" spans="9:11" x14ac:dyDescent="0.2">
      <c r="I12827" s="4"/>
      <c r="K12827" s="5"/>
    </row>
    <row r="12828" spans="9:11" x14ac:dyDescent="0.2">
      <c r="I12828" s="4"/>
      <c r="K12828" s="5"/>
    </row>
    <row r="12829" spans="9:11" x14ac:dyDescent="0.2">
      <c r="I12829" s="4"/>
      <c r="K12829" s="5"/>
    </row>
    <row r="12830" spans="9:11" x14ac:dyDescent="0.2">
      <c r="I12830" s="4"/>
      <c r="K12830" s="5"/>
    </row>
    <row r="12831" spans="9:11" x14ac:dyDescent="0.2">
      <c r="I12831" s="4"/>
      <c r="K12831" s="5"/>
    </row>
    <row r="12832" spans="9:11" x14ac:dyDescent="0.2">
      <c r="I12832" s="4"/>
      <c r="K12832" s="5"/>
    </row>
    <row r="12833" spans="9:11" x14ac:dyDescent="0.2">
      <c r="I12833" s="4"/>
      <c r="K12833" s="5"/>
    </row>
    <row r="12834" spans="9:11" x14ac:dyDescent="0.2">
      <c r="I12834" s="4"/>
      <c r="K12834" s="5"/>
    </row>
    <row r="12835" spans="9:11" x14ac:dyDescent="0.2">
      <c r="I12835" s="4"/>
      <c r="K12835" s="5"/>
    </row>
    <row r="12836" spans="9:11" x14ac:dyDescent="0.2">
      <c r="I12836" s="4"/>
      <c r="K12836" s="5"/>
    </row>
    <row r="12837" spans="9:11" x14ac:dyDescent="0.2">
      <c r="I12837" s="4"/>
      <c r="K12837" s="5"/>
    </row>
    <row r="12838" spans="9:11" x14ac:dyDescent="0.2">
      <c r="I12838" s="4"/>
      <c r="K12838" s="5"/>
    </row>
    <row r="12839" spans="9:11" x14ac:dyDescent="0.2">
      <c r="I12839" s="4"/>
      <c r="K12839" s="5"/>
    </row>
    <row r="12840" spans="9:11" x14ac:dyDescent="0.2">
      <c r="I12840" s="4"/>
      <c r="K12840" s="5"/>
    </row>
    <row r="12841" spans="9:11" x14ac:dyDescent="0.2">
      <c r="I12841" s="4"/>
      <c r="K12841" s="5"/>
    </row>
    <row r="12842" spans="9:11" x14ac:dyDescent="0.2">
      <c r="I12842" s="4"/>
      <c r="K12842" s="5"/>
    </row>
    <row r="12843" spans="9:11" x14ac:dyDescent="0.2">
      <c r="I12843" s="4"/>
      <c r="K12843" s="5"/>
    </row>
    <row r="12844" spans="9:11" x14ac:dyDescent="0.2">
      <c r="I12844" s="4"/>
      <c r="K12844" s="5"/>
    </row>
    <row r="12845" spans="9:11" x14ac:dyDescent="0.2">
      <c r="I12845" s="4"/>
      <c r="K12845" s="5"/>
    </row>
    <row r="12846" spans="9:11" x14ac:dyDescent="0.2">
      <c r="I12846" s="4"/>
      <c r="K12846" s="5"/>
    </row>
    <row r="12847" spans="9:11" x14ac:dyDescent="0.2">
      <c r="I12847" s="4"/>
      <c r="K12847" s="5"/>
    </row>
    <row r="12848" spans="9:11" x14ac:dyDescent="0.2">
      <c r="I12848" s="4"/>
      <c r="K12848" s="5"/>
    </row>
    <row r="12849" spans="9:11" x14ac:dyDescent="0.2">
      <c r="I12849" s="4"/>
      <c r="K12849" s="5"/>
    </row>
    <row r="12850" spans="9:11" x14ac:dyDescent="0.2">
      <c r="I12850" s="4"/>
      <c r="K12850" s="5"/>
    </row>
    <row r="12851" spans="9:11" x14ac:dyDescent="0.2">
      <c r="I12851" s="4"/>
      <c r="K12851" s="5"/>
    </row>
    <row r="12852" spans="9:11" x14ac:dyDescent="0.2">
      <c r="I12852" s="4"/>
      <c r="K12852" s="5"/>
    </row>
    <row r="12853" spans="9:11" x14ac:dyDescent="0.2">
      <c r="I12853" s="4"/>
      <c r="K12853" s="5"/>
    </row>
    <row r="12854" spans="9:11" x14ac:dyDescent="0.2">
      <c r="I12854" s="4"/>
      <c r="K12854" s="5"/>
    </row>
    <row r="12855" spans="9:11" x14ac:dyDescent="0.2">
      <c r="I12855" s="4"/>
      <c r="K12855" s="5"/>
    </row>
    <row r="12856" spans="9:11" x14ac:dyDescent="0.2">
      <c r="I12856" s="4"/>
      <c r="K12856" s="5"/>
    </row>
    <row r="12857" spans="9:11" x14ac:dyDescent="0.2">
      <c r="I12857" s="4"/>
      <c r="K12857" s="5"/>
    </row>
    <row r="12858" spans="9:11" x14ac:dyDescent="0.2">
      <c r="I12858" s="4"/>
      <c r="K12858" s="5"/>
    </row>
    <row r="12859" spans="9:11" x14ac:dyDescent="0.2">
      <c r="I12859" s="4"/>
      <c r="K12859" s="5"/>
    </row>
    <row r="12860" spans="9:11" x14ac:dyDescent="0.2">
      <c r="I12860" s="4"/>
      <c r="K12860" s="5"/>
    </row>
    <row r="12861" spans="9:11" x14ac:dyDescent="0.2">
      <c r="I12861" s="4"/>
      <c r="K12861" s="5"/>
    </row>
    <row r="12862" spans="9:11" x14ac:dyDescent="0.2">
      <c r="I12862" s="4"/>
      <c r="K12862" s="5"/>
    </row>
    <row r="12863" spans="9:11" x14ac:dyDescent="0.2">
      <c r="I12863" s="4"/>
      <c r="K12863" s="5"/>
    </row>
    <row r="12864" spans="9:11" x14ac:dyDescent="0.2">
      <c r="I12864" s="4"/>
      <c r="K12864" s="5"/>
    </row>
    <row r="12865" spans="9:11" x14ac:dyDescent="0.2">
      <c r="I12865" s="4"/>
      <c r="K12865" s="5"/>
    </row>
    <row r="12866" spans="9:11" x14ac:dyDescent="0.2">
      <c r="I12866" s="4"/>
      <c r="K12866" s="5"/>
    </row>
    <row r="12867" spans="9:11" x14ac:dyDescent="0.2">
      <c r="I12867" s="4"/>
      <c r="K12867" s="5"/>
    </row>
    <row r="12868" spans="9:11" x14ac:dyDescent="0.2">
      <c r="I12868" s="4"/>
      <c r="K12868" s="5"/>
    </row>
    <row r="12869" spans="9:11" x14ac:dyDescent="0.2">
      <c r="I12869" s="4"/>
      <c r="K12869" s="5"/>
    </row>
    <row r="12870" spans="9:11" x14ac:dyDescent="0.2">
      <c r="I12870" s="4"/>
      <c r="K12870" s="5"/>
    </row>
    <row r="12871" spans="9:11" x14ac:dyDescent="0.2">
      <c r="I12871" s="4"/>
      <c r="K12871" s="5"/>
    </row>
    <row r="12872" spans="9:11" x14ac:dyDescent="0.2">
      <c r="I12872" s="4"/>
      <c r="K12872" s="5"/>
    </row>
    <row r="12873" spans="9:11" x14ac:dyDescent="0.2">
      <c r="I12873" s="4"/>
      <c r="K12873" s="5"/>
    </row>
    <row r="12874" spans="9:11" x14ac:dyDescent="0.2">
      <c r="I12874" s="4"/>
      <c r="K12874" s="5"/>
    </row>
    <row r="12875" spans="9:11" x14ac:dyDescent="0.2">
      <c r="I12875" s="4"/>
      <c r="K12875" s="5"/>
    </row>
    <row r="12876" spans="9:11" x14ac:dyDescent="0.2">
      <c r="I12876" s="4"/>
      <c r="K12876" s="5"/>
    </row>
    <row r="12877" spans="9:11" x14ac:dyDescent="0.2">
      <c r="I12877" s="4"/>
      <c r="K12877" s="5"/>
    </row>
    <row r="12878" spans="9:11" x14ac:dyDescent="0.2">
      <c r="I12878" s="4"/>
      <c r="K12878" s="5"/>
    </row>
    <row r="12879" spans="9:11" x14ac:dyDescent="0.2">
      <c r="I12879" s="4"/>
      <c r="K12879" s="5"/>
    </row>
    <row r="12880" spans="9:11" x14ac:dyDescent="0.2">
      <c r="I12880" s="4"/>
      <c r="K12880" s="5"/>
    </row>
    <row r="12881" spans="9:11" x14ac:dyDescent="0.2">
      <c r="I12881" s="4"/>
      <c r="K12881" s="5"/>
    </row>
    <row r="12882" spans="9:11" x14ac:dyDescent="0.2">
      <c r="I12882" s="4"/>
      <c r="K12882" s="5"/>
    </row>
    <row r="12883" spans="9:11" x14ac:dyDescent="0.2">
      <c r="I12883" s="4"/>
      <c r="K12883" s="5"/>
    </row>
    <row r="12884" spans="9:11" x14ac:dyDescent="0.2">
      <c r="I12884" s="4"/>
      <c r="K12884" s="5"/>
    </row>
    <row r="12885" spans="9:11" x14ac:dyDescent="0.2">
      <c r="I12885" s="4"/>
      <c r="K12885" s="5"/>
    </row>
    <row r="12886" spans="9:11" x14ac:dyDescent="0.2">
      <c r="I12886" s="4"/>
      <c r="K12886" s="5"/>
    </row>
    <row r="12887" spans="9:11" x14ac:dyDescent="0.2">
      <c r="I12887" s="4"/>
      <c r="K12887" s="5"/>
    </row>
    <row r="12888" spans="9:11" x14ac:dyDescent="0.2">
      <c r="I12888" s="4"/>
      <c r="K12888" s="5"/>
    </row>
    <row r="12889" spans="9:11" x14ac:dyDescent="0.2">
      <c r="I12889" s="4"/>
      <c r="K12889" s="5"/>
    </row>
    <row r="12890" spans="9:11" x14ac:dyDescent="0.2">
      <c r="I12890" s="4"/>
      <c r="K12890" s="5"/>
    </row>
    <row r="12891" spans="9:11" x14ac:dyDescent="0.2">
      <c r="I12891" s="4"/>
      <c r="K12891" s="5"/>
    </row>
    <row r="12892" spans="9:11" x14ac:dyDescent="0.2">
      <c r="I12892" s="4"/>
      <c r="K12892" s="5"/>
    </row>
    <row r="12893" spans="9:11" x14ac:dyDescent="0.2">
      <c r="I12893" s="4"/>
      <c r="K12893" s="5"/>
    </row>
    <row r="12894" spans="9:11" x14ac:dyDescent="0.2">
      <c r="I12894" s="4"/>
      <c r="K12894" s="5"/>
    </row>
    <row r="12895" spans="9:11" x14ac:dyDescent="0.2">
      <c r="I12895" s="4"/>
      <c r="K12895" s="5"/>
    </row>
    <row r="12896" spans="9:11" x14ac:dyDescent="0.2">
      <c r="I12896" s="4"/>
      <c r="K12896" s="5"/>
    </row>
    <row r="12897" spans="9:11" x14ac:dyDescent="0.2">
      <c r="I12897" s="4"/>
      <c r="K12897" s="5"/>
    </row>
    <row r="12898" spans="9:11" x14ac:dyDescent="0.2">
      <c r="I12898" s="4"/>
      <c r="K12898" s="5"/>
    </row>
    <row r="12899" spans="9:11" x14ac:dyDescent="0.2">
      <c r="I12899" s="4"/>
      <c r="K12899" s="5"/>
    </row>
    <row r="12900" spans="9:11" x14ac:dyDescent="0.2">
      <c r="I12900" s="4"/>
      <c r="K12900" s="5"/>
    </row>
    <row r="12901" spans="9:11" x14ac:dyDescent="0.2">
      <c r="I12901" s="4"/>
      <c r="K12901" s="5"/>
    </row>
    <row r="12902" spans="9:11" x14ac:dyDescent="0.2">
      <c r="I12902" s="4"/>
      <c r="K12902" s="5"/>
    </row>
    <row r="12903" spans="9:11" x14ac:dyDescent="0.2">
      <c r="I12903" s="4"/>
      <c r="K12903" s="5"/>
    </row>
    <row r="12904" spans="9:11" x14ac:dyDescent="0.2">
      <c r="I12904" s="4"/>
      <c r="K12904" s="5"/>
    </row>
    <row r="12905" spans="9:11" x14ac:dyDescent="0.2">
      <c r="I12905" s="4"/>
      <c r="K12905" s="5"/>
    </row>
    <row r="12906" spans="9:11" x14ac:dyDescent="0.2">
      <c r="I12906" s="4"/>
      <c r="K12906" s="5"/>
    </row>
    <row r="12907" spans="9:11" x14ac:dyDescent="0.2">
      <c r="I12907" s="4"/>
      <c r="K12907" s="5"/>
    </row>
    <row r="12908" spans="9:11" x14ac:dyDescent="0.2">
      <c r="I12908" s="4"/>
      <c r="K12908" s="5"/>
    </row>
    <row r="12909" spans="9:11" x14ac:dyDescent="0.2">
      <c r="I12909" s="4"/>
      <c r="K12909" s="5"/>
    </row>
    <row r="12910" spans="9:11" x14ac:dyDescent="0.2">
      <c r="I12910" s="4"/>
      <c r="K12910" s="5"/>
    </row>
    <row r="12911" spans="9:11" x14ac:dyDescent="0.2">
      <c r="I12911" s="4"/>
      <c r="K12911" s="5"/>
    </row>
    <row r="12912" spans="9:11" x14ac:dyDescent="0.2">
      <c r="I12912" s="4"/>
      <c r="K12912" s="5"/>
    </row>
    <row r="12913" spans="9:11" x14ac:dyDescent="0.2">
      <c r="I12913" s="4"/>
      <c r="K12913" s="5"/>
    </row>
    <row r="12914" spans="9:11" x14ac:dyDescent="0.2">
      <c r="I12914" s="4"/>
      <c r="K12914" s="5"/>
    </row>
    <row r="12915" spans="9:11" x14ac:dyDescent="0.2">
      <c r="I12915" s="4"/>
      <c r="K12915" s="5"/>
    </row>
    <row r="12916" spans="9:11" x14ac:dyDescent="0.2">
      <c r="I12916" s="4"/>
      <c r="K12916" s="5"/>
    </row>
    <row r="12917" spans="9:11" x14ac:dyDescent="0.2">
      <c r="I12917" s="4"/>
      <c r="K12917" s="5"/>
    </row>
    <row r="12918" spans="9:11" x14ac:dyDescent="0.2">
      <c r="I12918" s="4"/>
      <c r="K12918" s="5"/>
    </row>
    <row r="12919" spans="9:11" x14ac:dyDescent="0.2">
      <c r="I12919" s="4"/>
      <c r="K12919" s="5"/>
    </row>
    <row r="12920" spans="9:11" x14ac:dyDescent="0.2">
      <c r="I12920" s="4"/>
      <c r="K12920" s="5"/>
    </row>
    <row r="12921" spans="9:11" x14ac:dyDescent="0.2">
      <c r="I12921" s="4"/>
      <c r="K12921" s="5"/>
    </row>
    <row r="12922" spans="9:11" x14ac:dyDescent="0.2">
      <c r="I12922" s="4"/>
      <c r="K12922" s="5"/>
    </row>
    <row r="12923" spans="9:11" x14ac:dyDescent="0.2">
      <c r="I12923" s="4"/>
      <c r="K12923" s="5"/>
    </row>
    <row r="12924" spans="9:11" x14ac:dyDescent="0.2">
      <c r="I12924" s="4"/>
      <c r="K12924" s="5"/>
    </row>
    <row r="12925" spans="9:11" x14ac:dyDescent="0.2">
      <c r="I12925" s="4"/>
      <c r="K12925" s="5"/>
    </row>
    <row r="12926" spans="9:11" x14ac:dyDescent="0.2">
      <c r="I12926" s="4"/>
      <c r="K12926" s="5"/>
    </row>
    <row r="12927" spans="9:11" x14ac:dyDescent="0.2">
      <c r="I12927" s="4"/>
      <c r="K12927" s="5"/>
    </row>
    <row r="12928" spans="9:11" x14ac:dyDescent="0.2">
      <c r="I12928" s="4"/>
      <c r="K12928" s="5"/>
    </row>
    <row r="12929" spans="9:11" x14ac:dyDescent="0.2">
      <c r="I12929" s="4"/>
      <c r="K12929" s="5"/>
    </row>
    <row r="12930" spans="9:11" x14ac:dyDescent="0.2">
      <c r="I12930" s="4"/>
      <c r="K12930" s="5"/>
    </row>
    <row r="12931" spans="9:11" x14ac:dyDescent="0.2">
      <c r="I12931" s="4"/>
      <c r="K12931" s="5"/>
    </row>
    <row r="12932" spans="9:11" x14ac:dyDescent="0.2">
      <c r="I12932" s="4"/>
      <c r="K12932" s="5"/>
    </row>
    <row r="12933" spans="9:11" x14ac:dyDescent="0.2">
      <c r="I12933" s="4"/>
      <c r="K12933" s="5"/>
    </row>
    <row r="12934" spans="9:11" x14ac:dyDescent="0.2">
      <c r="I12934" s="4"/>
      <c r="K12934" s="5"/>
    </row>
    <row r="12935" spans="9:11" x14ac:dyDescent="0.2">
      <c r="I12935" s="4"/>
      <c r="K12935" s="5"/>
    </row>
    <row r="12936" spans="9:11" x14ac:dyDescent="0.2">
      <c r="I12936" s="4"/>
      <c r="K12936" s="5"/>
    </row>
    <row r="12937" spans="9:11" x14ac:dyDescent="0.2">
      <c r="I12937" s="4"/>
      <c r="K12937" s="5"/>
    </row>
    <row r="12938" spans="9:11" x14ac:dyDescent="0.2">
      <c r="I12938" s="4"/>
      <c r="K12938" s="5"/>
    </row>
    <row r="12939" spans="9:11" x14ac:dyDescent="0.2">
      <c r="I12939" s="4"/>
      <c r="K12939" s="5"/>
    </row>
    <row r="12940" spans="9:11" x14ac:dyDescent="0.2">
      <c r="I12940" s="4"/>
      <c r="K12940" s="5"/>
    </row>
    <row r="12941" spans="9:11" x14ac:dyDescent="0.2">
      <c r="I12941" s="4"/>
      <c r="K12941" s="5"/>
    </row>
    <row r="12942" spans="9:11" x14ac:dyDescent="0.2">
      <c r="I12942" s="4"/>
      <c r="K12942" s="5"/>
    </row>
    <row r="12943" spans="9:11" x14ac:dyDescent="0.2">
      <c r="I12943" s="4"/>
      <c r="K12943" s="5"/>
    </row>
    <row r="12944" spans="9:11" x14ac:dyDescent="0.2">
      <c r="I12944" s="4"/>
      <c r="K12944" s="5"/>
    </row>
    <row r="12945" spans="9:11" x14ac:dyDescent="0.2">
      <c r="I12945" s="4"/>
      <c r="K12945" s="5"/>
    </row>
    <row r="12946" spans="9:11" x14ac:dyDescent="0.2">
      <c r="I12946" s="4"/>
      <c r="K12946" s="5"/>
    </row>
    <row r="12947" spans="9:11" x14ac:dyDescent="0.2">
      <c r="I12947" s="4"/>
      <c r="K12947" s="5"/>
    </row>
    <row r="12948" spans="9:11" x14ac:dyDescent="0.2">
      <c r="I12948" s="4"/>
      <c r="K12948" s="5"/>
    </row>
    <row r="12949" spans="9:11" x14ac:dyDescent="0.2">
      <c r="I12949" s="4"/>
      <c r="K12949" s="5"/>
    </row>
    <row r="12950" spans="9:11" x14ac:dyDescent="0.2">
      <c r="I12950" s="4"/>
      <c r="K12950" s="5"/>
    </row>
    <row r="12951" spans="9:11" x14ac:dyDescent="0.2">
      <c r="I12951" s="4"/>
      <c r="K12951" s="5"/>
    </row>
    <row r="12952" spans="9:11" x14ac:dyDescent="0.2">
      <c r="I12952" s="4"/>
      <c r="K12952" s="5"/>
    </row>
    <row r="12953" spans="9:11" x14ac:dyDescent="0.2">
      <c r="I12953" s="4"/>
      <c r="K12953" s="5"/>
    </row>
    <row r="12954" spans="9:11" x14ac:dyDescent="0.2">
      <c r="I12954" s="4"/>
      <c r="K12954" s="5"/>
    </row>
    <row r="12955" spans="9:11" x14ac:dyDescent="0.2">
      <c r="I12955" s="4"/>
      <c r="K12955" s="5"/>
    </row>
    <row r="12956" spans="9:11" x14ac:dyDescent="0.2">
      <c r="I12956" s="4"/>
      <c r="K12956" s="5"/>
    </row>
    <row r="12957" spans="9:11" x14ac:dyDescent="0.2">
      <c r="I12957" s="4"/>
      <c r="K12957" s="5"/>
    </row>
    <row r="12958" spans="9:11" x14ac:dyDescent="0.2">
      <c r="I12958" s="4"/>
      <c r="K12958" s="5"/>
    </row>
    <row r="12959" spans="9:11" x14ac:dyDescent="0.2">
      <c r="I12959" s="4"/>
      <c r="K12959" s="5"/>
    </row>
    <row r="12960" spans="9:11" x14ac:dyDescent="0.2">
      <c r="I12960" s="4"/>
      <c r="K12960" s="5"/>
    </row>
    <row r="12961" spans="9:11" x14ac:dyDescent="0.2">
      <c r="I12961" s="4"/>
      <c r="K12961" s="5"/>
    </row>
    <row r="12962" spans="9:11" x14ac:dyDescent="0.2">
      <c r="I12962" s="4"/>
      <c r="K12962" s="5"/>
    </row>
    <row r="12963" spans="9:11" x14ac:dyDescent="0.2">
      <c r="I12963" s="4"/>
      <c r="K12963" s="5"/>
    </row>
    <row r="12964" spans="9:11" x14ac:dyDescent="0.2">
      <c r="I12964" s="4"/>
      <c r="K12964" s="5"/>
    </row>
    <row r="12965" spans="9:11" x14ac:dyDescent="0.2">
      <c r="I12965" s="4"/>
      <c r="K12965" s="5"/>
    </row>
    <row r="12966" spans="9:11" x14ac:dyDescent="0.2">
      <c r="I12966" s="4"/>
      <c r="K12966" s="5"/>
    </row>
    <row r="12967" spans="9:11" x14ac:dyDescent="0.2">
      <c r="I12967" s="4"/>
      <c r="K12967" s="5"/>
    </row>
    <row r="12968" spans="9:11" x14ac:dyDescent="0.2">
      <c r="I12968" s="4"/>
      <c r="K12968" s="5"/>
    </row>
    <row r="12969" spans="9:11" x14ac:dyDescent="0.2">
      <c r="I12969" s="4"/>
      <c r="K12969" s="5"/>
    </row>
    <row r="12970" spans="9:11" x14ac:dyDescent="0.2">
      <c r="I12970" s="4"/>
      <c r="K12970" s="5"/>
    </row>
    <row r="12971" spans="9:11" x14ac:dyDescent="0.2">
      <c r="I12971" s="4"/>
      <c r="K12971" s="5"/>
    </row>
    <row r="12972" spans="9:11" x14ac:dyDescent="0.2">
      <c r="I12972" s="4"/>
      <c r="K12972" s="5"/>
    </row>
    <row r="12973" spans="9:11" x14ac:dyDescent="0.2">
      <c r="I12973" s="4"/>
      <c r="K12973" s="5"/>
    </row>
    <row r="12974" spans="9:11" x14ac:dyDescent="0.2">
      <c r="I12974" s="4"/>
      <c r="K12974" s="5"/>
    </row>
    <row r="12975" spans="9:11" x14ac:dyDescent="0.2">
      <c r="I12975" s="4"/>
      <c r="K12975" s="5"/>
    </row>
    <row r="12976" spans="9:11" x14ac:dyDescent="0.2">
      <c r="I12976" s="4"/>
      <c r="K12976" s="5"/>
    </row>
    <row r="12977" spans="9:11" x14ac:dyDescent="0.2">
      <c r="I12977" s="4"/>
      <c r="K12977" s="5"/>
    </row>
    <row r="12978" spans="9:11" x14ac:dyDescent="0.2">
      <c r="I12978" s="4"/>
      <c r="K12978" s="5"/>
    </row>
    <row r="12979" spans="9:11" x14ac:dyDescent="0.2">
      <c r="I12979" s="4"/>
      <c r="K12979" s="5"/>
    </row>
    <row r="12980" spans="9:11" x14ac:dyDescent="0.2">
      <c r="I12980" s="4"/>
      <c r="K12980" s="5"/>
    </row>
    <row r="12981" spans="9:11" x14ac:dyDescent="0.2">
      <c r="I12981" s="4"/>
      <c r="K12981" s="5"/>
    </row>
    <row r="12982" spans="9:11" x14ac:dyDescent="0.2">
      <c r="I12982" s="4"/>
      <c r="K12982" s="5"/>
    </row>
    <row r="12983" spans="9:11" x14ac:dyDescent="0.2">
      <c r="I12983" s="4"/>
      <c r="K12983" s="5"/>
    </row>
    <row r="12984" spans="9:11" x14ac:dyDescent="0.2">
      <c r="I12984" s="4"/>
      <c r="K12984" s="5"/>
    </row>
    <row r="12985" spans="9:11" x14ac:dyDescent="0.2">
      <c r="I12985" s="4"/>
      <c r="K12985" s="5"/>
    </row>
    <row r="12986" spans="9:11" x14ac:dyDescent="0.2">
      <c r="I12986" s="4"/>
      <c r="K12986" s="5"/>
    </row>
    <row r="12987" spans="9:11" x14ac:dyDescent="0.2">
      <c r="I12987" s="4"/>
      <c r="K12987" s="5"/>
    </row>
    <row r="12988" spans="9:11" x14ac:dyDescent="0.2">
      <c r="I12988" s="4"/>
      <c r="K12988" s="5"/>
    </row>
    <row r="12989" spans="9:11" x14ac:dyDescent="0.2">
      <c r="I12989" s="4"/>
      <c r="K12989" s="5"/>
    </row>
    <row r="12990" spans="9:11" x14ac:dyDescent="0.2">
      <c r="I12990" s="4"/>
      <c r="K12990" s="5"/>
    </row>
    <row r="12991" spans="9:11" x14ac:dyDescent="0.2">
      <c r="I12991" s="4"/>
      <c r="K12991" s="5"/>
    </row>
    <row r="12992" spans="9:11" x14ac:dyDescent="0.2">
      <c r="I12992" s="4"/>
      <c r="K12992" s="5"/>
    </row>
    <row r="12993" spans="9:11" x14ac:dyDescent="0.2">
      <c r="I12993" s="4"/>
      <c r="K12993" s="5"/>
    </row>
    <row r="12994" spans="9:11" x14ac:dyDescent="0.2">
      <c r="I12994" s="4"/>
      <c r="K12994" s="5"/>
    </row>
    <row r="12995" spans="9:11" x14ac:dyDescent="0.2">
      <c r="I12995" s="4"/>
      <c r="K12995" s="5"/>
    </row>
    <row r="12996" spans="9:11" x14ac:dyDescent="0.2">
      <c r="I12996" s="4"/>
      <c r="K12996" s="5"/>
    </row>
    <row r="12997" spans="9:11" x14ac:dyDescent="0.2">
      <c r="I12997" s="4"/>
      <c r="K12997" s="5"/>
    </row>
    <row r="12998" spans="9:11" x14ac:dyDescent="0.2">
      <c r="I12998" s="4"/>
      <c r="K12998" s="5"/>
    </row>
    <row r="12999" spans="9:11" x14ac:dyDescent="0.2">
      <c r="I12999" s="4"/>
      <c r="K12999" s="5"/>
    </row>
    <row r="13000" spans="9:11" x14ac:dyDescent="0.2">
      <c r="I13000" s="4"/>
      <c r="K13000" s="5"/>
    </row>
    <row r="13001" spans="9:11" x14ac:dyDescent="0.2">
      <c r="I13001" s="4"/>
      <c r="K13001" s="5"/>
    </row>
    <row r="13002" spans="9:11" x14ac:dyDescent="0.2">
      <c r="I13002" s="4"/>
      <c r="K13002" s="5"/>
    </row>
    <row r="13003" spans="9:11" x14ac:dyDescent="0.2">
      <c r="I13003" s="4"/>
      <c r="K13003" s="5"/>
    </row>
    <row r="13004" spans="9:11" x14ac:dyDescent="0.2">
      <c r="I13004" s="4"/>
      <c r="K13004" s="5"/>
    </row>
    <row r="13005" spans="9:11" x14ac:dyDescent="0.2">
      <c r="I13005" s="4"/>
      <c r="K13005" s="5"/>
    </row>
    <row r="13006" spans="9:11" x14ac:dyDescent="0.2">
      <c r="I13006" s="4"/>
      <c r="K13006" s="5"/>
    </row>
    <row r="13007" spans="9:11" x14ac:dyDescent="0.2">
      <c r="I13007" s="4"/>
      <c r="K13007" s="5"/>
    </row>
    <row r="13008" spans="9:11" x14ac:dyDescent="0.2">
      <c r="I13008" s="4"/>
      <c r="K13008" s="5"/>
    </row>
    <row r="13009" spans="9:11" x14ac:dyDescent="0.2">
      <c r="I13009" s="4"/>
      <c r="K13009" s="5"/>
    </row>
    <row r="13010" spans="9:11" x14ac:dyDescent="0.2">
      <c r="I13010" s="4"/>
      <c r="K13010" s="5"/>
    </row>
    <row r="13011" spans="9:11" x14ac:dyDescent="0.2">
      <c r="I13011" s="4"/>
      <c r="K13011" s="5"/>
    </row>
    <row r="13012" spans="9:11" x14ac:dyDescent="0.2">
      <c r="I13012" s="4"/>
      <c r="K13012" s="5"/>
    </row>
    <row r="13013" spans="9:11" x14ac:dyDescent="0.2">
      <c r="I13013" s="4"/>
      <c r="K13013" s="5"/>
    </row>
    <row r="13014" spans="9:11" x14ac:dyDescent="0.2">
      <c r="I13014" s="4"/>
      <c r="K13014" s="5"/>
    </row>
    <row r="13015" spans="9:11" x14ac:dyDescent="0.2">
      <c r="I13015" s="4"/>
      <c r="K13015" s="5"/>
    </row>
    <row r="13016" spans="9:11" x14ac:dyDescent="0.2">
      <c r="I13016" s="4"/>
      <c r="K13016" s="5"/>
    </row>
    <row r="13017" spans="9:11" x14ac:dyDescent="0.2">
      <c r="I13017" s="4"/>
      <c r="K13017" s="5"/>
    </row>
    <row r="13018" spans="9:11" x14ac:dyDescent="0.2">
      <c r="I13018" s="4"/>
      <c r="K13018" s="5"/>
    </row>
    <row r="13019" spans="9:11" x14ac:dyDescent="0.2">
      <c r="I13019" s="4"/>
      <c r="K13019" s="5"/>
    </row>
    <row r="13020" spans="9:11" x14ac:dyDescent="0.2">
      <c r="I13020" s="4"/>
      <c r="K13020" s="5"/>
    </row>
    <row r="13021" spans="9:11" x14ac:dyDescent="0.2">
      <c r="I13021" s="4"/>
      <c r="K13021" s="5"/>
    </row>
    <row r="13022" spans="9:11" x14ac:dyDescent="0.2">
      <c r="I13022" s="4"/>
      <c r="K13022" s="5"/>
    </row>
    <row r="13023" spans="9:11" x14ac:dyDescent="0.2">
      <c r="I13023" s="4"/>
      <c r="K13023" s="5"/>
    </row>
    <row r="13024" spans="9:11" x14ac:dyDescent="0.2">
      <c r="I13024" s="4"/>
      <c r="K13024" s="5"/>
    </row>
    <row r="13025" spans="9:11" x14ac:dyDescent="0.2">
      <c r="I13025" s="4"/>
      <c r="K13025" s="5"/>
    </row>
    <row r="13026" spans="9:11" x14ac:dyDescent="0.2">
      <c r="I13026" s="4"/>
      <c r="K13026" s="5"/>
    </row>
    <row r="13027" spans="9:11" x14ac:dyDescent="0.2">
      <c r="I13027" s="4"/>
      <c r="K13027" s="5"/>
    </row>
    <row r="13028" spans="9:11" x14ac:dyDescent="0.2">
      <c r="I13028" s="4"/>
      <c r="K13028" s="5"/>
    </row>
    <row r="13029" spans="9:11" x14ac:dyDescent="0.2">
      <c r="I13029" s="4"/>
      <c r="K13029" s="5"/>
    </row>
    <row r="13030" spans="9:11" x14ac:dyDescent="0.2">
      <c r="I13030" s="4"/>
      <c r="K13030" s="5"/>
    </row>
    <row r="13031" spans="9:11" x14ac:dyDescent="0.2">
      <c r="I13031" s="4"/>
      <c r="K13031" s="5"/>
    </row>
    <row r="13032" spans="9:11" x14ac:dyDescent="0.2">
      <c r="I13032" s="4"/>
      <c r="K13032" s="5"/>
    </row>
    <row r="13033" spans="9:11" x14ac:dyDescent="0.2">
      <c r="I13033" s="4"/>
      <c r="K13033" s="5"/>
    </row>
    <row r="13034" spans="9:11" x14ac:dyDescent="0.2">
      <c r="I13034" s="4"/>
      <c r="K13034" s="5"/>
    </row>
    <row r="13035" spans="9:11" x14ac:dyDescent="0.2">
      <c r="I13035" s="4"/>
      <c r="K13035" s="5"/>
    </row>
    <row r="13036" spans="9:11" x14ac:dyDescent="0.2">
      <c r="I13036" s="4"/>
      <c r="K13036" s="5"/>
    </row>
    <row r="13037" spans="9:11" x14ac:dyDescent="0.2">
      <c r="I13037" s="4"/>
      <c r="K13037" s="5"/>
    </row>
    <row r="13038" spans="9:11" x14ac:dyDescent="0.2">
      <c r="I13038" s="4"/>
      <c r="K13038" s="5"/>
    </row>
    <row r="13039" spans="9:11" x14ac:dyDescent="0.2">
      <c r="I13039" s="4"/>
      <c r="K13039" s="5"/>
    </row>
    <row r="13040" spans="9:11" x14ac:dyDescent="0.2">
      <c r="I13040" s="4"/>
      <c r="K13040" s="5"/>
    </row>
    <row r="13041" spans="9:11" x14ac:dyDescent="0.2">
      <c r="I13041" s="4"/>
      <c r="K13041" s="5"/>
    </row>
    <row r="13042" spans="9:11" x14ac:dyDescent="0.2">
      <c r="I13042" s="4"/>
      <c r="K13042" s="5"/>
    </row>
    <row r="13043" spans="9:11" x14ac:dyDescent="0.2">
      <c r="I13043" s="4"/>
      <c r="K13043" s="5"/>
    </row>
    <row r="13044" spans="9:11" x14ac:dyDescent="0.2">
      <c r="I13044" s="4"/>
      <c r="K13044" s="5"/>
    </row>
    <row r="13045" spans="9:11" x14ac:dyDescent="0.2">
      <c r="I13045" s="4"/>
      <c r="K13045" s="5"/>
    </row>
    <row r="13046" spans="9:11" x14ac:dyDescent="0.2">
      <c r="I13046" s="4"/>
      <c r="K13046" s="5"/>
    </row>
    <row r="13047" spans="9:11" x14ac:dyDescent="0.2">
      <c r="I13047" s="4"/>
      <c r="K13047" s="5"/>
    </row>
    <row r="13048" spans="9:11" x14ac:dyDescent="0.2">
      <c r="I13048" s="4"/>
      <c r="K13048" s="5"/>
    </row>
    <row r="13049" spans="9:11" x14ac:dyDescent="0.2">
      <c r="I13049" s="4"/>
      <c r="K13049" s="5"/>
    </row>
    <row r="13050" spans="9:11" x14ac:dyDescent="0.2">
      <c r="I13050" s="4"/>
      <c r="K13050" s="5"/>
    </row>
    <row r="13051" spans="9:11" x14ac:dyDescent="0.2">
      <c r="I13051" s="4"/>
      <c r="K13051" s="5"/>
    </row>
    <row r="13052" spans="9:11" x14ac:dyDescent="0.2">
      <c r="I13052" s="4"/>
      <c r="K13052" s="5"/>
    </row>
    <row r="13053" spans="9:11" x14ac:dyDescent="0.2">
      <c r="I13053" s="4"/>
      <c r="K13053" s="5"/>
    </row>
    <row r="13054" spans="9:11" x14ac:dyDescent="0.2">
      <c r="I13054" s="4"/>
      <c r="K13054" s="5"/>
    </row>
    <row r="13055" spans="9:11" x14ac:dyDescent="0.2">
      <c r="I13055" s="4"/>
      <c r="K13055" s="5"/>
    </row>
    <row r="13056" spans="9:11" x14ac:dyDescent="0.2">
      <c r="I13056" s="4"/>
      <c r="K13056" s="5"/>
    </row>
    <row r="13057" spans="9:11" x14ac:dyDescent="0.2">
      <c r="I13057" s="4"/>
      <c r="K13057" s="5"/>
    </row>
    <row r="13058" spans="9:11" x14ac:dyDescent="0.2">
      <c r="I13058" s="4"/>
      <c r="K13058" s="5"/>
    </row>
    <row r="13059" spans="9:11" x14ac:dyDescent="0.2">
      <c r="I13059" s="4"/>
      <c r="K13059" s="5"/>
    </row>
    <row r="13060" spans="9:11" x14ac:dyDescent="0.2">
      <c r="I13060" s="4"/>
      <c r="K13060" s="5"/>
    </row>
    <row r="13061" spans="9:11" x14ac:dyDescent="0.2">
      <c r="I13061" s="4"/>
      <c r="K13061" s="5"/>
    </row>
    <row r="13062" spans="9:11" x14ac:dyDescent="0.2">
      <c r="I13062" s="4"/>
      <c r="K13062" s="5"/>
    </row>
    <row r="13063" spans="9:11" x14ac:dyDescent="0.2">
      <c r="I13063" s="4"/>
      <c r="K13063" s="5"/>
    </row>
    <row r="13064" spans="9:11" x14ac:dyDescent="0.2">
      <c r="I13064" s="4"/>
      <c r="K13064" s="5"/>
    </row>
    <row r="13065" spans="9:11" x14ac:dyDescent="0.2">
      <c r="I13065" s="4"/>
      <c r="K13065" s="5"/>
    </row>
    <row r="13066" spans="9:11" x14ac:dyDescent="0.2">
      <c r="I13066" s="4"/>
      <c r="K13066" s="5"/>
    </row>
    <row r="13067" spans="9:11" x14ac:dyDescent="0.2">
      <c r="I13067" s="4"/>
      <c r="K13067" s="5"/>
    </row>
    <row r="13068" spans="9:11" x14ac:dyDescent="0.2">
      <c r="I13068" s="4"/>
      <c r="K13068" s="5"/>
    </row>
    <row r="13069" spans="9:11" x14ac:dyDescent="0.2">
      <c r="I13069" s="4"/>
      <c r="K13069" s="5"/>
    </row>
    <row r="13070" spans="9:11" x14ac:dyDescent="0.2">
      <c r="I13070" s="4"/>
      <c r="K13070" s="5"/>
    </row>
    <row r="13071" spans="9:11" x14ac:dyDescent="0.2">
      <c r="I13071" s="4"/>
      <c r="K13071" s="5"/>
    </row>
    <row r="13072" spans="9:11" x14ac:dyDescent="0.2">
      <c r="I13072" s="4"/>
      <c r="K13072" s="5"/>
    </row>
    <row r="13073" spans="9:11" x14ac:dyDescent="0.2">
      <c r="I13073" s="4"/>
      <c r="K13073" s="5"/>
    </row>
    <row r="13074" spans="9:11" x14ac:dyDescent="0.2">
      <c r="I13074" s="4"/>
      <c r="K13074" s="5"/>
    </row>
    <row r="13075" spans="9:11" x14ac:dyDescent="0.2">
      <c r="I13075" s="4"/>
      <c r="K13075" s="5"/>
    </row>
    <row r="13076" spans="9:11" x14ac:dyDescent="0.2">
      <c r="I13076" s="4"/>
      <c r="K13076" s="5"/>
    </row>
    <row r="13077" spans="9:11" x14ac:dyDescent="0.2">
      <c r="I13077" s="4"/>
      <c r="K13077" s="5"/>
    </row>
    <row r="13078" spans="9:11" x14ac:dyDescent="0.2">
      <c r="I13078" s="4"/>
      <c r="K13078" s="5"/>
    </row>
    <row r="13079" spans="9:11" x14ac:dyDescent="0.2">
      <c r="I13079" s="4"/>
      <c r="K13079" s="5"/>
    </row>
    <row r="13080" spans="9:11" x14ac:dyDescent="0.2">
      <c r="I13080" s="4"/>
      <c r="K13080" s="5"/>
    </row>
    <row r="13081" spans="9:11" x14ac:dyDescent="0.2">
      <c r="I13081" s="4"/>
      <c r="K13081" s="5"/>
    </row>
    <row r="13082" spans="9:11" x14ac:dyDescent="0.2">
      <c r="I13082" s="4"/>
      <c r="K13082" s="5"/>
    </row>
    <row r="13083" spans="9:11" x14ac:dyDescent="0.2">
      <c r="I13083" s="4"/>
      <c r="K13083" s="5"/>
    </row>
    <row r="13084" spans="9:11" x14ac:dyDescent="0.2">
      <c r="I13084" s="4"/>
      <c r="K13084" s="5"/>
    </row>
    <row r="13085" spans="9:11" x14ac:dyDescent="0.2">
      <c r="I13085" s="4"/>
      <c r="K13085" s="5"/>
    </row>
    <row r="13086" spans="9:11" x14ac:dyDescent="0.2">
      <c r="I13086" s="4"/>
      <c r="K13086" s="5"/>
    </row>
    <row r="13087" spans="9:11" x14ac:dyDescent="0.2">
      <c r="I13087" s="4"/>
      <c r="K13087" s="5"/>
    </row>
    <row r="13088" spans="9:11" x14ac:dyDescent="0.2">
      <c r="I13088" s="4"/>
      <c r="K13088" s="5"/>
    </row>
    <row r="13089" spans="9:11" x14ac:dyDescent="0.2">
      <c r="I13089" s="4"/>
      <c r="K13089" s="5"/>
    </row>
    <row r="13090" spans="9:11" x14ac:dyDescent="0.2">
      <c r="I13090" s="4"/>
      <c r="K13090" s="5"/>
    </row>
    <row r="13091" spans="9:11" x14ac:dyDescent="0.2">
      <c r="I13091" s="4"/>
      <c r="K13091" s="5"/>
    </row>
    <row r="13092" spans="9:11" x14ac:dyDescent="0.2">
      <c r="I13092" s="4"/>
      <c r="K13092" s="5"/>
    </row>
    <row r="13093" spans="9:11" x14ac:dyDescent="0.2">
      <c r="I13093" s="4"/>
      <c r="K13093" s="5"/>
    </row>
    <row r="13094" spans="9:11" x14ac:dyDescent="0.2">
      <c r="I13094" s="4"/>
      <c r="K13094" s="5"/>
    </row>
    <row r="13095" spans="9:11" x14ac:dyDescent="0.2">
      <c r="I13095" s="4"/>
      <c r="K13095" s="5"/>
    </row>
    <row r="13096" spans="9:11" x14ac:dyDescent="0.2">
      <c r="I13096" s="4"/>
      <c r="K13096" s="5"/>
    </row>
    <row r="13097" spans="9:11" x14ac:dyDescent="0.2">
      <c r="I13097" s="4"/>
      <c r="K13097" s="5"/>
    </row>
    <row r="13098" spans="9:11" x14ac:dyDescent="0.2">
      <c r="I13098" s="4"/>
      <c r="K13098" s="5"/>
    </row>
    <row r="13099" spans="9:11" x14ac:dyDescent="0.2">
      <c r="I13099" s="4"/>
      <c r="K13099" s="5"/>
    </row>
    <row r="13100" spans="9:11" x14ac:dyDescent="0.2">
      <c r="I13100" s="4"/>
      <c r="K13100" s="5"/>
    </row>
    <row r="13101" spans="9:11" x14ac:dyDescent="0.2">
      <c r="I13101" s="4"/>
      <c r="K13101" s="5"/>
    </row>
    <row r="13102" spans="9:11" x14ac:dyDescent="0.2">
      <c r="I13102" s="4"/>
      <c r="K13102" s="5"/>
    </row>
    <row r="13103" spans="9:11" x14ac:dyDescent="0.2">
      <c r="I13103" s="4"/>
      <c r="K13103" s="5"/>
    </row>
    <row r="13104" spans="9:11" x14ac:dyDescent="0.2">
      <c r="I13104" s="4"/>
      <c r="K13104" s="5"/>
    </row>
    <row r="13105" spans="9:11" x14ac:dyDescent="0.2">
      <c r="I13105" s="4"/>
      <c r="K13105" s="5"/>
    </row>
    <row r="13106" spans="9:11" x14ac:dyDescent="0.2">
      <c r="I13106" s="4"/>
      <c r="K13106" s="5"/>
    </row>
    <row r="13107" spans="9:11" x14ac:dyDescent="0.2">
      <c r="I13107" s="4"/>
      <c r="K13107" s="5"/>
    </row>
    <row r="13108" spans="9:11" x14ac:dyDescent="0.2">
      <c r="I13108" s="4"/>
      <c r="K13108" s="5"/>
    </row>
    <row r="13109" spans="9:11" x14ac:dyDescent="0.2">
      <c r="I13109" s="4"/>
      <c r="K13109" s="5"/>
    </row>
    <row r="13110" spans="9:11" x14ac:dyDescent="0.2">
      <c r="I13110" s="4"/>
      <c r="K13110" s="5"/>
    </row>
    <row r="13111" spans="9:11" x14ac:dyDescent="0.2">
      <c r="I13111" s="4"/>
      <c r="K13111" s="5"/>
    </row>
    <row r="13112" spans="9:11" x14ac:dyDescent="0.2">
      <c r="I13112" s="4"/>
      <c r="K13112" s="5"/>
    </row>
    <row r="13113" spans="9:11" x14ac:dyDescent="0.2">
      <c r="I13113" s="4"/>
      <c r="K13113" s="5"/>
    </row>
    <row r="13114" spans="9:11" x14ac:dyDescent="0.2">
      <c r="I13114" s="4"/>
      <c r="K13114" s="5"/>
    </row>
    <row r="13115" spans="9:11" x14ac:dyDescent="0.2">
      <c r="I13115" s="4"/>
      <c r="K13115" s="5"/>
    </row>
    <row r="13116" spans="9:11" x14ac:dyDescent="0.2">
      <c r="I13116" s="4"/>
      <c r="K13116" s="5"/>
    </row>
    <row r="13117" spans="9:11" x14ac:dyDescent="0.2">
      <c r="I13117" s="4"/>
      <c r="K13117" s="5"/>
    </row>
    <row r="13118" spans="9:11" x14ac:dyDescent="0.2">
      <c r="I13118" s="4"/>
      <c r="K13118" s="5"/>
    </row>
    <row r="13119" spans="9:11" x14ac:dyDescent="0.2">
      <c r="I13119" s="4"/>
      <c r="K13119" s="5"/>
    </row>
    <row r="13120" spans="9:11" x14ac:dyDescent="0.2">
      <c r="I13120" s="4"/>
      <c r="K13120" s="5"/>
    </row>
    <row r="13121" spans="9:11" x14ac:dyDescent="0.2">
      <c r="I13121" s="4"/>
      <c r="K13121" s="5"/>
    </row>
    <row r="13122" spans="9:11" x14ac:dyDescent="0.2">
      <c r="I13122" s="4"/>
      <c r="K13122" s="5"/>
    </row>
    <row r="13123" spans="9:11" x14ac:dyDescent="0.2">
      <c r="I13123" s="4"/>
      <c r="K13123" s="5"/>
    </row>
    <row r="13124" spans="9:11" x14ac:dyDescent="0.2">
      <c r="I13124" s="4"/>
      <c r="K13124" s="5"/>
    </row>
    <row r="13125" spans="9:11" x14ac:dyDescent="0.2">
      <c r="I13125" s="4"/>
      <c r="K13125" s="5"/>
    </row>
    <row r="13126" spans="9:11" x14ac:dyDescent="0.2">
      <c r="I13126" s="4"/>
      <c r="K13126" s="5"/>
    </row>
    <row r="13127" spans="9:11" x14ac:dyDescent="0.2">
      <c r="I13127" s="4"/>
      <c r="K13127" s="5"/>
    </row>
    <row r="13128" spans="9:11" x14ac:dyDescent="0.2">
      <c r="I13128" s="4"/>
      <c r="K13128" s="5"/>
    </row>
    <row r="13129" spans="9:11" x14ac:dyDescent="0.2">
      <c r="I13129" s="4"/>
      <c r="K13129" s="5"/>
    </row>
    <row r="13130" spans="9:11" x14ac:dyDescent="0.2">
      <c r="I13130" s="4"/>
      <c r="K13130" s="5"/>
    </row>
    <row r="13131" spans="9:11" x14ac:dyDescent="0.2">
      <c r="I13131" s="4"/>
      <c r="K13131" s="5"/>
    </row>
    <row r="13132" spans="9:11" x14ac:dyDescent="0.2">
      <c r="I13132" s="4"/>
      <c r="K13132" s="5"/>
    </row>
    <row r="13133" spans="9:11" x14ac:dyDescent="0.2">
      <c r="I13133" s="4"/>
      <c r="K13133" s="5"/>
    </row>
    <row r="13134" spans="9:11" x14ac:dyDescent="0.2">
      <c r="I13134" s="4"/>
      <c r="K13134" s="5"/>
    </row>
    <row r="13135" spans="9:11" x14ac:dyDescent="0.2">
      <c r="I13135" s="4"/>
      <c r="K13135" s="5"/>
    </row>
    <row r="13136" spans="9:11" x14ac:dyDescent="0.2">
      <c r="I13136" s="4"/>
      <c r="K13136" s="5"/>
    </row>
    <row r="13137" spans="9:11" x14ac:dyDescent="0.2">
      <c r="I13137" s="4"/>
      <c r="K13137" s="5"/>
    </row>
    <row r="13138" spans="9:11" x14ac:dyDescent="0.2">
      <c r="I13138" s="4"/>
      <c r="K13138" s="5"/>
    </row>
    <row r="13139" spans="9:11" x14ac:dyDescent="0.2">
      <c r="I13139" s="4"/>
      <c r="K13139" s="5"/>
    </row>
    <row r="13140" spans="9:11" x14ac:dyDescent="0.2">
      <c r="I13140" s="4"/>
      <c r="K13140" s="5"/>
    </row>
    <row r="13141" spans="9:11" x14ac:dyDescent="0.2">
      <c r="I13141" s="4"/>
      <c r="K13141" s="5"/>
    </row>
    <row r="13142" spans="9:11" x14ac:dyDescent="0.2">
      <c r="I13142" s="4"/>
      <c r="K13142" s="5"/>
    </row>
    <row r="13143" spans="9:11" x14ac:dyDescent="0.2">
      <c r="I13143" s="4"/>
      <c r="K13143" s="5"/>
    </row>
    <row r="13144" spans="9:11" x14ac:dyDescent="0.2">
      <c r="I13144" s="4"/>
      <c r="K13144" s="5"/>
    </row>
    <row r="13145" spans="9:11" x14ac:dyDescent="0.2">
      <c r="I13145" s="4"/>
      <c r="K13145" s="5"/>
    </row>
    <row r="13146" spans="9:11" x14ac:dyDescent="0.2">
      <c r="I13146" s="4"/>
      <c r="K13146" s="5"/>
    </row>
    <row r="13147" spans="9:11" x14ac:dyDescent="0.2">
      <c r="I13147" s="4"/>
      <c r="K13147" s="5"/>
    </row>
    <row r="13148" spans="9:11" x14ac:dyDescent="0.2">
      <c r="I13148" s="4"/>
      <c r="K13148" s="5"/>
    </row>
    <row r="13149" spans="9:11" x14ac:dyDescent="0.2">
      <c r="I13149" s="4"/>
      <c r="K13149" s="5"/>
    </row>
    <row r="13150" spans="9:11" x14ac:dyDescent="0.2">
      <c r="I13150" s="4"/>
      <c r="K13150" s="5"/>
    </row>
    <row r="13151" spans="9:11" x14ac:dyDescent="0.2">
      <c r="I13151" s="4"/>
      <c r="K13151" s="5"/>
    </row>
    <row r="13152" spans="9:11" x14ac:dyDescent="0.2">
      <c r="I13152" s="4"/>
      <c r="K13152" s="5"/>
    </row>
    <row r="13153" spans="9:11" x14ac:dyDescent="0.2">
      <c r="I13153" s="4"/>
      <c r="K13153" s="5"/>
    </row>
    <row r="13154" spans="9:11" x14ac:dyDescent="0.2">
      <c r="I13154" s="4"/>
      <c r="K13154" s="5"/>
    </row>
    <row r="13155" spans="9:11" x14ac:dyDescent="0.2">
      <c r="I13155" s="4"/>
      <c r="K13155" s="5"/>
    </row>
    <row r="13156" spans="9:11" x14ac:dyDescent="0.2">
      <c r="I13156" s="4"/>
      <c r="K13156" s="5"/>
    </row>
    <row r="13157" spans="9:11" x14ac:dyDescent="0.2">
      <c r="I13157" s="4"/>
      <c r="K13157" s="5"/>
    </row>
    <row r="13158" spans="9:11" x14ac:dyDescent="0.2">
      <c r="I13158" s="4"/>
      <c r="K13158" s="5"/>
    </row>
    <row r="13159" spans="9:11" x14ac:dyDescent="0.2">
      <c r="I13159" s="4"/>
      <c r="K13159" s="5"/>
    </row>
    <row r="13160" spans="9:11" x14ac:dyDescent="0.2">
      <c r="I13160" s="4"/>
      <c r="K13160" s="5"/>
    </row>
    <row r="13161" spans="9:11" x14ac:dyDescent="0.2">
      <c r="I13161" s="4"/>
      <c r="K13161" s="5"/>
    </row>
    <row r="13162" spans="9:11" x14ac:dyDescent="0.2">
      <c r="I13162" s="4"/>
      <c r="K13162" s="5"/>
    </row>
    <row r="13163" spans="9:11" x14ac:dyDescent="0.2">
      <c r="I13163" s="4"/>
      <c r="K13163" s="5"/>
    </row>
    <row r="13164" spans="9:11" x14ac:dyDescent="0.2">
      <c r="I13164" s="4"/>
      <c r="K13164" s="5"/>
    </row>
    <row r="13165" spans="9:11" x14ac:dyDescent="0.2">
      <c r="I13165" s="4"/>
      <c r="K13165" s="5"/>
    </row>
    <row r="13166" spans="9:11" x14ac:dyDescent="0.2">
      <c r="I13166" s="4"/>
      <c r="K13166" s="5"/>
    </row>
    <row r="13167" spans="9:11" x14ac:dyDescent="0.2">
      <c r="I13167" s="4"/>
      <c r="K13167" s="5"/>
    </row>
    <row r="13168" spans="9:11" x14ac:dyDescent="0.2">
      <c r="I13168" s="4"/>
      <c r="K13168" s="5"/>
    </row>
    <row r="13169" spans="9:11" x14ac:dyDescent="0.2">
      <c r="I13169" s="4"/>
      <c r="K13169" s="5"/>
    </row>
    <row r="13170" spans="9:11" x14ac:dyDescent="0.2">
      <c r="I13170" s="4"/>
      <c r="K13170" s="5"/>
    </row>
    <row r="13171" spans="9:11" x14ac:dyDescent="0.2">
      <c r="I13171" s="4"/>
      <c r="K13171" s="5"/>
    </row>
    <row r="13172" spans="9:11" x14ac:dyDescent="0.2">
      <c r="I13172" s="4"/>
      <c r="K13172" s="5"/>
    </row>
    <row r="13173" spans="9:11" x14ac:dyDescent="0.2">
      <c r="I13173" s="4"/>
      <c r="K13173" s="5"/>
    </row>
    <row r="13174" spans="9:11" x14ac:dyDescent="0.2">
      <c r="I13174" s="4"/>
      <c r="K13174" s="5"/>
    </row>
    <row r="13175" spans="9:11" x14ac:dyDescent="0.2">
      <c r="I13175" s="4"/>
      <c r="K13175" s="5"/>
    </row>
    <row r="13176" spans="9:11" x14ac:dyDescent="0.2">
      <c r="I13176" s="4"/>
      <c r="K13176" s="5"/>
    </row>
    <row r="13177" spans="9:11" x14ac:dyDescent="0.2">
      <c r="I13177" s="4"/>
      <c r="K13177" s="5"/>
    </row>
    <row r="13178" spans="9:11" x14ac:dyDescent="0.2">
      <c r="I13178" s="4"/>
      <c r="K13178" s="5"/>
    </row>
    <row r="13179" spans="9:11" x14ac:dyDescent="0.2">
      <c r="I13179" s="4"/>
      <c r="K13179" s="5"/>
    </row>
    <row r="13180" spans="9:11" x14ac:dyDescent="0.2">
      <c r="I13180" s="4"/>
      <c r="K13180" s="5"/>
    </row>
    <row r="13181" spans="9:11" x14ac:dyDescent="0.2">
      <c r="I13181" s="4"/>
      <c r="K13181" s="5"/>
    </row>
    <row r="13182" spans="9:11" x14ac:dyDescent="0.2">
      <c r="I13182" s="4"/>
      <c r="K13182" s="5"/>
    </row>
    <row r="13183" spans="9:11" x14ac:dyDescent="0.2">
      <c r="I13183" s="4"/>
      <c r="K13183" s="5"/>
    </row>
    <row r="13184" spans="9:11" x14ac:dyDescent="0.2">
      <c r="I13184" s="4"/>
      <c r="K13184" s="5"/>
    </row>
    <row r="13185" spans="9:11" x14ac:dyDescent="0.2">
      <c r="I13185" s="4"/>
      <c r="K13185" s="5"/>
    </row>
    <row r="13186" spans="9:11" x14ac:dyDescent="0.2">
      <c r="I13186" s="4"/>
      <c r="K13186" s="5"/>
    </row>
    <row r="13187" spans="9:11" x14ac:dyDescent="0.2">
      <c r="I13187" s="4"/>
      <c r="K13187" s="5"/>
    </row>
    <row r="13188" spans="9:11" x14ac:dyDescent="0.2">
      <c r="I13188" s="4"/>
      <c r="K13188" s="5"/>
    </row>
    <row r="13189" spans="9:11" x14ac:dyDescent="0.2">
      <c r="I13189" s="4"/>
      <c r="K13189" s="5"/>
    </row>
    <row r="13190" spans="9:11" x14ac:dyDescent="0.2">
      <c r="I13190" s="4"/>
      <c r="K13190" s="5"/>
    </row>
    <row r="13191" spans="9:11" x14ac:dyDescent="0.2">
      <c r="I13191" s="4"/>
      <c r="K13191" s="5"/>
    </row>
    <row r="13192" spans="9:11" x14ac:dyDescent="0.2">
      <c r="I13192" s="4"/>
      <c r="K13192" s="5"/>
    </row>
    <row r="13193" spans="9:11" x14ac:dyDescent="0.2">
      <c r="I13193" s="4"/>
      <c r="K13193" s="5"/>
    </row>
    <row r="13194" spans="9:11" x14ac:dyDescent="0.2">
      <c r="I13194" s="4"/>
      <c r="K13194" s="5"/>
    </row>
    <row r="13195" spans="9:11" x14ac:dyDescent="0.2">
      <c r="I13195" s="4"/>
      <c r="K13195" s="5"/>
    </row>
    <row r="13196" spans="9:11" x14ac:dyDescent="0.2">
      <c r="I13196" s="4"/>
      <c r="K13196" s="5"/>
    </row>
    <row r="13197" spans="9:11" x14ac:dyDescent="0.2">
      <c r="I13197" s="4"/>
      <c r="K13197" s="5"/>
    </row>
    <row r="13198" spans="9:11" x14ac:dyDescent="0.2">
      <c r="I13198" s="4"/>
      <c r="K13198" s="5"/>
    </row>
    <row r="13199" spans="9:11" x14ac:dyDescent="0.2">
      <c r="I13199" s="4"/>
      <c r="K13199" s="5"/>
    </row>
    <row r="13200" spans="9:11" x14ac:dyDescent="0.2">
      <c r="I13200" s="4"/>
      <c r="K13200" s="5"/>
    </row>
    <row r="13201" spans="9:11" x14ac:dyDescent="0.2">
      <c r="I13201" s="4"/>
      <c r="K13201" s="5"/>
    </row>
    <row r="13202" spans="9:11" x14ac:dyDescent="0.2">
      <c r="I13202" s="4"/>
      <c r="K13202" s="5"/>
    </row>
    <row r="13203" spans="9:11" x14ac:dyDescent="0.2">
      <c r="I13203" s="4"/>
      <c r="K13203" s="5"/>
    </row>
    <row r="13204" spans="9:11" x14ac:dyDescent="0.2">
      <c r="I13204" s="4"/>
      <c r="K13204" s="5"/>
    </row>
    <row r="13205" spans="9:11" x14ac:dyDescent="0.2">
      <c r="I13205" s="4"/>
      <c r="K13205" s="5"/>
    </row>
    <row r="13206" spans="9:11" x14ac:dyDescent="0.2">
      <c r="I13206" s="4"/>
      <c r="K13206" s="5"/>
    </row>
    <row r="13207" spans="9:11" x14ac:dyDescent="0.2">
      <c r="I13207" s="4"/>
      <c r="K13207" s="5"/>
    </row>
    <row r="13208" spans="9:11" x14ac:dyDescent="0.2">
      <c r="I13208" s="4"/>
      <c r="K13208" s="5"/>
    </row>
    <row r="13209" spans="9:11" x14ac:dyDescent="0.2">
      <c r="I13209" s="4"/>
      <c r="K13209" s="5"/>
    </row>
    <row r="13210" spans="9:11" x14ac:dyDescent="0.2">
      <c r="I13210" s="4"/>
      <c r="K13210" s="5"/>
    </row>
    <row r="13211" spans="9:11" x14ac:dyDescent="0.2">
      <c r="I13211" s="4"/>
      <c r="K13211" s="5"/>
    </row>
    <row r="13212" spans="9:11" x14ac:dyDescent="0.2">
      <c r="I13212" s="4"/>
      <c r="K13212" s="5"/>
    </row>
    <row r="13213" spans="9:11" x14ac:dyDescent="0.2">
      <c r="I13213" s="4"/>
      <c r="K13213" s="5"/>
    </row>
    <row r="13214" spans="9:11" x14ac:dyDescent="0.2">
      <c r="I13214" s="4"/>
      <c r="K13214" s="5"/>
    </row>
    <row r="13215" spans="9:11" x14ac:dyDescent="0.2">
      <c r="I13215" s="4"/>
      <c r="K13215" s="5"/>
    </row>
    <row r="13216" spans="9:11" x14ac:dyDescent="0.2">
      <c r="I13216" s="4"/>
      <c r="K13216" s="5"/>
    </row>
    <row r="13217" spans="9:11" x14ac:dyDescent="0.2">
      <c r="I13217" s="4"/>
      <c r="K13217" s="5"/>
    </row>
    <row r="13218" spans="9:11" x14ac:dyDescent="0.2">
      <c r="I13218" s="4"/>
      <c r="K13218" s="5"/>
    </row>
    <row r="13219" spans="9:11" x14ac:dyDescent="0.2">
      <c r="I13219" s="4"/>
      <c r="K13219" s="5"/>
    </row>
    <row r="13220" spans="9:11" x14ac:dyDescent="0.2">
      <c r="I13220" s="4"/>
      <c r="K13220" s="5"/>
    </row>
    <row r="13221" spans="9:11" x14ac:dyDescent="0.2">
      <c r="I13221" s="4"/>
      <c r="K13221" s="5"/>
    </row>
    <row r="13222" spans="9:11" x14ac:dyDescent="0.2">
      <c r="I13222" s="4"/>
      <c r="K13222" s="5"/>
    </row>
    <row r="13223" spans="9:11" x14ac:dyDescent="0.2">
      <c r="I13223" s="4"/>
      <c r="K13223" s="5"/>
    </row>
    <row r="13224" spans="9:11" x14ac:dyDescent="0.2">
      <c r="I13224" s="4"/>
      <c r="K13224" s="5"/>
    </row>
    <row r="13225" spans="9:11" x14ac:dyDescent="0.2">
      <c r="I13225" s="4"/>
      <c r="K13225" s="5"/>
    </row>
    <row r="13226" spans="9:11" x14ac:dyDescent="0.2">
      <c r="I13226" s="4"/>
      <c r="K13226" s="5"/>
    </row>
    <row r="13227" spans="9:11" x14ac:dyDescent="0.2">
      <c r="I13227" s="4"/>
      <c r="K13227" s="5"/>
    </row>
    <row r="13228" spans="9:11" x14ac:dyDescent="0.2">
      <c r="I13228" s="4"/>
      <c r="K13228" s="5"/>
    </row>
    <row r="13229" spans="9:11" x14ac:dyDescent="0.2">
      <c r="I13229" s="4"/>
      <c r="K13229" s="5"/>
    </row>
    <row r="13230" spans="9:11" x14ac:dyDescent="0.2">
      <c r="I13230" s="4"/>
      <c r="K13230" s="5"/>
    </row>
    <row r="13231" spans="9:11" x14ac:dyDescent="0.2">
      <c r="I13231" s="4"/>
      <c r="K13231" s="5"/>
    </row>
    <row r="13232" spans="9:11" x14ac:dyDescent="0.2">
      <c r="I13232" s="4"/>
      <c r="K13232" s="5"/>
    </row>
    <row r="13233" spans="9:11" x14ac:dyDescent="0.2">
      <c r="I13233" s="4"/>
      <c r="K13233" s="5"/>
    </row>
    <row r="13234" spans="9:11" x14ac:dyDescent="0.2">
      <c r="I13234" s="4"/>
      <c r="K13234" s="5"/>
    </row>
    <row r="13235" spans="9:11" x14ac:dyDescent="0.2">
      <c r="I13235" s="4"/>
      <c r="K13235" s="5"/>
    </row>
    <row r="13236" spans="9:11" x14ac:dyDescent="0.2">
      <c r="I13236" s="4"/>
      <c r="K13236" s="5"/>
    </row>
    <row r="13237" spans="9:11" x14ac:dyDescent="0.2">
      <c r="I13237" s="4"/>
      <c r="K13237" s="5"/>
    </row>
    <row r="13238" spans="9:11" x14ac:dyDescent="0.2">
      <c r="I13238" s="4"/>
      <c r="K13238" s="5"/>
    </row>
    <row r="13239" spans="9:11" x14ac:dyDescent="0.2">
      <c r="I13239" s="4"/>
      <c r="K13239" s="5"/>
    </row>
    <row r="13240" spans="9:11" x14ac:dyDescent="0.2">
      <c r="I13240" s="4"/>
      <c r="K13240" s="5"/>
    </row>
    <row r="13241" spans="9:11" x14ac:dyDescent="0.2">
      <c r="I13241" s="4"/>
      <c r="K13241" s="5"/>
    </row>
    <row r="13242" spans="9:11" x14ac:dyDescent="0.2">
      <c r="I13242" s="4"/>
      <c r="K13242" s="5"/>
    </row>
    <row r="13243" spans="9:11" x14ac:dyDescent="0.2">
      <c r="I13243" s="4"/>
      <c r="K13243" s="5"/>
    </row>
    <row r="13244" spans="9:11" x14ac:dyDescent="0.2">
      <c r="I13244" s="4"/>
      <c r="K13244" s="5"/>
    </row>
    <row r="13245" spans="9:11" x14ac:dyDescent="0.2">
      <c r="I13245" s="4"/>
      <c r="K13245" s="5"/>
    </row>
    <row r="13246" spans="9:11" x14ac:dyDescent="0.2">
      <c r="I13246" s="4"/>
      <c r="K13246" s="5"/>
    </row>
    <row r="13247" spans="9:11" x14ac:dyDescent="0.2">
      <c r="I13247" s="4"/>
      <c r="K13247" s="5"/>
    </row>
    <row r="13248" spans="9:11" x14ac:dyDescent="0.2">
      <c r="I13248" s="4"/>
      <c r="K13248" s="5"/>
    </row>
    <row r="13249" spans="9:11" x14ac:dyDescent="0.2">
      <c r="I13249" s="4"/>
      <c r="K13249" s="5"/>
    </row>
    <row r="13250" spans="9:11" x14ac:dyDescent="0.2">
      <c r="I13250" s="4"/>
      <c r="K13250" s="5"/>
    </row>
    <row r="13251" spans="9:11" x14ac:dyDescent="0.2">
      <c r="I13251" s="4"/>
      <c r="K13251" s="5"/>
    </row>
    <row r="13252" spans="9:11" x14ac:dyDescent="0.2">
      <c r="I13252" s="4"/>
      <c r="K13252" s="5"/>
    </row>
    <row r="13253" spans="9:11" x14ac:dyDescent="0.2">
      <c r="I13253" s="4"/>
      <c r="K13253" s="5"/>
    </row>
    <row r="13254" spans="9:11" x14ac:dyDescent="0.2">
      <c r="I13254" s="4"/>
      <c r="K13254" s="5"/>
    </row>
    <row r="13255" spans="9:11" x14ac:dyDescent="0.2">
      <c r="I13255" s="4"/>
      <c r="K13255" s="5"/>
    </row>
    <row r="13256" spans="9:11" x14ac:dyDescent="0.2">
      <c r="I13256" s="4"/>
      <c r="K13256" s="5"/>
    </row>
    <row r="13257" spans="9:11" x14ac:dyDescent="0.2">
      <c r="I13257" s="4"/>
      <c r="K13257" s="5"/>
    </row>
    <row r="13258" spans="9:11" x14ac:dyDescent="0.2">
      <c r="I13258" s="4"/>
      <c r="K13258" s="5"/>
    </row>
    <row r="13259" spans="9:11" x14ac:dyDescent="0.2">
      <c r="I13259" s="4"/>
      <c r="K13259" s="5"/>
    </row>
    <row r="13260" spans="9:11" x14ac:dyDescent="0.2">
      <c r="I13260" s="4"/>
      <c r="K13260" s="5"/>
    </row>
    <row r="13261" spans="9:11" x14ac:dyDescent="0.2">
      <c r="I13261" s="4"/>
      <c r="K13261" s="5"/>
    </row>
    <row r="13262" spans="9:11" x14ac:dyDescent="0.2">
      <c r="I13262" s="4"/>
      <c r="K13262" s="5"/>
    </row>
    <row r="13263" spans="9:11" x14ac:dyDescent="0.2">
      <c r="I13263" s="4"/>
      <c r="K13263" s="5"/>
    </row>
    <row r="13264" spans="9:11" x14ac:dyDescent="0.2">
      <c r="I13264" s="4"/>
      <c r="K13264" s="5"/>
    </row>
    <row r="13265" spans="9:11" x14ac:dyDescent="0.2">
      <c r="I13265" s="4"/>
      <c r="K13265" s="5"/>
    </row>
    <row r="13266" spans="9:11" x14ac:dyDescent="0.2">
      <c r="I13266" s="4"/>
      <c r="K13266" s="5"/>
    </row>
    <row r="13267" spans="9:11" x14ac:dyDescent="0.2">
      <c r="I13267" s="4"/>
      <c r="K13267" s="5"/>
    </row>
    <row r="13268" spans="9:11" x14ac:dyDescent="0.2">
      <c r="I13268" s="4"/>
      <c r="K13268" s="5"/>
    </row>
    <row r="13269" spans="9:11" x14ac:dyDescent="0.2">
      <c r="I13269" s="4"/>
      <c r="K13269" s="5"/>
    </row>
    <row r="13270" spans="9:11" x14ac:dyDescent="0.2">
      <c r="I13270" s="4"/>
      <c r="K13270" s="5"/>
    </row>
    <row r="13271" spans="9:11" x14ac:dyDescent="0.2">
      <c r="I13271" s="4"/>
      <c r="K13271" s="5"/>
    </row>
    <row r="13272" spans="9:11" x14ac:dyDescent="0.2">
      <c r="I13272" s="4"/>
      <c r="K13272" s="5"/>
    </row>
    <row r="13273" spans="9:11" x14ac:dyDescent="0.2">
      <c r="I13273" s="4"/>
      <c r="K13273" s="5"/>
    </row>
    <row r="13274" spans="9:11" x14ac:dyDescent="0.2">
      <c r="I13274" s="4"/>
      <c r="K13274" s="5"/>
    </row>
    <row r="13275" spans="9:11" x14ac:dyDescent="0.2">
      <c r="I13275" s="4"/>
      <c r="K13275" s="5"/>
    </row>
    <row r="13276" spans="9:11" x14ac:dyDescent="0.2">
      <c r="I13276" s="4"/>
      <c r="K13276" s="5"/>
    </row>
    <row r="13277" spans="9:11" x14ac:dyDescent="0.2">
      <c r="I13277" s="4"/>
      <c r="K13277" s="5"/>
    </row>
    <row r="13278" spans="9:11" x14ac:dyDescent="0.2">
      <c r="I13278" s="4"/>
      <c r="K13278" s="5"/>
    </row>
    <row r="13279" spans="9:11" x14ac:dyDescent="0.2">
      <c r="I13279" s="4"/>
      <c r="K13279" s="5"/>
    </row>
    <row r="13280" spans="9:11" x14ac:dyDescent="0.2">
      <c r="I13280" s="4"/>
      <c r="K13280" s="5"/>
    </row>
    <row r="13281" spans="9:11" x14ac:dyDescent="0.2">
      <c r="I13281" s="4"/>
      <c r="K13281" s="5"/>
    </row>
    <row r="13282" spans="9:11" x14ac:dyDescent="0.2">
      <c r="I13282" s="4"/>
      <c r="K13282" s="5"/>
    </row>
    <row r="13283" spans="9:11" x14ac:dyDescent="0.2">
      <c r="I13283" s="4"/>
      <c r="K13283" s="5"/>
    </row>
    <row r="13284" spans="9:11" x14ac:dyDescent="0.2">
      <c r="I13284" s="4"/>
      <c r="K13284" s="5"/>
    </row>
    <row r="13285" spans="9:11" x14ac:dyDescent="0.2">
      <c r="I13285" s="4"/>
      <c r="K13285" s="5"/>
    </row>
    <row r="13286" spans="9:11" x14ac:dyDescent="0.2">
      <c r="I13286" s="4"/>
      <c r="K13286" s="5"/>
    </row>
    <row r="13287" spans="9:11" x14ac:dyDescent="0.2">
      <c r="I13287" s="4"/>
      <c r="K13287" s="5"/>
    </row>
    <row r="13288" spans="9:11" x14ac:dyDescent="0.2">
      <c r="I13288" s="4"/>
      <c r="K13288" s="5"/>
    </row>
    <row r="13289" spans="9:11" x14ac:dyDescent="0.2">
      <c r="I13289" s="4"/>
      <c r="K13289" s="5"/>
    </row>
    <row r="13290" spans="9:11" x14ac:dyDescent="0.2">
      <c r="I13290" s="4"/>
      <c r="K13290" s="5"/>
    </row>
    <row r="13291" spans="9:11" x14ac:dyDescent="0.2">
      <c r="I13291" s="4"/>
      <c r="K13291" s="5"/>
    </row>
    <row r="13292" spans="9:11" x14ac:dyDescent="0.2">
      <c r="I13292" s="4"/>
      <c r="K13292" s="5"/>
    </row>
    <row r="13293" spans="9:11" x14ac:dyDescent="0.2">
      <c r="I13293" s="4"/>
      <c r="K13293" s="5"/>
    </row>
    <row r="13294" spans="9:11" x14ac:dyDescent="0.2">
      <c r="I13294" s="4"/>
      <c r="K13294" s="5"/>
    </row>
    <row r="13295" spans="9:11" x14ac:dyDescent="0.2">
      <c r="I13295" s="4"/>
      <c r="K13295" s="5"/>
    </row>
    <row r="13296" spans="9:11" x14ac:dyDescent="0.2">
      <c r="I13296" s="4"/>
      <c r="K13296" s="5"/>
    </row>
    <row r="13297" spans="9:11" x14ac:dyDescent="0.2">
      <c r="I13297" s="4"/>
      <c r="K13297" s="5"/>
    </row>
    <row r="13298" spans="9:11" x14ac:dyDescent="0.2">
      <c r="I13298" s="4"/>
      <c r="K13298" s="5"/>
    </row>
    <row r="13299" spans="9:11" x14ac:dyDescent="0.2">
      <c r="I13299" s="4"/>
      <c r="K13299" s="5"/>
    </row>
    <row r="13300" spans="9:11" x14ac:dyDescent="0.2">
      <c r="I13300" s="4"/>
      <c r="K13300" s="5"/>
    </row>
    <row r="13301" spans="9:11" x14ac:dyDescent="0.2">
      <c r="I13301" s="4"/>
      <c r="K13301" s="5"/>
    </row>
    <row r="13302" spans="9:11" x14ac:dyDescent="0.2">
      <c r="I13302" s="4"/>
      <c r="K13302" s="5"/>
    </row>
    <row r="13303" spans="9:11" x14ac:dyDescent="0.2">
      <c r="I13303" s="4"/>
      <c r="K13303" s="5"/>
    </row>
    <row r="13304" spans="9:11" x14ac:dyDescent="0.2">
      <c r="I13304" s="4"/>
      <c r="K13304" s="5"/>
    </row>
    <row r="13305" spans="9:11" x14ac:dyDescent="0.2">
      <c r="I13305" s="4"/>
      <c r="K13305" s="5"/>
    </row>
    <row r="13306" spans="9:11" x14ac:dyDescent="0.2">
      <c r="I13306" s="4"/>
      <c r="K13306" s="5"/>
    </row>
    <row r="13307" spans="9:11" x14ac:dyDescent="0.2">
      <c r="I13307" s="4"/>
      <c r="K13307" s="5"/>
    </row>
    <row r="13308" spans="9:11" x14ac:dyDescent="0.2">
      <c r="I13308" s="4"/>
      <c r="K13308" s="5"/>
    </row>
    <row r="13309" spans="9:11" x14ac:dyDescent="0.2">
      <c r="I13309" s="4"/>
      <c r="K13309" s="5"/>
    </row>
    <row r="13310" spans="9:11" x14ac:dyDescent="0.2">
      <c r="I13310" s="4"/>
      <c r="K13310" s="5"/>
    </row>
    <row r="13311" spans="9:11" x14ac:dyDescent="0.2">
      <c r="I13311" s="4"/>
      <c r="K13311" s="5"/>
    </row>
    <row r="13312" spans="9:11" x14ac:dyDescent="0.2">
      <c r="I13312" s="4"/>
      <c r="K13312" s="5"/>
    </row>
    <row r="13313" spans="9:11" x14ac:dyDescent="0.2">
      <c r="I13313" s="4"/>
      <c r="K13313" s="5"/>
    </row>
    <row r="13314" spans="9:11" x14ac:dyDescent="0.2">
      <c r="I13314" s="4"/>
      <c r="K13314" s="5"/>
    </row>
    <row r="13315" spans="9:11" x14ac:dyDescent="0.2">
      <c r="I13315" s="4"/>
      <c r="K13315" s="5"/>
    </row>
    <row r="13316" spans="9:11" x14ac:dyDescent="0.2">
      <c r="I13316" s="4"/>
      <c r="K13316" s="5"/>
    </row>
    <row r="13317" spans="9:11" x14ac:dyDescent="0.2">
      <c r="I13317" s="4"/>
      <c r="K13317" s="5"/>
    </row>
    <row r="13318" spans="9:11" x14ac:dyDescent="0.2">
      <c r="I13318" s="4"/>
      <c r="K13318" s="5"/>
    </row>
    <row r="13319" spans="9:11" x14ac:dyDescent="0.2">
      <c r="I13319" s="4"/>
      <c r="K13319" s="5"/>
    </row>
    <row r="13320" spans="9:11" x14ac:dyDescent="0.2">
      <c r="I13320" s="4"/>
      <c r="K13320" s="5"/>
    </row>
    <row r="13321" spans="9:11" x14ac:dyDescent="0.2">
      <c r="I13321" s="4"/>
      <c r="K13321" s="5"/>
    </row>
    <row r="13322" spans="9:11" x14ac:dyDescent="0.2">
      <c r="I13322" s="4"/>
      <c r="K13322" s="5"/>
    </row>
    <row r="13323" spans="9:11" x14ac:dyDescent="0.2">
      <c r="I13323" s="4"/>
      <c r="K13323" s="5"/>
    </row>
    <row r="13324" spans="9:11" x14ac:dyDescent="0.2">
      <c r="I13324" s="4"/>
      <c r="K13324" s="5"/>
    </row>
    <row r="13325" spans="9:11" x14ac:dyDescent="0.2">
      <c r="I13325" s="4"/>
      <c r="K13325" s="5"/>
    </row>
    <row r="13326" spans="9:11" x14ac:dyDescent="0.2">
      <c r="I13326" s="4"/>
      <c r="K13326" s="5"/>
    </row>
    <row r="13327" spans="9:11" x14ac:dyDescent="0.2">
      <c r="I13327" s="4"/>
      <c r="K13327" s="5"/>
    </row>
    <row r="13328" spans="9:11" x14ac:dyDescent="0.2">
      <c r="I13328" s="4"/>
      <c r="K13328" s="5"/>
    </row>
    <row r="13329" spans="9:11" x14ac:dyDescent="0.2">
      <c r="I13329" s="4"/>
      <c r="K13329" s="5"/>
    </row>
    <row r="13330" spans="9:11" x14ac:dyDescent="0.2">
      <c r="I13330" s="4"/>
      <c r="K13330" s="5"/>
    </row>
    <row r="13331" spans="9:11" x14ac:dyDescent="0.2">
      <c r="I13331" s="4"/>
      <c r="K13331" s="5"/>
    </row>
    <row r="13332" spans="9:11" x14ac:dyDescent="0.2">
      <c r="I13332" s="4"/>
      <c r="K13332" s="5"/>
    </row>
    <row r="13333" spans="9:11" x14ac:dyDescent="0.2">
      <c r="I13333" s="4"/>
      <c r="K13333" s="5"/>
    </row>
    <row r="13334" spans="9:11" x14ac:dyDescent="0.2">
      <c r="I13334" s="4"/>
      <c r="K13334" s="5"/>
    </row>
    <row r="13335" spans="9:11" x14ac:dyDescent="0.2">
      <c r="I13335" s="4"/>
      <c r="K13335" s="5"/>
    </row>
    <row r="13336" spans="9:11" x14ac:dyDescent="0.2">
      <c r="I13336" s="4"/>
      <c r="K13336" s="5"/>
    </row>
    <row r="13337" spans="9:11" x14ac:dyDescent="0.2">
      <c r="I13337" s="4"/>
      <c r="K13337" s="5"/>
    </row>
    <row r="13338" spans="9:11" x14ac:dyDescent="0.2">
      <c r="I13338" s="4"/>
      <c r="K13338" s="5"/>
    </row>
    <row r="13339" spans="9:11" x14ac:dyDescent="0.2">
      <c r="I13339" s="4"/>
      <c r="K13339" s="5"/>
    </row>
    <row r="13340" spans="9:11" x14ac:dyDescent="0.2">
      <c r="I13340" s="4"/>
      <c r="K13340" s="5"/>
    </row>
    <row r="13341" spans="9:11" x14ac:dyDescent="0.2">
      <c r="I13341" s="4"/>
      <c r="K13341" s="5"/>
    </row>
    <row r="13342" spans="9:11" x14ac:dyDescent="0.2">
      <c r="I13342" s="4"/>
      <c r="K13342" s="5"/>
    </row>
    <row r="13343" spans="9:11" x14ac:dyDescent="0.2">
      <c r="I13343" s="4"/>
      <c r="K13343" s="5"/>
    </row>
    <row r="13344" spans="9:11" x14ac:dyDescent="0.2">
      <c r="I13344" s="4"/>
      <c r="K13344" s="5"/>
    </row>
    <row r="13345" spans="9:11" x14ac:dyDescent="0.2">
      <c r="I13345" s="4"/>
      <c r="K13345" s="5"/>
    </row>
    <row r="13346" spans="9:11" x14ac:dyDescent="0.2">
      <c r="I13346" s="4"/>
      <c r="K13346" s="5"/>
    </row>
    <row r="13347" spans="9:11" x14ac:dyDescent="0.2">
      <c r="I13347" s="4"/>
      <c r="K13347" s="5"/>
    </row>
    <row r="13348" spans="9:11" x14ac:dyDescent="0.2">
      <c r="I13348" s="4"/>
      <c r="K13348" s="5"/>
    </row>
    <row r="13349" spans="9:11" x14ac:dyDescent="0.2">
      <c r="I13349" s="4"/>
      <c r="K13349" s="5"/>
    </row>
    <row r="13350" spans="9:11" x14ac:dyDescent="0.2">
      <c r="I13350" s="4"/>
      <c r="K13350" s="5"/>
    </row>
    <row r="13351" spans="9:11" x14ac:dyDescent="0.2">
      <c r="I13351" s="4"/>
      <c r="K13351" s="5"/>
    </row>
    <row r="13352" spans="9:11" x14ac:dyDescent="0.2">
      <c r="I13352" s="4"/>
      <c r="K13352" s="5"/>
    </row>
    <row r="13353" spans="9:11" x14ac:dyDescent="0.2">
      <c r="I13353" s="4"/>
      <c r="K13353" s="5"/>
    </row>
    <row r="13354" spans="9:11" x14ac:dyDescent="0.2">
      <c r="I13354" s="4"/>
      <c r="K13354" s="5"/>
    </row>
    <row r="13355" spans="9:11" x14ac:dyDescent="0.2">
      <c r="I13355" s="4"/>
      <c r="K13355" s="5"/>
    </row>
    <row r="13356" spans="9:11" x14ac:dyDescent="0.2">
      <c r="I13356" s="4"/>
      <c r="K13356" s="5"/>
    </row>
    <row r="13357" spans="9:11" x14ac:dyDescent="0.2">
      <c r="I13357" s="4"/>
      <c r="K13357" s="5"/>
    </row>
    <row r="13358" spans="9:11" x14ac:dyDescent="0.2">
      <c r="I13358" s="4"/>
      <c r="K13358" s="5"/>
    </row>
    <row r="13359" spans="9:11" x14ac:dyDescent="0.2">
      <c r="I13359" s="4"/>
      <c r="K13359" s="5"/>
    </row>
    <row r="13360" spans="9:11" x14ac:dyDescent="0.2">
      <c r="I13360" s="4"/>
      <c r="K13360" s="5"/>
    </row>
    <row r="13361" spans="9:11" x14ac:dyDescent="0.2">
      <c r="I13361" s="4"/>
      <c r="K13361" s="5"/>
    </row>
    <row r="13362" spans="9:11" x14ac:dyDescent="0.2">
      <c r="I13362" s="4"/>
      <c r="K13362" s="5"/>
    </row>
    <row r="13363" spans="9:11" x14ac:dyDescent="0.2">
      <c r="I13363" s="4"/>
      <c r="K13363" s="5"/>
    </row>
    <row r="13364" spans="9:11" x14ac:dyDescent="0.2">
      <c r="I13364" s="4"/>
      <c r="K13364" s="5"/>
    </row>
    <row r="13365" spans="9:11" x14ac:dyDescent="0.2">
      <c r="I13365" s="4"/>
      <c r="K13365" s="5"/>
    </row>
    <row r="13366" spans="9:11" x14ac:dyDescent="0.2">
      <c r="I13366" s="4"/>
      <c r="K13366" s="5"/>
    </row>
    <row r="13367" spans="9:11" x14ac:dyDescent="0.2">
      <c r="I13367" s="4"/>
      <c r="K13367" s="5"/>
    </row>
    <row r="13368" spans="9:11" x14ac:dyDescent="0.2">
      <c r="I13368" s="4"/>
      <c r="K13368" s="5"/>
    </row>
    <row r="13369" spans="9:11" x14ac:dyDescent="0.2">
      <c r="I13369" s="4"/>
      <c r="K13369" s="5"/>
    </row>
    <row r="13370" spans="9:11" x14ac:dyDescent="0.2">
      <c r="I13370" s="4"/>
      <c r="K13370" s="5"/>
    </row>
    <row r="13371" spans="9:11" x14ac:dyDescent="0.2">
      <c r="I13371" s="4"/>
      <c r="K13371" s="5"/>
    </row>
    <row r="13372" spans="9:11" x14ac:dyDescent="0.2">
      <c r="I13372" s="4"/>
      <c r="K13372" s="5"/>
    </row>
    <row r="13373" spans="9:11" x14ac:dyDescent="0.2">
      <c r="I13373" s="4"/>
      <c r="K13373" s="5"/>
    </row>
    <row r="13374" spans="9:11" x14ac:dyDescent="0.2">
      <c r="I13374" s="4"/>
      <c r="K13374" s="5"/>
    </row>
    <row r="13375" spans="9:11" x14ac:dyDescent="0.2">
      <c r="I13375" s="4"/>
      <c r="K13375" s="5"/>
    </row>
    <row r="13376" spans="9:11" x14ac:dyDescent="0.2">
      <c r="I13376" s="4"/>
      <c r="K13376" s="5"/>
    </row>
    <row r="13377" spans="9:11" x14ac:dyDescent="0.2">
      <c r="I13377" s="4"/>
      <c r="K13377" s="5"/>
    </row>
    <row r="13378" spans="9:11" x14ac:dyDescent="0.2">
      <c r="I13378" s="4"/>
      <c r="K13378" s="5"/>
    </row>
    <row r="13379" spans="9:11" x14ac:dyDescent="0.2">
      <c r="I13379" s="4"/>
      <c r="K13379" s="5"/>
    </row>
    <row r="13380" spans="9:11" x14ac:dyDescent="0.2">
      <c r="I13380" s="4"/>
      <c r="K13380" s="5"/>
    </row>
    <row r="13381" spans="9:11" x14ac:dyDescent="0.2">
      <c r="I13381" s="4"/>
      <c r="K13381" s="5"/>
    </row>
    <row r="13382" spans="9:11" x14ac:dyDescent="0.2">
      <c r="I13382" s="4"/>
      <c r="K13382" s="5"/>
    </row>
    <row r="13383" spans="9:11" x14ac:dyDescent="0.2">
      <c r="I13383" s="4"/>
      <c r="K13383" s="5"/>
    </row>
    <row r="13384" spans="9:11" x14ac:dyDescent="0.2">
      <c r="I13384" s="4"/>
      <c r="K13384" s="5"/>
    </row>
    <row r="13385" spans="9:11" x14ac:dyDescent="0.2">
      <c r="I13385" s="4"/>
      <c r="K13385" s="5"/>
    </row>
    <row r="13386" spans="9:11" x14ac:dyDescent="0.2">
      <c r="I13386" s="4"/>
      <c r="K13386" s="5"/>
    </row>
    <row r="13387" spans="9:11" x14ac:dyDescent="0.2">
      <c r="I13387" s="4"/>
      <c r="K13387" s="5"/>
    </row>
    <row r="13388" spans="9:11" x14ac:dyDescent="0.2">
      <c r="I13388" s="4"/>
      <c r="K13388" s="5"/>
    </row>
    <row r="13389" spans="9:11" x14ac:dyDescent="0.2">
      <c r="I13389" s="4"/>
      <c r="K13389" s="5"/>
    </row>
    <row r="13390" spans="9:11" x14ac:dyDescent="0.2">
      <c r="I13390" s="4"/>
      <c r="K13390" s="5"/>
    </row>
    <row r="13391" spans="9:11" x14ac:dyDescent="0.2">
      <c r="I13391" s="4"/>
      <c r="K13391" s="5"/>
    </row>
    <row r="13392" spans="9:11" x14ac:dyDescent="0.2">
      <c r="I13392" s="4"/>
      <c r="K13392" s="5"/>
    </row>
    <row r="13393" spans="9:11" x14ac:dyDescent="0.2">
      <c r="I13393" s="4"/>
      <c r="K13393" s="5"/>
    </row>
    <row r="13394" spans="9:11" x14ac:dyDescent="0.2">
      <c r="I13394" s="4"/>
      <c r="K13394" s="5"/>
    </row>
    <row r="13395" spans="9:11" x14ac:dyDescent="0.2">
      <c r="I13395" s="4"/>
      <c r="K13395" s="5"/>
    </row>
    <row r="13396" spans="9:11" x14ac:dyDescent="0.2">
      <c r="I13396" s="4"/>
      <c r="K13396" s="5"/>
    </row>
    <row r="13397" spans="9:11" x14ac:dyDescent="0.2">
      <c r="I13397" s="4"/>
      <c r="K13397" s="5"/>
    </row>
    <row r="13398" spans="9:11" x14ac:dyDescent="0.2">
      <c r="I13398" s="4"/>
      <c r="K13398" s="5"/>
    </row>
    <row r="13399" spans="9:11" x14ac:dyDescent="0.2">
      <c r="I13399" s="4"/>
      <c r="K13399" s="5"/>
    </row>
    <row r="13400" spans="9:11" x14ac:dyDescent="0.2">
      <c r="I13400" s="4"/>
      <c r="K13400" s="5"/>
    </row>
    <row r="13401" spans="9:11" x14ac:dyDescent="0.2">
      <c r="I13401" s="4"/>
      <c r="K13401" s="5"/>
    </row>
    <row r="13402" spans="9:11" x14ac:dyDescent="0.2">
      <c r="I13402" s="4"/>
      <c r="K13402" s="5"/>
    </row>
    <row r="13403" spans="9:11" x14ac:dyDescent="0.2">
      <c r="I13403" s="4"/>
      <c r="K13403" s="5"/>
    </row>
    <row r="13404" spans="9:11" x14ac:dyDescent="0.2">
      <c r="I13404" s="4"/>
      <c r="K13404" s="5"/>
    </row>
    <row r="13405" spans="9:11" x14ac:dyDescent="0.2">
      <c r="I13405" s="4"/>
      <c r="K13405" s="5"/>
    </row>
    <row r="13406" spans="9:11" x14ac:dyDescent="0.2">
      <c r="I13406" s="4"/>
      <c r="K13406" s="5"/>
    </row>
    <row r="13407" spans="9:11" x14ac:dyDescent="0.2">
      <c r="I13407" s="4"/>
      <c r="K13407" s="5"/>
    </row>
    <row r="13408" spans="9:11" x14ac:dyDescent="0.2">
      <c r="I13408" s="4"/>
      <c r="K13408" s="5"/>
    </row>
    <row r="13409" spans="9:11" x14ac:dyDescent="0.2">
      <c r="I13409" s="4"/>
      <c r="K13409" s="5"/>
    </row>
    <row r="13410" spans="9:11" x14ac:dyDescent="0.2">
      <c r="I13410" s="4"/>
      <c r="K13410" s="5"/>
    </row>
    <row r="13411" spans="9:11" x14ac:dyDescent="0.2">
      <c r="I13411" s="4"/>
      <c r="K13411" s="5"/>
    </row>
    <row r="13412" spans="9:11" x14ac:dyDescent="0.2">
      <c r="I13412" s="4"/>
      <c r="K13412" s="5"/>
    </row>
    <row r="13413" spans="9:11" x14ac:dyDescent="0.2">
      <c r="I13413" s="4"/>
      <c r="K13413" s="5"/>
    </row>
    <row r="13414" spans="9:11" x14ac:dyDescent="0.2">
      <c r="I13414" s="4"/>
      <c r="K13414" s="5"/>
    </row>
    <row r="13415" spans="9:11" x14ac:dyDescent="0.2">
      <c r="I13415" s="4"/>
      <c r="K13415" s="5"/>
    </row>
    <row r="13416" spans="9:11" x14ac:dyDescent="0.2">
      <c r="I13416" s="4"/>
      <c r="K13416" s="5"/>
    </row>
    <row r="13417" spans="9:11" x14ac:dyDescent="0.2">
      <c r="I13417" s="4"/>
      <c r="K13417" s="5"/>
    </row>
    <row r="13418" spans="9:11" x14ac:dyDescent="0.2">
      <c r="I13418" s="4"/>
      <c r="K13418" s="5"/>
    </row>
    <row r="13419" spans="9:11" x14ac:dyDescent="0.2">
      <c r="I13419" s="4"/>
      <c r="K13419" s="5"/>
    </row>
    <row r="13420" spans="9:11" x14ac:dyDescent="0.2">
      <c r="I13420" s="4"/>
      <c r="K13420" s="5"/>
    </row>
    <row r="13421" spans="9:11" x14ac:dyDescent="0.2">
      <c r="I13421" s="4"/>
      <c r="K13421" s="5"/>
    </row>
    <row r="13422" spans="9:11" x14ac:dyDescent="0.2">
      <c r="I13422" s="4"/>
      <c r="K13422" s="5"/>
    </row>
    <row r="13423" spans="9:11" x14ac:dyDescent="0.2">
      <c r="I13423" s="4"/>
      <c r="K13423" s="5"/>
    </row>
    <row r="13424" spans="9:11" x14ac:dyDescent="0.2">
      <c r="I13424" s="4"/>
      <c r="K13424" s="5"/>
    </row>
    <row r="13425" spans="9:11" x14ac:dyDescent="0.2">
      <c r="I13425" s="4"/>
      <c r="K13425" s="5"/>
    </row>
    <row r="13426" spans="9:11" x14ac:dyDescent="0.2">
      <c r="I13426" s="4"/>
      <c r="K13426" s="5"/>
    </row>
    <row r="13427" spans="9:11" x14ac:dyDescent="0.2">
      <c r="I13427" s="4"/>
      <c r="K13427" s="5"/>
    </row>
    <row r="13428" spans="9:11" x14ac:dyDescent="0.2">
      <c r="I13428" s="4"/>
      <c r="K13428" s="5"/>
    </row>
    <row r="13429" spans="9:11" x14ac:dyDescent="0.2">
      <c r="I13429" s="4"/>
      <c r="K13429" s="5"/>
    </row>
    <row r="13430" spans="9:11" x14ac:dyDescent="0.2">
      <c r="I13430" s="4"/>
      <c r="K13430" s="5"/>
    </row>
    <row r="13431" spans="9:11" x14ac:dyDescent="0.2">
      <c r="I13431" s="4"/>
      <c r="K13431" s="5"/>
    </row>
    <row r="13432" spans="9:11" x14ac:dyDescent="0.2">
      <c r="I13432" s="4"/>
      <c r="K13432" s="5"/>
    </row>
    <row r="13433" spans="9:11" x14ac:dyDescent="0.2">
      <c r="I13433" s="4"/>
      <c r="K13433" s="5"/>
    </row>
    <row r="13434" spans="9:11" x14ac:dyDescent="0.2">
      <c r="I13434" s="4"/>
      <c r="K13434" s="5"/>
    </row>
    <row r="13435" spans="9:11" x14ac:dyDescent="0.2">
      <c r="I13435" s="4"/>
      <c r="K13435" s="5"/>
    </row>
    <row r="13436" spans="9:11" x14ac:dyDescent="0.2">
      <c r="I13436" s="4"/>
      <c r="K13436" s="5"/>
    </row>
    <row r="13437" spans="9:11" x14ac:dyDescent="0.2">
      <c r="I13437" s="4"/>
      <c r="K13437" s="5"/>
    </row>
    <row r="13438" spans="9:11" x14ac:dyDescent="0.2">
      <c r="I13438" s="4"/>
      <c r="K13438" s="5"/>
    </row>
    <row r="13439" spans="9:11" x14ac:dyDescent="0.2">
      <c r="I13439" s="4"/>
      <c r="K13439" s="5"/>
    </row>
    <row r="13440" spans="9:11" x14ac:dyDescent="0.2">
      <c r="I13440" s="4"/>
      <c r="K13440" s="5"/>
    </row>
    <row r="13441" spans="9:11" x14ac:dyDescent="0.2">
      <c r="I13441" s="4"/>
      <c r="K13441" s="5"/>
    </row>
    <row r="13442" spans="9:11" x14ac:dyDescent="0.2">
      <c r="I13442" s="4"/>
      <c r="K13442" s="5"/>
    </row>
    <row r="13443" spans="9:11" x14ac:dyDescent="0.2">
      <c r="I13443" s="4"/>
      <c r="K13443" s="5"/>
    </row>
    <row r="13444" spans="9:11" x14ac:dyDescent="0.2">
      <c r="I13444" s="4"/>
      <c r="K13444" s="5"/>
    </row>
    <row r="13445" spans="9:11" x14ac:dyDescent="0.2">
      <c r="I13445" s="4"/>
      <c r="K13445" s="5"/>
    </row>
    <row r="13446" spans="9:11" x14ac:dyDescent="0.2">
      <c r="I13446" s="4"/>
      <c r="K13446" s="5"/>
    </row>
    <row r="13447" spans="9:11" x14ac:dyDescent="0.2">
      <c r="I13447" s="4"/>
      <c r="K13447" s="5"/>
    </row>
    <row r="13448" spans="9:11" x14ac:dyDescent="0.2">
      <c r="I13448" s="4"/>
      <c r="K13448" s="5"/>
    </row>
    <row r="13449" spans="9:11" x14ac:dyDescent="0.2">
      <c r="I13449" s="4"/>
      <c r="K13449" s="5"/>
    </row>
    <row r="13450" spans="9:11" x14ac:dyDescent="0.2">
      <c r="I13450" s="4"/>
      <c r="K13450" s="5"/>
    </row>
    <row r="13451" spans="9:11" x14ac:dyDescent="0.2">
      <c r="I13451" s="4"/>
      <c r="K13451" s="5"/>
    </row>
    <row r="13452" spans="9:11" x14ac:dyDescent="0.2">
      <c r="I13452" s="4"/>
      <c r="K13452" s="5"/>
    </row>
    <row r="13453" spans="9:11" x14ac:dyDescent="0.2">
      <c r="I13453" s="4"/>
      <c r="K13453" s="5"/>
    </row>
    <row r="13454" spans="9:11" x14ac:dyDescent="0.2">
      <c r="I13454" s="4"/>
      <c r="K13454" s="5"/>
    </row>
    <row r="13455" spans="9:11" x14ac:dyDescent="0.2">
      <c r="I13455" s="4"/>
      <c r="K13455" s="5"/>
    </row>
    <row r="13456" spans="9:11" x14ac:dyDescent="0.2">
      <c r="I13456" s="4"/>
      <c r="K13456" s="5"/>
    </row>
    <row r="13457" spans="9:11" x14ac:dyDescent="0.2">
      <c r="I13457" s="4"/>
      <c r="K13457" s="5"/>
    </row>
    <row r="13458" spans="9:11" x14ac:dyDescent="0.2">
      <c r="I13458" s="4"/>
      <c r="K13458" s="5"/>
    </row>
    <row r="13459" spans="9:11" x14ac:dyDescent="0.2">
      <c r="I13459" s="4"/>
      <c r="K13459" s="5"/>
    </row>
    <row r="13460" spans="9:11" x14ac:dyDescent="0.2">
      <c r="I13460" s="4"/>
      <c r="K13460" s="5"/>
    </row>
    <row r="13461" spans="9:11" x14ac:dyDescent="0.2">
      <c r="I13461" s="4"/>
      <c r="K13461" s="5"/>
    </row>
    <row r="13462" spans="9:11" x14ac:dyDescent="0.2">
      <c r="I13462" s="4"/>
      <c r="K13462" s="5"/>
    </row>
    <row r="13463" spans="9:11" x14ac:dyDescent="0.2">
      <c r="I13463" s="4"/>
      <c r="K13463" s="5"/>
    </row>
    <row r="13464" spans="9:11" x14ac:dyDescent="0.2">
      <c r="I13464" s="4"/>
      <c r="K13464" s="5"/>
    </row>
    <row r="13465" spans="9:11" x14ac:dyDescent="0.2">
      <c r="I13465" s="4"/>
      <c r="K13465" s="5"/>
    </row>
    <row r="13466" spans="9:11" x14ac:dyDescent="0.2">
      <c r="I13466" s="4"/>
      <c r="K13466" s="5"/>
    </row>
    <row r="13467" spans="9:11" x14ac:dyDescent="0.2">
      <c r="I13467" s="4"/>
      <c r="K13467" s="5"/>
    </row>
    <row r="13468" spans="9:11" x14ac:dyDescent="0.2">
      <c r="I13468" s="4"/>
      <c r="K13468" s="5"/>
    </row>
    <row r="13469" spans="9:11" x14ac:dyDescent="0.2">
      <c r="I13469" s="4"/>
      <c r="K13469" s="5"/>
    </row>
    <row r="13470" spans="9:11" x14ac:dyDescent="0.2">
      <c r="I13470" s="4"/>
      <c r="K13470" s="5"/>
    </row>
    <row r="13471" spans="9:11" x14ac:dyDescent="0.2">
      <c r="I13471" s="4"/>
      <c r="K13471" s="5"/>
    </row>
    <row r="13472" spans="9:11" x14ac:dyDescent="0.2">
      <c r="I13472" s="4"/>
      <c r="K13472" s="5"/>
    </row>
    <row r="13473" spans="9:11" x14ac:dyDescent="0.2">
      <c r="I13473" s="4"/>
      <c r="K13473" s="5"/>
    </row>
    <row r="13474" spans="9:11" x14ac:dyDescent="0.2">
      <c r="I13474" s="4"/>
      <c r="K13474" s="5"/>
    </row>
    <row r="13475" spans="9:11" x14ac:dyDescent="0.2">
      <c r="I13475" s="4"/>
      <c r="K13475" s="5"/>
    </row>
    <row r="13476" spans="9:11" x14ac:dyDescent="0.2">
      <c r="I13476" s="4"/>
      <c r="K13476" s="5"/>
    </row>
    <row r="13477" spans="9:11" x14ac:dyDescent="0.2">
      <c r="I13477" s="4"/>
      <c r="K13477" s="5"/>
    </row>
    <row r="13478" spans="9:11" x14ac:dyDescent="0.2">
      <c r="I13478" s="4"/>
      <c r="K13478" s="5"/>
    </row>
    <row r="13479" spans="9:11" x14ac:dyDescent="0.2">
      <c r="I13479" s="4"/>
      <c r="K13479" s="5"/>
    </row>
    <row r="13480" spans="9:11" x14ac:dyDescent="0.2">
      <c r="I13480" s="4"/>
      <c r="K13480" s="5"/>
    </row>
    <row r="13481" spans="9:11" x14ac:dyDescent="0.2">
      <c r="I13481" s="4"/>
      <c r="K13481" s="5"/>
    </row>
    <row r="13482" spans="9:11" x14ac:dyDescent="0.2">
      <c r="I13482" s="4"/>
      <c r="K13482" s="5"/>
    </row>
    <row r="13483" spans="9:11" x14ac:dyDescent="0.2">
      <c r="I13483" s="4"/>
      <c r="K13483" s="5"/>
    </row>
    <row r="13484" spans="9:11" x14ac:dyDescent="0.2">
      <c r="I13484" s="4"/>
      <c r="K13484" s="5"/>
    </row>
    <row r="13485" spans="9:11" x14ac:dyDescent="0.2">
      <c r="I13485" s="4"/>
      <c r="K13485" s="5"/>
    </row>
    <row r="13486" spans="9:11" x14ac:dyDescent="0.2">
      <c r="I13486" s="4"/>
      <c r="K13486" s="5"/>
    </row>
    <row r="13487" spans="9:11" x14ac:dyDescent="0.2">
      <c r="I13487" s="4"/>
      <c r="K13487" s="5"/>
    </row>
    <row r="13488" spans="9:11" x14ac:dyDescent="0.2">
      <c r="I13488" s="4"/>
      <c r="K13488" s="5"/>
    </row>
    <row r="13489" spans="9:11" x14ac:dyDescent="0.2">
      <c r="I13489" s="4"/>
      <c r="K13489" s="5"/>
    </row>
    <row r="13490" spans="9:11" x14ac:dyDescent="0.2">
      <c r="I13490" s="4"/>
      <c r="K13490" s="5"/>
    </row>
    <row r="13491" spans="9:11" x14ac:dyDescent="0.2">
      <c r="I13491" s="4"/>
      <c r="K13491" s="5"/>
    </row>
    <row r="13492" spans="9:11" x14ac:dyDescent="0.2">
      <c r="I13492" s="4"/>
      <c r="K13492" s="5"/>
    </row>
    <row r="13493" spans="9:11" x14ac:dyDescent="0.2">
      <c r="I13493" s="4"/>
      <c r="K13493" s="5"/>
    </row>
    <row r="13494" spans="9:11" x14ac:dyDescent="0.2">
      <c r="I13494" s="4"/>
      <c r="K13494" s="5"/>
    </row>
    <row r="13495" spans="9:11" x14ac:dyDescent="0.2">
      <c r="I13495" s="4"/>
      <c r="K13495" s="5"/>
    </row>
    <row r="13496" spans="9:11" x14ac:dyDescent="0.2">
      <c r="I13496" s="4"/>
      <c r="K13496" s="5"/>
    </row>
    <row r="13497" spans="9:11" x14ac:dyDescent="0.2">
      <c r="I13497" s="4"/>
      <c r="K13497" s="5"/>
    </row>
    <row r="13498" spans="9:11" x14ac:dyDescent="0.2">
      <c r="I13498" s="4"/>
      <c r="K13498" s="5"/>
    </row>
    <row r="13499" spans="9:11" x14ac:dyDescent="0.2">
      <c r="I13499" s="4"/>
      <c r="K13499" s="5"/>
    </row>
    <row r="13500" spans="9:11" x14ac:dyDescent="0.2">
      <c r="I13500" s="4"/>
      <c r="K13500" s="5"/>
    </row>
    <row r="13501" spans="9:11" x14ac:dyDescent="0.2">
      <c r="I13501" s="4"/>
      <c r="K13501" s="5"/>
    </row>
    <row r="13502" spans="9:11" x14ac:dyDescent="0.2">
      <c r="I13502" s="4"/>
      <c r="K13502" s="5"/>
    </row>
    <row r="13503" spans="9:11" x14ac:dyDescent="0.2">
      <c r="I13503" s="4"/>
      <c r="K13503" s="5"/>
    </row>
    <row r="13504" spans="9:11" x14ac:dyDescent="0.2">
      <c r="I13504" s="4"/>
      <c r="K13504" s="5"/>
    </row>
    <row r="13505" spans="9:11" x14ac:dyDescent="0.2">
      <c r="I13505" s="4"/>
      <c r="K13505" s="5"/>
    </row>
    <row r="13506" spans="9:11" x14ac:dyDescent="0.2">
      <c r="I13506" s="4"/>
      <c r="K13506" s="5"/>
    </row>
    <row r="13507" spans="9:11" x14ac:dyDescent="0.2">
      <c r="I13507" s="4"/>
      <c r="K13507" s="5"/>
    </row>
    <row r="13508" spans="9:11" x14ac:dyDescent="0.2">
      <c r="I13508" s="4"/>
      <c r="K13508" s="5"/>
    </row>
    <row r="13509" spans="9:11" x14ac:dyDescent="0.2">
      <c r="I13509" s="4"/>
      <c r="K13509" s="5"/>
    </row>
    <row r="13510" spans="9:11" x14ac:dyDescent="0.2">
      <c r="I13510" s="4"/>
      <c r="K13510" s="5"/>
    </row>
    <row r="13511" spans="9:11" x14ac:dyDescent="0.2">
      <c r="I13511" s="4"/>
      <c r="K13511" s="5"/>
    </row>
    <row r="13512" spans="9:11" x14ac:dyDescent="0.2">
      <c r="I13512" s="4"/>
      <c r="K13512" s="5"/>
    </row>
    <row r="13513" spans="9:11" x14ac:dyDescent="0.2">
      <c r="I13513" s="4"/>
      <c r="K13513" s="5"/>
    </row>
    <row r="13514" spans="9:11" x14ac:dyDescent="0.2">
      <c r="I13514" s="4"/>
      <c r="K13514" s="5"/>
    </row>
    <row r="13515" spans="9:11" x14ac:dyDescent="0.2">
      <c r="I13515" s="4"/>
      <c r="K13515" s="5"/>
    </row>
    <row r="13516" spans="9:11" x14ac:dyDescent="0.2">
      <c r="I13516" s="4"/>
      <c r="K13516" s="5"/>
    </row>
    <row r="13517" spans="9:11" x14ac:dyDescent="0.2">
      <c r="I13517" s="4"/>
      <c r="K13517" s="5"/>
    </row>
    <row r="13518" spans="9:11" x14ac:dyDescent="0.2">
      <c r="I13518" s="4"/>
      <c r="K13518" s="5"/>
    </row>
    <row r="13519" spans="9:11" x14ac:dyDescent="0.2">
      <c r="I13519" s="4"/>
      <c r="K13519" s="5"/>
    </row>
    <row r="13520" spans="9:11" x14ac:dyDescent="0.2">
      <c r="I13520" s="4"/>
      <c r="K13520" s="5"/>
    </row>
    <row r="13521" spans="9:11" x14ac:dyDescent="0.2">
      <c r="I13521" s="4"/>
      <c r="K13521" s="5"/>
    </row>
    <row r="13522" spans="9:11" x14ac:dyDescent="0.2">
      <c r="I13522" s="4"/>
      <c r="K13522" s="5"/>
    </row>
    <row r="13523" spans="9:11" x14ac:dyDescent="0.2">
      <c r="I13523" s="4"/>
      <c r="K13523" s="5"/>
    </row>
    <row r="13524" spans="9:11" x14ac:dyDescent="0.2">
      <c r="I13524" s="4"/>
      <c r="K13524" s="5"/>
    </row>
    <row r="13525" spans="9:11" x14ac:dyDescent="0.2">
      <c r="I13525" s="4"/>
      <c r="K13525" s="5"/>
    </row>
    <row r="13526" spans="9:11" x14ac:dyDescent="0.2">
      <c r="I13526" s="4"/>
      <c r="K13526" s="5"/>
    </row>
    <row r="13527" spans="9:11" x14ac:dyDescent="0.2">
      <c r="I13527" s="4"/>
      <c r="K13527" s="5"/>
    </row>
    <row r="13528" spans="9:11" x14ac:dyDescent="0.2">
      <c r="I13528" s="4"/>
      <c r="K13528" s="5"/>
    </row>
    <row r="13529" spans="9:11" x14ac:dyDescent="0.2">
      <c r="I13529" s="4"/>
      <c r="K13529" s="5"/>
    </row>
    <row r="13530" spans="9:11" x14ac:dyDescent="0.2">
      <c r="I13530" s="4"/>
      <c r="K13530" s="5"/>
    </row>
    <row r="13531" spans="9:11" x14ac:dyDescent="0.2">
      <c r="I13531" s="4"/>
      <c r="K13531" s="5"/>
    </row>
    <row r="13532" spans="9:11" x14ac:dyDescent="0.2">
      <c r="I13532" s="4"/>
      <c r="K13532" s="5"/>
    </row>
    <row r="13533" spans="9:11" x14ac:dyDescent="0.2">
      <c r="I13533" s="4"/>
      <c r="K13533" s="5"/>
    </row>
    <row r="13534" spans="9:11" x14ac:dyDescent="0.2">
      <c r="I13534" s="4"/>
      <c r="K13534" s="5"/>
    </row>
    <row r="13535" spans="9:11" x14ac:dyDescent="0.2">
      <c r="I13535" s="4"/>
      <c r="K13535" s="5"/>
    </row>
    <row r="13536" spans="9:11" x14ac:dyDescent="0.2">
      <c r="I13536" s="4"/>
      <c r="K13536" s="5"/>
    </row>
    <row r="13537" spans="9:11" x14ac:dyDescent="0.2">
      <c r="I13537" s="4"/>
      <c r="K13537" s="5"/>
    </row>
    <row r="13538" spans="9:11" x14ac:dyDescent="0.2">
      <c r="I13538" s="4"/>
      <c r="K13538" s="5"/>
    </row>
    <row r="13539" spans="9:11" x14ac:dyDescent="0.2">
      <c r="I13539" s="4"/>
      <c r="K13539" s="5"/>
    </row>
    <row r="13540" spans="9:11" x14ac:dyDescent="0.2">
      <c r="I13540" s="4"/>
      <c r="K13540" s="5"/>
    </row>
    <row r="13541" spans="9:11" x14ac:dyDescent="0.2">
      <c r="I13541" s="4"/>
      <c r="K13541" s="5"/>
    </row>
    <row r="13542" spans="9:11" x14ac:dyDescent="0.2">
      <c r="I13542" s="4"/>
      <c r="K13542" s="5"/>
    </row>
    <row r="13543" spans="9:11" x14ac:dyDescent="0.2">
      <c r="I13543" s="4"/>
      <c r="K13543" s="5"/>
    </row>
    <row r="13544" spans="9:11" x14ac:dyDescent="0.2">
      <c r="I13544" s="4"/>
      <c r="K13544" s="5"/>
    </row>
    <row r="13545" spans="9:11" x14ac:dyDescent="0.2">
      <c r="I13545" s="4"/>
      <c r="K13545" s="5"/>
    </row>
    <row r="13546" spans="9:11" x14ac:dyDescent="0.2">
      <c r="I13546" s="4"/>
      <c r="K13546" s="5"/>
    </row>
    <row r="13547" spans="9:11" x14ac:dyDescent="0.2">
      <c r="I13547" s="4"/>
      <c r="K13547" s="5"/>
    </row>
    <row r="13548" spans="9:11" x14ac:dyDescent="0.2">
      <c r="I13548" s="4"/>
      <c r="K13548" s="5"/>
    </row>
    <row r="13549" spans="9:11" x14ac:dyDescent="0.2">
      <c r="I13549" s="4"/>
      <c r="K13549" s="5"/>
    </row>
    <row r="13550" spans="9:11" x14ac:dyDescent="0.2">
      <c r="I13550" s="4"/>
      <c r="K13550" s="5"/>
    </row>
    <row r="13551" spans="9:11" x14ac:dyDescent="0.2">
      <c r="I13551" s="4"/>
      <c r="K13551" s="5"/>
    </row>
    <row r="13552" spans="9:11" x14ac:dyDescent="0.2">
      <c r="I13552" s="4"/>
      <c r="K13552" s="5"/>
    </row>
    <row r="13553" spans="9:11" x14ac:dyDescent="0.2">
      <c r="I13553" s="4"/>
      <c r="K13553" s="5"/>
    </row>
    <row r="13554" spans="9:11" x14ac:dyDescent="0.2">
      <c r="I13554" s="4"/>
      <c r="K13554" s="5"/>
    </row>
    <row r="13555" spans="9:11" x14ac:dyDescent="0.2">
      <c r="I13555" s="4"/>
      <c r="K13555" s="5"/>
    </row>
    <row r="13556" spans="9:11" x14ac:dyDescent="0.2">
      <c r="I13556" s="4"/>
      <c r="K13556" s="5"/>
    </row>
    <row r="13557" spans="9:11" x14ac:dyDescent="0.2">
      <c r="I13557" s="4"/>
      <c r="K13557" s="5"/>
    </row>
    <row r="13558" spans="9:11" x14ac:dyDescent="0.2">
      <c r="I13558" s="4"/>
      <c r="K13558" s="5"/>
    </row>
    <row r="13559" spans="9:11" x14ac:dyDescent="0.2">
      <c r="I13559" s="4"/>
      <c r="K13559" s="5"/>
    </row>
    <row r="13560" spans="9:11" x14ac:dyDescent="0.2">
      <c r="I13560" s="4"/>
      <c r="K13560" s="5"/>
    </row>
    <row r="13561" spans="9:11" x14ac:dyDescent="0.2">
      <c r="I13561" s="4"/>
      <c r="K13561" s="5"/>
    </row>
    <row r="13562" spans="9:11" x14ac:dyDescent="0.2">
      <c r="I13562" s="4"/>
      <c r="K13562" s="5"/>
    </row>
    <row r="13563" spans="9:11" x14ac:dyDescent="0.2">
      <c r="I13563" s="4"/>
      <c r="K13563" s="5"/>
    </row>
    <row r="13564" spans="9:11" x14ac:dyDescent="0.2">
      <c r="I13564" s="4"/>
      <c r="K13564" s="5"/>
    </row>
    <row r="13565" spans="9:11" x14ac:dyDescent="0.2">
      <c r="I13565" s="4"/>
      <c r="K13565" s="5"/>
    </row>
    <row r="13566" spans="9:11" x14ac:dyDescent="0.2">
      <c r="I13566" s="4"/>
      <c r="K13566" s="5"/>
    </row>
    <row r="13567" spans="9:11" x14ac:dyDescent="0.2">
      <c r="I13567" s="4"/>
      <c r="K13567" s="5"/>
    </row>
    <row r="13568" spans="9:11" x14ac:dyDescent="0.2">
      <c r="I13568" s="4"/>
      <c r="K13568" s="5"/>
    </row>
    <row r="13569" spans="9:11" x14ac:dyDescent="0.2">
      <c r="I13569" s="4"/>
      <c r="K13569" s="5"/>
    </row>
    <row r="13570" spans="9:11" x14ac:dyDescent="0.2">
      <c r="I13570" s="4"/>
      <c r="K13570" s="5"/>
    </row>
    <row r="13571" spans="9:11" x14ac:dyDescent="0.2">
      <c r="I13571" s="4"/>
      <c r="K13571" s="5"/>
    </row>
    <row r="13572" spans="9:11" x14ac:dyDescent="0.2">
      <c r="I13572" s="4"/>
      <c r="K13572" s="5"/>
    </row>
    <row r="13573" spans="9:11" x14ac:dyDescent="0.2">
      <c r="I13573" s="4"/>
      <c r="K13573" s="5"/>
    </row>
    <row r="13574" spans="9:11" x14ac:dyDescent="0.2">
      <c r="I13574" s="4"/>
      <c r="K13574" s="5"/>
    </row>
    <row r="13575" spans="9:11" x14ac:dyDescent="0.2">
      <c r="I13575" s="4"/>
      <c r="K13575" s="5"/>
    </row>
    <row r="13576" spans="9:11" x14ac:dyDescent="0.2">
      <c r="I13576" s="4"/>
      <c r="K13576" s="5"/>
    </row>
    <row r="13577" spans="9:11" x14ac:dyDescent="0.2">
      <c r="I13577" s="4"/>
      <c r="K13577" s="5"/>
    </row>
    <row r="13578" spans="9:11" x14ac:dyDescent="0.2">
      <c r="I13578" s="4"/>
      <c r="K13578" s="5"/>
    </row>
    <row r="13579" spans="9:11" x14ac:dyDescent="0.2">
      <c r="I13579" s="4"/>
      <c r="K13579" s="5"/>
    </row>
    <row r="13580" spans="9:11" x14ac:dyDescent="0.2">
      <c r="I13580" s="4"/>
      <c r="K13580" s="5"/>
    </row>
    <row r="13581" spans="9:11" x14ac:dyDescent="0.2">
      <c r="I13581" s="4"/>
      <c r="K13581" s="5"/>
    </row>
    <row r="13582" spans="9:11" x14ac:dyDescent="0.2">
      <c r="I13582" s="4"/>
      <c r="K13582" s="5"/>
    </row>
    <row r="13583" spans="9:11" x14ac:dyDescent="0.2">
      <c r="I13583" s="4"/>
      <c r="K13583" s="5"/>
    </row>
    <row r="13584" spans="9:11" x14ac:dyDescent="0.2">
      <c r="I13584" s="4"/>
      <c r="K13584" s="5"/>
    </row>
    <row r="13585" spans="9:11" x14ac:dyDescent="0.2">
      <c r="I13585" s="4"/>
      <c r="K13585" s="5"/>
    </row>
    <row r="13586" spans="9:11" x14ac:dyDescent="0.2">
      <c r="I13586" s="4"/>
      <c r="K13586" s="5"/>
    </row>
    <row r="13587" spans="9:11" x14ac:dyDescent="0.2">
      <c r="I13587" s="4"/>
      <c r="K13587" s="5"/>
    </row>
    <row r="13588" spans="9:11" x14ac:dyDescent="0.2">
      <c r="I13588" s="4"/>
      <c r="K13588" s="5"/>
    </row>
    <row r="13589" spans="9:11" x14ac:dyDescent="0.2">
      <c r="I13589" s="4"/>
      <c r="K13589" s="5"/>
    </row>
    <row r="13590" spans="9:11" x14ac:dyDescent="0.2">
      <c r="I13590" s="4"/>
      <c r="K13590" s="5"/>
    </row>
    <row r="13591" spans="9:11" x14ac:dyDescent="0.2">
      <c r="I13591" s="4"/>
      <c r="K13591" s="5"/>
    </row>
    <row r="13592" spans="9:11" x14ac:dyDescent="0.2">
      <c r="I13592" s="4"/>
      <c r="K13592" s="5"/>
    </row>
    <row r="13593" spans="9:11" x14ac:dyDescent="0.2">
      <c r="I13593" s="4"/>
      <c r="K13593" s="5"/>
    </row>
    <row r="13594" spans="9:11" x14ac:dyDescent="0.2">
      <c r="I13594" s="4"/>
      <c r="K13594" s="5"/>
    </row>
    <row r="13595" spans="9:11" x14ac:dyDescent="0.2">
      <c r="I13595" s="4"/>
      <c r="K13595" s="5"/>
    </row>
    <row r="13596" spans="9:11" x14ac:dyDescent="0.2">
      <c r="I13596" s="4"/>
      <c r="K13596" s="5"/>
    </row>
    <row r="13597" spans="9:11" x14ac:dyDescent="0.2">
      <c r="I13597" s="4"/>
      <c r="K13597" s="5"/>
    </row>
    <row r="13598" spans="9:11" x14ac:dyDescent="0.2">
      <c r="I13598" s="4"/>
      <c r="K13598" s="5"/>
    </row>
    <row r="13599" spans="9:11" x14ac:dyDescent="0.2">
      <c r="I13599" s="4"/>
      <c r="K13599" s="5"/>
    </row>
    <row r="13600" spans="9:11" x14ac:dyDescent="0.2">
      <c r="I13600" s="4"/>
      <c r="K13600" s="5"/>
    </row>
    <row r="13601" spans="9:11" x14ac:dyDescent="0.2">
      <c r="I13601" s="4"/>
      <c r="K13601" s="5"/>
    </row>
    <row r="13602" spans="9:11" x14ac:dyDescent="0.2">
      <c r="I13602" s="4"/>
      <c r="K13602" s="5"/>
    </row>
    <row r="13603" spans="9:11" x14ac:dyDescent="0.2">
      <c r="I13603" s="4"/>
      <c r="K13603" s="5"/>
    </row>
    <row r="13604" spans="9:11" x14ac:dyDescent="0.2">
      <c r="I13604" s="4"/>
      <c r="K13604" s="5"/>
    </row>
    <row r="13605" spans="9:11" x14ac:dyDescent="0.2">
      <c r="I13605" s="4"/>
      <c r="K13605" s="5"/>
    </row>
    <row r="13606" spans="9:11" x14ac:dyDescent="0.2">
      <c r="I13606" s="4"/>
      <c r="K13606" s="5"/>
    </row>
    <row r="13607" spans="9:11" x14ac:dyDescent="0.2">
      <c r="I13607" s="4"/>
      <c r="K13607" s="5"/>
    </row>
    <row r="13608" spans="9:11" x14ac:dyDescent="0.2">
      <c r="I13608" s="4"/>
      <c r="K13608" s="5"/>
    </row>
    <row r="13609" spans="9:11" x14ac:dyDescent="0.2">
      <c r="I13609" s="4"/>
      <c r="K13609" s="5"/>
    </row>
    <row r="13610" spans="9:11" x14ac:dyDescent="0.2">
      <c r="I13610" s="4"/>
      <c r="K13610" s="5"/>
    </row>
    <row r="13611" spans="9:11" x14ac:dyDescent="0.2">
      <c r="I13611" s="4"/>
      <c r="K13611" s="5"/>
    </row>
    <row r="13612" spans="9:11" x14ac:dyDescent="0.2">
      <c r="I13612" s="4"/>
      <c r="K13612" s="5"/>
    </row>
    <row r="13613" spans="9:11" x14ac:dyDescent="0.2">
      <c r="I13613" s="4"/>
      <c r="K13613" s="5"/>
    </row>
    <row r="13614" spans="9:11" x14ac:dyDescent="0.2">
      <c r="I13614" s="4"/>
      <c r="K13614" s="5"/>
    </row>
    <row r="13615" spans="9:11" x14ac:dyDescent="0.2">
      <c r="I13615" s="4"/>
      <c r="K13615" s="5"/>
    </row>
    <row r="13616" spans="9:11" x14ac:dyDescent="0.2">
      <c r="I13616" s="4"/>
      <c r="K13616" s="5"/>
    </row>
    <row r="13617" spans="9:11" x14ac:dyDescent="0.2">
      <c r="I13617" s="4"/>
      <c r="K13617" s="5"/>
    </row>
    <row r="13618" spans="9:11" x14ac:dyDescent="0.2">
      <c r="I13618" s="4"/>
      <c r="K13618" s="5"/>
    </row>
    <row r="13619" spans="9:11" x14ac:dyDescent="0.2">
      <c r="I13619" s="4"/>
      <c r="K13619" s="5"/>
    </row>
    <row r="13620" spans="9:11" x14ac:dyDescent="0.2">
      <c r="I13620" s="4"/>
      <c r="K13620" s="5"/>
    </row>
    <row r="13621" spans="9:11" x14ac:dyDescent="0.2">
      <c r="I13621" s="4"/>
      <c r="K13621" s="5"/>
    </row>
    <row r="13622" spans="9:11" x14ac:dyDescent="0.2">
      <c r="I13622" s="4"/>
      <c r="K13622" s="5"/>
    </row>
    <row r="13623" spans="9:11" x14ac:dyDescent="0.2">
      <c r="I13623" s="4"/>
      <c r="K13623" s="5"/>
    </row>
    <row r="13624" spans="9:11" x14ac:dyDescent="0.2">
      <c r="I13624" s="4"/>
      <c r="K13624" s="5"/>
    </row>
    <row r="13625" spans="9:11" x14ac:dyDescent="0.2">
      <c r="I13625" s="4"/>
      <c r="K13625" s="5"/>
    </row>
    <row r="13626" spans="9:11" x14ac:dyDescent="0.2">
      <c r="I13626" s="4"/>
      <c r="K13626" s="5"/>
    </row>
    <row r="13627" spans="9:11" x14ac:dyDescent="0.2">
      <c r="I13627" s="4"/>
      <c r="K13627" s="5"/>
    </row>
    <row r="13628" spans="9:11" x14ac:dyDescent="0.2">
      <c r="I13628" s="4"/>
      <c r="K13628" s="5"/>
    </row>
    <row r="13629" spans="9:11" x14ac:dyDescent="0.2">
      <c r="I13629" s="4"/>
      <c r="K13629" s="5"/>
    </row>
    <row r="13630" spans="9:11" x14ac:dyDescent="0.2">
      <c r="I13630" s="4"/>
      <c r="K13630" s="5"/>
    </row>
    <row r="13631" spans="9:11" x14ac:dyDescent="0.2">
      <c r="I13631" s="4"/>
      <c r="K13631" s="5"/>
    </row>
    <row r="13632" spans="9:11" x14ac:dyDescent="0.2">
      <c r="I13632" s="4"/>
      <c r="K13632" s="5"/>
    </row>
    <row r="13633" spans="9:11" x14ac:dyDescent="0.2">
      <c r="I13633" s="4"/>
      <c r="K13633" s="5"/>
    </row>
    <row r="13634" spans="9:11" x14ac:dyDescent="0.2">
      <c r="I13634" s="4"/>
      <c r="K13634" s="5"/>
    </row>
    <row r="13635" spans="9:11" x14ac:dyDescent="0.2">
      <c r="I13635" s="4"/>
      <c r="K13635" s="5"/>
    </row>
    <row r="13636" spans="9:11" x14ac:dyDescent="0.2">
      <c r="I13636" s="4"/>
      <c r="K13636" s="5"/>
    </row>
    <row r="13637" spans="9:11" x14ac:dyDescent="0.2">
      <c r="I13637" s="4"/>
      <c r="K13637" s="5"/>
    </row>
    <row r="13638" spans="9:11" x14ac:dyDescent="0.2">
      <c r="I13638" s="4"/>
      <c r="K13638" s="5"/>
    </row>
    <row r="13639" spans="9:11" x14ac:dyDescent="0.2">
      <c r="I13639" s="4"/>
      <c r="K13639" s="5"/>
    </row>
    <row r="13640" spans="9:11" x14ac:dyDescent="0.2">
      <c r="I13640" s="4"/>
      <c r="K13640" s="5"/>
    </row>
    <row r="13641" spans="9:11" x14ac:dyDescent="0.2">
      <c r="I13641" s="4"/>
      <c r="K13641" s="5"/>
    </row>
    <row r="13642" spans="9:11" x14ac:dyDescent="0.2">
      <c r="I13642" s="4"/>
      <c r="K13642" s="5"/>
    </row>
    <row r="13643" spans="9:11" x14ac:dyDescent="0.2">
      <c r="I13643" s="4"/>
      <c r="K13643" s="5"/>
    </row>
    <row r="13644" spans="9:11" x14ac:dyDescent="0.2">
      <c r="I13644" s="4"/>
      <c r="K13644" s="5"/>
    </row>
    <row r="13645" spans="9:11" x14ac:dyDescent="0.2">
      <c r="I13645" s="4"/>
      <c r="K13645" s="5"/>
    </row>
    <row r="13646" spans="9:11" x14ac:dyDescent="0.2">
      <c r="I13646" s="4"/>
      <c r="K13646" s="5"/>
    </row>
    <row r="13647" spans="9:11" x14ac:dyDescent="0.2">
      <c r="I13647" s="4"/>
      <c r="K13647" s="5"/>
    </row>
    <row r="13648" spans="9:11" x14ac:dyDescent="0.2">
      <c r="I13648" s="4"/>
      <c r="K13648" s="5"/>
    </row>
    <row r="13649" spans="9:11" x14ac:dyDescent="0.2">
      <c r="I13649" s="4"/>
      <c r="K13649" s="5"/>
    </row>
    <row r="13650" spans="9:11" x14ac:dyDescent="0.2">
      <c r="I13650" s="4"/>
      <c r="K13650" s="5"/>
    </row>
    <row r="13651" spans="9:11" x14ac:dyDescent="0.2">
      <c r="I13651" s="4"/>
      <c r="K13651" s="5"/>
    </row>
    <row r="13652" spans="9:11" x14ac:dyDescent="0.2">
      <c r="I13652" s="4"/>
      <c r="K13652" s="5"/>
    </row>
    <row r="13653" spans="9:11" x14ac:dyDescent="0.2">
      <c r="I13653" s="4"/>
      <c r="K13653" s="5"/>
    </row>
    <row r="13654" spans="9:11" x14ac:dyDescent="0.2">
      <c r="I13654" s="4"/>
      <c r="K13654" s="5"/>
    </row>
    <row r="13655" spans="9:11" x14ac:dyDescent="0.2">
      <c r="I13655" s="4"/>
      <c r="K13655" s="5"/>
    </row>
    <row r="13656" spans="9:11" x14ac:dyDescent="0.2">
      <c r="I13656" s="4"/>
      <c r="K13656" s="5"/>
    </row>
    <row r="13657" spans="9:11" x14ac:dyDescent="0.2">
      <c r="I13657" s="4"/>
      <c r="K13657" s="5"/>
    </row>
    <row r="13658" spans="9:11" x14ac:dyDescent="0.2">
      <c r="I13658" s="4"/>
      <c r="K13658" s="5"/>
    </row>
    <row r="13659" spans="9:11" x14ac:dyDescent="0.2">
      <c r="I13659" s="4"/>
      <c r="K13659" s="5"/>
    </row>
    <row r="13660" spans="9:11" x14ac:dyDescent="0.2">
      <c r="I13660" s="4"/>
      <c r="K13660" s="5"/>
    </row>
    <row r="13661" spans="9:11" x14ac:dyDescent="0.2">
      <c r="I13661" s="4"/>
      <c r="K13661" s="5"/>
    </row>
    <row r="13662" spans="9:11" x14ac:dyDescent="0.2">
      <c r="I13662" s="4"/>
      <c r="K13662" s="5"/>
    </row>
    <row r="13663" spans="9:11" x14ac:dyDescent="0.2">
      <c r="I13663" s="4"/>
      <c r="K13663" s="5"/>
    </row>
    <row r="13664" spans="9:11" x14ac:dyDescent="0.2">
      <c r="I13664" s="4"/>
      <c r="K13664" s="5"/>
    </row>
    <row r="13665" spans="9:11" x14ac:dyDescent="0.2">
      <c r="I13665" s="4"/>
      <c r="K13665" s="5"/>
    </row>
    <row r="13666" spans="9:11" x14ac:dyDescent="0.2">
      <c r="I13666" s="4"/>
      <c r="K13666" s="5"/>
    </row>
    <row r="13667" spans="9:11" x14ac:dyDescent="0.2">
      <c r="I13667" s="4"/>
      <c r="K13667" s="5"/>
    </row>
    <row r="13668" spans="9:11" x14ac:dyDescent="0.2">
      <c r="I13668" s="4"/>
      <c r="K13668" s="5"/>
    </row>
    <row r="13669" spans="9:11" x14ac:dyDescent="0.2">
      <c r="I13669" s="4"/>
      <c r="K13669" s="5"/>
    </row>
    <row r="13670" spans="9:11" x14ac:dyDescent="0.2">
      <c r="I13670" s="4"/>
      <c r="K13670" s="5"/>
    </row>
    <row r="13671" spans="9:11" x14ac:dyDescent="0.2">
      <c r="I13671" s="4"/>
      <c r="K13671" s="5"/>
    </row>
    <row r="13672" spans="9:11" x14ac:dyDescent="0.2">
      <c r="I13672" s="4"/>
      <c r="K13672" s="5"/>
    </row>
    <row r="13673" spans="9:11" x14ac:dyDescent="0.2">
      <c r="I13673" s="4"/>
      <c r="K13673" s="5"/>
    </row>
    <row r="13674" spans="9:11" x14ac:dyDescent="0.2">
      <c r="I13674" s="4"/>
      <c r="K13674" s="5"/>
    </row>
    <row r="13675" spans="9:11" x14ac:dyDescent="0.2">
      <c r="I13675" s="4"/>
      <c r="K13675" s="5"/>
    </row>
    <row r="13676" spans="9:11" x14ac:dyDescent="0.2">
      <c r="I13676" s="4"/>
      <c r="K13676" s="5"/>
    </row>
    <row r="13677" spans="9:11" x14ac:dyDescent="0.2">
      <c r="I13677" s="4"/>
      <c r="K13677" s="5"/>
    </row>
    <row r="13678" spans="9:11" x14ac:dyDescent="0.2">
      <c r="I13678" s="4"/>
      <c r="K13678" s="5"/>
    </row>
    <row r="13679" spans="9:11" x14ac:dyDescent="0.2">
      <c r="I13679" s="4"/>
      <c r="K13679" s="5"/>
    </row>
    <row r="13680" spans="9:11" x14ac:dyDescent="0.2">
      <c r="I13680" s="4"/>
      <c r="K13680" s="5"/>
    </row>
    <row r="13681" spans="9:11" x14ac:dyDescent="0.2">
      <c r="I13681" s="4"/>
      <c r="K13681" s="5"/>
    </row>
    <row r="13682" spans="9:11" x14ac:dyDescent="0.2">
      <c r="I13682" s="4"/>
      <c r="K13682" s="5"/>
    </row>
    <row r="13683" spans="9:11" x14ac:dyDescent="0.2">
      <c r="I13683" s="4"/>
      <c r="K13683" s="5"/>
    </row>
    <row r="13684" spans="9:11" x14ac:dyDescent="0.2">
      <c r="I13684" s="4"/>
      <c r="K13684" s="5"/>
    </row>
    <row r="13685" spans="9:11" x14ac:dyDescent="0.2">
      <c r="I13685" s="4"/>
      <c r="K13685" s="5"/>
    </row>
    <row r="13686" spans="9:11" x14ac:dyDescent="0.2">
      <c r="I13686" s="4"/>
      <c r="K13686" s="5"/>
    </row>
    <row r="13687" spans="9:11" x14ac:dyDescent="0.2">
      <c r="I13687" s="4"/>
      <c r="K13687" s="5"/>
    </row>
    <row r="13688" spans="9:11" x14ac:dyDescent="0.2">
      <c r="I13688" s="4"/>
      <c r="K13688" s="5"/>
    </row>
    <row r="13689" spans="9:11" x14ac:dyDescent="0.2">
      <c r="I13689" s="4"/>
      <c r="K13689" s="5"/>
    </row>
    <row r="13690" spans="9:11" x14ac:dyDescent="0.2">
      <c r="I13690" s="4"/>
      <c r="K13690" s="5"/>
    </row>
    <row r="13691" spans="9:11" x14ac:dyDescent="0.2">
      <c r="I13691" s="4"/>
      <c r="K13691" s="5"/>
    </row>
    <row r="13692" spans="9:11" x14ac:dyDescent="0.2">
      <c r="I13692" s="4"/>
      <c r="K13692" s="5"/>
    </row>
    <row r="13693" spans="9:11" x14ac:dyDescent="0.2">
      <c r="I13693" s="4"/>
      <c r="K13693" s="5"/>
    </row>
    <row r="13694" spans="9:11" x14ac:dyDescent="0.2">
      <c r="I13694" s="4"/>
      <c r="K13694" s="5"/>
    </row>
    <row r="13695" spans="9:11" x14ac:dyDescent="0.2">
      <c r="I13695" s="4"/>
      <c r="K13695" s="5"/>
    </row>
    <row r="13696" spans="9:11" x14ac:dyDescent="0.2">
      <c r="I13696" s="4"/>
      <c r="K13696" s="5"/>
    </row>
    <row r="13697" spans="9:11" x14ac:dyDescent="0.2">
      <c r="I13697" s="4"/>
      <c r="K13697" s="5"/>
    </row>
    <row r="13698" spans="9:11" x14ac:dyDescent="0.2">
      <c r="I13698" s="4"/>
      <c r="K13698" s="5"/>
    </row>
    <row r="13699" spans="9:11" x14ac:dyDescent="0.2">
      <c r="I13699" s="4"/>
      <c r="K13699" s="5"/>
    </row>
    <row r="13700" spans="9:11" x14ac:dyDescent="0.2">
      <c r="I13700" s="4"/>
      <c r="K13700" s="5"/>
    </row>
    <row r="13701" spans="9:11" x14ac:dyDescent="0.2">
      <c r="I13701" s="4"/>
      <c r="K13701" s="5"/>
    </row>
    <row r="13702" spans="9:11" x14ac:dyDescent="0.2">
      <c r="I13702" s="4"/>
      <c r="K13702" s="5"/>
    </row>
    <row r="13703" spans="9:11" x14ac:dyDescent="0.2">
      <c r="I13703" s="4"/>
      <c r="K13703" s="5"/>
    </row>
    <row r="13704" spans="9:11" x14ac:dyDescent="0.2">
      <c r="I13704" s="4"/>
      <c r="K13704" s="5"/>
    </row>
    <row r="13705" spans="9:11" x14ac:dyDescent="0.2">
      <c r="I13705" s="4"/>
      <c r="K13705" s="5"/>
    </row>
    <row r="13706" spans="9:11" x14ac:dyDescent="0.2">
      <c r="I13706" s="4"/>
      <c r="K13706" s="5"/>
    </row>
    <row r="13707" spans="9:11" x14ac:dyDescent="0.2">
      <c r="I13707" s="4"/>
      <c r="K13707" s="5"/>
    </row>
    <row r="13708" spans="9:11" x14ac:dyDescent="0.2">
      <c r="I13708" s="4"/>
      <c r="K13708" s="5"/>
    </row>
    <row r="13709" spans="9:11" x14ac:dyDescent="0.2">
      <c r="I13709" s="4"/>
      <c r="K13709" s="5"/>
    </row>
    <row r="13710" spans="9:11" x14ac:dyDescent="0.2">
      <c r="I13710" s="4"/>
      <c r="K13710" s="5"/>
    </row>
    <row r="13711" spans="9:11" x14ac:dyDescent="0.2">
      <c r="I13711" s="4"/>
      <c r="K13711" s="5"/>
    </row>
    <row r="13712" spans="9:11" x14ac:dyDescent="0.2">
      <c r="I13712" s="4"/>
      <c r="K13712" s="5"/>
    </row>
    <row r="13713" spans="9:11" x14ac:dyDescent="0.2">
      <c r="I13713" s="4"/>
      <c r="K13713" s="5"/>
    </row>
    <row r="13714" spans="9:11" x14ac:dyDescent="0.2">
      <c r="I13714" s="4"/>
      <c r="K13714" s="5"/>
    </row>
    <row r="13715" spans="9:11" x14ac:dyDescent="0.2">
      <c r="I13715" s="4"/>
      <c r="K13715" s="5"/>
    </row>
    <row r="13716" spans="9:11" x14ac:dyDescent="0.2">
      <c r="I13716" s="4"/>
      <c r="K13716" s="5"/>
    </row>
    <row r="13717" spans="9:11" x14ac:dyDescent="0.2">
      <c r="I13717" s="4"/>
      <c r="K13717" s="5"/>
    </row>
    <row r="13718" spans="9:11" x14ac:dyDescent="0.2">
      <c r="I13718" s="4"/>
      <c r="K13718" s="5"/>
    </row>
    <row r="13719" spans="9:11" x14ac:dyDescent="0.2">
      <c r="I13719" s="4"/>
      <c r="K13719" s="5"/>
    </row>
    <row r="13720" spans="9:11" x14ac:dyDescent="0.2">
      <c r="I13720" s="4"/>
      <c r="K13720" s="5"/>
    </row>
    <row r="13721" spans="9:11" x14ac:dyDescent="0.2">
      <c r="I13721" s="4"/>
      <c r="K13721" s="5"/>
    </row>
    <row r="13722" spans="9:11" x14ac:dyDescent="0.2">
      <c r="I13722" s="4"/>
      <c r="K13722" s="5"/>
    </row>
    <row r="13723" spans="9:11" x14ac:dyDescent="0.2">
      <c r="I13723" s="4"/>
      <c r="K13723" s="5"/>
    </row>
    <row r="13724" spans="9:11" x14ac:dyDescent="0.2">
      <c r="I13724" s="4"/>
      <c r="K13724" s="5"/>
    </row>
    <row r="13725" spans="9:11" x14ac:dyDescent="0.2">
      <c r="I13725" s="4"/>
      <c r="K13725" s="5"/>
    </row>
    <row r="13726" spans="9:11" x14ac:dyDescent="0.2">
      <c r="I13726" s="4"/>
      <c r="K13726" s="5"/>
    </row>
    <row r="13727" spans="9:11" x14ac:dyDescent="0.2">
      <c r="I13727" s="4"/>
      <c r="K13727" s="5"/>
    </row>
    <row r="13728" spans="9:11" x14ac:dyDescent="0.2">
      <c r="I13728" s="4"/>
      <c r="K13728" s="5"/>
    </row>
    <row r="13729" spans="9:11" x14ac:dyDescent="0.2">
      <c r="I13729" s="4"/>
      <c r="K13729" s="5"/>
    </row>
    <row r="13730" spans="9:11" x14ac:dyDescent="0.2">
      <c r="I13730" s="4"/>
      <c r="K13730" s="5"/>
    </row>
    <row r="13731" spans="9:11" x14ac:dyDescent="0.2">
      <c r="I13731" s="4"/>
      <c r="K13731" s="5"/>
    </row>
    <row r="13732" spans="9:11" x14ac:dyDescent="0.2">
      <c r="I13732" s="4"/>
      <c r="K13732" s="5"/>
    </row>
    <row r="13733" spans="9:11" x14ac:dyDescent="0.2">
      <c r="I13733" s="4"/>
      <c r="K13733" s="5"/>
    </row>
    <row r="13734" spans="9:11" x14ac:dyDescent="0.2">
      <c r="I13734" s="4"/>
      <c r="K13734" s="5"/>
    </row>
    <row r="13735" spans="9:11" x14ac:dyDescent="0.2">
      <c r="I13735" s="4"/>
      <c r="K13735" s="5"/>
    </row>
    <row r="13736" spans="9:11" x14ac:dyDescent="0.2">
      <c r="I13736" s="4"/>
      <c r="K13736" s="5"/>
    </row>
    <row r="13737" spans="9:11" x14ac:dyDescent="0.2">
      <c r="I13737" s="4"/>
      <c r="K13737" s="5"/>
    </row>
    <row r="13738" spans="9:11" x14ac:dyDescent="0.2">
      <c r="I13738" s="4"/>
      <c r="K13738" s="5"/>
    </row>
    <row r="13739" spans="9:11" x14ac:dyDescent="0.2">
      <c r="I13739" s="4"/>
      <c r="K13739" s="5"/>
    </row>
    <row r="13740" spans="9:11" x14ac:dyDescent="0.2">
      <c r="I13740" s="4"/>
      <c r="K13740" s="5"/>
    </row>
    <row r="13741" spans="9:11" x14ac:dyDescent="0.2">
      <c r="I13741" s="4"/>
      <c r="K13741" s="5"/>
    </row>
    <row r="13742" spans="9:11" x14ac:dyDescent="0.2">
      <c r="I13742" s="4"/>
      <c r="K13742" s="5"/>
    </row>
    <row r="13743" spans="9:11" x14ac:dyDescent="0.2">
      <c r="I13743" s="4"/>
      <c r="K13743" s="5"/>
    </row>
    <row r="13744" spans="9:11" x14ac:dyDescent="0.2">
      <c r="I13744" s="4"/>
      <c r="K13744" s="5"/>
    </row>
    <row r="13745" spans="9:11" x14ac:dyDescent="0.2">
      <c r="I13745" s="4"/>
      <c r="K13745" s="5"/>
    </row>
    <row r="13746" spans="9:11" x14ac:dyDescent="0.2">
      <c r="I13746" s="4"/>
      <c r="K13746" s="5"/>
    </row>
    <row r="13747" spans="9:11" x14ac:dyDescent="0.2">
      <c r="I13747" s="4"/>
      <c r="K13747" s="5"/>
    </row>
    <row r="13748" spans="9:11" x14ac:dyDescent="0.2">
      <c r="I13748" s="4"/>
      <c r="K13748" s="5"/>
    </row>
    <row r="13749" spans="9:11" x14ac:dyDescent="0.2">
      <c r="I13749" s="4"/>
      <c r="K13749" s="5"/>
    </row>
    <row r="13750" spans="9:11" x14ac:dyDescent="0.2">
      <c r="I13750" s="4"/>
      <c r="K13750" s="5"/>
    </row>
    <row r="13751" spans="9:11" x14ac:dyDescent="0.2">
      <c r="I13751" s="4"/>
      <c r="K13751" s="5"/>
    </row>
    <row r="13752" spans="9:11" x14ac:dyDescent="0.2">
      <c r="I13752" s="4"/>
      <c r="K13752" s="5"/>
    </row>
    <row r="13753" spans="9:11" x14ac:dyDescent="0.2">
      <c r="I13753" s="4"/>
      <c r="K13753" s="5"/>
    </row>
    <row r="13754" spans="9:11" x14ac:dyDescent="0.2">
      <c r="I13754" s="4"/>
      <c r="K13754" s="5"/>
    </row>
    <row r="13755" spans="9:11" x14ac:dyDescent="0.2">
      <c r="I13755" s="4"/>
      <c r="K13755" s="5"/>
    </row>
    <row r="13756" spans="9:11" x14ac:dyDescent="0.2">
      <c r="I13756" s="4"/>
      <c r="K13756" s="5"/>
    </row>
    <row r="13757" spans="9:11" x14ac:dyDescent="0.2">
      <c r="I13757" s="4"/>
      <c r="K13757" s="5"/>
    </row>
    <row r="13758" spans="9:11" x14ac:dyDescent="0.2">
      <c r="I13758" s="4"/>
      <c r="K13758" s="5"/>
    </row>
    <row r="13759" spans="9:11" x14ac:dyDescent="0.2">
      <c r="I13759" s="4"/>
      <c r="K13759" s="5"/>
    </row>
    <row r="13760" spans="9:11" x14ac:dyDescent="0.2">
      <c r="I13760" s="4"/>
      <c r="K13760" s="5"/>
    </row>
    <row r="13761" spans="9:11" x14ac:dyDescent="0.2">
      <c r="I13761" s="4"/>
      <c r="K13761" s="5"/>
    </row>
    <row r="13762" spans="9:11" x14ac:dyDescent="0.2">
      <c r="I13762" s="4"/>
      <c r="K13762" s="5"/>
    </row>
    <row r="13763" spans="9:11" x14ac:dyDescent="0.2">
      <c r="I13763" s="4"/>
      <c r="K13763" s="5"/>
    </row>
    <row r="13764" spans="9:11" x14ac:dyDescent="0.2">
      <c r="I13764" s="4"/>
      <c r="K13764" s="5"/>
    </row>
    <row r="13765" spans="9:11" x14ac:dyDescent="0.2">
      <c r="I13765" s="4"/>
      <c r="K13765" s="5"/>
    </row>
    <row r="13766" spans="9:11" x14ac:dyDescent="0.2">
      <c r="I13766" s="4"/>
      <c r="K13766" s="5"/>
    </row>
    <row r="13767" spans="9:11" x14ac:dyDescent="0.2">
      <c r="I13767" s="4"/>
      <c r="K13767" s="5"/>
    </row>
    <row r="13768" spans="9:11" x14ac:dyDescent="0.2">
      <c r="I13768" s="4"/>
      <c r="K13768" s="5"/>
    </row>
    <row r="13769" spans="9:11" x14ac:dyDescent="0.2">
      <c r="I13769" s="4"/>
      <c r="K13769" s="5"/>
    </row>
    <row r="13770" spans="9:11" x14ac:dyDescent="0.2">
      <c r="I13770" s="4"/>
      <c r="K13770" s="5"/>
    </row>
    <row r="13771" spans="9:11" x14ac:dyDescent="0.2">
      <c r="I13771" s="4"/>
      <c r="K13771" s="5"/>
    </row>
    <row r="13772" spans="9:11" x14ac:dyDescent="0.2">
      <c r="I13772" s="4"/>
      <c r="K13772" s="5"/>
    </row>
    <row r="13773" spans="9:11" x14ac:dyDescent="0.2">
      <c r="I13773" s="4"/>
      <c r="K13773" s="5"/>
    </row>
    <row r="13774" spans="9:11" x14ac:dyDescent="0.2">
      <c r="I13774" s="4"/>
      <c r="K13774" s="5"/>
    </row>
    <row r="13775" spans="9:11" x14ac:dyDescent="0.2">
      <c r="I13775" s="4"/>
      <c r="K13775" s="5"/>
    </row>
    <row r="13776" spans="9:11" x14ac:dyDescent="0.2">
      <c r="I13776" s="4"/>
      <c r="K13776" s="5"/>
    </row>
    <row r="13777" spans="9:11" x14ac:dyDescent="0.2">
      <c r="I13777" s="4"/>
      <c r="K13777" s="5"/>
    </row>
    <row r="13778" spans="9:11" x14ac:dyDescent="0.2">
      <c r="I13778" s="4"/>
      <c r="K13778" s="5"/>
    </row>
    <row r="13779" spans="9:11" x14ac:dyDescent="0.2">
      <c r="I13779" s="4"/>
      <c r="K13779" s="5"/>
    </row>
    <row r="13780" spans="9:11" x14ac:dyDescent="0.2">
      <c r="I13780" s="4"/>
      <c r="K13780" s="5"/>
    </row>
    <row r="13781" spans="9:11" x14ac:dyDescent="0.2">
      <c r="I13781" s="4"/>
      <c r="K13781" s="5"/>
    </row>
    <row r="13782" spans="9:11" x14ac:dyDescent="0.2">
      <c r="I13782" s="4"/>
      <c r="K13782" s="5"/>
    </row>
    <row r="13783" spans="9:11" x14ac:dyDescent="0.2">
      <c r="I13783" s="4"/>
      <c r="K13783" s="5"/>
    </row>
    <row r="13784" spans="9:11" x14ac:dyDescent="0.2">
      <c r="I13784" s="4"/>
      <c r="K13784" s="5"/>
    </row>
    <row r="13785" spans="9:11" x14ac:dyDescent="0.2">
      <c r="I13785" s="4"/>
      <c r="K13785" s="5"/>
    </row>
    <row r="13786" spans="9:11" x14ac:dyDescent="0.2">
      <c r="I13786" s="4"/>
      <c r="K13786" s="5"/>
    </row>
    <row r="13787" spans="9:11" x14ac:dyDescent="0.2">
      <c r="I13787" s="4"/>
      <c r="K13787" s="5"/>
    </row>
    <row r="13788" spans="9:11" x14ac:dyDescent="0.2">
      <c r="I13788" s="4"/>
      <c r="K13788" s="5"/>
    </row>
    <row r="13789" spans="9:11" x14ac:dyDescent="0.2">
      <c r="I13789" s="4"/>
      <c r="K13789" s="5"/>
    </row>
    <row r="13790" spans="9:11" x14ac:dyDescent="0.2">
      <c r="I13790" s="4"/>
      <c r="K13790" s="5"/>
    </row>
    <row r="13791" spans="9:11" x14ac:dyDescent="0.2">
      <c r="I13791" s="4"/>
      <c r="K13791" s="5"/>
    </row>
    <row r="13792" spans="9:11" x14ac:dyDescent="0.2">
      <c r="I13792" s="4"/>
      <c r="K13792" s="5"/>
    </row>
    <row r="13793" spans="9:11" x14ac:dyDescent="0.2">
      <c r="I13793" s="4"/>
      <c r="K13793" s="5"/>
    </row>
    <row r="13794" spans="9:11" x14ac:dyDescent="0.2">
      <c r="I13794" s="4"/>
      <c r="K13794" s="5"/>
    </row>
    <row r="13795" spans="9:11" x14ac:dyDescent="0.2">
      <c r="I13795" s="4"/>
      <c r="K13795" s="5"/>
    </row>
    <row r="13796" spans="9:11" x14ac:dyDescent="0.2">
      <c r="I13796" s="4"/>
      <c r="K13796" s="5"/>
    </row>
    <row r="13797" spans="9:11" x14ac:dyDescent="0.2">
      <c r="I13797" s="4"/>
      <c r="K13797" s="5"/>
    </row>
    <row r="13798" spans="9:11" x14ac:dyDescent="0.2">
      <c r="I13798" s="4"/>
      <c r="K13798" s="5"/>
    </row>
    <row r="13799" spans="9:11" x14ac:dyDescent="0.2">
      <c r="I13799" s="4"/>
      <c r="K13799" s="5"/>
    </row>
    <row r="13800" spans="9:11" x14ac:dyDescent="0.2">
      <c r="I13800" s="4"/>
      <c r="K13800" s="5"/>
    </row>
    <row r="13801" spans="9:11" x14ac:dyDescent="0.2">
      <c r="I13801" s="4"/>
      <c r="K13801" s="5"/>
    </row>
    <row r="13802" spans="9:11" x14ac:dyDescent="0.2">
      <c r="I13802" s="4"/>
      <c r="K13802" s="5"/>
    </row>
    <row r="13803" spans="9:11" x14ac:dyDescent="0.2">
      <c r="I13803" s="4"/>
      <c r="K13803" s="5"/>
    </row>
    <row r="13804" spans="9:11" x14ac:dyDescent="0.2">
      <c r="I13804" s="4"/>
      <c r="K13804" s="5"/>
    </row>
    <row r="13805" spans="9:11" x14ac:dyDescent="0.2">
      <c r="I13805" s="4"/>
      <c r="K13805" s="5"/>
    </row>
    <row r="13806" spans="9:11" x14ac:dyDescent="0.2">
      <c r="I13806" s="4"/>
      <c r="K13806" s="5"/>
    </row>
    <row r="13807" spans="9:11" x14ac:dyDescent="0.2">
      <c r="I13807" s="4"/>
      <c r="K13807" s="5"/>
    </row>
    <row r="13808" spans="9:11" x14ac:dyDescent="0.2">
      <c r="I13808" s="4"/>
      <c r="K13808" s="5"/>
    </row>
    <row r="13809" spans="9:11" x14ac:dyDescent="0.2">
      <c r="I13809" s="4"/>
      <c r="K13809" s="5"/>
    </row>
    <row r="13810" spans="9:11" x14ac:dyDescent="0.2">
      <c r="I13810" s="4"/>
      <c r="K13810" s="5"/>
    </row>
    <row r="13811" spans="9:11" x14ac:dyDescent="0.2">
      <c r="I13811" s="4"/>
      <c r="K13811" s="5"/>
    </row>
    <row r="13812" spans="9:11" x14ac:dyDescent="0.2">
      <c r="I13812" s="4"/>
      <c r="K13812" s="5"/>
    </row>
    <row r="13813" spans="9:11" x14ac:dyDescent="0.2">
      <c r="I13813" s="4"/>
      <c r="K13813" s="5"/>
    </row>
    <row r="13814" spans="9:11" x14ac:dyDescent="0.2">
      <c r="I13814" s="4"/>
      <c r="K13814" s="5"/>
    </row>
    <row r="13815" spans="9:11" x14ac:dyDescent="0.2">
      <c r="I13815" s="4"/>
      <c r="K13815" s="5"/>
    </row>
    <row r="13816" spans="9:11" x14ac:dyDescent="0.2">
      <c r="I13816" s="4"/>
      <c r="K13816" s="5"/>
    </row>
    <row r="13817" spans="9:11" x14ac:dyDescent="0.2">
      <c r="I13817" s="4"/>
      <c r="K13817" s="5"/>
    </row>
    <row r="13818" spans="9:11" x14ac:dyDescent="0.2">
      <c r="I13818" s="4"/>
      <c r="K13818" s="5"/>
    </row>
    <row r="13819" spans="9:11" x14ac:dyDescent="0.2">
      <c r="I13819" s="4"/>
      <c r="K13819" s="5"/>
    </row>
    <row r="13820" spans="9:11" x14ac:dyDescent="0.2">
      <c r="I13820" s="4"/>
      <c r="K13820" s="5"/>
    </row>
    <row r="13821" spans="9:11" x14ac:dyDescent="0.2">
      <c r="I13821" s="4"/>
      <c r="K13821" s="5"/>
    </row>
    <row r="13822" spans="9:11" x14ac:dyDescent="0.2">
      <c r="I13822" s="4"/>
      <c r="K13822" s="5"/>
    </row>
    <row r="13823" spans="9:11" x14ac:dyDescent="0.2">
      <c r="I13823" s="4"/>
      <c r="K13823" s="5"/>
    </row>
    <row r="13824" spans="9:11" x14ac:dyDescent="0.2">
      <c r="I13824" s="4"/>
      <c r="K13824" s="5"/>
    </row>
    <row r="13825" spans="9:11" x14ac:dyDescent="0.2">
      <c r="I13825" s="4"/>
      <c r="K13825" s="5"/>
    </row>
    <row r="13826" spans="9:11" x14ac:dyDescent="0.2">
      <c r="I13826" s="4"/>
      <c r="K13826" s="5"/>
    </row>
    <row r="13827" spans="9:11" x14ac:dyDescent="0.2">
      <c r="I13827" s="4"/>
      <c r="K13827" s="5"/>
    </row>
    <row r="13828" spans="9:11" x14ac:dyDescent="0.2">
      <c r="I13828" s="4"/>
      <c r="K13828" s="5"/>
    </row>
    <row r="13829" spans="9:11" x14ac:dyDescent="0.2">
      <c r="I13829" s="4"/>
      <c r="K13829" s="5"/>
    </row>
    <row r="13830" spans="9:11" x14ac:dyDescent="0.2">
      <c r="I13830" s="4"/>
      <c r="K13830" s="5"/>
    </row>
    <row r="13831" spans="9:11" x14ac:dyDescent="0.2">
      <c r="I13831" s="4"/>
      <c r="K13831" s="5"/>
    </row>
    <row r="13832" spans="9:11" x14ac:dyDescent="0.2">
      <c r="I13832" s="4"/>
      <c r="K13832" s="5"/>
    </row>
    <row r="13833" spans="9:11" x14ac:dyDescent="0.2">
      <c r="I13833" s="4"/>
      <c r="K13833" s="5"/>
    </row>
    <row r="13834" spans="9:11" x14ac:dyDescent="0.2">
      <c r="I13834" s="4"/>
      <c r="K13834" s="5"/>
    </row>
    <row r="13835" spans="9:11" x14ac:dyDescent="0.2">
      <c r="I13835" s="4"/>
      <c r="K13835" s="5"/>
    </row>
    <row r="13836" spans="9:11" x14ac:dyDescent="0.2">
      <c r="I13836" s="4"/>
      <c r="K13836" s="5"/>
    </row>
    <row r="13837" spans="9:11" x14ac:dyDescent="0.2">
      <c r="I13837" s="4"/>
      <c r="K13837" s="5"/>
    </row>
    <row r="13838" spans="9:11" x14ac:dyDescent="0.2">
      <c r="I13838" s="4"/>
      <c r="K13838" s="5"/>
    </row>
    <row r="13839" spans="9:11" x14ac:dyDescent="0.2">
      <c r="I13839" s="4"/>
      <c r="K13839" s="5"/>
    </row>
    <row r="13840" spans="9:11" x14ac:dyDescent="0.2">
      <c r="I13840" s="4"/>
      <c r="K13840" s="5"/>
    </row>
    <row r="13841" spans="9:11" x14ac:dyDescent="0.2">
      <c r="I13841" s="4"/>
      <c r="K13841" s="5"/>
    </row>
    <row r="13842" spans="9:11" x14ac:dyDescent="0.2">
      <c r="I13842" s="4"/>
      <c r="K13842" s="5"/>
    </row>
    <row r="13843" spans="9:11" x14ac:dyDescent="0.2">
      <c r="I13843" s="4"/>
      <c r="K13843" s="5"/>
    </row>
    <row r="13844" spans="9:11" x14ac:dyDescent="0.2">
      <c r="I13844" s="4"/>
      <c r="K13844" s="5"/>
    </row>
    <row r="13845" spans="9:11" x14ac:dyDescent="0.2">
      <c r="I13845" s="4"/>
      <c r="K13845" s="5"/>
    </row>
    <row r="13846" spans="9:11" x14ac:dyDescent="0.2">
      <c r="I13846" s="4"/>
      <c r="K13846" s="5"/>
    </row>
    <row r="13847" spans="9:11" x14ac:dyDescent="0.2">
      <c r="I13847" s="4"/>
      <c r="K13847" s="5"/>
    </row>
    <row r="13848" spans="9:11" x14ac:dyDescent="0.2">
      <c r="I13848" s="4"/>
      <c r="K13848" s="5"/>
    </row>
    <row r="13849" spans="9:11" x14ac:dyDescent="0.2">
      <c r="I13849" s="4"/>
      <c r="K13849" s="5"/>
    </row>
    <row r="13850" spans="9:11" x14ac:dyDescent="0.2">
      <c r="I13850" s="4"/>
      <c r="K13850" s="5"/>
    </row>
    <row r="13851" spans="9:11" x14ac:dyDescent="0.2">
      <c r="I13851" s="4"/>
      <c r="K13851" s="5"/>
    </row>
    <row r="13852" spans="9:11" x14ac:dyDescent="0.2">
      <c r="I13852" s="4"/>
      <c r="K13852" s="5"/>
    </row>
    <row r="13853" spans="9:11" x14ac:dyDescent="0.2">
      <c r="I13853" s="4"/>
      <c r="K13853" s="5"/>
    </row>
    <row r="13854" spans="9:11" x14ac:dyDescent="0.2">
      <c r="I13854" s="4"/>
      <c r="K13854" s="5"/>
    </row>
    <row r="13855" spans="9:11" x14ac:dyDescent="0.2">
      <c r="I13855" s="4"/>
      <c r="K13855" s="5"/>
    </row>
    <row r="13856" spans="9:11" x14ac:dyDescent="0.2">
      <c r="I13856" s="4"/>
      <c r="K13856" s="5"/>
    </row>
    <row r="13857" spans="9:11" x14ac:dyDescent="0.2">
      <c r="I13857" s="4"/>
      <c r="K13857" s="5"/>
    </row>
    <row r="13858" spans="9:11" x14ac:dyDescent="0.2">
      <c r="I13858" s="4"/>
      <c r="K13858" s="5"/>
    </row>
    <row r="13859" spans="9:11" x14ac:dyDescent="0.2">
      <c r="I13859" s="4"/>
      <c r="K13859" s="5"/>
    </row>
    <row r="13860" spans="9:11" x14ac:dyDescent="0.2">
      <c r="I13860" s="4"/>
      <c r="K13860" s="5"/>
    </row>
    <row r="13861" spans="9:11" x14ac:dyDescent="0.2">
      <c r="I13861" s="4"/>
      <c r="K13861" s="5"/>
    </row>
    <row r="13862" spans="9:11" x14ac:dyDescent="0.2">
      <c r="I13862" s="4"/>
      <c r="K13862" s="5"/>
    </row>
    <row r="13863" spans="9:11" x14ac:dyDescent="0.2">
      <c r="I13863" s="4"/>
      <c r="K13863" s="5"/>
    </row>
    <row r="13864" spans="9:11" x14ac:dyDescent="0.2">
      <c r="I13864" s="4"/>
      <c r="K13864" s="5"/>
    </row>
    <row r="13865" spans="9:11" x14ac:dyDescent="0.2">
      <c r="I13865" s="4"/>
      <c r="K13865" s="5"/>
    </row>
    <row r="13866" spans="9:11" x14ac:dyDescent="0.2">
      <c r="I13866" s="4"/>
      <c r="K13866" s="5"/>
    </row>
    <row r="13867" spans="9:11" x14ac:dyDescent="0.2">
      <c r="I13867" s="4"/>
      <c r="K13867" s="5"/>
    </row>
    <row r="13868" spans="9:11" x14ac:dyDescent="0.2">
      <c r="I13868" s="4"/>
      <c r="K13868" s="5"/>
    </row>
    <row r="13869" spans="9:11" x14ac:dyDescent="0.2">
      <c r="I13869" s="4"/>
      <c r="K13869" s="5"/>
    </row>
    <row r="13870" spans="9:11" x14ac:dyDescent="0.2">
      <c r="I13870" s="4"/>
      <c r="K13870" s="5"/>
    </row>
    <row r="13871" spans="9:11" x14ac:dyDescent="0.2">
      <c r="I13871" s="4"/>
      <c r="K13871" s="5"/>
    </row>
    <row r="13872" spans="9:11" x14ac:dyDescent="0.2">
      <c r="I13872" s="4"/>
      <c r="K13872" s="5"/>
    </row>
    <row r="13873" spans="9:11" x14ac:dyDescent="0.2">
      <c r="I13873" s="4"/>
      <c r="K13873" s="5"/>
    </row>
    <row r="13874" spans="9:11" x14ac:dyDescent="0.2">
      <c r="I13874" s="4"/>
      <c r="K13874" s="5"/>
    </row>
    <row r="13875" spans="9:11" x14ac:dyDescent="0.2">
      <c r="I13875" s="4"/>
      <c r="K13875" s="5"/>
    </row>
    <row r="13876" spans="9:11" x14ac:dyDescent="0.2">
      <c r="I13876" s="4"/>
      <c r="K13876" s="5"/>
    </row>
    <row r="13877" spans="9:11" x14ac:dyDescent="0.2">
      <c r="I13877" s="4"/>
      <c r="K13877" s="5"/>
    </row>
    <row r="13878" spans="9:11" x14ac:dyDescent="0.2">
      <c r="I13878" s="4"/>
      <c r="K13878" s="5"/>
    </row>
    <row r="13879" spans="9:11" x14ac:dyDescent="0.2">
      <c r="I13879" s="4"/>
      <c r="K13879" s="5"/>
    </row>
    <row r="13880" spans="9:11" x14ac:dyDescent="0.2">
      <c r="I13880" s="4"/>
      <c r="K13880" s="5"/>
    </row>
    <row r="13881" spans="9:11" x14ac:dyDescent="0.2">
      <c r="I13881" s="4"/>
      <c r="K13881" s="5"/>
    </row>
    <row r="13882" spans="9:11" x14ac:dyDescent="0.2">
      <c r="I13882" s="4"/>
      <c r="K13882" s="5"/>
    </row>
    <row r="13883" spans="9:11" x14ac:dyDescent="0.2">
      <c r="I13883" s="4"/>
      <c r="K13883" s="5"/>
    </row>
    <row r="13884" spans="9:11" x14ac:dyDescent="0.2">
      <c r="I13884" s="4"/>
      <c r="K13884" s="5"/>
    </row>
    <row r="13885" spans="9:11" x14ac:dyDescent="0.2">
      <c r="I13885" s="4"/>
      <c r="K13885" s="5"/>
    </row>
    <row r="13886" spans="9:11" x14ac:dyDescent="0.2">
      <c r="I13886" s="4"/>
      <c r="K13886" s="5"/>
    </row>
    <row r="13887" spans="9:11" x14ac:dyDescent="0.2">
      <c r="I13887" s="4"/>
      <c r="K13887" s="5"/>
    </row>
    <row r="13888" spans="9:11" x14ac:dyDescent="0.2">
      <c r="I13888" s="4"/>
      <c r="K13888" s="5"/>
    </row>
    <row r="13889" spans="9:11" x14ac:dyDescent="0.2">
      <c r="I13889" s="4"/>
      <c r="K13889" s="5"/>
    </row>
    <row r="13890" spans="9:11" x14ac:dyDescent="0.2">
      <c r="I13890" s="4"/>
      <c r="K13890" s="5"/>
    </row>
    <row r="13891" spans="9:11" x14ac:dyDescent="0.2">
      <c r="I13891" s="4"/>
      <c r="K13891" s="5"/>
    </row>
    <row r="13892" spans="9:11" x14ac:dyDescent="0.2">
      <c r="I13892" s="4"/>
      <c r="K13892" s="5"/>
    </row>
    <row r="13893" spans="9:11" x14ac:dyDescent="0.2">
      <c r="I13893" s="4"/>
      <c r="K13893" s="5"/>
    </row>
    <row r="13894" spans="9:11" x14ac:dyDescent="0.2">
      <c r="I13894" s="4"/>
      <c r="K13894" s="5"/>
    </row>
    <row r="13895" spans="9:11" x14ac:dyDescent="0.2">
      <c r="I13895" s="4"/>
      <c r="K13895" s="5"/>
    </row>
    <row r="13896" spans="9:11" x14ac:dyDescent="0.2">
      <c r="I13896" s="4"/>
      <c r="K13896" s="5"/>
    </row>
    <row r="13897" spans="9:11" x14ac:dyDescent="0.2">
      <c r="I13897" s="4"/>
      <c r="K13897" s="5"/>
    </row>
    <row r="13898" spans="9:11" x14ac:dyDescent="0.2">
      <c r="I13898" s="4"/>
      <c r="K13898" s="5"/>
    </row>
    <row r="13899" spans="9:11" x14ac:dyDescent="0.2">
      <c r="I13899" s="4"/>
      <c r="K13899" s="5"/>
    </row>
    <row r="13900" spans="9:11" x14ac:dyDescent="0.2">
      <c r="I13900" s="4"/>
      <c r="K13900" s="5"/>
    </row>
    <row r="13901" spans="9:11" x14ac:dyDescent="0.2">
      <c r="I13901" s="4"/>
      <c r="K13901" s="5"/>
    </row>
    <row r="13902" spans="9:11" x14ac:dyDescent="0.2">
      <c r="I13902" s="4"/>
      <c r="K13902" s="5"/>
    </row>
    <row r="13903" spans="9:11" x14ac:dyDescent="0.2">
      <c r="I13903" s="4"/>
      <c r="K13903" s="5"/>
    </row>
    <row r="13904" spans="9:11" x14ac:dyDescent="0.2">
      <c r="I13904" s="4"/>
      <c r="K13904" s="5"/>
    </row>
    <row r="13905" spans="9:11" x14ac:dyDescent="0.2">
      <c r="I13905" s="4"/>
      <c r="K13905" s="5"/>
    </row>
    <row r="13906" spans="9:11" x14ac:dyDescent="0.2">
      <c r="I13906" s="4"/>
      <c r="K13906" s="5"/>
    </row>
    <row r="13907" spans="9:11" x14ac:dyDescent="0.2">
      <c r="I13907" s="4"/>
      <c r="K13907" s="5"/>
    </row>
    <row r="13908" spans="9:11" x14ac:dyDescent="0.2">
      <c r="I13908" s="4"/>
      <c r="K13908" s="5"/>
    </row>
    <row r="13909" spans="9:11" x14ac:dyDescent="0.2">
      <c r="I13909" s="4"/>
      <c r="K13909" s="5"/>
    </row>
    <row r="13910" spans="9:11" x14ac:dyDescent="0.2">
      <c r="I13910" s="4"/>
      <c r="K13910" s="5"/>
    </row>
    <row r="13911" spans="9:11" x14ac:dyDescent="0.2">
      <c r="I13911" s="4"/>
      <c r="K13911" s="5"/>
    </row>
    <row r="13912" spans="9:11" x14ac:dyDescent="0.2">
      <c r="I13912" s="4"/>
      <c r="K13912" s="5"/>
    </row>
    <row r="13913" spans="9:11" x14ac:dyDescent="0.2">
      <c r="I13913" s="4"/>
      <c r="K13913" s="5"/>
    </row>
    <row r="13914" spans="9:11" x14ac:dyDescent="0.2">
      <c r="I13914" s="4"/>
      <c r="K13914" s="5"/>
    </row>
    <row r="13915" spans="9:11" x14ac:dyDescent="0.2">
      <c r="I13915" s="4"/>
      <c r="K13915" s="5"/>
    </row>
    <row r="13916" spans="9:11" x14ac:dyDescent="0.2">
      <c r="I13916" s="4"/>
      <c r="K13916" s="5"/>
    </row>
    <row r="13917" spans="9:11" x14ac:dyDescent="0.2">
      <c r="I13917" s="4"/>
      <c r="K13917" s="5"/>
    </row>
    <row r="13918" spans="9:11" x14ac:dyDescent="0.2">
      <c r="I13918" s="4"/>
      <c r="K13918" s="5"/>
    </row>
    <row r="13919" spans="9:11" x14ac:dyDescent="0.2">
      <c r="I13919" s="4"/>
      <c r="K13919" s="5"/>
    </row>
    <row r="13920" spans="9:11" x14ac:dyDescent="0.2">
      <c r="I13920" s="4"/>
      <c r="K13920" s="5"/>
    </row>
    <row r="13921" spans="9:11" x14ac:dyDescent="0.2">
      <c r="I13921" s="4"/>
      <c r="K13921" s="5"/>
    </row>
    <row r="13922" spans="9:11" x14ac:dyDescent="0.2">
      <c r="I13922" s="4"/>
      <c r="K13922" s="5"/>
    </row>
    <row r="13923" spans="9:11" x14ac:dyDescent="0.2">
      <c r="I13923" s="4"/>
      <c r="K13923" s="5"/>
    </row>
    <row r="13924" spans="9:11" x14ac:dyDescent="0.2">
      <c r="I13924" s="4"/>
      <c r="K13924" s="5"/>
    </row>
    <row r="13925" spans="9:11" x14ac:dyDescent="0.2">
      <c r="I13925" s="4"/>
      <c r="K13925" s="5"/>
    </row>
    <row r="13926" spans="9:11" x14ac:dyDescent="0.2">
      <c r="I13926" s="4"/>
      <c r="K13926" s="5"/>
    </row>
    <row r="13927" spans="9:11" x14ac:dyDescent="0.2">
      <c r="I13927" s="4"/>
      <c r="K13927" s="5"/>
    </row>
    <row r="13928" spans="9:11" x14ac:dyDescent="0.2">
      <c r="I13928" s="4"/>
      <c r="K13928" s="5"/>
    </row>
    <row r="13929" spans="9:11" x14ac:dyDescent="0.2">
      <c r="I13929" s="4"/>
      <c r="K13929" s="5"/>
    </row>
    <row r="13930" spans="9:11" x14ac:dyDescent="0.2">
      <c r="I13930" s="4"/>
      <c r="K13930" s="5"/>
    </row>
    <row r="13931" spans="9:11" x14ac:dyDescent="0.2">
      <c r="I13931" s="4"/>
      <c r="K13931" s="5"/>
    </row>
    <row r="13932" spans="9:11" x14ac:dyDescent="0.2">
      <c r="I13932" s="4"/>
      <c r="K13932" s="5"/>
    </row>
    <row r="13933" spans="9:11" x14ac:dyDescent="0.2">
      <c r="I13933" s="4"/>
      <c r="K13933" s="5"/>
    </row>
    <row r="13934" spans="9:11" x14ac:dyDescent="0.2">
      <c r="I13934" s="4"/>
      <c r="K13934" s="5"/>
    </row>
    <row r="13935" spans="9:11" x14ac:dyDescent="0.2">
      <c r="I13935" s="4"/>
      <c r="K13935" s="5"/>
    </row>
    <row r="13936" spans="9:11" x14ac:dyDescent="0.2">
      <c r="I13936" s="4"/>
      <c r="K13936" s="5"/>
    </row>
    <row r="13937" spans="9:11" x14ac:dyDescent="0.2">
      <c r="I13937" s="4"/>
      <c r="K13937" s="5"/>
    </row>
    <row r="13938" spans="9:11" x14ac:dyDescent="0.2">
      <c r="I13938" s="4"/>
      <c r="K13938" s="5"/>
    </row>
    <row r="13939" spans="9:11" x14ac:dyDescent="0.2">
      <c r="I13939" s="4"/>
      <c r="K13939" s="5"/>
    </row>
    <row r="13940" spans="9:11" x14ac:dyDescent="0.2">
      <c r="I13940" s="4"/>
      <c r="K13940" s="5"/>
    </row>
    <row r="13941" spans="9:11" x14ac:dyDescent="0.2">
      <c r="I13941" s="4"/>
      <c r="K13941" s="5"/>
    </row>
    <row r="13942" spans="9:11" x14ac:dyDescent="0.2">
      <c r="I13942" s="4"/>
      <c r="K13942" s="5"/>
    </row>
    <row r="13943" spans="9:11" x14ac:dyDescent="0.2">
      <c r="I13943" s="4"/>
      <c r="K13943" s="5"/>
    </row>
    <row r="13944" spans="9:11" x14ac:dyDescent="0.2">
      <c r="I13944" s="4"/>
      <c r="K13944" s="5"/>
    </row>
    <row r="13945" spans="9:11" x14ac:dyDescent="0.2">
      <c r="I13945" s="4"/>
      <c r="K13945" s="5"/>
    </row>
    <row r="13946" spans="9:11" x14ac:dyDescent="0.2">
      <c r="I13946" s="4"/>
      <c r="K13946" s="5"/>
    </row>
    <row r="13947" spans="9:11" x14ac:dyDescent="0.2">
      <c r="I13947" s="4"/>
      <c r="K13947" s="5"/>
    </row>
    <row r="13948" spans="9:11" x14ac:dyDescent="0.2">
      <c r="I13948" s="4"/>
      <c r="K13948" s="5"/>
    </row>
    <row r="13949" spans="9:11" x14ac:dyDescent="0.2">
      <c r="I13949" s="4"/>
      <c r="K13949" s="5"/>
    </row>
    <row r="13950" spans="9:11" x14ac:dyDescent="0.2">
      <c r="I13950" s="4"/>
      <c r="K13950" s="5"/>
    </row>
    <row r="13951" spans="9:11" x14ac:dyDescent="0.2">
      <c r="I13951" s="4"/>
      <c r="K13951" s="5"/>
    </row>
    <row r="13952" spans="9:11" x14ac:dyDescent="0.2">
      <c r="I13952" s="4"/>
      <c r="K13952" s="5"/>
    </row>
    <row r="13953" spans="9:11" x14ac:dyDescent="0.2">
      <c r="I13953" s="4"/>
      <c r="K13953" s="5"/>
    </row>
    <row r="13954" spans="9:11" x14ac:dyDescent="0.2">
      <c r="I13954" s="4"/>
      <c r="K13954" s="5"/>
    </row>
    <row r="13955" spans="9:11" x14ac:dyDescent="0.2">
      <c r="I13955" s="4"/>
      <c r="K13955" s="5"/>
    </row>
    <row r="13956" spans="9:11" x14ac:dyDescent="0.2">
      <c r="I13956" s="4"/>
      <c r="K13956" s="5"/>
    </row>
    <row r="13957" spans="9:11" x14ac:dyDescent="0.2">
      <c r="I13957" s="4"/>
      <c r="K13957" s="5"/>
    </row>
    <row r="13958" spans="9:11" x14ac:dyDescent="0.2">
      <c r="I13958" s="4"/>
      <c r="K13958" s="5"/>
    </row>
    <row r="13959" spans="9:11" x14ac:dyDescent="0.2">
      <c r="I13959" s="4"/>
      <c r="K13959" s="5"/>
    </row>
    <row r="13960" spans="9:11" x14ac:dyDescent="0.2">
      <c r="I13960" s="4"/>
      <c r="K13960" s="5"/>
    </row>
    <row r="13961" spans="9:11" x14ac:dyDescent="0.2">
      <c r="I13961" s="4"/>
      <c r="K13961" s="5"/>
    </row>
    <row r="13962" spans="9:11" x14ac:dyDescent="0.2">
      <c r="I13962" s="4"/>
      <c r="K13962" s="5"/>
    </row>
    <row r="13963" spans="9:11" x14ac:dyDescent="0.2">
      <c r="I13963" s="4"/>
      <c r="K13963" s="5"/>
    </row>
    <row r="13964" spans="9:11" x14ac:dyDescent="0.2">
      <c r="I13964" s="4"/>
      <c r="K13964" s="5"/>
    </row>
    <row r="13965" spans="9:11" x14ac:dyDescent="0.2">
      <c r="I13965" s="4"/>
      <c r="K13965" s="5"/>
    </row>
    <row r="13966" spans="9:11" x14ac:dyDescent="0.2">
      <c r="I13966" s="4"/>
      <c r="K13966" s="5"/>
    </row>
    <row r="13967" spans="9:11" x14ac:dyDescent="0.2">
      <c r="I13967" s="4"/>
      <c r="K13967" s="5"/>
    </row>
    <row r="13968" spans="9:11" x14ac:dyDescent="0.2">
      <c r="I13968" s="4"/>
      <c r="K13968" s="5"/>
    </row>
    <row r="13969" spans="9:11" x14ac:dyDescent="0.2">
      <c r="I13969" s="4"/>
      <c r="K13969" s="5"/>
    </row>
    <row r="13970" spans="9:11" x14ac:dyDescent="0.2">
      <c r="I13970" s="4"/>
      <c r="K13970" s="5"/>
    </row>
    <row r="13971" spans="9:11" x14ac:dyDescent="0.2">
      <c r="I13971" s="4"/>
      <c r="K13971" s="5"/>
    </row>
    <row r="13972" spans="9:11" x14ac:dyDescent="0.2">
      <c r="I13972" s="4"/>
      <c r="K13972" s="5"/>
    </row>
    <row r="13973" spans="9:11" x14ac:dyDescent="0.2">
      <c r="I13973" s="4"/>
      <c r="K13973" s="5"/>
    </row>
    <row r="13974" spans="9:11" x14ac:dyDescent="0.2">
      <c r="I13974" s="4"/>
      <c r="K13974" s="5"/>
    </row>
    <row r="13975" spans="9:11" x14ac:dyDescent="0.2">
      <c r="I13975" s="4"/>
      <c r="K13975" s="5"/>
    </row>
    <row r="13976" spans="9:11" x14ac:dyDescent="0.2">
      <c r="I13976" s="4"/>
      <c r="K13976" s="5"/>
    </row>
    <row r="13977" spans="9:11" x14ac:dyDescent="0.2">
      <c r="I13977" s="4"/>
      <c r="K13977" s="5"/>
    </row>
    <row r="13978" spans="9:11" x14ac:dyDescent="0.2">
      <c r="I13978" s="4"/>
      <c r="K13978" s="5"/>
    </row>
    <row r="13979" spans="9:11" x14ac:dyDescent="0.2">
      <c r="I13979" s="4"/>
      <c r="K13979" s="5"/>
    </row>
    <row r="13980" spans="9:11" x14ac:dyDescent="0.2">
      <c r="I13980" s="4"/>
      <c r="K13980" s="5"/>
    </row>
    <row r="13981" spans="9:11" x14ac:dyDescent="0.2">
      <c r="I13981" s="4"/>
      <c r="K13981" s="5"/>
    </row>
    <row r="13982" spans="9:11" x14ac:dyDescent="0.2">
      <c r="I13982" s="4"/>
      <c r="K13982" s="5"/>
    </row>
    <row r="13983" spans="9:11" x14ac:dyDescent="0.2">
      <c r="I13983" s="4"/>
      <c r="K13983" s="5"/>
    </row>
    <row r="13984" spans="9:11" x14ac:dyDescent="0.2">
      <c r="I13984" s="4"/>
      <c r="K13984" s="5"/>
    </row>
    <row r="13985" spans="9:11" x14ac:dyDescent="0.2">
      <c r="I13985" s="4"/>
      <c r="K13985" s="5"/>
    </row>
    <row r="13986" spans="9:11" x14ac:dyDescent="0.2">
      <c r="I13986" s="4"/>
      <c r="K13986" s="5"/>
    </row>
    <row r="13987" spans="9:11" x14ac:dyDescent="0.2">
      <c r="I13987" s="4"/>
      <c r="K13987" s="5"/>
    </row>
    <row r="13988" spans="9:11" x14ac:dyDescent="0.2">
      <c r="I13988" s="4"/>
      <c r="K13988" s="5"/>
    </row>
    <row r="13989" spans="9:11" x14ac:dyDescent="0.2">
      <c r="I13989" s="4"/>
      <c r="K13989" s="5"/>
    </row>
    <row r="13990" spans="9:11" x14ac:dyDescent="0.2">
      <c r="I13990" s="4"/>
      <c r="K13990" s="5"/>
    </row>
    <row r="13991" spans="9:11" x14ac:dyDescent="0.2">
      <c r="I13991" s="4"/>
      <c r="K13991" s="5"/>
    </row>
    <row r="13992" spans="9:11" x14ac:dyDescent="0.2">
      <c r="I13992" s="4"/>
      <c r="K13992" s="5"/>
    </row>
    <row r="13993" spans="9:11" x14ac:dyDescent="0.2">
      <c r="I13993" s="4"/>
      <c r="K13993" s="5"/>
    </row>
    <row r="13994" spans="9:11" x14ac:dyDescent="0.2">
      <c r="I13994" s="4"/>
      <c r="K13994" s="5"/>
    </row>
    <row r="13995" spans="9:11" x14ac:dyDescent="0.2">
      <c r="I13995" s="4"/>
      <c r="K13995" s="5"/>
    </row>
    <row r="13996" spans="9:11" x14ac:dyDescent="0.2">
      <c r="I13996" s="4"/>
      <c r="K13996" s="5"/>
    </row>
    <row r="13997" spans="9:11" x14ac:dyDescent="0.2">
      <c r="I13997" s="4"/>
      <c r="K13997" s="5"/>
    </row>
    <row r="13998" spans="9:11" x14ac:dyDescent="0.2">
      <c r="I13998" s="4"/>
      <c r="K13998" s="5"/>
    </row>
    <row r="13999" spans="9:11" x14ac:dyDescent="0.2">
      <c r="I13999" s="4"/>
      <c r="K13999" s="5"/>
    </row>
    <row r="14000" spans="9:11" x14ac:dyDescent="0.2">
      <c r="I14000" s="4"/>
      <c r="K14000" s="5"/>
    </row>
    <row r="14001" spans="9:11" x14ac:dyDescent="0.2">
      <c r="I14001" s="4"/>
      <c r="K14001" s="5"/>
    </row>
    <row r="14002" spans="9:11" x14ac:dyDescent="0.2">
      <c r="I14002" s="4"/>
      <c r="K14002" s="5"/>
    </row>
    <row r="14003" spans="9:11" x14ac:dyDescent="0.2">
      <c r="I14003" s="4"/>
      <c r="K14003" s="5"/>
    </row>
    <row r="14004" spans="9:11" x14ac:dyDescent="0.2">
      <c r="I14004" s="4"/>
      <c r="K14004" s="5"/>
    </row>
    <row r="14005" spans="9:11" x14ac:dyDescent="0.2">
      <c r="I14005" s="4"/>
      <c r="K14005" s="5"/>
    </row>
    <row r="14006" spans="9:11" x14ac:dyDescent="0.2">
      <c r="I14006" s="4"/>
      <c r="K14006" s="5"/>
    </row>
    <row r="14007" spans="9:11" x14ac:dyDescent="0.2">
      <c r="I14007" s="4"/>
      <c r="K14007" s="5"/>
    </row>
    <row r="14008" spans="9:11" x14ac:dyDescent="0.2">
      <c r="I14008" s="4"/>
      <c r="K14008" s="5"/>
    </row>
    <row r="14009" spans="9:11" x14ac:dyDescent="0.2">
      <c r="I14009" s="4"/>
      <c r="K14009" s="5"/>
    </row>
    <row r="14010" spans="9:11" x14ac:dyDescent="0.2">
      <c r="I14010" s="4"/>
      <c r="K14010" s="5"/>
    </row>
    <row r="14011" spans="9:11" x14ac:dyDescent="0.2">
      <c r="I14011" s="4"/>
      <c r="K14011" s="5"/>
    </row>
    <row r="14012" spans="9:11" x14ac:dyDescent="0.2">
      <c r="I14012" s="4"/>
      <c r="K14012" s="5"/>
    </row>
    <row r="14013" spans="9:11" x14ac:dyDescent="0.2">
      <c r="I14013" s="4"/>
      <c r="K14013" s="5"/>
    </row>
    <row r="14014" spans="9:11" x14ac:dyDescent="0.2">
      <c r="I14014" s="4"/>
      <c r="K14014" s="5"/>
    </row>
    <row r="14015" spans="9:11" x14ac:dyDescent="0.2">
      <c r="I14015" s="4"/>
      <c r="K14015" s="5"/>
    </row>
    <row r="14016" spans="9:11" x14ac:dyDescent="0.2">
      <c r="I14016" s="4"/>
      <c r="K14016" s="5"/>
    </row>
    <row r="14017" spans="9:11" x14ac:dyDescent="0.2">
      <c r="I14017" s="4"/>
      <c r="K14017" s="5"/>
    </row>
    <row r="14018" spans="9:11" x14ac:dyDescent="0.2">
      <c r="I14018" s="4"/>
      <c r="K14018" s="5"/>
    </row>
    <row r="14019" spans="9:11" x14ac:dyDescent="0.2">
      <c r="I14019" s="4"/>
      <c r="K14019" s="5"/>
    </row>
    <row r="14020" spans="9:11" x14ac:dyDescent="0.2">
      <c r="I14020" s="4"/>
      <c r="K14020" s="5"/>
    </row>
    <row r="14021" spans="9:11" x14ac:dyDescent="0.2">
      <c r="I14021" s="4"/>
      <c r="K14021" s="5"/>
    </row>
    <row r="14022" spans="9:11" x14ac:dyDescent="0.2">
      <c r="I14022" s="4"/>
      <c r="K14022" s="5"/>
    </row>
    <row r="14023" spans="9:11" x14ac:dyDescent="0.2">
      <c r="I14023" s="4"/>
      <c r="K14023" s="5"/>
    </row>
    <row r="14024" spans="9:11" x14ac:dyDescent="0.2">
      <c r="I14024" s="4"/>
      <c r="K14024" s="5"/>
    </row>
    <row r="14025" spans="9:11" x14ac:dyDescent="0.2">
      <c r="I14025" s="4"/>
      <c r="K14025" s="5"/>
    </row>
    <row r="14026" spans="9:11" x14ac:dyDescent="0.2">
      <c r="I14026" s="4"/>
      <c r="K14026" s="5"/>
    </row>
    <row r="14027" spans="9:11" x14ac:dyDescent="0.2">
      <c r="I14027" s="4"/>
      <c r="K14027" s="5"/>
    </row>
    <row r="14028" spans="9:11" x14ac:dyDescent="0.2">
      <c r="I14028" s="4"/>
      <c r="K14028" s="5"/>
    </row>
    <row r="14029" spans="9:11" x14ac:dyDescent="0.2">
      <c r="I14029" s="4"/>
      <c r="K14029" s="5"/>
    </row>
    <row r="14030" spans="9:11" x14ac:dyDescent="0.2">
      <c r="I14030" s="4"/>
      <c r="K14030" s="5"/>
    </row>
    <row r="14031" spans="9:11" x14ac:dyDescent="0.2">
      <c r="I14031" s="4"/>
      <c r="K14031" s="5"/>
    </row>
    <row r="14032" spans="9:11" x14ac:dyDescent="0.2">
      <c r="I14032" s="4"/>
      <c r="K14032" s="5"/>
    </row>
    <row r="14033" spans="9:11" x14ac:dyDescent="0.2">
      <c r="I14033" s="4"/>
      <c r="K14033" s="5"/>
    </row>
    <row r="14034" spans="9:11" x14ac:dyDescent="0.2">
      <c r="I14034" s="4"/>
      <c r="K14034" s="5"/>
    </row>
    <row r="14035" spans="9:11" x14ac:dyDescent="0.2">
      <c r="I14035" s="4"/>
      <c r="K14035" s="5"/>
    </row>
    <row r="14036" spans="9:11" x14ac:dyDescent="0.2">
      <c r="I14036" s="4"/>
      <c r="K14036" s="5"/>
    </row>
    <row r="14037" spans="9:11" x14ac:dyDescent="0.2">
      <c r="I14037" s="4"/>
      <c r="K14037" s="5"/>
    </row>
    <row r="14038" spans="9:11" x14ac:dyDescent="0.2">
      <c r="I14038" s="4"/>
      <c r="K14038" s="5"/>
    </row>
    <row r="14039" spans="9:11" x14ac:dyDescent="0.2">
      <c r="I14039" s="4"/>
      <c r="K14039" s="5"/>
    </row>
    <row r="14040" spans="9:11" x14ac:dyDescent="0.2">
      <c r="I14040" s="4"/>
      <c r="K14040" s="5"/>
    </row>
    <row r="14041" spans="9:11" x14ac:dyDescent="0.2">
      <c r="I14041" s="4"/>
      <c r="K14041" s="5"/>
    </row>
    <row r="14042" spans="9:11" x14ac:dyDescent="0.2">
      <c r="I14042" s="4"/>
      <c r="K14042" s="5"/>
    </row>
    <row r="14043" spans="9:11" x14ac:dyDescent="0.2">
      <c r="I14043" s="4"/>
      <c r="K14043" s="5"/>
    </row>
    <row r="14044" spans="9:11" x14ac:dyDescent="0.2">
      <c r="I14044" s="4"/>
      <c r="K14044" s="5"/>
    </row>
    <row r="14045" spans="9:11" x14ac:dyDescent="0.2">
      <c r="I14045" s="4"/>
      <c r="K14045" s="5"/>
    </row>
    <row r="14046" spans="9:11" x14ac:dyDescent="0.2">
      <c r="I14046" s="4"/>
      <c r="K14046" s="5"/>
    </row>
    <row r="14047" spans="9:11" x14ac:dyDescent="0.2">
      <c r="I14047" s="4"/>
      <c r="K14047" s="5"/>
    </row>
    <row r="14048" spans="9:11" x14ac:dyDescent="0.2">
      <c r="I14048" s="4"/>
      <c r="K14048" s="5"/>
    </row>
    <row r="14049" spans="9:11" x14ac:dyDescent="0.2">
      <c r="I14049" s="4"/>
      <c r="K14049" s="5"/>
    </row>
    <row r="14050" spans="9:11" x14ac:dyDescent="0.2">
      <c r="I14050" s="4"/>
      <c r="K14050" s="5"/>
    </row>
    <row r="14051" spans="9:11" x14ac:dyDescent="0.2">
      <c r="I14051" s="4"/>
      <c r="K14051" s="5"/>
    </row>
    <row r="14052" spans="9:11" x14ac:dyDescent="0.2">
      <c r="I14052" s="4"/>
      <c r="K14052" s="5"/>
    </row>
    <row r="14053" spans="9:11" x14ac:dyDescent="0.2">
      <c r="I14053" s="4"/>
      <c r="K14053" s="5"/>
    </row>
    <row r="14054" spans="9:11" x14ac:dyDescent="0.2">
      <c r="I14054" s="4"/>
      <c r="K14054" s="5"/>
    </row>
    <row r="14055" spans="9:11" x14ac:dyDescent="0.2">
      <c r="I14055" s="4"/>
      <c r="K14055" s="5"/>
    </row>
    <row r="14056" spans="9:11" x14ac:dyDescent="0.2">
      <c r="I14056" s="4"/>
      <c r="K14056" s="5"/>
    </row>
    <row r="14057" spans="9:11" x14ac:dyDescent="0.2">
      <c r="I14057" s="4"/>
      <c r="K14057" s="5"/>
    </row>
    <row r="14058" spans="9:11" x14ac:dyDescent="0.2">
      <c r="I14058" s="4"/>
      <c r="K14058" s="5"/>
    </row>
    <row r="14059" spans="9:11" x14ac:dyDescent="0.2">
      <c r="I14059" s="4"/>
      <c r="K14059" s="5"/>
    </row>
    <row r="14060" spans="9:11" x14ac:dyDescent="0.2">
      <c r="I14060" s="4"/>
      <c r="K14060" s="5"/>
    </row>
    <row r="14061" spans="9:11" x14ac:dyDescent="0.2">
      <c r="I14061" s="4"/>
      <c r="K14061" s="5"/>
    </row>
    <row r="14062" spans="9:11" x14ac:dyDescent="0.2">
      <c r="I14062" s="4"/>
      <c r="K14062" s="5"/>
    </row>
    <row r="14063" spans="9:11" x14ac:dyDescent="0.2">
      <c r="I14063" s="4"/>
      <c r="K14063" s="5"/>
    </row>
    <row r="14064" spans="9:11" x14ac:dyDescent="0.2">
      <c r="I14064" s="4"/>
      <c r="K14064" s="5"/>
    </row>
    <row r="14065" spans="9:11" x14ac:dyDescent="0.2">
      <c r="I14065" s="4"/>
      <c r="K14065" s="5"/>
    </row>
    <row r="14066" spans="9:11" x14ac:dyDescent="0.2">
      <c r="I14066" s="4"/>
      <c r="K14066" s="5"/>
    </row>
    <row r="14067" spans="9:11" x14ac:dyDescent="0.2">
      <c r="I14067" s="4"/>
      <c r="K14067" s="5"/>
    </row>
    <row r="14068" spans="9:11" x14ac:dyDescent="0.2">
      <c r="I14068" s="4"/>
      <c r="K14068" s="5"/>
    </row>
    <row r="14069" spans="9:11" x14ac:dyDescent="0.2">
      <c r="I14069" s="4"/>
      <c r="K14069" s="5"/>
    </row>
    <row r="14070" spans="9:11" x14ac:dyDescent="0.2">
      <c r="I14070" s="4"/>
      <c r="K14070" s="5"/>
    </row>
    <row r="14071" spans="9:11" x14ac:dyDescent="0.2">
      <c r="I14071" s="4"/>
      <c r="K14071" s="5"/>
    </row>
    <row r="14072" spans="9:11" x14ac:dyDescent="0.2">
      <c r="I14072" s="4"/>
      <c r="K14072" s="5"/>
    </row>
    <row r="14073" spans="9:11" x14ac:dyDescent="0.2">
      <c r="I14073" s="4"/>
      <c r="K14073" s="5"/>
    </row>
    <row r="14074" spans="9:11" x14ac:dyDescent="0.2">
      <c r="I14074" s="4"/>
      <c r="K14074" s="5"/>
    </row>
    <row r="14075" spans="9:11" x14ac:dyDescent="0.2">
      <c r="I14075" s="4"/>
      <c r="K14075" s="5"/>
    </row>
    <row r="14076" spans="9:11" x14ac:dyDescent="0.2">
      <c r="I14076" s="4"/>
      <c r="K14076" s="5"/>
    </row>
    <row r="14077" spans="9:11" x14ac:dyDescent="0.2">
      <c r="I14077" s="4"/>
      <c r="K14077" s="5"/>
    </row>
    <row r="14078" spans="9:11" x14ac:dyDescent="0.2">
      <c r="I14078" s="4"/>
      <c r="K14078" s="5"/>
    </row>
    <row r="14079" spans="9:11" x14ac:dyDescent="0.2">
      <c r="I14079" s="4"/>
      <c r="K14079" s="5"/>
    </row>
    <row r="14080" spans="9:11" x14ac:dyDescent="0.2">
      <c r="I14080" s="4"/>
      <c r="K14080" s="5"/>
    </row>
    <row r="14081" spans="9:11" x14ac:dyDescent="0.2">
      <c r="I14081" s="4"/>
      <c r="K14081" s="5"/>
    </row>
    <row r="14082" spans="9:11" x14ac:dyDescent="0.2">
      <c r="I14082" s="4"/>
      <c r="K14082" s="5"/>
    </row>
    <row r="14083" spans="9:11" x14ac:dyDescent="0.2">
      <c r="I14083" s="4"/>
      <c r="K14083" s="5"/>
    </row>
    <row r="14084" spans="9:11" x14ac:dyDescent="0.2">
      <c r="I14084" s="4"/>
      <c r="K14084" s="5"/>
    </row>
    <row r="14085" spans="9:11" x14ac:dyDescent="0.2">
      <c r="I14085" s="4"/>
      <c r="K14085" s="5"/>
    </row>
    <row r="14086" spans="9:11" x14ac:dyDescent="0.2">
      <c r="I14086" s="4"/>
      <c r="K14086" s="5"/>
    </row>
    <row r="14087" spans="9:11" x14ac:dyDescent="0.2">
      <c r="I14087" s="4"/>
      <c r="K14087" s="5"/>
    </row>
    <row r="14088" spans="9:11" x14ac:dyDescent="0.2">
      <c r="I14088" s="4"/>
      <c r="K14088" s="5"/>
    </row>
    <row r="14089" spans="9:11" x14ac:dyDescent="0.2">
      <c r="I14089" s="4"/>
      <c r="K14089" s="5"/>
    </row>
    <row r="14090" spans="9:11" x14ac:dyDescent="0.2">
      <c r="I14090" s="4"/>
      <c r="K14090" s="5"/>
    </row>
    <row r="14091" spans="9:11" x14ac:dyDescent="0.2">
      <c r="I14091" s="4"/>
      <c r="K14091" s="5"/>
    </row>
    <row r="14092" spans="9:11" x14ac:dyDescent="0.2">
      <c r="I14092" s="4"/>
      <c r="K14092" s="5"/>
    </row>
    <row r="14093" spans="9:11" x14ac:dyDescent="0.2">
      <c r="I14093" s="4"/>
      <c r="K14093" s="5"/>
    </row>
    <row r="14094" spans="9:11" x14ac:dyDescent="0.2">
      <c r="I14094" s="4"/>
      <c r="K14094" s="5"/>
    </row>
    <row r="14095" spans="9:11" x14ac:dyDescent="0.2">
      <c r="I14095" s="4"/>
      <c r="K14095" s="5"/>
    </row>
    <row r="14096" spans="9:11" x14ac:dyDescent="0.2">
      <c r="I14096" s="4"/>
      <c r="K14096" s="5"/>
    </row>
    <row r="14097" spans="9:11" x14ac:dyDescent="0.2">
      <c r="I14097" s="4"/>
      <c r="K14097" s="5"/>
    </row>
    <row r="14098" spans="9:11" x14ac:dyDescent="0.2">
      <c r="I14098" s="4"/>
      <c r="K14098" s="5"/>
    </row>
    <row r="14099" spans="9:11" x14ac:dyDescent="0.2">
      <c r="I14099" s="4"/>
      <c r="K14099" s="5"/>
    </row>
    <row r="14100" spans="9:11" x14ac:dyDescent="0.2">
      <c r="I14100" s="4"/>
      <c r="K14100" s="5"/>
    </row>
    <row r="14101" spans="9:11" x14ac:dyDescent="0.2">
      <c r="I14101" s="4"/>
      <c r="K14101" s="5"/>
    </row>
    <row r="14102" spans="9:11" x14ac:dyDescent="0.2">
      <c r="I14102" s="4"/>
      <c r="K14102" s="5"/>
    </row>
    <row r="14103" spans="9:11" x14ac:dyDescent="0.2">
      <c r="I14103" s="4"/>
      <c r="K14103" s="5"/>
    </row>
    <row r="14104" spans="9:11" x14ac:dyDescent="0.2">
      <c r="I14104" s="4"/>
      <c r="K14104" s="5"/>
    </row>
    <row r="14105" spans="9:11" x14ac:dyDescent="0.2">
      <c r="I14105" s="4"/>
      <c r="K14105" s="5"/>
    </row>
    <row r="14106" spans="9:11" x14ac:dyDescent="0.2">
      <c r="I14106" s="4"/>
      <c r="K14106" s="5"/>
    </row>
    <row r="14107" spans="9:11" x14ac:dyDescent="0.2">
      <c r="I14107" s="4"/>
      <c r="K14107" s="5"/>
    </row>
    <row r="14108" spans="9:11" x14ac:dyDescent="0.2">
      <c r="I14108" s="4"/>
      <c r="K14108" s="5"/>
    </row>
    <row r="14109" spans="9:11" x14ac:dyDescent="0.2">
      <c r="I14109" s="4"/>
      <c r="K14109" s="5"/>
    </row>
    <row r="14110" spans="9:11" x14ac:dyDescent="0.2">
      <c r="I14110" s="4"/>
      <c r="K14110" s="5"/>
    </row>
    <row r="14111" spans="9:11" x14ac:dyDescent="0.2">
      <c r="I14111" s="4"/>
      <c r="K14111" s="5"/>
    </row>
    <row r="14112" spans="9:11" x14ac:dyDescent="0.2">
      <c r="I14112" s="4"/>
      <c r="K14112" s="5"/>
    </row>
    <row r="14113" spans="9:11" x14ac:dyDescent="0.2">
      <c r="I14113" s="4"/>
      <c r="K14113" s="5"/>
    </row>
    <row r="14114" spans="9:11" x14ac:dyDescent="0.2">
      <c r="I14114" s="4"/>
      <c r="K14114" s="5"/>
    </row>
    <row r="14115" spans="9:11" x14ac:dyDescent="0.2">
      <c r="I14115" s="4"/>
      <c r="K14115" s="5"/>
    </row>
    <row r="14116" spans="9:11" x14ac:dyDescent="0.2">
      <c r="I14116" s="4"/>
      <c r="K14116" s="5"/>
    </row>
    <row r="14117" spans="9:11" x14ac:dyDescent="0.2">
      <c r="I14117" s="4"/>
      <c r="K14117" s="5"/>
    </row>
    <row r="14118" spans="9:11" x14ac:dyDescent="0.2">
      <c r="I14118" s="4"/>
      <c r="K14118" s="5"/>
    </row>
    <row r="14119" spans="9:11" x14ac:dyDescent="0.2">
      <c r="I14119" s="4"/>
      <c r="K14119" s="5"/>
    </row>
    <row r="14120" spans="9:11" x14ac:dyDescent="0.2">
      <c r="I14120" s="4"/>
      <c r="K14120" s="5"/>
    </row>
    <row r="14121" spans="9:11" x14ac:dyDescent="0.2">
      <c r="I14121" s="4"/>
      <c r="K14121" s="5"/>
    </row>
    <row r="14122" spans="9:11" x14ac:dyDescent="0.2">
      <c r="I14122" s="4"/>
      <c r="K14122" s="5"/>
    </row>
    <row r="14123" spans="9:11" x14ac:dyDescent="0.2">
      <c r="I14123" s="4"/>
      <c r="K14123" s="5"/>
    </row>
    <row r="14124" spans="9:11" x14ac:dyDescent="0.2">
      <c r="I14124" s="4"/>
      <c r="K14124" s="5"/>
    </row>
    <row r="14125" spans="9:11" x14ac:dyDescent="0.2">
      <c r="I14125" s="4"/>
      <c r="K14125" s="5"/>
    </row>
    <row r="14126" spans="9:11" x14ac:dyDescent="0.2">
      <c r="I14126" s="4"/>
      <c r="K14126" s="5"/>
    </row>
    <row r="14127" spans="9:11" x14ac:dyDescent="0.2">
      <c r="I14127" s="4"/>
      <c r="K14127" s="5"/>
    </row>
    <row r="14128" spans="9:11" x14ac:dyDescent="0.2">
      <c r="I14128" s="4"/>
      <c r="K14128" s="5"/>
    </row>
    <row r="14129" spans="9:11" x14ac:dyDescent="0.2">
      <c r="I14129" s="4"/>
      <c r="K14129" s="5"/>
    </row>
    <row r="14130" spans="9:11" x14ac:dyDescent="0.2">
      <c r="I14130" s="4"/>
      <c r="K14130" s="5"/>
    </row>
    <row r="14131" spans="9:11" x14ac:dyDescent="0.2">
      <c r="I14131" s="4"/>
      <c r="K14131" s="5"/>
    </row>
    <row r="14132" spans="9:11" x14ac:dyDescent="0.2">
      <c r="I14132" s="4"/>
      <c r="K14132" s="5"/>
    </row>
    <row r="14133" spans="9:11" x14ac:dyDescent="0.2">
      <c r="I14133" s="4"/>
      <c r="K14133" s="5"/>
    </row>
    <row r="14134" spans="9:11" x14ac:dyDescent="0.2">
      <c r="I14134" s="4"/>
      <c r="K14134" s="5"/>
    </row>
    <row r="14135" spans="9:11" x14ac:dyDescent="0.2">
      <c r="I14135" s="4"/>
      <c r="K14135" s="5"/>
    </row>
    <row r="14136" spans="9:11" x14ac:dyDescent="0.2">
      <c r="I14136" s="4"/>
      <c r="K14136" s="5"/>
    </row>
    <row r="14137" spans="9:11" x14ac:dyDescent="0.2">
      <c r="I14137" s="4"/>
      <c r="K14137" s="5"/>
    </row>
    <row r="14138" spans="9:11" x14ac:dyDescent="0.2">
      <c r="I14138" s="4"/>
      <c r="K14138" s="5"/>
    </row>
    <row r="14139" spans="9:11" x14ac:dyDescent="0.2">
      <c r="I14139" s="4"/>
      <c r="K14139" s="5"/>
    </row>
    <row r="14140" spans="9:11" x14ac:dyDescent="0.2">
      <c r="I14140" s="4"/>
      <c r="K14140" s="5"/>
    </row>
    <row r="14141" spans="9:11" x14ac:dyDescent="0.2">
      <c r="I14141" s="4"/>
      <c r="K14141" s="5"/>
    </row>
    <row r="14142" spans="9:11" x14ac:dyDescent="0.2">
      <c r="I14142" s="4"/>
      <c r="K14142" s="5"/>
    </row>
    <row r="14143" spans="9:11" x14ac:dyDescent="0.2">
      <c r="I14143" s="4"/>
      <c r="K14143" s="5"/>
    </row>
    <row r="14144" spans="9:11" x14ac:dyDescent="0.2">
      <c r="I14144" s="4"/>
      <c r="K14144" s="5"/>
    </row>
    <row r="14145" spans="9:11" x14ac:dyDescent="0.2">
      <c r="I14145" s="4"/>
      <c r="K14145" s="5"/>
    </row>
    <row r="14146" spans="9:11" x14ac:dyDescent="0.2">
      <c r="I14146" s="4"/>
      <c r="K14146" s="5"/>
    </row>
    <row r="14147" spans="9:11" x14ac:dyDescent="0.2">
      <c r="I14147" s="4"/>
      <c r="K14147" s="5"/>
    </row>
    <row r="14148" spans="9:11" x14ac:dyDescent="0.2">
      <c r="I14148" s="4"/>
      <c r="K14148" s="5"/>
    </row>
    <row r="14149" spans="9:11" x14ac:dyDescent="0.2">
      <c r="I14149" s="4"/>
      <c r="K14149" s="5"/>
    </row>
    <row r="14150" spans="9:11" x14ac:dyDescent="0.2">
      <c r="I14150" s="4"/>
      <c r="K14150" s="5"/>
    </row>
    <row r="14151" spans="9:11" x14ac:dyDescent="0.2">
      <c r="I14151" s="4"/>
      <c r="K14151" s="5"/>
    </row>
    <row r="14152" spans="9:11" x14ac:dyDescent="0.2">
      <c r="I14152" s="4"/>
      <c r="K14152" s="5"/>
    </row>
    <row r="14153" spans="9:11" x14ac:dyDescent="0.2">
      <c r="I14153" s="4"/>
      <c r="K14153" s="5"/>
    </row>
    <row r="14154" spans="9:11" x14ac:dyDescent="0.2">
      <c r="I14154" s="4"/>
      <c r="K14154" s="5"/>
    </row>
    <row r="14155" spans="9:11" x14ac:dyDescent="0.2">
      <c r="I14155" s="4"/>
      <c r="K14155" s="5"/>
    </row>
    <row r="14156" spans="9:11" x14ac:dyDescent="0.2">
      <c r="I14156" s="4"/>
      <c r="K14156" s="5"/>
    </row>
    <row r="14157" spans="9:11" x14ac:dyDescent="0.2">
      <c r="I14157" s="4"/>
      <c r="K14157" s="5"/>
    </row>
    <row r="14158" spans="9:11" x14ac:dyDescent="0.2">
      <c r="I14158" s="4"/>
      <c r="K14158" s="5"/>
    </row>
    <row r="14159" spans="9:11" x14ac:dyDescent="0.2">
      <c r="I14159" s="4"/>
      <c r="K14159" s="5"/>
    </row>
    <row r="14160" spans="9:11" x14ac:dyDescent="0.2">
      <c r="I14160" s="4"/>
      <c r="K14160" s="5"/>
    </row>
    <row r="14161" spans="9:11" x14ac:dyDescent="0.2">
      <c r="I14161" s="4"/>
      <c r="K14161" s="5"/>
    </row>
    <row r="14162" spans="9:11" x14ac:dyDescent="0.2">
      <c r="I14162" s="4"/>
      <c r="K14162" s="5"/>
    </row>
    <row r="14163" spans="9:11" x14ac:dyDescent="0.2">
      <c r="I14163" s="4"/>
      <c r="K14163" s="5"/>
    </row>
    <row r="14164" spans="9:11" x14ac:dyDescent="0.2">
      <c r="I14164" s="4"/>
      <c r="K14164" s="5"/>
    </row>
    <row r="14165" spans="9:11" x14ac:dyDescent="0.2">
      <c r="I14165" s="4"/>
      <c r="K14165" s="5"/>
    </row>
    <row r="14166" spans="9:11" x14ac:dyDescent="0.2">
      <c r="I14166" s="4"/>
      <c r="K14166" s="5"/>
    </row>
    <row r="14167" spans="9:11" x14ac:dyDescent="0.2">
      <c r="I14167" s="4"/>
      <c r="K14167" s="5"/>
    </row>
    <row r="14168" spans="9:11" x14ac:dyDescent="0.2">
      <c r="I14168" s="4"/>
      <c r="K14168" s="5"/>
    </row>
    <row r="14169" spans="9:11" x14ac:dyDescent="0.2">
      <c r="I14169" s="4"/>
      <c r="K14169" s="5"/>
    </row>
    <row r="14170" spans="9:11" x14ac:dyDescent="0.2">
      <c r="I14170" s="4"/>
      <c r="K14170" s="5"/>
    </row>
    <row r="14171" spans="9:11" x14ac:dyDescent="0.2">
      <c r="I14171" s="4"/>
      <c r="K14171" s="5"/>
    </row>
    <row r="14172" spans="9:11" x14ac:dyDescent="0.2">
      <c r="I14172" s="4"/>
      <c r="K14172" s="5"/>
    </row>
    <row r="14173" spans="9:11" x14ac:dyDescent="0.2">
      <c r="I14173" s="4"/>
      <c r="K14173" s="5"/>
    </row>
    <row r="14174" spans="9:11" x14ac:dyDescent="0.2">
      <c r="I14174" s="4"/>
      <c r="K14174" s="5"/>
    </row>
    <row r="14175" spans="9:11" x14ac:dyDescent="0.2">
      <c r="I14175" s="4"/>
      <c r="K14175" s="5"/>
    </row>
    <row r="14176" spans="9:11" x14ac:dyDescent="0.2">
      <c r="I14176" s="4"/>
      <c r="K14176" s="5"/>
    </row>
    <row r="14177" spans="9:11" x14ac:dyDescent="0.2">
      <c r="I14177" s="4"/>
      <c r="K14177" s="5"/>
    </row>
    <row r="14178" spans="9:11" x14ac:dyDescent="0.2">
      <c r="I14178" s="4"/>
      <c r="K14178" s="5"/>
    </row>
    <row r="14179" spans="9:11" x14ac:dyDescent="0.2">
      <c r="I14179" s="4"/>
      <c r="K14179" s="5"/>
    </row>
    <row r="14180" spans="9:11" x14ac:dyDescent="0.2">
      <c r="I14180" s="4"/>
      <c r="K14180" s="5"/>
    </row>
    <row r="14181" spans="9:11" x14ac:dyDescent="0.2">
      <c r="I14181" s="4"/>
      <c r="K14181" s="5"/>
    </row>
    <row r="14182" spans="9:11" x14ac:dyDescent="0.2">
      <c r="I14182" s="4"/>
      <c r="K14182" s="5"/>
    </row>
    <row r="14183" spans="9:11" x14ac:dyDescent="0.2">
      <c r="I14183" s="4"/>
      <c r="K14183" s="5"/>
    </row>
    <row r="14184" spans="9:11" x14ac:dyDescent="0.2">
      <c r="I14184" s="4"/>
      <c r="K14184" s="5"/>
    </row>
    <row r="14185" spans="9:11" x14ac:dyDescent="0.2">
      <c r="I14185" s="4"/>
      <c r="K14185" s="5"/>
    </row>
    <row r="14186" spans="9:11" x14ac:dyDescent="0.2">
      <c r="I14186" s="4"/>
      <c r="K14186" s="5"/>
    </row>
    <row r="14187" spans="9:11" x14ac:dyDescent="0.2">
      <c r="I14187" s="4"/>
      <c r="K14187" s="5"/>
    </row>
    <row r="14188" spans="9:11" x14ac:dyDescent="0.2">
      <c r="I14188" s="4"/>
      <c r="K14188" s="5"/>
    </row>
    <row r="14189" spans="9:11" x14ac:dyDescent="0.2">
      <c r="I14189" s="4"/>
      <c r="K14189" s="5"/>
    </row>
    <row r="14190" spans="9:11" x14ac:dyDescent="0.2">
      <c r="I14190" s="4"/>
      <c r="K14190" s="5"/>
    </row>
    <row r="14191" spans="9:11" x14ac:dyDescent="0.2">
      <c r="I14191" s="4"/>
      <c r="K14191" s="5"/>
    </row>
    <row r="14192" spans="9:11" x14ac:dyDescent="0.2">
      <c r="I14192" s="4"/>
      <c r="K14192" s="5"/>
    </row>
    <row r="14193" spans="9:11" x14ac:dyDescent="0.2">
      <c r="I14193" s="4"/>
      <c r="K14193" s="5"/>
    </row>
    <row r="14194" spans="9:11" x14ac:dyDescent="0.2">
      <c r="I14194" s="4"/>
      <c r="K14194" s="5"/>
    </row>
    <row r="14195" spans="9:11" x14ac:dyDescent="0.2">
      <c r="I14195" s="4"/>
      <c r="K14195" s="5"/>
    </row>
    <row r="14196" spans="9:11" x14ac:dyDescent="0.2">
      <c r="I14196" s="4"/>
      <c r="K14196" s="5"/>
    </row>
    <row r="14197" spans="9:11" x14ac:dyDescent="0.2">
      <c r="I14197" s="4"/>
      <c r="K14197" s="5"/>
    </row>
    <row r="14198" spans="9:11" x14ac:dyDescent="0.2">
      <c r="I14198" s="4"/>
      <c r="K14198" s="5"/>
    </row>
    <row r="14199" spans="9:11" x14ac:dyDescent="0.2">
      <c r="I14199" s="4"/>
      <c r="K14199" s="5"/>
    </row>
    <row r="14200" spans="9:11" x14ac:dyDescent="0.2">
      <c r="I14200" s="4"/>
      <c r="K14200" s="5"/>
    </row>
    <row r="14201" spans="9:11" x14ac:dyDescent="0.2">
      <c r="I14201" s="4"/>
      <c r="K14201" s="5"/>
    </row>
    <row r="14202" spans="9:11" x14ac:dyDescent="0.2">
      <c r="I14202" s="4"/>
      <c r="K14202" s="5"/>
    </row>
    <row r="14203" spans="9:11" x14ac:dyDescent="0.2">
      <c r="I14203" s="4"/>
      <c r="K14203" s="5"/>
    </row>
    <row r="14204" spans="9:11" x14ac:dyDescent="0.2">
      <c r="I14204" s="4"/>
      <c r="K14204" s="5"/>
    </row>
    <row r="14205" spans="9:11" x14ac:dyDescent="0.2">
      <c r="I14205" s="4"/>
      <c r="K14205" s="5"/>
    </row>
    <row r="14206" spans="9:11" x14ac:dyDescent="0.2">
      <c r="I14206" s="4"/>
      <c r="K14206" s="5"/>
    </row>
    <row r="14207" spans="9:11" x14ac:dyDescent="0.2">
      <c r="I14207" s="4"/>
      <c r="K14207" s="5"/>
    </row>
    <row r="14208" spans="9:11" x14ac:dyDescent="0.2">
      <c r="I14208" s="4"/>
      <c r="K14208" s="5"/>
    </row>
    <row r="14209" spans="9:11" x14ac:dyDescent="0.2">
      <c r="I14209" s="4"/>
      <c r="K14209" s="5"/>
    </row>
    <row r="14210" spans="9:11" x14ac:dyDescent="0.2">
      <c r="I14210" s="4"/>
      <c r="K14210" s="5"/>
    </row>
    <row r="14211" spans="9:11" x14ac:dyDescent="0.2">
      <c r="I14211" s="4"/>
      <c r="K14211" s="5"/>
    </row>
    <row r="14212" spans="9:11" x14ac:dyDescent="0.2">
      <c r="I14212" s="4"/>
      <c r="K14212" s="5"/>
    </row>
    <row r="14213" spans="9:11" x14ac:dyDescent="0.2">
      <c r="I14213" s="4"/>
      <c r="K14213" s="5"/>
    </row>
    <row r="14214" spans="9:11" x14ac:dyDescent="0.2">
      <c r="I14214" s="4"/>
      <c r="K14214" s="5"/>
    </row>
    <row r="14215" spans="9:11" x14ac:dyDescent="0.2">
      <c r="I14215" s="4"/>
      <c r="K14215" s="5"/>
    </row>
    <row r="14216" spans="9:11" x14ac:dyDescent="0.2">
      <c r="I14216" s="4"/>
      <c r="K14216" s="5"/>
    </row>
    <row r="14217" spans="9:11" x14ac:dyDescent="0.2">
      <c r="I14217" s="4"/>
      <c r="K14217" s="5"/>
    </row>
    <row r="14218" spans="9:11" x14ac:dyDescent="0.2">
      <c r="I14218" s="4"/>
      <c r="K14218" s="5"/>
    </row>
    <row r="14219" spans="9:11" x14ac:dyDescent="0.2">
      <c r="I14219" s="4"/>
      <c r="K14219" s="5"/>
    </row>
    <row r="14220" spans="9:11" x14ac:dyDescent="0.2">
      <c r="I14220" s="4"/>
      <c r="K14220" s="5"/>
    </row>
    <row r="14221" spans="9:11" x14ac:dyDescent="0.2">
      <c r="I14221" s="4"/>
      <c r="K14221" s="5"/>
    </row>
    <row r="14222" spans="9:11" x14ac:dyDescent="0.2">
      <c r="I14222" s="4"/>
      <c r="K14222" s="5"/>
    </row>
    <row r="14223" spans="9:11" x14ac:dyDescent="0.2">
      <c r="I14223" s="4"/>
      <c r="K14223" s="5"/>
    </row>
    <row r="14224" spans="9:11" x14ac:dyDescent="0.2">
      <c r="I14224" s="4"/>
      <c r="K14224" s="5"/>
    </row>
    <row r="14225" spans="9:11" x14ac:dyDescent="0.2">
      <c r="I14225" s="4"/>
      <c r="K14225" s="5"/>
    </row>
    <row r="14226" spans="9:11" x14ac:dyDescent="0.2">
      <c r="I14226" s="4"/>
      <c r="K14226" s="5"/>
    </row>
    <row r="14227" spans="9:11" x14ac:dyDescent="0.2">
      <c r="I14227" s="4"/>
      <c r="K14227" s="5"/>
    </row>
    <row r="14228" spans="9:11" x14ac:dyDescent="0.2">
      <c r="I14228" s="4"/>
      <c r="K14228" s="5"/>
    </row>
    <row r="14229" spans="9:11" x14ac:dyDescent="0.2">
      <c r="I14229" s="4"/>
      <c r="K14229" s="5"/>
    </row>
    <row r="14230" spans="9:11" x14ac:dyDescent="0.2">
      <c r="I14230" s="4"/>
      <c r="K14230" s="5"/>
    </row>
    <row r="14231" spans="9:11" x14ac:dyDescent="0.2">
      <c r="I14231" s="4"/>
      <c r="K14231" s="5"/>
    </row>
    <row r="14232" spans="9:11" x14ac:dyDescent="0.2">
      <c r="I14232" s="4"/>
      <c r="K14232" s="5"/>
    </row>
    <row r="14233" spans="9:11" x14ac:dyDescent="0.2">
      <c r="I14233" s="4"/>
      <c r="K14233" s="5"/>
    </row>
    <row r="14234" spans="9:11" x14ac:dyDescent="0.2">
      <c r="I14234" s="4"/>
      <c r="K14234" s="5"/>
    </row>
    <row r="14235" spans="9:11" x14ac:dyDescent="0.2">
      <c r="I14235" s="4"/>
      <c r="K14235" s="5"/>
    </row>
    <row r="14236" spans="9:11" x14ac:dyDescent="0.2">
      <c r="I14236" s="4"/>
      <c r="K14236" s="5"/>
    </row>
    <row r="14237" spans="9:11" x14ac:dyDescent="0.2">
      <c r="I14237" s="4"/>
      <c r="K14237" s="5"/>
    </row>
    <row r="14238" spans="9:11" x14ac:dyDescent="0.2">
      <c r="I14238" s="4"/>
      <c r="K14238" s="5"/>
    </row>
    <row r="14239" spans="9:11" x14ac:dyDescent="0.2">
      <c r="I14239" s="4"/>
      <c r="K14239" s="5"/>
    </row>
    <row r="14240" spans="9:11" x14ac:dyDescent="0.2">
      <c r="I14240" s="4"/>
      <c r="K14240" s="5"/>
    </row>
    <row r="14241" spans="9:11" x14ac:dyDescent="0.2">
      <c r="I14241" s="4"/>
      <c r="K14241" s="5"/>
    </row>
    <row r="14242" spans="9:11" x14ac:dyDescent="0.2">
      <c r="I14242" s="4"/>
      <c r="K14242" s="5"/>
    </row>
    <row r="14243" spans="9:11" x14ac:dyDescent="0.2">
      <c r="I14243" s="4"/>
      <c r="K14243" s="5"/>
    </row>
    <row r="14244" spans="9:11" x14ac:dyDescent="0.2">
      <c r="I14244" s="4"/>
      <c r="K14244" s="5"/>
    </row>
    <row r="14245" spans="9:11" x14ac:dyDescent="0.2">
      <c r="I14245" s="4"/>
      <c r="K14245" s="5"/>
    </row>
    <row r="14246" spans="9:11" x14ac:dyDescent="0.2">
      <c r="I14246" s="4"/>
      <c r="K14246" s="5"/>
    </row>
    <row r="14247" spans="9:11" x14ac:dyDescent="0.2">
      <c r="I14247" s="4"/>
      <c r="K14247" s="5"/>
    </row>
    <row r="14248" spans="9:11" x14ac:dyDescent="0.2">
      <c r="I14248" s="4"/>
      <c r="K14248" s="5"/>
    </row>
    <row r="14249" spans="9:11" x14ac:dyDescent="0.2">
      <c r="I14249" s="4"/>
      <c r="K14249" s="5"/>
    </row>
    <row r="14250" spans="9:11" x14ac:dyDescent="0.2">
      <c r="I14250" s="4"/>
      <c r="K14250" s="5"/>
    </row>
    <row r="14251" spans="9:11" x14ac:dyDescent="0.2">
      <c r="I14251" s="4"/>
      <c r="K14251" s="5"/>
    </row>
    <row r="14252" spans="9:11" x14ac:dyDescent="0.2">
      <c r="I14252" s="4"/>
      <c r="K14252" s="5"/>
    </row>
    <row r="14253" spans="9:11" x14ac:dyDescent="0.2">
      <c r="I14253" s="4"/>
      <c r="K14253" s="5"/>
    </row>
    <row r="14254" spans="9:11" x14ac:dyDescent="0.2">
      <c r="I14254" s="4"/>
      <c r="K14254" s="5"/>
    </row>
    <row r="14255" spans="9:11" x14ac:dyDescent="0.2">
      <c r="I14255" s="4"/>
      <c r="K14255" s="5"/>
    </row>
    <row r="14256" spans="9:11" x14ac:dyDescent="0.2">
      <c r="I14256" s="4"/>
      <c r="K14256" s="5"/>
    </row>
    <row r="14257" spans="9:11" x14ac:dyDescent="0.2">
      <c r="I14257" s="4"/>
      <c r="K14257" s="5"/>
    </row>
    <row r="14258" spans="9:11" x14ac:dyDescent="0.2">
      <c r="I14258" s="4"/>
      <c r="K14258" s="5"/>
    </row>
    <row r="14259" spans="9:11" x14ac:dyDescent="0.2">
      <c r="I14259" s="4"/>
      <c r="K14259" s="5"/>
    </row>
    <row r="14260" spans="9:11" x14ac:dyDescent="0.2">
      <c r="I14260" s="4"/>
      <c r="K14260" s="5"/>
    </row>
    <row r="14261" spans="9:11" x14ac:dyDescent="0.2">
      <c r="I14261" s="4"/>
      <c r="K14261" s="5"/>
    </row>
    <row r="14262" spans="9:11" x14ac:dyDescent="0.2">
      <c r="I14262" s="4"/>
      <c r="K14262" s="5"/>
    </row>
    <row r="14263" spans="9:11" x14ac:dyDescent="0.2">
      <c r="I14263" s="4"/>
      <c r="K14263" s="5"/>
    </row>
    <row r="14264" spans="9:11" x14ac:dyDescent="0.2">
      <c r="I14264" s="4"/>
      <c r="K14264" s="5"/>
    </row>
    <row r="14265" spans="9:11" x14ac:dyDescent="0.2">
      <c r="I14265" s="4"/>
      <c r="K14265" s="5"/>
    </row>
    <row r="14266" spans="9:11" x14ac:dyDescent="0.2">
      <c r="I14266" s="4"/>
      <c r="K14266" s="5"/>
    </row>
    <row r="14267" spans="9:11" x14ac:dyDescent="0.2">
      <c r="I14267" s="4"/>
      <c r="K14267" s="5"/>
    </row>
    <row r="14268" spans="9:11" x14ac:dyDescent="0.2">
      <c r="I14268" s="4"/>
      <c r="K14268" s="5"/>
    </row>
    <row r="14269" spans="9:11" x14ac:dyDescent="0.2">
      <c r="I14269" s="4"/>
      <c r="K14269" s="5"/>
    </row>
    <row r="14270" spans="9:11" x14ac:dyDescent="0.2">
      <c r="I14270" s="4"/>
      <c r="K14270" s="5"/>
    </row>
    <row r="14271" spans="9:11" x14ac:dyDescent="0.2">
      <c r="I14271" s="4"/>
      <c r="K14271" s="5"/>
    </row>
    <row r="14272" spans="9:11" x14ac:dyDescent="0.2">
      <c r="I14272" s="4"/>
      <c r="K14272" s="5"/>
    </row>
    <row r="14273" spans="9:11" x14ac:dyDescent="0.2">
      <c r="I14273" s="4"/>
      <c r="K14273" s="5"/>
    </row>
    <row r="14274" spans="9:11" x14ac:dyDescent="0.2">
      <c r="I14274" s="4"/>
      <c r="K14274" s="5"/>
    </row>
    <row r="14275" spans="9:11" x14ac:dyDescent="0.2">
      <c r="I14275" s="4"/>
      <c r="K14275" s="5"/>
    </row>
    <row r="14276" spans="9:11" x14ac:dyDescent="0.2">
      <c r="I14276" s="4"/>
      <c r="K14276" s="5"/>
    </row>
    <row r="14277" spans="9:11" x14ac:dyDescent="0.2">
      <c r="I14277" s="4"/>
      <c r="K14277" s="5"/>
    </row>
    <row r="14278" spans="9:11" x14ac:dyDescent="0.2">
      <c r="I14278" s="4"/>
      <c r="K14278" s="5"/>
    </row>
    <row r="14279" spans="9:11" x14ac:dyDescent="0.2">
      <c r="I14279" s="4"/>
      <c r="K14279" s="5"/>
    </row>
    <row r="14280" spans="9:11" x14ac:dyDescent="0.2">
      <c r="I14280" s="4"/>
      <c r="K14280" s="5"/>
    </row>
    <row r="14281" spans="9:11" x14ac:dyDescent="0.2">
      <c r="I14281" s="4"/>
      <c r="K14281" s="5"/>
    </row>
    <row r="14282" spans="9:11" x14ac:dyDescent="0.2">
      <c r="I14282" s="4"/>
      <c r="K14282" s="5"/>
    </row>
    <row r="14283" spans="9:11" x14ac:dyDescent="0.2">
      <c r="I14283" s="4"/>
      <c r="K14283" s="5"/>
    </row>
    <row r="14284" spans="9:11" x14ac:dyDescent="0.2">
      <c r="I14284" s="4"/>
      <c r="K14284" s="5"/>
    </row>
    <row r="14285" spans="9:11" x14ac:dyDescent="0.2">
      <c r="I14285" s="4"/>
      <c r="K14285" s="5"/>
    </row>
    <row r="14286" spans="9:11" x14ac:dyDescent="0.2">
      <c r="I14286" s="4"/>
      <c r="K14286" s="5"/>
    </row>
    <row r="14287" spans="9:11" x14ac:dyDescent="0.2">
      <c r="I14287" s="4"/>
      <c r="K14287" s="5"/>
    </row>
    <row r="14288" spans="9:11" x14ac:dyDescent="0.2">
      <c r="I14288" s="4"/>
      <c r="K14288" s="5"/>
    </row>
    <row r="14289" spans="9:11" x14ac:dyDescent="0.2">
      <c r="I14289" s="4"/>
      <c r="K14289" s="5"/>
    </row>
    <row r="14290" spans="9:11" x14ac:dyDescent="0.2">
      <c r="I14290" s="4"/>
      <c r="K14290" s="5"/>
    </row>
    <row r="14291" spans="9:11" x14ac:dyDescent="0.2">
      <c r="I14291" s="4"/>
      <c r="K14291" s="5"/>
    </row>
    <row r="14292" spans="9:11" x14ac:dyDescent="0.2">
      <c r="I14292" s="4"/>
      <c r="K14292" s="5"/>
    </row>
    <row r="14293" spans="9:11" x14ac:dyDescent="0.2">
      <c r="I14293" s="4"/>
      <c r="K14293" s="5"/>
    </row>
    <row r="14294" spans="9:11" x14ac:dyDescent="0.2">
      <c r="I14294" s="4"/>
      <c r="K14294" s="5"/>
    </row>
    <row r="14295" spans="9:11" x14ac:dyDescent="0.2">
      <c r="I14295" s="4"/>
      <c r="K14295" s="5"/>
    </row>
    <row r="14296" spans="9:11" x14ac:dyDescent="0.2">
      <c r="I14296" s="4"/>
      <c r="K14296" s="5"/>
    </row>
    <row r="14297" spans="9:11" x14ac:dyDescent="0.2">
      <c r="I14297" s="4"/>
      <c r="K14297" s="5"/>
    </row>
    <row r="14298" spans="9:11" x14ac:dyDescent="0.2">
      <c r="I14298" s="4"/>
      <c r="K14298" s="5"/>
    </row>
    <row r="14299" spans="9:11" x14ac:dyDescent="0.2">
      <c r="I14299" s="4"/>
      <c r="K14299" s="5"/>
    </row>
    <row r="14300" spans="9:11" x14ac:dyDescent="0.2">
      <c r="I14300" s="4"/>
      <c r="K14300" s="5"/>
    </row>
    <row r="14301" spans="9:11" x14ac:dyDescent="0.2">
      <c r="I14301" s="4"/>
      <c r="K14301" s="5"/>
    </row>
    <row r="14302" spans="9:11" x14ac:dyDescent="0.2">
      <c r="I14302" s="4"/>
      <c r="K14302" s="5"/>
    </row>
    <row r="14303" spans="9:11" x14ac:dyDescent="0.2">
      <c r="I14303" s="4"/>
      <c r="K14303" s="5"/>
    </row>
    <row r="14304" spans="9:11" x14ac:dyDescent="0.2">
      <c r="I14304" s="4"/>
      <c r="K14304" s="5"/>
    </row>
    <row r="14305" spans="9:11" x14ac:dyDescent="0.2">
      <c r="I14305" s="4"/>
      <c r="K14305" s="5"/>
    </row>
    <row r="14306" spans="9:11" x14ac:dyDescent="0.2">
      <c r="I14306" s="4"/>
      <c r="K14306" s="5"/>
    </row>
    <row r="14307" spans="9:11" x14ac:dyDescent="0.2">
      <c r="I14307" s="4"/>
      <c r="K14307" s="5"/>
    </row>
    <row r="14308" spans="9:11" x14ac:dyDescent="0.2">
      <c r="I14308" s="4"/>
      <c r="K14308" s="5"/>
    </row>
    <row r="14309" spans="9:11" x14ac:dyDescent="0.2">
      <c r="I14309" s="4"/>
      <c r="K14309" s="5"/>
    </row>
    <row r="14310" spans="9:11" x14ac:dyDescent="0.2">
      <c r="I14310" s="4"/>
      <c r="K14310" s="5"/>
    </row>
    <row r="14311" spans="9:11" x14ac:dyDescent="0.2">
      <c r="I14311" s="4"/>
      <c r="K14311" s="5"/>
    </row>
    <row r="14312" spans="9:11" x14ac:dyDescent="0.2">
      <c r="I14312" s="4"/>
      <c r="K14312" s="5"/>
    </row>
    <row r="14313" spans="9:11" x14ac:dyDescent="0.2">
      <c r="I14313" s="4"/>
      <c r="K14313" s="5"/>
    </row>
    <row r="14314" spans="9:11" x14ac:dyDescent="0.2">
      <c r="I14314" s="4"/>
      <c r="K14314" s="5"/>
    </row>
    <row r="14315" spans="9:11" x14ac:dyDescent="0.2">
      <c r="I14315" s="4"/>
      <c r="K14315" s="5"/>
    </row>
    <row r="14316" spans="9:11" x14ac:dyDescent="0.2">
      <c r="I14316" s="4"/>
      <c r="K14316" s="5"/>
    </row>
    <row r="14317" spans="9:11" x14ac:dyDescent="0.2">
      <c r="I14317" s="4"/>
      <c r="K14317" s="5"/>
    </row>
    <row r="14318" spans="9:11" x14ac:dyDescent="0.2">
      <c r="I14318" s="4"/>
      <c r="K14318" s="5"/>
    </row>
    <row r="14319" spans="9:11" x14ac:dyDescent="0.2">
      <c r="I14319" s="4"/>
      <c r="K14319" s="5"/>
    </row>
    <row r="14320" spans="9:11" x14ac:dyDescent="0.2">
      <c r="I14320" s="4"/>
      <c r="K14320" s="5"/>
    </row>
    <row r="14321" spans="9:11" x14ac:dyDescent="0.2">
      <c r="I14321" s="4"/>
      <c r="K14321" s="5"/>
    </row>
    <row r="14322" spans="9:11" x14ac:dyDescent="0.2">
      <c r="I14322" s="4"/>
      <c r="K14322" s="5"/>
    </row>
    <row r="14323" spans="9:11" x14ac:dyDescent="0.2">
      <c r="I14323" s="4"/>
      <c r="K14323" s="5"/>
    </row>
    <row r="14324" spans="9:11" x14ac:dyDescent="0.2">
      <c r="I14324" s="4"/>
      <c r="K14324" s="5"/>
    </row>
    <row r="14325" spans="9:11" x14ac:dyDescent="0.2">
      <c r="I14325" s="4"/>
      <c r="K14325" s="5"/>
    </row>
    <row r="14326" spans="9:11" x14ac:dyDescent="0.2">
      <c r="I14326" s="4"/>
      <c r="K14326" s="5"/>
    </row>
    <row r="14327" spans="9:11" x14ac:dyDescent="0.2">
      <c r="I14327" s="4"/>
      <c r="K14327" s="5"/>
    </row>
    <row r="14328" spans="9:11" x14ac:dyDescent="0.2">
      <c r="I14328" s="4"/>
      <c r="K14328" s="5"/>
    </row>
    <row r="14329" spans="9:11" x14ac:dyDescent="0.2">
      <c r="I14329" s="4"/>
      <c r="K14329" s="5"/>
    </row>
    <row r="14330" spans="9:11" x14ac:dyDescent="0.2">
      <c r="I14330" s="4"/>
      <c r="K14330" s="5"/>
    </row>
    <row r="14331" spans="9:11" x14ac:dyDescent="0.2">
      <c r="I14331" s="4"/>
      <c r="K14331" s="5"/>
    </row>
    <row r="14332" spans="9:11" x14ac:dyDescent="0.2">
      <c r="I14332" s="4"/>
      <c r="K14332" s="5"/>
    </row>
    <row r="14333" spans="9:11" x14ac:dyDescent="0.2">
      <c r="I14333" s="4"/>
      <c r="K14333" s="5"/>
    </row>
    <row r="14334" spans="9:11" x14ac:dyDescent="0.2">
      <c r="I14334" s="4"/>
      <c r="K14334" s="5"/>
    </row>
    <row r="14335" spans="9:11" x14ac:dyDescent="0.2">
      <c r="I14335" s="4"/>
      <c r="K14335" s="5"/>
    </row>
    <row r="14336" spans="9:11" x14ac:dyDescent="0.2">
      <c r="I14336" s="4"/>
      <c r="K14336" s="5"/>
    </row>
    <row r="14337" spans="9:11" x14ac:dyDescent="0.2">
      <c r="I14337" s="4"/>
      <c r="K14337" s="5"/>
    </row>
    <row r="14338" spans="9:11" x14ac:dyDescent="0.2">
      <c r="I14338" s="4"/>
      <c r="K14338" s="5"/>
    </row>
    <row r="14339" spans="9:11" x14ac:dyDescent="0.2">
      <c r="I14339" s="4"/>
      <c r="K14339" s="5"/>
    </row>
    <row r="14340" spans="9:11" x14ac:dyDescent="0.2">
      <c r="I14340" s="4"/>
      <c r="K14340" s="5"/>
    </row>
    <row r="14341" spans="9:11" x14ac:dyDescent="0.2">
      <c r="I14341" s="4"/>
      <c r="K14341" s="5"/>
    </row>
    <row r="14342" spans="9:11" x14ac:dyDescent="0.2">
      <c r="I14342" s="4"/>
      <c r="K14342" s="5"/>
    </row>
    <row r="14343" spans="9:11" x14ac:dyDescent="0.2">
      <c r="I14343" s="4"/>
      <c r="K14343" s="5"/>
    </row>
    <row r="14344" spans="9:11" x14ac:dyDescent="0.2">
      <c r="I14344" s="4"/>
      <c r="K14344" s="5"/>
    </row>
    <row r="14345" spans="9:11" x14ac:dyDescent="0.2">
      <c r="I14345" s="4"/>
      <c r="K14345" s="5"/>
    </row>
    <row r="14346" spans="9:11" x14ac:dyDescent="0.2">
      <c r="I14346" s="4"/>
      <c r="K14346" s="5"/>
    </row>
    <row r="14347" spans="9:11" x14ac:dyDescent="0.2">
      <c r="I14347" s="4"/>
      <c r="K14347" s="5"/>
    </row>
    <row r="14348" spans="9:11" x14ac:dyDescent="0.2">
      <c r="I14348" s="4"/>
      <c r="K14348" s="5"/>
    </row>
    <row r="14349" spans="9:11" x14ac:dyDescent="0.2">
      <c r="I14349" s="4"/>
      <c r="K14349" s="5"/>
    </row>
    <row r="14350" spans="9:11" x14ac:dyDescent="0.2">
      <c r="I14350" s="4"/>
      <c r="K14350" s="5"/>
    </row>
    <row r="14351" spans="9:11" x14ac:dyDescent="0.2">
      <c r="I14351" s="4"/>
      <c r="K14351" s="5"/>
    </row>
    <row r="14352" spans="9:11" x14ac:dyDescent="0.2">
      <c r="I14352" s="4"/>
      <c r="K14352" s="5"/>
    </row>
    <row r="14353" spans="9:11" x14ac:dyDescent="0.2">
      <c r="I14353" s="4"/>
      <c r="K14353" s="5"/>
    </row>
    <row r="14354" spans="9:11" x14ac:dyDescent="0.2">
      <c r="I14354" s="4"/>
      <c r="K14354" s="5"/>
    </row>
    <row r="14355" spans="9:11" x14ac:dyDescent="0.2">
      <c r="I14355" s="4"/>
      <c r="K14355" s="5"/>
    </row>
    <row r="14356" spans="9:11" x14ac:dyDescent="0.2">
      <c r="I14356" s="4"/>
      <c r="K14356" s="5"/>
    </row>
    <row r="14357" spans="9:11" x14ac:dyDescent="0.2">
      <c r="I14357" s="4"/>
      <c r="K14357" s="5"/>
    </row>
    <row r="14358" spans="9:11" x14ac:dyDescent="0.2">
      <c r="I14358" s="4"/>
      <c r="K14358" s="5"/>
    </row>
    <row r="14359" spans="9:11" x14ac:dyDescent="0.2">
      <c r="I14359" s="4"/>
      <c r="K14359" s="5"/>
    </row>
    <row r="14360" spans="9:11" x14ac:dyDescent="0.2">
      <c r="I14360" s="4"/>
      <c r="K14360" s="5"/>
    </row>
    <row r="14361" spans="9:11" x14ac:dyDescent="0.2">
      <c r="I14361" s="4"/>
      <c r="K14361" s="5"/>
    </row>
    <row r="14362" spans="9:11" x14ac:dyDescent="0.2">
      <c r="I14362" s="4"/>
      <c r="K14362" s="5"/>
    </row>
    <row r="14363" spans="9:11" x14ac:dyDescent="0.2">
      <c r="I14363" s="4"/>
      <c r="K14363" s="5"/>
    </row>
    <row r="14364" spans="9:11" x14ac:dyDescent="0.2">
      <c r="I14364" s="4"/>
      <c r="K14364" s="5"/>
    </row>
    <row r="14365" spans="9:11" x14ac:dyDescent="0.2">
      <c r="I14365" s="4"/>
      <c r="K14365" s="5"/>
    </row>
    <row r="14366" spans="9:11" x14ac:dyDescent="0.2">
      <c r="I14366" s="4"/>
      <c r="K14366" s="5"/>
    </row>
    <row r="14367" spans="9:11" x14ac:dyDescent="0.2">
      <c r="I14367" s="4"/>
      <c r="K14367" s="5"/>
    </row>
    <row r="14368" spans="9:11" x14ac:dyDescent="0.2">
      <c r="I14368" s="4"/>
      <c r="K14368" s="5"/>
    </row>
    <row r="14369" spans="9:11" x14ac:dyDescent="0.2">
      <c r="I14369" s="4"/>
      <c r="K14369" s="5"/>
    </row>
    <row r="14370" spans="9:11" x14ac:dyDescent="0.2">
      <c r="I14370" s="4"/>
      <c r="K14370" s="5"/>
    </row>
    <row r="14371" spans="9:11" x14ac:dyDescent="0.2">
      <c r="I14371" s="4"/>
      <c r="K14371" s="5"/>
    </row>
    <row r="14372" spans="9:11" x14ac:dyDescent="0.2">
      <c r="I14372" s="4"/>
      <c r="K14372" s="5"/>
    </row>
    <row r="14373" spans="9:11" x14ac:dyDescent="0.2">
      <c r="I14373" s="4"/>
      <c r="K14373" s="5"/>
    </row>
    <row r="14374" spans="9:11" x14ac:dyDescent="0.2">
      <c r="I14374" s="4"/>
      <c r="K14374" s="5"/>
    </row>
    <row r="14375" spans="9:11" x14ac:dyDescent="0.2">
      <c r="I14375" s="4"/>
      <c r="K14375" s="5"/>
    </row>
    <row r="14376" spans="9:11" x14ac:dyDescent="0.2">
      <c r="I14376" s="4"/>
      <c r="K14376" s="5"/>
    </row>
    <row r="14377" spans="9:11" x14ac:dyDescent="0.2">
      <c r="I14377" s="4"/>
      <c r="K14377" s="5"/>
    </row>
    <row r="14378" spans="9:11" x14ac:dyDescent="0.2">
      <c r="I14378" s="4"/>
      <c r="K14378" s="5"/>
    </row>
    <row r="14379" spans="9:11" x14ac:dyDescent="0.2">
      <c r="I14379" s="4"/>
      <c r="K14379" s="5"/>
    </row>
    <row r="14380" spans="9:11" x14ac:dyDescent="0.2">
      <c r="I14380" s="4"/>
      <c r="K14380" s="5"/>
    </row>
    <row r="14381" spans="9:11" x14ac:dyDescent="0.2">
      <c r="I14381" s="4"/>
      <c r="K14381" s="5"/>
    </row>
    <row r="14382" spans="9:11" x14ac:dyDescent="0.2">
      <c r="I14382" s="4"/>
      <c r="K14382" s="5"/>
    </row>
    <row r="14383" spans="9:11" x14ac:dyDescent="0.2">
      <c r="I14383" s="4"/>
      <c r="K14383" s="5"/>
    </row>
    <row r="14384" spans="9:11" x14ac:dyDescent="0.2">
      <c r="I14384" s="4"/>
      <c r="K14384" s="5"/>
    </row>
    <row r="14385" spans="9:11" x14ac:dyDescent="0.2">
      <c r="I14385" s="4"/>
      <c r="K14385" s="5"/>
    </row>
    <row r="14386" spans="9:11" x14ac:dyDescent="0.2">
      <c r="I14386" s="4"/>
      <c r="K14386" s="5"/>
    </row>
    <row r="14387" spans="9:11" x14ac:dyDescent="0.2">
      <c r="I14387" s="4"/>
      <c r="K14387" s="5"/>
    </row>
    <row r="14388" spans="9:11" x14ac:dyDescent="0.2">
      <c r="I14388" s="4"/>
      <c r="K14388" s="5"/>
    </row>
    <row r="14389" spans="9:11" x14ac:dyDescent="0.2">
      <c r="I14389" s="4"/>
      <c r="K14389" s="5"/>
    </row>
    <row r="14390" spans="9:11" x14ac:dyDescent="0.2">
      <c r="I14390" s="4"/>
      <c r="K14390" s="5"/>
    </row>
    <row r="14391" spans="9:11" x14ac:dyDescent="0.2">
      <c r="I14391" s="4"/>
      <c r="K14391" s="5"/>
    </row>
    <row r="14392" spans="9:11" x14ac:dyDescent="0.2">
      <c r="I14392" s="4"/>
      <c r="K14392" s="5"/>
    </row>
    <row r="14393" spans="9:11" x14ac:dyDescent="0.2">
      <c r="I14393" s="4"/>
      <c r="K14393" s="5"/>
    </row>
    <row r="14394" spans="9:11" x14ac:dyDescent="0.2">
      <c r="I14394" s="4"/>
      <c r="K14394" s="5"/>
    </row>
    <row r="14395" spans="9:11" x14ac:dyDescent="0.2">
      <c r="I14395" s="4"/>
      <c r="K14395" s="5"/>
    </row>
    <row r="14396" spans="9:11" x14ac:dyDescent="0.2">
      <c r="I14396" s="4"/>
      <c r="K14396" s="5"/>
    </row>
    <row r="14397" spans="9:11" x14ac:dyDescent="0.2">
      <c r="I14397" s="4"/>
      <c r="K14397" s="5"/>
    </row>
    <row r="14398" spans="9:11" x14ac:dyDescent="0.2">
      <c r="I14398" s="4"/>
      <c r="K14398" s="5"/>
    </row>
    <row r="14399" spans="9:11" x14ac:dyDescent="0.2">
      <c r="I14399" s="4"/>
      <c r="K14399" s="5"/>
    </row>
    <row r="14400" spans="9:11" x14ac:dyDescent="0.2">
      <c r="I14400" s="4"/>
      <c r="K14400" s="5"/>
    </row>
    <row r="14401" spans="9:11" x14ac:dyDescent="0.2">
      <c r="I14401" s="4"/>
      <c r="K14401" s="5"/>
    </row>
    <row r="14402" spans="9:11" x14ac:dyDescent="0.2">
      <c r="I14402" s="4"/>
      <c r="K14402" s="5"/>
    </row>
    <row r="14403" spans="9:11" x14ac:dyDescent="0.2">
      <c r="I14403" s="4"/>
      <c r="K14403" s="5"/>
    </row>
    <row r="14404" spans="9:11" x14ac:dyDescent="0.2">
      <c r="I14404" s="4"/>
      <c r="K14404" s="5"/>
    </row>
    <row r="14405" spans="9:11" x14ac:dyDescent="0.2">
      <c r="I14405" s="4"/>
      <c r="K14405" s="5"/>
    </row>
    <row r="14406" spans="9:11" x14ac:dyDescent="0.2">
      <c r="I14406" s="4"/>
      <c r="K14406" s="5"/>
    </row>
    <row r="14407" spans="9:11" x14ac:dyDescent="0.2">
      <c r="I14407" s="4"/>
      <c r="K14407" s="5"/>
    </row>
    <row r="14408" spans="9:11" x14ac:dyDescent="0.2">
      <c r="I14408" s="4"/>
      <c r="K14408" s="5"/>
    </row>
    <row r="14409" spans="9:11" x14ac:dyDescent="0.2">
      <c r="I14409" s="4"/>
      <c r="K14409" s="5"/>
    </row>
    <row r="14410" spans="9:11" x14ac:dyDescent="0.2">
      <c r="I14410" s="4"/>
      <c r="K14410" s="5"/>
    </row>
    <row r="14411" spans="9:11" x14ac:dyDescent="0.2">
      <c r="I14411" s="4"/>
      <c r="K14411" s="5"/>
    </row>
    <row r="14412" spans="9:11" x14ac:dyDescent="0.2">
      <c r="I14412" s="4"/>
      <c r="K14412" s="5"/>
    </row>
    <row r="14413" spans="9:11" x14ac:dyDescent="0.2">
      <c r="I14413" s="4"/>
      <c r="K14413" s="5"/>
    </row>
    <row r="14414" spans="9:11" x14ac:dyDescent="0.2">
      <c r="I14414" s="4"/>
      <c r="K14414" s="5"/>
    </row>
    <row r="14415" spans="9:11" x14ac:dyDescent="0.2">
      <c r="I14415" s="4"/>
      <c r="K14415" s="5"/>
    </row>
    <row r="14416" spans="9:11" x14ac:dyDescent="0.2">
      <c r="I14416" s="4"/>
      <c r="K14416" s="5"/>
    </row>
    <row r="14417" spans="9:11" x14ac:dyDescent="0.2">
      <c r="I14417" s="4"/>
      <c r="K14417" s="5"/>
    </row>
    <row r="14418" spans="9:11" x14ac:dyDescent="0.2">
      <c r="I14418" s="4"/>
      <c r="K14418" s="5"/>
    </row>
    <row r="14419" spans="9:11" x14ac:dyDescent="0.2">
      <c r="I14419" s="4"/>
      <c r="K14419" s="5"/>
    </row>
    <row r="14420" spans="9:11" x14ac:dyDescent="0.2">
      <c r="I14420" s="4"/>
      <c r="K14420" s="5"/>
    </row>
    <row r="14421" spans="9:11" x14ac:dyDescent="0.2">
      <c r="I14421" s="4"/>
      <c r="K14421" s="5"/>
    </row>
    <row r="14422" spans="9:11" x14ac:dyDescent="0.2">
      <c r="I14422" s="4"/>
      <c r="K14422" s="5"/>
    </row>
    <row r="14423" spans="9:11" x14ac:dyDescent="0.2">
      <c r="I14423" s="4"/>
      <c r="K14423" s="5"/>
    </row>
    <row r="14424" spans="9:11" x14ac:dyDescent="0.2">
      <c r="I14424" s="4"/>
      <c r="K14424" s="5"/>
    </row>
    <row r="14425" spans="9:11" x14ac:dyDescent="0.2">
      <c r="I14425" s="4"/>
      <c r="K14425" s="5"/>
    </row>
    <row r="14426" spans="9:11" x14ac:dyDescent="0.2">
      <c r="I14426" s="4"/>
      <c r="K14426" s="5"/>
    </row>
    <row r="14427" spans="9:11" x14ac:dyDescent="0.2">
      <c r="I14427" s="4"/>
      <c r="K14427" s="5"/>
    </row>
    <row r="14428" spans="9:11" x14ac:dyDescent="0.2">
      <c r="I14428" s="4"/>
      <c r="K14428" s="5"/>
    </row>
    <row r="14429" spans="9:11" x14ac:dyDescent="0.2">
      <c r="I14429" s="4"/>
      <c r="K14429" s="5"/>
    </row>
    <row r="14430" spans="9:11" x14ac:dyDescent="0.2">
      <c r="I14430" s="4"/>
      <c r="K14430" s="5"/>
    </row>
    <row r="14431" spans="9:11" x14ac:dyDescent="0.2">
      <c r="I14431" s="4"/>
      <c r="K14431" s="5"/>
    </row>
    <row r="14432" spans="9:11" x14ac:dyDescent="0.2">
      <c r="I14432" s="4"/>
      <c r="K14432" s="5"/>
    </row>
    <row r="14433" spans="9:11" x14ac:dyDescent="0.2">
      <c r="I14433" s="4"/>
      <c r="K14433" s="5"/>
    </row>
    <row r="14434" spans="9:11" x14ac:dyDescent="0.2">
      <c r="I14434" s="4"/>
      <c r="K14434" s="5"/>
    </row>
    <row r="14435" spans="9:11" x14ac:dyDescent="0.2">
      <c r="I14435" s="4"/>
      <c r="K14435" s="5"/>
    </row>
    <row r="14436" spans="9:11" x14ac:dyDescent="0.2">
      <c r="I14436" s="4"/>
      <c r="K14436" s="5"/>
    </row>
    <row r="14437" spans="9:11" x14ac:dyDescent="0.2">
      <c r="I14437" s="4"/>
      <c r="K14437" s="5"/>
    </row>
    <row r="14438" spans="9:11" x14ac:dyDescent="0.2">
      <c r="I14438" s="4"/>
      <c r="K14438" s="5"/>
    </row>
    <row r="14439" spans="9:11" x14ac:dyDescent="0.2">
      <c r="I14439" s="4"/>
      <c r="K14439" s="5"/>
    </row>
    <row r="14440" spans="9:11" x14ac:dyDescent="0.2">
      <c r="I14440" s="4"/>
      <c r="K14440" s="5"/>
    </row>
    <row r="14441" spans="9:11" x14ac:dyDescent="0.2">
      <c r="I14441" s="4"/>
      <c r="K14441" s="5"/>
    </row>
    <row r="14442" spans="9:11" x14ac:dyDescent="0.2">
      <c r="I14442" s="4"/>
      <c r="K14442" s="5"/>
    </row>
    <row r="14443" spans="9:11" x14ac:dyDescent="0.2">
      <c r="I14443" s="4"/>
      <c r="K14443" s="5"/>
    </row>
    <row r="14444" spans="9:11" x14ac:dyDescent="0.2">
      <c r="I14444" s="4"/>
      <c r="K14444" s="5"/>
    </row>
    <row r="14445" spans="9:11" x14ac:dyDescent="0.2">
      <c r="I14445" s="4"/>
      <c r="K14445" s="5"/>
    </row>
    <row r="14446" spans="9:11" x14ac:dyDescent="0.2">
      <c r="I14446" s="4"/>
      <c r="K14446" s="5"/>
    </row>
    <row r="14447" spans="9:11" x14ac:dyDescent="0.2">
      <c r="I14447" s="4"/>
      <c r="K14447" s="5"/>
    </row>
    <row r="14448" spans="9:11" x14ac:dyDescent="0.2">
      <c r="I14448" s="4"/>
      <c r="K14448" s="5"/>
    </row>
    <row r="14449" spans="9:11" x14ac:dyDescent="0.2">
      <c r="I14449" s="4"/>
      <c r="K14449" s="5"/>
    </row>
    <row r="14450" spans="9:11" x14ac:dyDescent="0.2">
      <c r="I14450" s="4"/>
      <c r="K14450" s="5"/>
    </row>
    <row r="14451" spans="9:11" x14ac:dyDescent="0.2">
      <c r="I14451" s="4"/>
      <c r="K14451" s="5"/>
    </row>
    <row r="14452" spans="9:11" x14ac:dyDescent="0.2">
      <c r="I14452" s="4"/>
      <c r="K14452" s="5"/>
    </row>
    <row r="14453" spans="9:11" x14ac:dyDescent="0.2">
      <c r="I14453" s="4"/>
      <c r="K14453" s="5"/>
    </row>
    <row r="14454" spans="9:11" x14ac:dyDescent="0.2">
      <c r="I14454" s="4"/>
      <c r="K14454" s="5"/>
    </row>
    <row r="14455" spans="9:11" x14ac:dyDescent="0.2">
      <c r="I14455" s="4"/>
      <c r="K14455" s="5"/>
    </row>
    <row r="14456" spans="9:11" x14ac:dyDescent="0.2">
      <c r="I14456" s="4"/>
      <c r="K14456" s="5"/>
    </row>
    <row r="14457" spans="9:11" x14ac:dyDescent="0.2">
      <c r="I14457" s="4"/>
      <c r="K14457" s="5"/>
    </row>
    <row r="14458" spans="9:11" x14ac:dyDescent="0.2">
      <c r="I14458" s="4"/>
      <c r="K14458" s="5"/>
    </row>
    <row r="14459" spans="9:11" x14ac:dyDescent="0.2">
      <c r="I14459" s="4"/>
      <c r="K14459" s="5"/>
    </row>
    <row r="14460" spans="9:11" x14ac:dyDescent="0.2">
      <c r="I14460" s="4"/>
      <c r="K14460" s="5"/>
    </row>
    <row r="14461" spans="9:11" x14ac:dyDescent="0.2">
      <c r="I14461" s="4"/>
      <c r="K14461" s="5"/>
    </row>
    <row r="14462" spans="9:11" x14ac:dyDescent="0.2">
      <c r="I14462" s="4"/>
      <c r="K14462" s="5"/>
    </row>
    <row r="14463" spans="9:11" x14ac:dyDescent="0.2">
      <c r="I14463" s="4"/>
      <c r="K14463" s="5"/>
    </row>
    <row r="14464" spans="9:11" x14ac:dyDescent="0.2">
      <c r="I14464" s="4"/>
      <c r="K14464" s="5"/>
    </row>
    <row r="14465" spans="9:11" x14ac:dyDescent="0.2">
      <c r="I14465" s="4"/>
      <c r="K14465" s="5"/>
    </row>
    <row r="14466" spans="9:11" x14ac:dyDescent="0.2">
      <c r="I14466" s="4"/>
      <c r="K14466" s="5"/>
    </row>
    <row r="14467" spans="9:11" x14ac:dyDescent="0.2">
      <c r="I14467" s="4"/>
      <c r="K14467" s="5"/>
    </row>
    <row r="14468" spans="9:11" x14ac:dyDescent="0.2">
      <c r="I14468" s="4"/>
      <c r="K14468" s="5"/>
    </row>
    <row r="14469" spans="9:11" x14ac:dyDescent="0.2">
      <c r="I14469" s="4"/>
      <c r="K14469" s="5"/>
    </row>
    <row r="14470" spans="9:11" x14ac:dyDescent="0.2">
      <c r="I14470" s="4"/>
      <c r="K14470" s="5"/>
    </row>
    <row r="14471" spans="9:11" x14ac:dyDescent="0.2">
      <c r="I14471" s="4"/>
      <c r="K14471" s="5"/>
    </row>
    <row r="14472" spans="9:11" x14ac:dyDescent="0.2">
      <c r="I14472" s="4"/>
      <c r="K14472" s="5"/>
    </row>
    <row r="14473" spans="9:11" x14ac:dyDescent="0.2">
      <c r="I14473" s="4"/>
      <c r="K14473" s="5"/>
    </row>
    <row r="14474" spans="9:11" x14ac:dyDescent="0.2">
      <c r="I14474" s="4"/>
      <c r="K14474" s="5"/>
    </row>
    <row r="14475" spans="9:11" x14ac:dyDescent="0.2">
      <c r="I14475" s="4"/>
      <c r="K14475" s="5"/>
    </row>
    <row r="14476" spans="9:11" x14ac:dyDescent="0.2">
      <c r="I14476" s="4"/>
      <c r="K14476" s="5"/>
    </row>
    <row r="14477" spans="9:11" x14ac:dyDescent="0.2">
      <c r="I14477" s="4"/>
      <c r="K14477" s="5"/>
    </row>
    <row r="14478" spans="9:11" x14ac:dyDescent="0.2">
      <c r="I14478" s="4"/>
      <c r="K14478" s="5"/>
    </row>
    <row r="14479" spans="9:11" x14ac:dyDescent="0.2">
      <c r="I14479" s="4"/>
      <c r="K14479" s="5"/>
    </row>
    <row r="14480" spans="9:11" x14ac:dyDescent="0.2">
      <c r="I14480" s="4"/>
      <c r="K14480" s="5"/>
    </row>
    <row r="14481" spans="9:11" x14ac:dyDescent="0.2">
      <c r="I14481" s="4"/>
      <c r="K14481" s="5"/>
    </row>
    <row r="14482" spans="9:11" x14ac:dyDescent="0.2">
      <c r="I14482" s="4"/>
      <c r="K14482" s="5"/>
    </row>
    <row r="14483" spans="9:11" x14ac:dyDescent="0.2">
      <c r="I14483" s="4"/>
      <c r="K14483" s="5"/>
    </row>
    <row r="14484" spans="9:11" x14ac:dyDescent="0.2">
      <c r="I14484" s="4"/>
      <c r="K14484" s="5"/>
    </row>
    <row r="14485" spans="9:11" x14ac:dyDescent="0.2">
      <c r="I14485" s="4"/>
      <c r="K14485" s="5"/>
    </row>
    <row r="14486" spans="9:11" x14ac:dyDescent="0.2">
      <c r="I14486" s="4"/>
      <c r="K14486" s="5"/>
    </row>
    <row r="14487" spans="9:11" x14ac:dyDescent="0.2">
      <c r="I14487" s="4"/>
      <c r="K14487" s="5"/>
    </row>
    <row r="14488" spans="9:11" x14ac:dyDescent="0.2">
      <c r="I14488" s="4"/>
      <c r="K14488" s="5"/>
    </row>
    <row r="14489" spans="9:11" x14ac:dyDescent="0.2">
      <c r="I14489" s="4"/>
      <c r="K14489" s="5"/>
    </row>
    <row r="14490" spans="9:11" x14ac:dyDescent="0.2">
      <c r="I14490" s="4"/>
      <c r="K14490" s="5"/>
    </row>
    <row r="14491" spans="9:11" x14ac:dyDescent="0.2">
      <c r="I14491" s="4"/>
      <c r="K14491" s="5"/>
    </row>
    <row r="14492" spans="9:11" x14ac:dyDescent="0.2">
      <c r="I14492" s="4"/>
      <c r="K14492" s="5"/>
    </row>
    <row r="14493" spans="9:11" x14ac:dyDescent="0.2">
      <c r="I14493" s="4"/>
      <c r="K14493" s="5"/>
    </row>
    <row r="14494" spans="9:11" x14ac:dyDescent="0.2">
      <c r="I14494" s="4"/>
      <c r="K14494" s="5"/>
    </row>
    <row r="14495" spans="9:11" x14ac:dyDescent="0.2">
      <c r="I14495" s="4"/>
      <c r="K14495" s="5"/>
    </row>
    <row r="14496" spans="9:11" x14ac:dyDescent="0.2">
      <c r="I14496" s="4"/>
      <c r="K14496" s="5"/>
    </row>
    <row r="14497" spans="9:11" x14ac:dyDescent="0.2">
      <c r="I14497" s="4"/>
      <c r="K14497" s="5"/>
    </row>
    <row r="14498" spans="9:11" x14ac:dyDescent="0.2">
      <c r="I14498" s="4"/>
      <c r="K14498" s="5"/>
    </row>
    <row r="14499" spans="9:11" x14ac:dyDescent="0.2">
      <c r="I14499" s="4"/>
      <c r="K14499" s="5"/>
    </row>
    <row r="14500" spans="9:11" x14ac:dyDescent="0.2">
      <c r="I14500" s="4"/>
      <c r="K14500" s="5"/>
    </row>
    <row r="14501" spans="9:11" x14ac:dyDescent="0.2">
      <c r="I14501" s="4"/>
      <c r="K14501" s="5"/>
    </row>
    <row r="14502" spans="9:11" x14ac:dyDescent="0.2">
      <c r="I14502" s="4"/>
      <c r="K14502" s="5"/>
    </row>
    <row r="14503" spans="9:11" x14ac:dyDescent="0.2">
      <c r="I14503" s="4"/>
      <c r="K14503" s="5"/>
    </row>
    <row r="14504" spans="9:11" x14ac:dyDescent="0.2">
      <c r="I14504" s="4"/>
      <c r="K14504" s="5"/>
    </row>
    <row r="14505" spans="9:11" x14ac:dyDescent="0.2">
      <c r="I14505" s="4"/>
      <c r="K14505" s="5"/>
    </row>
    <row r="14506" spans="9:11" x14ac:dyDescent="0.2">
      <c r="I14506" s="4"/>
      <c r="K14506" s="5"/>
    </row>
    <row r="14507" spans="9:11" x14ac:dyDescent="0.2">
      <c r="I14507" s="4"/>
      <c r="K14507" s="5"/>
    </row>
    <row r="14508" spans="9:11" x14ac:dyDescent="0.2">
      <c r="I14508" s="4"/>
      <c r="K14508" s="5"/>
    </row>
    <row r="14509" spans="9:11" x14ac:dyDescent="0.2">
      <c r="I14509" s="4"/>
      <c r="K14509" s="5"/>
    </row>
    <row r="14510" spans="9:11" x14ac:dyDescent="0.2">
      <c r="I14510" s="4"/>
      <c r="K14510" s="5"/>
    </row>
    <row r="14511" spans="9:11" x14ac:dyDescent="0.2">
      <c r="I14511" s="4"/>
      <c r="K14511" s="5"/>
    </row>
    <row r="14512" spans="9:11" x14ac:dyDescent="0.2">
      <c r="I14512" s="4"/>
      <c r="K14512" s="5"/>
    </row>
    <row r="14513" spans="9:11" x14ac:dyDescent="0.2">
      <c r="I14513" s="4"/>
      <c r="K14513" s="5"/>
    </row>
    <row r="14514" spans="9:11" x14ac:dyDescent="0.2">
      <c r="I14514" s="4"/>
      <c r="K14514" s="5"/>
    </row>
    <row r="14515" spans="9:11" x14ac:dyDescent="0.2">
      <c r="I14515" s="4"/>
      <c r="K14515" s="5"/>
    </row>
    <row r="14516" spans="9:11" x14ac:dyDescent="0.2">
      <c r="I14516" s="4"/>
      <c r="K14516" s="5"/>
    </row>
    <row r="14517" spans="9:11" x14ac:dyDescent="0.2">
      <c r="I14517" s="4"/>
      <c r="K14517" s="5"/>
    </row>
    <row r="14518" spans="9:11" x14ac:dyDescent="0.2">
      <c r="I14518" s="4"/>
      <c r="K14518" s="5"/>
    </row>
    <row r="14519" spans="9:11" x14ac:dyDescent="0.2">
      <c r="I14519" s="4"/>
      <c r="K14519" s="5"/>
    </row>
    <row r="14520" spans="9:11" x14ac:dyDescent="0.2">
      <c r="I14520" s="4"/>
      <c r="K14520" s="5"/>
    </row>
    <row r="14521" spans="9:11" x14ac:dyDescent="0.2">
      <c r="I14521" s="4"/>
      <c r="K14521" s="5"/>
    </row>
    <row r="14522" spans="9:11" x14ac:dyDescent="0.2">
      <c r="I14522" s="4"/>
      <c r="K14522" s="5"/>
    </row>
    <row r="14523" spans="9:11" x14ac:dyDescent="0.2">
      <c r="I14523" s="4"/>
      <c r="K14523" s="5"/>
    </row>
    <row r="14524" spans="9:11" x14ac:dyDescent="0.2">
      <c r="I14524" s="4"/>
      <c r="K14524" s="5"/>
    </row>
    <row r="14525" spans="9:11" x14ac:dyDescent="0.2">
      <c r="I14525" s="4"/>
      <c r="K14525" s="5"/>
    </row>
    <row r="14526" spans="9:11" x14ac:dyDescent="0.2">
      <c r="I14526" s="4"/>
      <c r="K14526" s="5"/>
    </row>
    <row r="14527" spans="9:11" x14ac:dyDescent="0.2">
      <c r="I14527" s="4"/>
      <c r="K14527" s="5"/>
    </row>
    <row r="14528" spans="9:11" x14ac:dyDescent="0.2">
      <c r="I14528" s="4"/>
      <c r="K14528" s="5"/>
    </row>
    <row r="14529" spans="9:11" x14ac:dyDescent="0.2">
      <c r="I14529" s="4"/>
      <c r="K14529" s="5"/>
    </row>
    <row r="14530" spans="9:11" x14ac:dyDescent="0.2">
      <c r="I14530" s="4"/>
      <c r="K14530" s="5"/>
    </row>
    <row r="14531" spans="9:11" x14ac:dyDescent="0.2">
      <c r="I14531" s="4"/>
      <c r="K14531" s="5"/>
    </row>
    <row r="14532" spans="9:11" x14ac:dyDescent="0.2">
      <c r="I14532" s="4"/>
      <c r="K14532" s="5"/>
    </row>
    <row r="14533" spans="9:11" x14ac:dyDescent="0.2">
      <c r="I14533" s="4"/>
      <c r="K14533" s="5"/>
    </row>
    <row r="14534" spans="9:11" x14ac:dyDescent="0.2">
      <c r="I14534" s="4"/>
      <c r="K14534" s="5"/>
    </row>
    <row r="14535" spans="9:11" x14ac:dyDescent="0.2">
      <c r="I14535" s="4"/>
      <c r="K14535" s="5"/>
    </row>
    <row r="14536" spans="9:11" x14ac:dyDescent="0.2">
      <c r="I14536" s="4"/>
      <c r="K14536" s="5"/>
    </row>
    <row r="14537" spans="9:11" x14ac:dyDescent="0.2">
      <c r="I14537" s="4"/>
      <c r="K14537" s="5"/>
    </row>
    <row r="14538" spans="9:11" x14ac:dyDescent="0.2">
      <c r="I14538" s="4"/>
      <c r="K14538" s="5"/>
    </row>
    <row r="14539" spans="9:11" x14ac:dyDescent="0.2">
      <c r="I14539" s="4"/>
      <c r="K14539" s="5"/>
    </row>
    <row r="14540" spans="9:11" x14ac:dyDescent="0.2">
      <c r="I14540" s="4"/>
      <c r="K14540" s="5"/>
    </row>
    <row r="14541" spans="9:11" x14ac:dyDescent="0.2">
      <c r="I14541" s="4"/>
      <c r="K14541" s="5"/>
    </row>
    <row r="14542" spans="9:11" x14ac:dyDescent="0.2">
      <c r="I14542" s="4"/>
      <c r="K14542" s="5"/>
    </row>
    <row r="14543" spans="9:11" x14ac:dyDescent="0.2">
      <c r="I14543" s="4"/>
      <c r="K14543" s="5"/>
    </row>
    <row r="14544" spans="9:11" x14ac:dyDescent="0.2">
      <c r="I14544" s="4"/>
      <c r="K14544" s="5"/>
    </row>
    <row r="14545" spans="9:11" x14ac:dyDescent="0.2">
      <c r="I14545" s="4"/>
      <c r="K14545" s="5"/>
    </row>
    <row r="14546" spans="9:11" x14ac:dyDescent="0.2">
      <c r="I14546" s="4"/>
      <c r="K14546" s="5"/>
    </row>
    <row r="14547" spans="9:11" x14ac:dyDescent="0.2">
      <c r="I14547" s="4"/>
      <c r="K14547" s="5"/>
    </row>
    <row r="14548" spans="9:11" x14ac:dyDescent="0.2">
      <c r="I14548" s="4"/>
      <c r="K14548" s="5"/>
    </row>
    <row r="14549" spans="9:11" x14ac:dyDescent="0.2">
      <c r="I14549" s="4"/>
      <c r="K14549" s="5"/>
    </row>
    <row r="14550" spans="9:11" x14ac:dyDescent="0.2">
      <c r="I14550" s="4"/>
      <c r="K14550" s="5"/>
    </row>
    <row r="14551" spans="9:11" x14ac:dyDescent="0.2">
      <c r="I14551" s="4"/>
      <c r="K14551" s="5"/>
    </row>
    <row r="14552" spans="9:11" x14ac:dyDescent="0.2">
      <c r="I14552" s="4"/>
      <c r="K14552" s="5"/>
    </row>
    <row r="14553" spans="9:11" x14ac:dyDescent="0.2">
      <c r="I14553" s="4"/>
      <c r="K14553" s="5"/>
    </row>
    <row r="14554" spans="9:11" x14ac:dyDescent="0.2">
      <c r="I14554" s="4"/>
      <c r="K14554" s="5"/>
    </row>
    <row r="14555" spans="9:11" x14ac:dyDescent="0.2">
      <c r="I14555" s="4"/>
      <c r="K14555" s="5"/>
    </row>
    <row r="14556" spans="9:11" x14ac:dyDescent="0.2">
      <c r="I14556" s="4"/>
      <c r="K14556" s="5"/>
    </row>
    <row r="14557" spans="9:11" x14ac:dyDescent="0.2">
      <c r="I14557" s="4"/>
      <c r="K14557" s="5"/>
    </row>
    <row r="14558" spans="9:11" x14ac:dyDescent="0.2">
      <c r="I14558" s="4"/>
      <c r="K14558" s="5"/>
    </row>
    <row r="14559" spans="9:11" x14ac:dyDescent="0.2">
      <c r="I14559" s="4"/>
      <c r="K14559" s="5"/>
    </row>
    <row r="14560" spans="9:11" x14ac:dyDescent="0.2">
      <c r="I14560" s="4"/>
      <c r="K14560" s="5"/>
    </row>
    <row r="14561" spans="9:11" x14ac:dyDescent="0.2">
      <c r="I14561" s="4"/>
      <c r="K14561" s="5"/>
    </row>
    <row r="14562" spans="9:11" x14ac:dyDescent="0.2">
      <c r="I14562" s="4"/>
      <c r="K14562" s="5"/>
    </row>
    <row r="14563" spans="9:11" x14ac:dyDescent="0.2">
      <c r="I14563" s="4"/>
      <c r="K14563" s="5"/>
    </row>
    <row r="14564" spans="9:11" x14ac:dyDescent="0.2">
      <c r="I14564" s="4"/>
      <c r="K14564" s="5"/>
    </row>
    <row r="14565" spans="9:11" x14ac:dyDescent="0.2">
      <c r="I14565" s="4"/>
      <c r="K14565" s="5"/>
    </row>
    <row r="14566" spans="9:11" x14ac:dyDescent="0.2">
      <c r="I14566" s="4"/>
      <c r="K14566" s="5"/>
    </row>
    <row r="14567" spans="9:11" x14ac:dyDescent="0.2">
      <c r="I14567" s="4"/>
      <c r="K14567" s="5"/>
    </row>
    <row r="14568" spans="9:11" x14ac:dyDescent="0.2">
      <c r="I14568" s="4"/>
      <c r="K14568" s="5"/>
    </row>
    <row r="14569" spans="9:11" x14ac:dyDescent="0.2">
      <c r="I14569" s="4"/>
      <c r="K14569" s="5"/>
    </row>
    <row r="14570" spans="9:11" x14ac:dyDescent="0.2">
      <c r="I14570" s="4"/>
      <c r="K14570" s="5"/>
    </row>
    <row r="14571" spans="9:11" x14ac:dyDescent="0.2">
      <c r="I14571" s="4"/>
      <c r="K14571" s="5"/>
    </row>
    <row r="14572" spans="9:11" x14ac:dyDescent="0.2">
      <c r="I14572" s="4"/>
      <c r="K14572" s="5"/>
    </row>
    <row r="14573" spans="9:11" x14ac:dyDescent="0.2">
      <c r="I14573" s="4"/>
      <c r="K14573" s="5"/>
    </row>
    <row r="14574" spans="9:11" x14ac:dyDescent="0.2">
      <c r="I14574" s="4"/>
      <c r="K14574" s="5"/>
    </row>
    <row r="14575" spans="9:11" x14ac:dyDescent="0.2">
      <c r="I14575" s="4"/>
      <c r="K14575" s="5"/>
    </row>
    <row r="14576" spans="9:11" x14ac:dyDescent="0.2">
      <c r="I14576" s="4"/>
      <c r="K14576" s="5"/>
    </row>
    <row r="14577" spans="9:11" x14ac:dyDescent="0.2">
      <c r="I14577" s="4"/>
      <c r="K14577" s="5"/>
    </row>
    <row r="14578" spans="9:11" x14ac:dyDescent="0.2">
      <c r="I14578" s="4"/>
      <c r="K14578" s="5"/>
    </row>
    <row r="14579" spans="9:11" x14ac:dyDescent="0.2">
      <c r="I14579" s="4"/>
      <c r="K14579" s="5"/>
    </row>
    <row r="14580" spans="9:11" x14ac:dyDescent="0.2">
      <c r="I14580" s="4"/>
      <c r="K14580" s="5"/>
    </row>
    <row r="14581" spans="9:11" x14ac:dyDescent="0.2">
      <c r="I14581" s="4"/>
      <c r="K14581" s="5"/>
    </row>
    <row r="14582" spans="9:11" x14ac:dyDescent="0.2">
      <c r="I14582" s="4"/>
      <c r="K14582" s="5"/>
    </row>
    <row r="14583" spans="9:11" x14ac:dyDescent="0.2">
      <c r="I14583" s="4"/>
      <c r="K14583" s="5"/>
    </row>
    <row r="14584" spans="9:11" x14ac:dyDescent="0.2">
      <c r="I14584" s="4"/>
      <c r="K14584" s="5"/>
    </row>
    <row r="14585" spans="9:11" x14ac:dyDescent="0.2">
      <c r="I14585" s="4"/>
      <c r="K14585" s="5"/>
    </row>
    <row r="14586" spans="9:11" x14ac:dyDescent="0.2">
      <c r="I14586" s="4"/>
      <c r="K14586" s="5"/>
    </row>
    <row r="14587" spans="9:11" x14ac:dyDescent="0.2">
      <c r="I14587" s="4"/>
      <c r="K14587" s="5"/>
    </row>
    <row r="14588" spans="9:11" x14ac:dyDescent="0.2">
      <c r="I14588" s="4"/>
      <c r="K14588" s="5"/>
    </row>
    <row r="14589" spans="9:11" x14ac:dyDescent="0.2">
      <c r="I14589" s="4"/>
      <c r="K14589" s="5"/>
    </row>
    <row r="14590" spans="9:11" x14ac:dyDescent="0.2">
      <c r="I14590" s="4"/>
      <c r="K14590" s="5"/>
    </row>
    <row r="14591" spans="9:11" x14ac:dyDescent="0.2">
      <c r="I14591" s="4"/>
      <c r="K14591" s="5"/>
    </row>
    <row r="14592" spans="9:11" x14ac:dyDescent="0.2">
      <c r="I14592" s="4"/>
      <c r="K14592" s="5"/>
    </row>
    <row r="14593" spans="9:11" x14ac:dyDescent="0.2">
      <c r="I14593" s="4"/>
      <c r="K14593" s="5"/>
    </row>
    <row r="14594" spans="9:11" x14ac:dyDescent="0.2">
      <c r="I14594" s="4"/>
      <c r="K14594" s="5"/>
    </row>
    <row r="14595" spans="9:11" x14ac:dyDescent="0.2">
      <c r="I14595" s="4"/>
      <c r="K14595" s="5"/>
    </row>
    <row r="14596" spans="9:11" x14ac:dyDescent="0.2">
      <c r="I14596" s="4"/>
      <c r="K14596" s="5"/>
    </row>
    <row r="14597" spans="9:11" x14ac:dyDescent="0.2">
      <c r="I14597" s="4"/>
      <c r="K14597" s="5"/>
    </row>
    <row r="14598" spans="9:11" x14ac:dyDescent="0.2">
      <c r="I14598" s="4"/>
      <c r="K14598" s="5"/>
    </row>
    <row r="14599" spans="9:11" x14ac:dyDescent="0.2">
      <c r="I14599" s="4"/>
      <c r="K14599" s="5"/>
    </row>
    <row r="14600" spans="9:11" x14ac:dyDescent="0.2">
      <c r="I14600" s="4"/>
      <c r="K14600" s="5"/>
    </row>
    <row r="14601" spans="9:11" x14ac:dyDescent="0.2">
      <c r="I14601" s="4"/>
      <c r="K14601" s="5"/>
    </row>
    <row r="14602" spans="9:11" x14ac:dyDescent="0.2">
      <c r="I14602" s="4"/>
      <c r="K14602" s="5"/>
    </row>
    <row r="14603" spans="9:11" x14ac:dyDescent="0.2">
      <c r="I14603" s="4"/>
      <c r="K14603" s="5"/>
    </row>
    <row r="14604" spans="9:11" x14ac:dyDescent="0.2">
      <c r="I14604" s="4"/>
      <c r="K14604" s="5"/>
    </row>
    <row r="14605" spans="9:11" x14ac:dyDescent="0.2">
      <c r="I14605" s="4"/>
      <c r="K14605" s="5"/>
    </row>
    <row r="14606" spans="9:11" x14ac:dyDescent="0.2">
      <c r="I14606" s="4"/>
      <c r="K14606" s="5"/>
    </row>
    <row r="14607" spans="9:11" x14ac:dyDescent="0.2">
      <c r="I14607" s="4"/>
      <c r="K14607" s="5"/>
    </row>
    <row r="14608" spans="9:11" x14ac:dyDescent="0.2">
      <c r="I14608" s="4"/>
      <c r="K14608" s="5"/>
    </row>
    <row r="14609" spans="9:11" x14ac:dyDescent="0.2">
      <c r="I14609" s="4"/>
      <c r="K14609" s="5"/>
    </row>
    <row r="14610" spans="9:11" x14ac:dyDescent="0.2">
      <c r="I14610" s="4"/>
      <c r="K14610" s="5"/>
    </row>
    <row r="14611" spans="9:11" x14ac:dyDescent="0.2">
      <c r="I14611" s="4"/>
      <c r="K14611" s="5"/>
    </row>
    <row r="14612" spans="9:11" x14ac:dyDescent="0.2">
      <c r="I14612" s="4"/>
      <c r="K14612" s="5"/>
    </row>
    <row r="14613" spans="9:11" x14ac:dyDescent="0.2">
      <c r="I14613" s="4"/>
      <c r="K14613" s="5"/>
    </row>
    <row r="14614" spans="9:11" x14ac:dyDescent="0.2">
      <c r="I14614" s="4"/>
      <c r="K14614" s="5"/>
    </row>
    <row r="14615" spans="9:11" x14ac:dyDescent="0.2">
      <c r="I14615" s="4"/>
      <c r="K14615" s="5"/>
    </row>
    <row r="14616" spans="9:11" x14ac:dyDescent="0.2">
      <c r="I14616" s="4"/>
      <c r="K14616" s="5"/>
    </row>
    <row r="14617" spans="9:11" x14ac:dyDescent="0.2">
      <c r="I14617" s="4"/>
      <c r="K14617" s="5"/>
    </row>
    <row r="14618" spans="9:11" x14ac:dyDescent="0.2">
      <c r="I14618" s="4"/>
      <c r="K14618" s="5"/>
    </row>
    <row r="14619" spans="9:11" x14ac:dyDescent="0.2">
      <c r="I14619" s="4"/>
      <c r="K14619" s="5"/>
    </row>
    <row r="14620" spans="9:11" x14ac:dyDescent="0.2">
      <c r="I14620" s="4"/>
      <c r="K14620" s="5"/>
    </row>
    <row r="14621" spans="9:11" x14ac:dyDescent="0.2">
      <c r="I14621" s="4"/>
      <c r="K14621" s="5"/>
    </row>
    <row r="14622" spans="9:11" x14ac:dyDescent="0.2">
      <c r="I14622" s="4"/>
      <c r="K14622" s="5"/>
    </row>
    <row r="14623" spans="9:11" x14ac:dyDescent="0.2">
      <c r="I14623" s="4"/>
      <c r="K14623" s="5"/>
    </row>
    <row r="14624" spans="9:11" x14ac:dyDescent="0.2">
      <c r="I14624" s="4"/>
      <c r="K14624" s="5"/>
    </row>
    <row r="14625" spans="9:11" x14ac:dyDescent="0.2">
      <c r="I14625" s="4"/>
      <c r="K14625" s="5"/>
    </row>
    <row r="14626" spans="9:11" x14ac:dyDescent="0.2">
      <c r="I14626" s="4"/>
      <c r="K14626" s="5"/>
    </row>
    <row r="14627" spans="9:11" x14ac:dyDescent="0.2">
      <c r="I14627" s="4"/>
      <c r="K14627" s="5"/>
    </row>
    <row r="14628" spans="9:11" x14ac:dyDescent="0.2">
      <c r="I14628" s="4"/>
      <c r="K14628" s="5"/>
    </row>
    <row r="14629" spans="9:11" x14ac:dyDescent="0.2">
      <c r="I14629" s="4"/>
      <c r="K14629" s="5"/>
    </row>
    <row r="14630" spans="9:11" x14ac:dyDescent="0.2">
      <c r="I14630" s="4"/>
      <c r="K14630" s="5"/>
    </row>
    <row r="14631" spans="9:11" x14ac:dyDescent="0.2">
      <c r="I14631" s="4"/>
      <c r="K14631" s="5"/>
    </row>
    <row r="14632" spans="9:11" x14ac:dyDescent="0.2">
      <c r="I14632" s="4"/>
      <c r="K14632" s="5"/>
    </row>
    <row r="14633" spans="9:11" x14ac:dyDescent="0.2">
      <c r="I14633" s="4"/>
      <c r="K14633" s="5"/>
    </row>
    <row r="14634" spans="9:11" x14ac:dyDescent="0.2">
      <c r="I14634" s="4"/>
      <c r="K14634" s="5"/>
    </row>
    <row r="14635" spans="9:11" x14ac:dyDescent="0.2">
      <c r="I14635" s="4"/>
      <c r="K14635" s="5"/>
    </row>
    <row r="14636" spans="9:11" x14ac:dyDescent="0.2">
      <c r="I14636" s="4"/>
      <c r="K14636" s="5"/>
    </row>
    <row r="14637" spans="9:11" x14ac:dyDescent="0.2">
      <c r="I14637" s="4"/>
      <c r="K14637" s="5"/>
    </row>
    <row r="14638" spans="9:11" x14ac:dyDescent="0.2">
      <c r="I14638" s="4"/>
      <c r="K14638" s="5"/>
    </row>
    <row r="14639" spans="9:11" x14ac:dyDescent="0.2">
      <c r="I14639" s="4"/>
      <c r="K14639" s="5"/>
    </row>
    <row r="14640" spans="9:11" x14ac:dyDescent="0.2">
      <c r="I14640" s="4"/>
      <c r="K14640" s="5"/>
    </row>
    <row r="14641" spans="9:11" x14ac:dyDescent="0.2">
      <c r="I14641" s="4"/>
      <c r="K14641" s="5"/>
    </row>
    <row r="14642" spans="9:11" x14ac:dyDescent="0.2">
      <c r="I14642" s="4"/>
      <c r="K14642" s="5"/>
    </row>
    <row r="14643" spans="9:11" x14ac:dyDescent="0.2">
      <c r="I14643" s="4"/>
      <c r="K14643" s="5"/>
    </row>
    <row r="14644" spans="9:11" x14ac:dyDescent="0.2">
      <c r="I14644" s="4"/>
      <c r="K14644" s="5"/>
    </row>
    <row r="14645" spans="9:11" x14ac:dyDescent="0.2">
      <c r="I14645" s="4"/>
      <c r="K14645" s="5"/>
    </row>
    <row r="14646" spans="9:11" x14ac:dyDescent="0.2">
      <c r="I14646" s="4"/>
      <c r="K14646" s="5"/>
    </row>
    <row r="14647" spans="9:11" x14ac:dyDescent="0.2">
      <c r="I14647" s="4"/>
      <c r="K14647" s="5"/>
    </row>
    <row r="14648" spans="9:11" x14ac:dyDescent="0.2">
      <c r="I14648" s="4"/>
      <c r="K14648" s="5"/>
    </row>
    <row r="14649" spans="9:11" x14ac:dyDescent="0.2">
      <c r="I14649" s="4"/>
      <c r="K14649" s="5"/>
    </row>
    <row r="14650" spans="9:11" x14ac:dyDescent="0.2">
      <c r="I14650" s="4"/>
      <c r="K14650" s="5"/>
    </row>
    <row r="14651" spans="9:11" x14ac:dyDescent="0.2">
      <c r="I14651" s="4"/>
      <c r="K14651" s="5"/>
    </row>
    <row r="14652" spans="9:11" x14ac:dyDescent="0.2">
      <c r="I14652" s="4"/>
      <c r="K14652" s="5"/>
    </row>
    <row r="14653" spans="9:11" x14ac:dyDescent="0.2">
      <c r="I14653" s="4"/>
      <c r="K14653" s="5"/>
    </row>
    <row r="14654" spans="9:11" x14ac:dyDescent="0.2">
      <c r="I14654" s="4"/>
      <c r="K14654" s="5"/>
    </row>
    <row r="14655" spans="9:11" x14ac:dyDescent="0.2">
      <c r="I14655" s="4"/>
      <c r="K14655" s="5"/>
    </row>
    <row r="14656" spans="9:11" x14ac:dyDescent="0.2">
      <c r="I14656" s="4"/>
      <c r="K14656" s="5"/>
    </row>
    <row r="14657" spans="9:11" x14ac:dyDescent="0.2">
      <c r="I14657" s="4"/>
      <c r="K14657" s="5"/>
    </row>
    <row r="14658" spans="9:11" x14ac:dyDescent="0.2">
      <c r="I14658" s="4"/>
      <c r="K14658" s="5"/>
    </row>
    <row r="14659" spans="9:11" x14ac:dyDescent="0.2">
      <c r="I14659" s="4"/>
      <c r="K14659" s="5"/>
    </row>
    <row r="14660" spans="9:11" x14ac:dyDescent="0.2">
      <c r="I14660" s="4"/>
      <c r="K14660" s="5"/>
    </row>
    <row r="14661" spans="9:11" x14ac:dyDescent="0.2">
      <c r="I14661" s="4"/>
      <c r="K14661" s="5"/>
    </row>
    <row r="14662" spans="9:11" x14ac:dyDescent="0.2">
      <c r="I14662" s="4"/>
      <c r="K14662" s="5"/>
    </row>
    <row r="14663" spans="9:11" x14ac:dyDescent="0.2">
      <c r="I14663" s="4"/>
      <c r="K14663" s="5"/>
    </row>
    <row r="14664" spans="9:11" x14ac:dyDescent="0.2">
      <c r="I14664" s="4"/>
      <c r="K14664" s="5"/>
    </row>
    <row r="14665" spans="9:11" x14ac:dyDescent="0.2">
      <c r="I14665" s="4"/>
      <c r="K14665" s="5"/>
    </row>
    <row r="14666" spans="9:11" x14ac:dyDescent="0.2">
      <c r="I14666" s="4"/>
      <c r="K14666" s="5"/>
    </row>
    <row r="14667" spans="9:11" x14ac:dyDescent="0.2">
      <c r="I14667" s="4"/>
      <c r="K14667" s="5"/>
    </row>
    <row r="14668" spans="9:11" x14ac:dyDescent="0.2">
      <c r="I14668" s="4"/>
      <c r="K14668" s="5"/>
    </row>
    <row r="14669" spans="9:11" x14ac:dyDescent="0.2">
      <c r="I14669" s="4"/>
      <c r="K14669" s="5"/>
    </row>
    <row r="14670" spans="9:11" x14ac:dyDescent="0.2">
      <c r="I14670" s="4"/>
      <c r="K14670" s="5"/>
    </row>
    <row r="14671" spans="9:11" x14ac:dyDescent="0.2">
      <c r="I14671" s="4"/>
      <c r="K14671" s="5"/>
    </row>
    <row r="14672" spans="9:11" x14ac:dyDescent="0.2">
      <c r="I14672" s="4"/>
      <c r="K14672" s="5"/>
    </row>
    <row r="14673" spans="9:11" x14ac:dyDescent="0.2">
      <c r="I14673" s="4"/>
      <c r="K14673" s="5"/>
    </row>
    <row r="14674" spans="9:11" x14ac:dyDescent="0.2">
      <c r="I14674" s="4"/>
      <c r="K14674" s="5"/>
    </row>
    <row r="14675" spans="9:11" x14ac:dyDescent="0.2">
      <c r="I14675" s="4"/>
      <c r="K14675" s="5"/>
    </row>
    <row r="14676" spans="9:11" x14ac:dyDescent="0.2">
      <c r="I14676" s="4"/>
      <c r="K14676" s="5"/>
    </row>
    <row r="14677" spans="9:11" x14ac:dyDescent="0.2">
      <c r="I14677" s="4"/>
      <c r="K14677" s="5"/>
    </row>
    <row r="14678" spans="9:11" x14ac:dyDescent="0.2">
      <c r="I14678" s="4"/>
      <c r="K14678" s="5"/>
    </row>
    <row r="14679" spans="9:11" x14ac:dyDescent="0.2">
      <c r="I14679" s="4"/>
      <c r="K14679" s="5"/>
    </row>
    <row r="14680" spans="9:11" x14ac:dyDescent="0.2">
      <c r="I14680" s="4"/>
      <c r="K14680" s="5"/>
    </row>
    <row r="14681" spans="9:11" x14ac:dyDescent="0.2">
      <c r="I14681" s="4"/>
      <c r="K14681" s="5"/>
    </row>
    <row r="14682" spans="9:11" x14ac:dyDescent="0.2">
      <c r="I14682" s="4"/>
      <c r="K14682" s="5"/>
    </row>
    <row r="14683" spans="9:11" x14ac:dyDescent="0.2">
      <c r="I14683" s="4"/>
      <c r="K14683" s="5"/>
    </row>
    <row r="14684" spans="9:11" x14ac:dyDescent="0.2">
      <c r="I14684" s="4"/>
      <c r="K14684" s="5"/>
    </row>
    <row r="14685" spans="9:11" x14ac:dyDescent="0.2">
      <c r="I14685" s="4"/>
      <c r="K14685" s="5"/>
    </row>
    <row r="14686" spans="9:11" x14ac:dyDescent="0.2">
      <c r="I14686" s="4"/>
      <c r="K14686" s="5"/>
    </row>
    <row r="14687" spans="9:11" x14ac:dyDescent="0.2">
      <c r="I14687" s="4"/>
      <c r="K14687" s="5"/>
    </row>
    <row r="14688" spans="9:11" x14ac:dyDescent="0.2">
      <c r="I14688" s="4"/>
      <c r="K14688" s="5"/>
    </row>
    <row r="14689" spans="9:11" x14ac:dyDescent="0.2">
      <c r="I14689" s="4"/>
      <c r="K14689" s="5"/>
    </row>
    <row r="14690" spans="9:11" x14ac:dyDescent="0.2">
      <c r="I14690" s="4"/>
      <c r="K14690" s="5"/>
    </row>
    <row r="14691" spans="9:11" x14ac:dyDescent="0.2">
      <c r="I14691" s="4"/>
      <c r="K14691" s="5"/>
    </row>
    <row r="14692" spans="9:11" x14ac:dyDescent="0.2">
      <c r="I14692" s="4"/>
      <c r="K14692" s="5"/>
    </row>
    <row r="14693" spans="9:11" x14ac:dyDescent="0.2">
      <c r="I14693" s="4"/>
      <c r="K14693" s="5"/>
    </row>
    <row r="14694" spans="9:11" x14ac:dyDescent="0.2">
      <c r="I14694" s="4"/>
      <c r="K14694" s="5"/>
    </row>
    <row r="14695" spans="9:11" x14ac:dyDescent="0.2">
      <c r="I14695" s="4"/>
      <c r="K14695" s="5"/>
    </row>
    <row r="14696" spans="9:11" x14ac:dyDescent="0.2">
      <c r="I14696" s="4"/>
      <c r="K14696" s="5"/>
    </row>
    <row r="14697" spans="9:11" x14ac:dyDescent="0.2">
      <c r="I14697" s="4"/>
      <c r="K14697" s="5"/>
    </row>
    <row r="14698" spans="9:11" x14ac:dyDescent="0.2">
      <c r="I14698" s="4"/>
      <c r="K14698" s="5"/>
    </row>
    <row r="14699" spans="9:11" x14ac:dyDescent="0.2">
      <c r="I14699" s="4"/>
      <c r="K14699" s="5"/>
    </row>
    <row r="14700" spans="9:11" x14ac:dyDescent="0.2">
      <c r="I14700" s="4"/>
      <c r="K14700" s="5"/>
    </row>
    <row r="14701" spans="9:11" x14ac:dyDescent="0.2">
      <c r="I14701" s="4"/>
      <c r="K14701" s="5"/>
    </row>
    <row r="14702" spans="9:11" x14ac:dyDescent="0.2">
      <c r="I14702" s="4"/>
      <c r="K14702" s="5"/>
    </row>
    <row r="14703" spans="9:11" x14ac:dyDescent="0.2">
      <c r="I14703" s="4"/>
      <c r="K14703" s="5"/>
    </row>
    <row r="14704" spans="9:11" x14ac:dyDescent="0.2">
      <c r="I14704" s="4"/>
      <c r="K14704" s="5"/>
    </row>
    <row r="14705" spans="9:11" x14ac:dyDescent="0.2">
      <c r="I14705" s="4"/>
      <c r="K14705" s="5"/>
    </row>
    <row r="14706" spans="9:11" x14ac:dyDescent="0.2">
      <c r="I14706" s="4"/>
      <c r="K14706" s="5"/>
    </row>
    <row r="14707" spans="9:11" x14ac:dyDescent="0.2">
      <c r="I14707" s="4"/>
      <c r="K14707" s="5"/>
    </row>
    <row r="14708" spans="9:11" x14ac:dyDescent="0.2">
      <c r="I14708" s="4"/>
      <c r="K14708" s="5"/>
    </row>
    <row r="14709" spans="9:11" x14ac:dyDescent="0.2">
      <c r="I14709" s="4"/>
      <c r="K14709" s="5"/>
    </row>
    <row r="14710" spans="9:11" x14ac:dyDescent="0.2">
      <c r="I14710" s="4"/>
      <c r="K14710" s="5"/>
    </row>
    <row r="14711" spans="9:11" x14ac:dyDescent="0.2">
      <c r="I14711" s="4"/>
      <c r="K14711" s="5"/>
    </row>
    <row r="14712" spans="9:11" x14ac:dyDescent="0.2">
      <c r="I14712" s="4"/>
      <c r="K14712" s="5"/>
    </row>
    <row r="14713" spans="9:11" x14ac:dyDescent="0.2">
      <c r="I14713" s="4"/>
      <c r="K14713" s="5"/>
    </row>
    <row r="14714" spans="9:11" x14ac:dyDescent="0.2">
      <c r="I14714" s="4"/>
      <c r="K14714" s="5"/>
    </row>
    <row r="14715" spans="9:11" x14ac:dyDescent="0.2">
      <c r="I14715" s="4"/>
      <c r="K14715" s="5"/>
    </row>
    <row r="14716" spans="9:11" x14ac:dyDescent="0.2">
      <c r="I14716" s="4"/>
      <c r="K14716" s="5"/>
    </row>
    <row r="14717" spans="9:11" x14ac:dyDescent="0.2">
      <c r="I14717" s="4"/>
      <c r="K14717" s="5"/>
    </row>
    <row r="14718" spans="9:11" x14ac:dyDescent="0.2">
      <c r="I14718" s="4"/>
      <c r="K14718" s="5"/>
    </row>
    <row r="14719" spans="9:11" x14ac:dyDescent="0.2">
      <c r="I14719" s="4"/>
      <c r="K14719" s="5"/>
    </row>
    <row r="14720" spans="9:11" x14ac:dyDescent="0.2">
      <c r="I14720" s="4"/>
      <c r="K14720" s="5"/>
    </row>
    <row r="14721" spans="9:11" x14ac:dyDescent="0.2">
      <c r="I14721" s="4"/>
      <c r="K14721" s="5"/>
    </row>
    <row r="14722" spans="9:11" x14ac:dyDescent="0.2">
      <c r="I14722" s="4"/>
      <c r="K14722" s="5"/>
    </row>
    <row r="14723" spans="9:11" x14ac:dyDescent="0.2">
      <c r="I14723" s="4"/>
      <c r="K14723" s="5"/>
    </row>
    <row r="14724" spans="9:11" x14ac:dyDescent="0.2">
      <c r="I14724" s="4"/>
      <c r="K14724" s="5"/>
    </row>
    <row r="14725" spans="9:11" x14ac:dyDescent="0.2">
      <c r="I14725" s="4"/>
      <c r="K14725" s="5"/>
    </row>
    <row r="14726" spans="9:11" x14ac:dyDescent="0.2">
      <c r="I14726" s="4"/>
      <c r="K14726" s="5"/>
    </row>
    <row r="14727" spans="9:11" x14ac:dyDescent="0.2">
      <c r="I14727" s="4"/>
      <c r="K14727" s="5"/>
    </row>
    <row r="14728" spans="9:11" x14ac:dyDescent="0.2">
      <c r="I14728" s="4"/>
      <c r="K14728" s="5"/>
    </row>
    <row r="14729" spans="9:11" x14ac:dyDescent="0.2">
      <c r="I14729" s="4"/>
      <c r="K14729" s="5"/>
    </row>
    <row r="14730" spans="9:11" x14ac:dyDescent="0.2">
      <c r="I14730" s="4"/>
      <c r="K14730" s="5"/>
    </row>
    <row r="14731" spans="9:11" x14ac:dyDescent="0.2">
      <c r="I14731" s="4"/>
      <c r="K14731" s="5"/>
    </row>
    <row r="14732" spans="9:11" x14ac:dyDescent="0.2">
      <c r="I14732" s="4"/>
      <c r="K14732" s="5"/>
    </row>
    <row r="14733" spans="9:11" x14ac:dyDescent="0.2">
      <c r="I14733" s="4"/>
      <c r="K14733" s="5"/>
    </row>
    <row r="14734" spans="9:11" x14ac:dyDescent="0.2">
      <c r="I14734" s="4"/>
      <c r="K14734" s="5"/>
    </row>
    <row r="14735" spans="9:11" x14ac:dyDescent="0.2">
      <c r="I14735" s="4"/>
      <c r="K14735" s="5"/>
    </row>
    <row r="14736" spans="9:11" x14ac:dyDescent="0.2">
      <c r="I14736" s="4"/>
      <c r="K14736" s="5"/>
    </row>
    <row r="14737" spans="9:11" x14ac:dyDescent="0.2">
      <c r="I14737" s="4"/>
      <c r="K14737" s="5"/>
    </row>
    <row r="14738" spans="9:11" x14ac:dyDescent="0.2">
      <c r="I14738" s="4"/>
      <c r="K14738" s="5"/>
    </row>
    <row r="14739" spans="9:11" x14ac:dyDescent="0.2">
      <c r="I14739" s="4"/>
      <c r="K14739" s="5"/>
    </row>
    <row r="14740" spans="9:11" x14ac:dyDescent="0.2">
      <c r="I14740" s="4"/>
      <c r="K14740" s="5"/>
    </row>
    <row r="14741" spans="9:11" x14ac:dyDescent="0.2">
      <c r="I14741" s="4"/>
      <c r="K14741" s="5"/>
    </row>
    <row r="14742" spans="9:11" x14ac:dyDescent="0.2">
      <c r="I14742" s="4"/>
      <c r="K14742" s="5"/>
    </row>
    <row r="14743" spans="9:11" x14ac:dyDescent="0.2">
      <c r="I14743" s="4"/>
      <c r="K14743" s="5"/>
    </row>
    <row r="14744" spans="9:11" x14ac:dyDescent="0.2">
      <c r="I14744" s="4"/>
      <c r="K14744" s="5"/>
    </row>
    <row r="14745" spans="9:11" x14ac:dyDescent="0.2">
      <c r="I14745" s="4"/>
      <c r="K14745" s="5"/>
    </row>
    <row r="14746" spans="9:11" x14ac:dyDescent="0.2">
      <c r="I14746" s="4"/>
      <c r="K14746" s="5"/>
    </row>
    <row r="14747" spans="9:11" x14ac:dyDescent="0.2">
      <c r="I14747" s="4"/>
      <c r="K14747" s="5"/>
    </row>
    <row r="14748" spans="9:11" x14ac:dyDescent="0.2">
      <c r="I14748" s="4"/>
      <c r="K14748" s="5"/>
    </row>
    <row r="14749" spans="9:11" x14ac:dyDescent="0.2">
      <c r="I14749" s="4"/>
      <c r="K14749" s="5"/>
    </row>
    <row r="14750" spans="9:11" x14ac:dyDescent="0.2">
      <c r="I14750" s="4"/>
      <c r="K14750" s="5"/>
    </row>
    <row r="14751" spans="9:11" x14ac:dyDescent="0.2">
      <c r="I14751" s="4"/>
      <c r="K14751" s="5"/>
    </row>
    <row r="14752" spans="9:11" x14ac:dyDescent="0.2">
      <c r="I14752" s="4"/>
      <c r="K14752" s="5"/>
    </row>
    <row r="14753" spans="9:11" x14ac:dyDescent="0.2">
      <c r="I14753" s="4"/>
      <c r="K14753" s="5"/>
    </row>
    <row r="14754" spans="9:11" x14ac:dyDescent="0.2">
      <c r="I14754" s="4"/>
      <c r="K14754" s="5"/>
    </row>
    <row r="14755" spans="9:11" x14ac:dyDescent="0.2">
      <c r="I14755" s="4"/>
      <c r="K14755" s="5"/>
    </row>
    <row r="14756" spans="9:11" x14ac:dyDescent="0.2">
      <c r="I14756" s="4"/>
      <c r="K14756" s="5"/>
    </row>
    <row r="14757" spans="9:11" x14ac:dyDescent="0.2">
      <c r="I14757" s="4"/>
      <c r="K14757" s="5"/>
    </row>
    <row r="14758" spans="9:11" x14ac:dyDescent="0.2">
      <c r="I14758" s="4"/>
      <c r="K14758" s="5"/>
    </row>
    <row r="14759" spans="9:11" x14ac:dyDescent="0.2">
      <c r="I14759" s="4"/>
      <c r="K14759" s="5"/>
    </row>
    <row r="14760" spans="9:11" x14ac:dyDescent="0.2">
      <c r="I14760" s="4"/>
      <c r="K14760" s="5"/>
    </row>
    <row r="14761" spans="9:11" x14ac:dyDescent="0.2">
      <c r="I14761" s="4"/>
      <c r="K14761" s="5"/>
    </row>
    <row r="14762" spans="9:11" x14ac:dyDescent="0.2">
      <c r="I14762" s="4"/>
      <c r="K14762" s="5"/>
    </row>
    <row r="14763" spans="9:11" x14ac:dyDescent="0.2">
      <c r="I14763" s="4"/>
      <c r="K14763" s="5"/>
    </row>
    <row r="14764" spans="9:11" x14ac:dyDescent="0.2">
      <c r="I14764" s="4"/>
      <c r="K14764" s="5"/>
    </row>
    <row r="14765" spans="9:11" x14ac:dyDescent="0.2">
      <c r="I14765" s="4"/>
      <c r="K14765" s="5"/>
    </row>
    <row r="14766" spans="9:11" x14ac:dyDescent="0.2">
      <c r="I14766" s="4"/>
      <c r="K14766" s="5"/>
    </row>
    <row r="14767" spans="9:11" x14ac:dyDescent="0.2">
      <c r="I14767" s="4"/>
      <c r="K14767" s="5"/>
    </row>
    <row r="14768" spans="9:11" x14ac:dyDescent="0.2">
      <c r="I14768" s="4"/>
      <c r="K14768" s="5"/>
    </row>
    <row r="14769" spans="9:11" x14ac:dyDescent="0.2">
      <c r="I14769" s="4"/>
      <c r="K14769" s="5"/>
    </row>
    <row r="14770" spans="9:11" x14ac:dyDescent="0.2">
      <c r="I14770" s="4"/>
      <c r="K14770" s="5"/>
    </row>
    <row r="14771" spans="9:11" x14ac:dyDescent="0.2">
      <c r="I14771" s="4"/>
      <c r="K14771" s="5"/>
    </row>
    <row r="14772" spans="9:11" x14ac:dyDescent="0.2">
      <c r="I14772" s="4"/>
      <c r="K14772" s="5"/>
    </row>
    <row r="14773" spans="9:11" x14ac:dyDescent="0.2">
      <c r="I14773" s="4"/>
      <c r="K14773" s="5"/>
    </row>
    <row r="14774" spans="9:11" x14ac:dyDescent="0.2">
      <c r="I14774" s="4"/>
      <c r="K14774" s="5"/>
    </row>
    <row r="14775" spans="9:11" x14ac:dyDescent="0.2">
      <c r="I14775" s="4"/>
      <c r="K14775" s="5"/>
    </row>
    <row r="14776" spans="9:11" x14ac:dyDescent="0.2">
      <c r="I14776" s="4"/>
      <c r="K14776" s="5"/>
    </row>
    <row r="14777" spans="9:11" x14ac:dyDescent="0.2">
      <c r="I14777" s="4"/>
      <c r="K14777" s="5"/>
    </row>
    <row r="14778" spans="9:11" x14ac:dyDescent="0.2">
      <c r="I14778" s="4"/>
      <c r="K14778" s="5"/>
    </row>
    <row r="14779" spans="9:11" x14ac:dyDescent="0.2">
      <c r="I14779" s="4"/>
      <c r="K14779" s="5"/>
    </row>
    <row r="14780" spans="9:11" x14ac:dyDescent="0.2">
      <c r="I14780" s="4"/>
      <c r="K14780" s="5"/>
    </row>
    <row r="14781" spans="9:11" x14ac:dyDescent="0.2">
      <c r="I14781" s="4"/>
      <c r="K14781" s="5"/>
    </row>
    <row r="14782" spans="9:11" x14ac:dyDescent="0.2">
      <c r="I14782" s="4"/>
      <c r="K14782" s="5"/>
    </row>
    <row r="14783" spans="9:11" x14ac:dyDescent="0.2">
      <c r="I14783" s="4"/>
      <c r="K14783" s="5"/>
    </row>
    <row r="14784" spans="9:11" x14ac:dyDescent="0.2">
      <c r="I14784" s="4"/>
      <c r="K14784" s="5"/>
    </row>
    <row r="14785" spans="9:11" x14ac:dyDescent="0.2">
      <c r="I14785" s="4"/>
      <c r="K14785" s="5"/>
    </row>
    <row r="14786" spans="9:11" x14ac:dyDescent="0.2">
      <c r="I14786" s="4"/>
      <c r="K14786" s="5"/>
    </row>
    <row r="14787" spans="9:11" x14ac:dyDescent="0.2">
      <c r="I14787" s="4"/>
      <c r="K14787" s="5"/>
    </row>
    <row r="14788" spans="9:11" x14ac:dyDescent="0.2">
      <c r="I14788" s="4"/>
      <c r="K14788" s="5"/>
    </row>
    <row r="14789" spans="9:11" x14ac:dyDescent="0.2">
      <c r="I14789" s="4"/>
      <c r="K14789" s="5"/>
    </row>
    <row r="14790" spans="9:11" x14ac:dyDescent="0.2">
      <c r="I14790" s="4"/>
      <c r="K14790" s="5"/>
    </row>
    <row r="14791" spans="9:11" x14ac:dyDescent="0.2">
      <c r="I14791" s="4"/>
      <c r="K14791" s="5"/>
    </row>
    <row r="14792" spans="9:11" x14ac:dyDescent="0.2">
      <c r="I14792" s="4"/>
      <c r="K14792" s="5"/>
    </row>
    <row r="14793" spans="9:11" x14ac:dyDescent="0.2">
      <c r="I14793" s="4"/>
      <c r="K14793" s="5"/>
    </row>
    <row r="14794" spans="9:11" x14ac:dyDescent="0.2">
      <c r="I14794" s="4"/>
      <c r="K14794" s="5"/>
    </row>
    <row r="14795" spans="9:11" x14ac:dyDescent="0.2">
      <c r="I14795" s="4"/>
      <c r="K14795" s="5"/>
    </row>
    <row r="14796" spans="9:11" x14ac:dyDescent="0.2">
      <c r="I14796" s="4"/>
      <c r="K14796" s="5"/>
    </row>
    <row r="14797" spans="9:11" x14ac:dyDescent="0.2">
      <c r="I14797" s="4"/>
      <c r="K14797" s="5"/>
    </row>
    <row r="14798" spans="9:11" x14ac:dyDescent="0.2">
      <c r="I14798" s="4"/>
      <c r="K14798" s="5"/>
    </row>
    <row r="14799" spans="9:11" x14ac:dyDescent="0.2">
      <c r="I14799" s="4"/>
      <c r="K14799" s="5"/>
    </row>
    <row r="14800" spans="9:11" x14ac:dyDescent="0.2">
      <c r="I14800" s="4"/>
      <c r="K14800" s="5"/>
    </row>
    <row r="14801" spans="9:11" x14ac:dyDescent="0.2">
      <c r="I14801" s="4"/>
      <c r="K14801" s="5"/>
    </row>
    <row r="14802" spans="9:11" x14ac:dyDescent="0.2">
      <c r="I14802" s="4"/>
      <c r="K14802" s="5"/>
    </row>
    <row r="14803" spans="9:11" x14ac:dyDescent="0.2">
      <c r="I14803" s="4"/>
      <c r="K14803" s="5"/>
    </row>
    <row r="14804" spans="9:11" x14ac:dyDescent="0.2">
      <c r="I14804" s="4"/>
      <c r="K14804" s="5"/>
    </row>
    <row r="14805" spans="9:11" x14ac:dyDescent="0.2">
      <c r="I14805" s="4"/>
      <c r="K14805" s="5"/>
    </row>
    <row r="14806" spans="9:11" x14ac:dyDescent="0.2">
      <c r="I14806" s="4"/>
      <c r="K14806" s="5"/>
    </row>
    <row r="14807" spans="9:11" x14ac:dyDescent="0.2">
      <c r="I14807" s="4"/>
      <c r="K14807" s="5"/>
    </row>
    <row r="14808" spans="9:11" x14ac:dyDescent="0.2">
      <c r="I14808" s="4"/>
      <c r="K14808" s="5"/>
    </row>
    <row r="14809" spans="9:11" x14ac:dyDescent="0.2">
      <c r="I14809" s="4"/>
      <c r="K14809" s="5"/>
    </row>
    <row r="14810" spans="9:11" x14ac:dyDescent="0.2">
      <c r="I14810" s="4"/>
      <c r="K14810" s="5"/>
    </row>
    <row r="14811" spans="9:11" x14ac:dyDescent="0.2">
      <c r="I14811" s="4"/>
      <c r="K14811" s="5"/>
    </row>
    <row r="14812" spans="9:11" x14ac:dyDescent="0.2">
      <c r="I14812" s="4"/>
      <c r="K14812" s="5"/>
    </row>
    <row r="14813" spans="9:11" x14ac:dyDescent="0.2">
      <c r="I14813" s="4"/>
      <c r="K14813" s="5"/>
    </row>
    <row r="14814" spans="9:11" x14ac:dyDescent="0.2">
      <c r="I14814" s="4"/>
      <c r="K14814" s="5"/>
    </row>
    <row r="14815" spans="9:11" x14ac:dyDescent="0.2">
      <c r="I14815" s="4"/>
      <c r="K14815" s="5"/>
    </row>
    <row r="14816" spans="9:11" x14ac:dyDescent="0.2">
      <c r="I14816" s="4"/>
      <c r="K14816" s="5"/>
    </row>
    <row r="14817" spans="9:11" x14ac:dyDescent="0.2">
      <c r="I14817" s="4"/>
      <c r="K14817" s="5"/>
    </row>
    <row r="14818" spans="9:11" x14ac:dyDescent="0.2">
      <c r="I14818" s="4"/>
      <c r="K14818" s="5"/>
    </row>
    <row r="14819" spans="9:11" x14ac:dyDescent="0.2">
      <c r="I14819" s="4"/>
      <c r="K14819" s="5"/>
    </row>
    <row r="14820" spans="9:11" x14ac:dyDescent="0.2">
      <c r="I14820" s="4"/>
      <c r="K14820" s="5"/>
    </row>
    <row r="14821" spans="9:11" x14ac:dyDescent="0.2">
      <c r="I14821" s="4"/>
      <c r="K14821" s="5"/>
    </row>
    <row r="14822" spans="9:11" x14ac:dyDescent="0.2">
      <c r="I14822" s="4"/>
      <c r="K14822" s="5"/>
    </row>
    <row r="14823" spans="9:11" x14ac:dyDescent="0.2">
      <c r="I14823" s="4"/>
      <c r="K14823" s="5"/>
    </row>
    <row r="14824" spans="9:11" x14ac:dyDescent="0.2">
      <c r="I14824" s="4"/>
      <c r="K14824" s="5"/>
    </row>
    <row r="14825" spans="9:11" x14ac:dyDescent="0.2">
      <c r="I14825" s="4"/>
      <c r="K14825" s="5"/>
    </row>
    <row r="14826" spans="9:11" x14ac:dyDescent="0.2">
      <c r="I14826" s="4"/>
      <c r="K14826" s="5"/>
    </row>
    <row r="14827" spans="9:11" x14ac:dyDescent="0.2">
      <c r="I14827" s="4"/>
      <c r="K14827" s="5"/>
    </row>
    <row r="14828" spans="9:11" x14ac:dyDescent="0.2">
      <c r="I14828" s="4"/>
      <c r="K14828" s="5"/>
    </row>
    <row r="14829" spans="9:11" x14ac:dyDescent="0.2">
      <c r="I14829" s="4"/>
      <c r="K14829" s="5"/>
    </row>
    <row r="14830" spans="9:11" x14ac:dyDescent="0.2">
      <c r="I14830" s="4"/>
      <c r="K14830" s="5"/>
    </row>
    <row r="14831" spans="9:11" x14ac:dyDescent="0.2">
      <c r="I14831" s="4"/>
      <c r="K14831" s="5"/>
    </row>
    <row r="14832" spans="9:11" x14ac:dyDescent="0.2">
      <c r="I14832" s="4"/>
      <c r="K14832" s="5"/>
    </row>
    <row r="14833" spans="9:11" x14ac:dyDescent="0.2">
      <c r="I14833" s="4"/>
      <c r="K14833" s="5"/>
    </row>
    <row r="14834" spans="9:11" x14ac:dyDescent="0.2">
      <c r="I14834" s="4"/>
      <c r="K14834" s="5"/>
    </row>
    <row r="14835" spans="9:11" x14ac:dyDescent="0.2">
      <c r="I14835" s="4"/>
      <c r="K14835" s="5"/>
    </row>
    <row r="14836" spans="9:11" x14ac:dyDescent="0.2">
      <c r="I14836" s="4"/>
      <c r="K14836" s="5"/>
    </row>
    <row r="14837" spans="9:11" x14ac:dyDescent="0.2">
      <c r="I14837" s="4"/>
      <c r="K14837" s="5"/>
    </row>
    <row r="14838" spans="9:11" x14ac:dyDescent="0.2">
      <c r="I14838" s="4"/>
      <c r="K14838" s="5"/>
    </row>
    <row r="14839" spans="9:11" x14ac:dyDescent="0.2">
      <c r="I14839" s="4"/>
      <c r="K14839" s="5"/>
    </row>
    <row r="14840" spans="9:11" x14ac:dyDescent="0.2">
      <c r="I14840" s="4"/>
      <c r="K14840" s="5"/>
    </row>
    <row r="14841" spans="9:11" x14ac:dyDescent="0.2">
      <c r="I14841" s="4"/>
      <c r="K14841" s="5"/>
    </row>
    <row r="14842" spans="9:11" x14ac:dyDescent="0.2">
      <c r="I14842" s="4"/>
      <c r="K14842" s="5"/>
    </row>
    <row r="14843" spans="9:11" x14ac:dyDescent="0.2">
      <c r="I14843" s="4"/>
      <c r="K14843" s="5"/>
    </row>
    <row r="14844" spans="9:11" x14ac:dyDescent="0.2">
      <c r="I14844" s="4"/>
      <c r="K14844" s="5"/>
    </row>
    <row r="14845" spans="9:11" x14ac:dyDescent="0.2">
      <c r="I14845" s="4"/>
      <c r="K14845" s="5"/>
    </row>
    <row r="14846" spans="9:11" x14ac:dyDescent="0.2">
      <c r="I14846" s="4"/>
      <c r="K14846" s="5"/>
    </row>
    <row r="14847" spans="9:11" x14ac:dyDescent="0.2">
      <c r="I14847" s="4"/>
      <c r="K14847" s="5"/>
    </row>
    <row r="14848" spans="9:11" x14ac:dyDescent="0.2">
      <c r="I14848" s="4"/>
      <c r="K14848" s="5"/>
    </row>
    <row r="14849" spans="9:11" x14ac:dyDescent="0.2">
      <c r="I14849" s="4"/>
      <c r="K14849" s="5"/>
    </row>
    <row r="14850" spans="9:11" x14ac:dyDescent="0.2">
      <c r="I14850" s="4"/>
      <c r="K14850" s="5"/>
    </row>
    <row r="14851" spans="9:11" x14ac:dyDescent="0.2">
      <c r="I14851" s="4"/>
      <c r="K14851" s="5"/>
    </row>
    <row r="14852" spans="9:11" x14ac:dyDescent="0.2">
      <c r="I14852" s="4"/>
      <c r="K14852" s="5"/>
    </row>
    <row r="14853" spans="9:11" x14ac:dyDescent="0.2">
      <c r="I14853" s="4"/>
      <c r="K14853" s="5"/>
    </row>
    <row r="14854" spans="9:11" x14ac:dyDescent="0.2">
      <c r="I14854" s="4"/>
      <c r="K14854" s="5"/>
    </row>
    <row r="14855" spans="9:11" x14ac:dyDescent="0.2">
      <c r="I14855" s="4"/>
      <c r="K14855" s="5"/>
    </row>
    <row r="14856" spans="9:11" x14ac:dyDescent="0.2">
      <c r="I14856" s="4"/>
      <c r="K14856" s="5"/>
    </row>
    <row r="14857" spans="9:11" x14ac:dyDescent="0.2">
      <c r="I14857" s="4"/>
      <c r="K14857" s="5"/>
    </row>
    <row r="14858" spans="9:11" x14ac:dyDescent="0.2">
      <c r="I14858" s="4"/>
      <c r="K14858" s="5"/>
    </row>
    <row r="14859" spans="9:11" x14ac:dyDescent="0.2">
      <c r="I14859" s="4"/>
      <c r="K14859" s="5"/>
    </row>
    <row r="14860" spans="9:11" x14ac:dyDescent="0.2">
      <c r="I14860" s="4"/>
      <c r="K14860" s="5"/>
    </row>
    <row r="14861" spans="9:11" x14ac:dyDescent="0.2">
      <c r="I14861" s="4"/>
      <c r="K14861" s="5"/>
    </row>
    <row r="14862" spans="9:11" x14ac:dyDescent="0.2">
      <c r="I14862" s="4"/>
      <c r="K14862" s="5"/>
    </row>
    <row r="14863" spans="9:11" x14ac:dyDescent="0.2">
      <c r="I14863" s="4"/>
      <c r="K14863" s="5"/>
    </row>
    <row r="14864" spans="9:11" x14ac:dyDescent="0.2">
      <c r="I14864" s="4"/>
      <c r="K14864" s="5"/>
    </row>
    <row r="14865" spans="9:11" x14ac:dyDescent="0.2">
      <c r="I14865" s="4"/>
      <c r="K14865" s="5"/>
    </row>
    <row r="14866" spans="9:11" x14ac:dyDescent="0.2">
      <c r="I14866" s="4"/>
      <c r="K14866" s="5"/>
    </row>
    <row r="14867" spans="9:11" x14ac:dyDescent="0.2">
      <c r="I14867" s="4"/>
      <c r="K14867" s="5"/>
    </row>
    <row r="14868" spans="9:11" x14ac:dyDescent="0.2">
      <c r="I14868" s="4"/>
      <c r="K14868" s="5"/>
    </row>
    <row r="14869" spans="9:11" x14ac:dyDescent="0.2">
      <c r="I14869" s="4"/>
      <c r="K14869" s="5"/>
    </row>
    <row r="14870" spans="9:11" x14ac:dyDescent="0.2">
      <c r="I14870" s="4"/>
      <c r="K14870" s="5"/>
    </row>
    <row r="14871" spans="9:11" x14ac:dyDescent="0.2">
      <c r="I14871" s="4"/>
      <c r="K14871" s="5"/>
    </row>
    <row r="14872" spans="9:11" x14ac:dyDescent="0.2">
      <c r="I14872" s="4"/>
      <c r="K14872" s="5"/>
    </row>
    <row r="14873" spans="9:11" x14ac:dyDescent="0.2">
      <c r="I14873" s="4"/>
      <c r="K14873" s="5"/>
    </row>
    <row r="14874" spans="9:11" x14ac:dyDescent="0.2">
      <c r="I14874" s="4"/>
      <c r="K14874" s="5"/>
    </row>
    <row r="14875" spans="9:11" x14ac:dyDescent="0.2">
      <c r="I14875" s="4"/>
      <c r="K14875" s="5"/>
    </row>
    <row r="14876" spans="9:11" x14ac:dyDescent="0.2">
      <c r="I14876" s="4"/>
      <c r="K14876" s="5"/>
    </row>
    <row r="14877" spans="9:11" x14ac:dyDescent="0.2">
      <c r="I14877" s="4"/>
      <c r="K14877" s="5"/>
    </row>
    <row r="14878" spans="9:11" x14ac:dyDescent="0.2">
      <c r="I14878" s="4"/>
      <c r="K14878" s="5"/>
    </row>
    <row r="14879" spans="9:11" x14ac:dyDescent="0.2">
      <c r="I14879" s="4"/>
      <c r="K14879" s="5"/>
    </row>
    <row r="14880" spans="9:11" x14ac:dyDescent="0.2">
      <c r="I14880" s="4"/>
      <c r="K14880" s="5"/>
    </row>
    <row r="14881" spans="9:11" x14ac:dyDescent="0.2">
      <c r="I14881" s="4"/>
      <c r="K14881" s="5"/>
    </row>
    <row r="14882" spans="9:11" x14ac:dyDescent="0.2">
      <c r="I14882" s="4"/>
      <c r="K14882" s="5"/>
    </row>
    <row r="14883" spans="9:11" x14ac:dyDescent="0.2">
      <c r="I14883" s="4"/>
      <c r="K14883" s="5"/>
    </row>
    <row r="14884" spans="9:11" x14ac:dyDescent="0.2">
      <c r="I14884" s="4"/>
      <c r="K14884" s="5"/>
    </row>
    <row r="14885" spans="9:11" x14ac:dyDescent="0.2">
      <c r="I14885" s="4"/>
      <c r="K14885" s="5"/>
    </row>
    <row r="14886" spans="9:11" x14ac:dyDescent="0.2">
      <c r="I14886" s="4"/>
      <c r="K14886" s="5"/>
    </row>
    <row r="14887" spans="9:11" x14ac:dyDescent="0.2">
      <c r="I14887" s="4"/>
      <c r="K14887" s="5"/>
    </row>
    <row r="14888" spans="9:11" x14ac:dyDescent="0.2">
      <c r="I14888" s="4"/>
      <c r="K14888" s="5"/>
    </row>
    <row r="14889" spans="9:11" x14ac:dyDescent="0.2">
      <c r="I14889" s="4"/>
      <c r="K14889" s="5"/>
    </row>
    <row r="14890" spans="9:11" x14ac:dyDescent="0.2">
      <c r="I14890" s="4"/>
      <c r="K14890" s="5"/>
    </row>
    <row r="14891" spans="9:11" x14ac:dyDescent="0.2">
      <c r="I14891" s="4"/>
      <c r="K14891" s="5"/>
    </row>
    <row r="14892" spans="9:11" x14ac:dyDescent="0.2">
      <c r="I14892" s="4"/>
      <c r="K14892" s="5"/>
    </row>
    <row r="14893" spans="9:11" x14ac:dyDescent="0.2">
      <c r="I14893" s="4"/>
      <c r="K14893" s="5"/>
    </row>
    <row r="14894" spans="9:11" x14ac:dyDescent="0.2">
      <c r="I14894" s="4"/>
      <c r="K14894" s="5"/>
    </row>
    <row r="14895" spans="9:11" x14ac:dyDescent="0.2">
      <c r="I14895" s="4"/>
      <c r="K14895" s="5"/>
    </row>
    <row r="14896" spans="9:11" x14ac:dyDescent="0.2">
      <c r="I14896" s="4"/>
      <c r="K14896" s="5"/>
    </row>
    <row r="14897" spans="9:11" x14ac:dyDescent="0.2">
      <c r="I14897" s="4"/>
      <c r="K14897" s="5"/>
    </row>
    <row r="14898" spans="9:11" x14ac:dyDescent="0.2">
      <c r="I14898" s="4"/>
      <c r="K14898" s="5"/>
    </row>
    <row r="14899" spans="9:11" x14ac:dyDescent="0.2">
      <c r="I14899" s="4"/>
      <c r="K14899" s="5"/>
    </row>
    <row r="14900" spans="9:11" x14ac:dyDescent="0.2">
      <c r="I14900" s="4"/>
      <c r="K14900" s="5"/>
    </row>
    <row r="14901" spans="9:11" x14ac:dyDescent="0.2">
      <c r="I14901" s="4"/>
      <c r="K14901" s="5"/>
    </row>
    <row r="14902" spans="9:11" x14ac:dyDescent="0.2">
      <c r="I14902" s="4"/>
      <c r="K14902" s="5"/>
    </row>
    <row r="14903" spans="9:11" x14ac:dyDescent="0.2">
      <c r="I14903" s="4"/>
      <c r="K14903" s="5"/>
    </row>
    <row r="14904" spans="9:11" x14ac:dyDescent="0.2">
      <c r="I14904" s="4"/>
      <c r="K14904" s="5"/>
    </row>
    <row r="14905" spans="9:11" x14ac:dyDescent="0.2">
      <c r="I14905" s="4"/>
      <c r="K14905" s="5"/>
    </row>
    <row r="14906" spans="9:11" x14ac:dyDescent="0.2">
      <c r="I14906" s="4"/>
      <c r="K14906" s="5"/>
    </row>
    <row r="14907" spans="9:11" x14ac:dyDescent="0.2">
      <c r="I14907" s="4"/>
      <c r="K14907" s="5"/>
    </row>
    <row r="14908" spans="9:11" x14ac:dyDescent="0.2">
      <c r="I14908" s="4"/>
      <c r="K14908" s="5"/>
    </row>
    <row r="14909" spans="9:11" x14ac:dyDescent="0.2">
      <c r="I14909" s="4"/>
      <c r="K14909" s="5"/>
    </row>
    <row r="14910" spans="9:11" x14ac:dyDescent="0.2">
      <c r="I14910" s="4"/>
      <c r="K14910" s="5"/>
    </row>
    <row r="14911" spans="9:11" x14ac:dyDescent="0.2">
      <c r="I14911" s="4"/>
      <c r="K14911" s="5"/>
    </row>
    <row r="14912" spans="9:11" x14ac:dyDescent="0.2">
      <c r="I14912" s="4"/>
      <c r="K14912" s="5"/>
    </row>
    <row r="14913" spans="9:11" x14ac:dyDescent="0.2">
      <c r="I14913" s="4"/>
      <c r="K14913" s="5"/>
    </row>
    <row r="14914" spans="9:11" x14ac:dyDescent="0.2">
      <c r="I14914" s="4"/>
      <c r="K14914" s="5"/>
    </row>
    <row r="14915" spans="9:11" x14ac:dyDescent="0.2">
      <c r="I14915" s="4"/>
      <c r="K14915" s="5"/>
    </row>
    <row r="14916" spans="9:11" x14ac:dyDescent="0.2">
      <c r="I14916" s="4"/>
      <c r="K14916" s="5"/>
    </row>
    <row r="14917" spans="9:11" x14ac:dyDescent="0.2">
      <c r="I14917" s="4"/>
      <c r="K14917" s="5"/>
    </row>
    <row r="14918" spans="9:11" x14ac:dyDescent="0.2">
      <c r="I14918" s="4"/>
      <c r="K14918" s="5"/>
    </row>
    <row r="14919" spans="9:11" x14ac:dyDescent="0.2">
      <c r="I14919" s="4"/>
      <c r="K14919" s="5"/>
    </row>
    <row r="14920" spans="9:11" x14ac:dyDescent="0.2">
      <c r="I14920" s="4"/>
      <c r="K14920" s="5"/>
    </row>
    <row r="14921" spans="9:11" x14ac:dyDescent="0.2">
      <c r="I14921" s="4"/>
      <c r="K14921" s="5"/>
    </row>
    <row r="14922" spans="9:11" x14ac:dyDescent="0.2">
      <c r="I14922" s="4"/>
      <c r="K14922" s="5"/>
    </row>
    <row r="14923" spans="9:11" x14ac:dyDescent="0.2">
      <c r="I14923" s="4"/>
      <c r="K14923" s="5"/>
    </row>
    <row r="14924" spans="9:11" x14ac:dyDescent="0.2">
      <c r="I14924" s="4"/>
      <c r="K14924" s="5"/>
    </row>
    <row r="14925" spans="9:11" x14ac:dyDescent="0.2">
      <c r="I14925" s="4"/>
      <c r="K14925" s="5"/>
    </row>
    <row r="14926" spans="9:11" x14ac:dyDescent="0.2">
      <c r="I14926" s="4"/>
      <c r="K14926" s="5"/>
    </row>
    <row r="14927" spans="9:11" x14ac:dyDescent="0.2">
      <c r="I14927" s="4"/>
      <c r="K14927" s="5"/>
    </row>
    <row r="14928" spans="9:11" x14ac:dyDescent="0.2">
      <c r="I14928" s="4"/>
      <c r="K14928" s="5"/>
    </row>
    <row r="14929" spans="9:11" x14ac:dyDescent="0.2">
      <c r="I14929" s="4"/>
      <c r="K14929" s="5"/>
    </row>
    <row r="14930" spans="9:11" x14ac:dyDescent="0.2">
      <c r="I14930" s="4"/>
      <c r="K14930" s="5"/>
    </row>
    <row r="14931" spans="9:11" x14ac:dyDescent="0.2">
      <c r="I14931" s="4"/>
      <c r="K14931" s="5"/>
    </row>
    <row r="14932" spans="9:11" x14ac:dyDescent="0.2">
      <c r="I14932" s="4"/>
      <c r="K14932" s="5"/>
    </row>
    <row r="14933" spans="9:11" x14ac:dyDescent="0.2">
      <c r="I14933" s="4"/>
      <c r="K14933" s="5"/>
    </row>
    <row r="14934" spans="9:11" x14ac:dyDescent="0.2">
      <c r="I14934" s="4"/>
      <c r="K14934" s="5"/>
    </row>
    <row r="14935" spans="9:11" x14ac:dyDescent="0.2">
      <c r="I14935" s="4"/>
      <c r="K14935" s="5"/>
    </row>
    <row r="14936" spans="9:11" x14ac:dyDescent="0.2">
      <c r="I14936" s="4"/>
      <c r="K14936" s="5"/>
    </row>
    <row r="14937" spans="9:11" x14ac:dyDescent="0.2">
      <c r="I14937" s="4"/>
      <c r="K14937" s="5"/>
    </row>
    <row r="14938" spans="9:11" x14ac:dyDescent="0.2">
      <c r="I14938" s="4"/>
      <c r="K14938" s="5"/>
    </row>
    <row r="14939" spans="9:11" x14ac:dyDescent="0.2">
      <c r="I14939" s="4"/>
      <c r="K14939" s="5"/>
    </row>
    <row r="14940" spans="9:11" x14ac:dyDescent="0.2">
      <c r="I14940" s="4"/>
      <c r="K14940" s="5"/>
    </row>
    <row r="14941" spans="9:11" x14ac:dyDescent="0.2">
      <c r="I14941" s="4"/>
      <c r="K14941" s="5"/>
    </row>
    <row r="14942" spans="9:11" x14ac:dyDescent="0.2">
      <c r="I14942" s="4"/>
      <c r="K14942" s="5"/>
    </row>
    <row r="14943" spans="9:11" x14ac:dyDescent="0.2">
      <c r="I14943" s="4"/>
      <c r="K14943" s="5"/>
    </row>
    <row r="14944" spans="9:11" x14ac:dyDescent="0.2">
      <c r="I14944" s="4"/>
      <c r="K14944" s="5"/>
    </row>
    <row r="14945" spans="9:11" x14ac:dyDescent="0.2">
      <c r="I14945" s="4"/>
      <c r="K14945" s="5"/>
    </row>
    <row r="14946" spans="9:11" x14ac:dyDescent="0.2">
      <c r="I14946" s="4"/>
      <c r="K14946" s="5"/>
    </row>
    <row r="14947" spans="9:11" x14ac:dyDescent="0.2">
      <c r="I14947" s="4"/>
      <c r="K14947" s="5"/>
    </row>
    <row r="14948" spans="9:11" x14ac:dyDescent="0.2">
      <c r="I14948" s="4"/>
      <c r="K14948" s="5"/>
    </row>
    <row r="14949" spans="9:11" x14ac:dyDescent="0.2">
      <c r="I14949" s="4"/>
      <c r="K14949" s="5"/>
    </row>
    <row r="14950" spans="9:11" x14ac:dyDescent="0.2">
      <c r="I14950" s="4"/>
      <c r="K14950" s="5"/>
    </row>
    <row r="14951" spans="9:11" x14ac:dyDescent="0.2">
      <c r="I14951" s="4"/>
      <c r="K14951" s="5"/>
    </row>
    <row r="14952" spans="9:11" x14ac:dyDescent="0.2">
      <c r="I14952" s="4"/>
      <c r="K14952" s="5"/>
    </row>
    <row r="14953" spans="9:11" x14ac:dyDescent="0.2">
      <c r="I14953" s="4"/>
      <c r="K14953" s="5"/>
    </row>
    <row r="14954" spans="9:11" x14ac:dyDescent="0.2">
      <c r="I14954" s="4"/>
      <c r="K14954" s="5"/>
    </row>
    <row r="14955" spans="9:11" x14ac:dyDescent="0.2">
      <c r="I14955" s="4"/>
      <c r="K14955" s="5"/>
    </row>
    <row r="14956" spans="9:11" x14ac:dyDescent="0.2">
      <c r="I14956" s="4"/>
      <c r="K14956" s="5"/>
    </row>
    <row r="14957" spans="9:11" x14ac:dyDescent="0.2">
      <c r="I14957" s="4"/>
      <c r="K14957" s="5"/>
    </row>
    <row r="14958" spans="9:11" x14ac:dyDescent="0.2">
      <c r="I14958" s="4"/>
      <c r="K14958" s="5"/>
    </row>
    <row r="14959" spans="9:11" x14ac:dyDescent="0.2">
      <c r="I14959" s="4"/>
      <c r="K14959" s="5"/>
    </row>
    <row r="14960" spans="9:11" x14ac:dyDescent="0.2">
      <c r="I14960" s="4"/>
      <c r="K14960" s="5"/>
    </row>
    <row r="14961" spans="9:11" x14ac:dyDescent="0.2">
      <c r="I14961" s="4"/>
      <c r="K14961" s="5"/>
    </row>
    <row r="14962" spans="9:11" x14ac:dyDescent="0.2">
      <c r="I14962" s="4"/>
      <c r="K14962" s="5"/>
    </row>
    <row r="14963" spans="9:11" x14ac:dyDescent="0.2">
      <c r="I14963" s="4"/>
      <c r="K14963" s="5"/>
    </row>
    <row r="14964" spans="9:11" x14ac:dyDescent="0.2">
      <c r="I14964" s="4"/>
      <c r="K14964" s="5"/>
    </row>
    <row r="14965" spans="9:11" x14ac:dyDescent="0.2">
      <c r="I14965" s="4"/>
      <c r="K14965" s="5"/>
    </row>
    <row r="14966" spans="9:11" x14ac:dyDescent="0.2">
      <c r="I14966" s="4"/>
      <c r="K14966" s="5"/>
    </row>
    <row r="14967" spans="9:11" x14ac:dyDescent="0.2">
      <c r="I14967" s="4"/>
      <c r="K14967" s="5"/>
    </row>
    <row r="14968" spans="9:11" x14ac:dyDescent="0.2">
      <c r="I14968" s="4"/>
      <c r="K14968" s="5"/>
    </row>
    <row r="14969" spans="9:11" x14ac:dyDescent="0.2">
      <c r="I14969" s="4"/>
      <c r="K14969" s="5"/>
    </row>
    <row r="14970" spans="9:11" x14ac:dyDescent="0.2">
      <c r="I14970" s="4"/>
      <c r="K14970" s="5"/>
    </row>
    <row r="14971" spans="9:11" x14ac:dyDescent="0.2">
      <c r="I14971" s="4"/>
      <c r="K14971" s="5"/>
    </row>
    <row r="14972" spans="9:11" x14ac:dyDescent="0.2">
      <c r="I14972" s="4"/>
      <c r="K14972" s="5"/>
    </row>
    <row r="14973" spans="9:11" x14ac:dyDescent="0.2">
      <c r="I14973" s="4"/>
      <c r="K14973" s="5"/>
    </row>
    <row r="14974" spans="9:11" x14ac:dyDescent="0.2">
      <c r="I14974" s="4"/>
      <c r="K14974" s="5"/>
    </row>
    <row r="14975" spans="9:11" x14ac:dyDescent="0.2">
      <c r="I14975" s="4"/>
      <c r="K14975" s="5"/>
    </row>
    <row r="14976" spans="9:11" x14ac:dyDescent="0.2">
      <c r="I14976" s="4"/>
      <c r="K14976" s="5"/>
    </row>
    <row r="14977" spans="9:11" x14ac:dyDescent="0.2">
      <c r="I14977" s="4"/>
      <c r="K14977" s="5"/>
    </row>
    <row r="14978" spans="9:11" x14ac:dyDescent="0.2">
      <c r="I14978" s="4"/>
      <c r="K14978" s="5"/>
    </row>
    <row r="14979" spans="9:11" x14ac:dyDescent="0.2">
      <c r="I14979" s="4"/>
      <c r="K14979" s="5"/>
    </row>
    <row r="14980" spans="9:11" x14ac:dyDescent="0.2">
      <c r="I14980" s="4"/>
      <c r="K14980" s="5"/>
    </row>
    <row r="14981" spans="9:11" x14ac:dyDescent="0.2">
      <c r="I14981" s="4"/>
      <c r="K14981" s="5"/>
    </row>
    <row r="14982" spans="9:11" x14ac:dyDescent="0.2">
      <c r="I14982" s="4"/>
      <c r="K14982" s="5"/>
    </row>
    <row r="14983" spans="9:11" x14ac:dyDescent="0.2">
      <c r="I14983" s="4"/>
      <c r="K14983" s="5"/>
    </row>
    <row r="14984" spans="9:11" x14ac:dyDescent="0.2">
      <c r="I14984" s="4"/>
      <c r="K14984" s="5"/>
    </row>
    <row r="14985" spans="9:11" x14ac:dyDescent="0.2">
      <c r="I14985" s="4"/>
      <c r="K14985" s="5"/>
    </row>
    <row r="14986" spans="9:11" x14ac:dyDescent="0.2">
      <c r="I14986" s="4"/>
      <c r="K14986" s="5"/>
    </row>
    <row r="14987" spans="9:11" x14ac:dyDescent="0.2">
      <c r="I14987" s="4"/>
      <c r="K14987" s="5"/>
    </row>
    <row r="14988" spans="9:11" x14ac:dyDescent="0.2">
      <c r="I14988" s="4"/>
      <c r="K14988" s="5"/>
    </row>
    <row r="14989" spans="9:11" x14ac:dyDescent="0.2">
      <c r="I14989" s="4"/>
      <c r="K14989" s="5"/>
    </row>
    <row r="14990" spans="9:11" x14ac:dyDescent="0.2">
      <c r="I14990" s="4"/>
      <c r="K14990" s="5"/>
    </row>
    <row r="14991" spans="9:11" x14ac:dyDescent="0.2">
      <c r="I14991" s="4"/>
      <c r="K14991" s="5"/>
    </row>
    <row r="14992" spans="9:11" x14ac:dyDescent="0.2">
      <c r="I14992" s="4"/>
      <c r="K14992" s="5"/>
    </row>
    <row r="14993" spans="9:11" x14ac:dyDescent="0.2">
      <c r="I14993" s="4"/>
      <c r="K14993" s="5"/>
    </row>
    <row r="14994" spans="9:11" x14ac:dyDescent="0.2">
      <c r="I14994" s="4"/>
      <c r="K14994" s="5"/>
    </row>
    <row r="14995" spans="9:11" x14ac:dyDescent="0.2">
      <c r="I14995" s="4"/>
      <c r="K14995" s="5"/>
    </row>
    <row r="14996" spans="9:11" x14ac:dyDescent="0.2">
      <c r="I14996" s="4"/>
      <c r="K14996" s="5"/>
    </row>
    <row r="14997" spans="9:11" x14ac:dyDescent="0.2">
      <c r="I14997" s="4"/>
      <c r="K14997" s="5"/>
    </row>
    <row r="14998" spans="9:11" x14ac:dyDescent="0.2">
      <c r="I14998" s="4"/>
      <c r="K14998" s="5"/>
    </row>
    <row r="14999" spans="9:11" x14ac:dyDescent="0.2">
      <c r="I14999" s="4"/>
      <c r="K14999" s="5"/>
    </row>
    <row r="15000" spans="9:11" x14ac:dyDescent="0.2">
      <c r="I15000" s="4"/>
      <c r="K15000" s="5"/>
    </row>
    <row r="15001" spans="9:11" x14ac:dyDescent="0.2">
      <c r="I15001" s="4"/>
      <c r="K15001" s="5"/>
    </row>
    <row r="15002" spans="9:11" x14ac:dyDescent="0.2">
      <c r="I15002" s="4"/>
      <c r="K15002" s="5"/>
    </row>
    <row r="15003" spans="9:11" x14ac:dyDescent="0.2">
      <c r="I15003" s="4"/>
      <c r="K15003" s="5"/>
    </row>
    <row r="15004" spans="9:11" x14ac:dyDescent="0.2">
      <c r="I15004" s="4"/>
      <c r="K15004" s="5"/>
    </row>
    <row r="15005" spans="9:11" x14ac:dyDescent="0.2">
      <c r="I15005" s="4"/>
      <c r="K15005" s="5"/>
    </row>
    <row r="15006" spans="9:11" x14ac:dyDescent="0.2">
      <c r="I15006" s="4"/>
      <c r="K15006" s="5"/>
    </row>
    <row r="15007" spans="9:11" x14ac:dyDescent="0.2">
      <c r="I15007" s="4"/>
      <c r="K15007" s="5"/>
    </row>
    <row r="15008" spans="9:11" x14ac:dyDescent="0.2">
      <c r="I15008" s="4"/>
      <c r="K15008" s="5"/>
    </row>
    <row r="15009" spans="9:11" x14ac:dyDescent="0.2">
      <c r="I15009" s="4"/>
      <c r="K15009" s="5"/>
    </row>
    <row r="15010" spans="9:11" x14ac:dyDescent="0.2">
      <c r="I15010" s="4"/>
      <c r="K15010" s="5"/>
    </row>
    <row r="15011" spans="9:11" x14ac:dyDescent="0.2">
      <c r="I15011" s="4"/>
      <c r="K15011" s="5"/>
    </row>
    <row r="15012" spans="9:11" x14ac:dyDescent="0.2">
      <c r="I15012" s="4"/>
      <c r="K15012" s="5"/>
    </row>
    <row r="15013" spans="9:11" x14ac:dyDescent="0.2">
      <c r="I15013" s="4"/>
      <c r="K15013" s="5"/>
    </row>
    <row r="15014" spans="9:11" x14ac:dyDescent="0.2">
      <c r="I15014" s="4"/>
      <c r="K15014" s="5"/>
    </row>
    <row r="15015" spans="9:11" x14ac:dyDescent="0.2">
      <c r="I15015" s="4"/>
      <c r="K15015" s="5"/>
    </row>
    <row r="15016" spans="9:11" x14ac:dyDescent="0.2">
      <c r="I15016" s="4"/>
      <c r="K15016" s="5"/>
    </row>
    <row r="15017" spans="9:11" x14ac:dyDescent="0.2">
      <c r="I15017" s="4"/>
      <c r="K15017" s="5"/>
    </row>
    <row r="15018" spans="9:11" x14ac:dyDescent="0.2">
      <c r="I15018" s="4"/>
      <c r="K15018" s="5"/>
    </row>
    <row r="15019" spans="9:11" x14ac:dyDescent="0.2">
      <c r="I15019" s="4"/>
      <c r="K15019" s="5"/>
    </row>
    <row r="15020" spans="9:11" x14ac:dyDescent="0.2">
      <c r="I15020" s="4"/>
      <c r="K15020" s="5"/>
    </row>
    <row r="15021" spans="9:11" x14ac:dyDescent="0.2">
      <c r="I15021" s="4"/>
      <c r="K15021" s="5"/>
    </row>
    <row r="15022" spans="9:11" x14ac:dyDescent="0.2">
      <c r="I15022" s="4"/>
      <c r="K15022" s="5"/>
    </row>
    <row r="15023" spans="9:11" x14ac:dyDescent="0.2">
      <c r="I15023" s="4"/>
      <c r="K15023" s="5"/>
    </row>
    <row r="15024" spans="9:11" x14ac:dyDescent="0.2">
      <c r="I15024" s="4"/>
      <c r="K15024" s="5"/>
    </row>
    <row r="15025" spans="9:11" x14ac:dyDescent="0.2">
      <c r="I15025" s="4"/>
      <c r="K15025" s="5"/>
    </row>
    <row r="15026" spans="9:11" x14ac:dyDescent="0.2">
      <c r="I15026" s="4"/>
      <c r="K15026" s="5"/>
    </row>
    <row r="15027" spans="9:11" x14ac:dyDescent="0.2">
      <c r="I15027" s="4"/>
      <c r="K15027" s="5"/>
    </row>
    <row r="15028" spans="9:11" x14ac:dyDescent="0.2">
      <c r="I15028" s="4"/>
      <c r="K15028" s="5"/>
    </row>
    <row r="15029" spans="9:11" x14ac:dyDescent="0.2">
      <c r="I15029" s="4"/>
      <c r="K15029" s="5"/>
    </row>
    <row r="15030" spans="9:11" x14ac:dyDescent="0.2">
      <c r="I15030" s="4"/>
      <c r="K15030" s="5"/>
    </row>
    <row r="15031" spans="9:11" x14ac:dyDescent="0.2">
      <c r="I15031" s="4"/>
      <c r="K15031" s="5"/>
    </row>
    <row r="15032" spans="9:11" x14ac:dyDescent="0.2">
      <c r="I15032" s="4"/>
      <c r="K15032" s="5"/>
    </row>
    <row r="15033" spans="9:11" x14ac:dyDescent="0.2">
      <c r="I15033" s="4"/>
      <c r="K15033" s="5"/>
    </row>
    <row r="15034" spans="9:11" x14ac:dyDescent="0.2">
      <c r="I15034" s="4"/>
      <c r="K15034" s="5"/>
    </row>
    <row r="15035" spans="9:11" x14ac:dyDescent="0.2">
      <c r="I15035" s="4"/>
      <c r="K15035" s="5"/>
    </row>
    <row r="15036" spans="9:11" x14ac:dyDescent="0.2">
      <c r="I15036" s="4"/>
      <c r="K15036" s="5"/>
    </row>
    <row r="15037" spans="9:11" x14ac:dyDescent="0.2">
      <c r="I15037" s="4"/>
      <c r="K15037" s="5"/>
    </row>
    <row r="15038" spans="9:11" x14ac:dyDescent="0.2">
      <c r="I15038" s="4"/>
      <c r="K15038" s="5"/>
    </row>
    <row r="15039" spans="9:11" x14ac:dyDescent="0.2">
      <c r="I15039" s="4"/>
      <c r="K15039" s="5"/>
    </row>
    <row r="15040" spans="9:11" x14ac:dyDescent="0.2">
      <c r="I15040" s="4"/>
      <c r="K15040" s="5"/>
    </row>
    <row r="15041" spans="9:11" x14ac:dyDescent="0.2">
      <c r="I15041" s="4"/>
      <c r="K15041" s="5"/>
    </row>
    <row r="15042" spans="9:11" x14ac:dyDescent="0.2">
      <c r="I15042" s="4"/>
      <c r="K15042" s="5"/>
    </row>
    <row r="15043" spans="9:11" x14ac:dyDescent="0.2">
      <c r="I15043" s="4"/>
      <c r="K15043" s="5"/>
    </row>
    <row r="15044" spans="9:11" x14ac:dyDescent="0.2">
      <c r="I15044" s="4"/>
      <c r="K15044" s="5"/>
    </row>
    <row r="15045" spans="9:11" x14ac:dyDescent="0.2">
      <c r="I15045" s="4"/>
      <c r="K15045" s="5"/>
    </row>
    <row r="15046" spans="9:11" x14ac:dyDescent="0.2">
      <c r="I15046" s="4"/>
      <c r="K15046" s="5"/>
    </row>
    <row r="15047" spans="9:11" x14ac:dyDescent="0.2">
      <c r="I15047" s="4"/>
      <c r="K15047" s="5"/>
    </row>
    <row r="15048" spans="9:11" x14ac:dyDescent="0.2">
      <c r="I15048" s="4"/>
      <c r="K15048" s="5"/>
    </row>
    <row r="15049" spans="9:11" x14ac:dyDescent="0.2">
      <c r="I15049" s="4"/>
      <c r="K15049" s="5"/>
    </row>
    <row r="15050" spans="9:11" x14ac:dyDescent="0.2">
      <c r="I15050" s="4"/>
      <c r="K15050" s="5"/>
    </row>
    <row r="15051" spans="9:11" x14ac:dyDescent="0.2">
      <c r="I15051" s="4"/>
      <c r="K15051" s="5"/>
    </row>
    <row r="15052" spans="9:11" x14ac:dyDescent="0.2">
      <c r="I15052" s="4"/>
      <c r="K15052" s="5"/>
    </row>
    <row r="15053" spans="9:11" x14ac:dyDescent="0.2">
      <c r="I15053" s="4"/>
      <c r="K15053" s="5"/>
    </row>
    <row r="15054" spans="9:11" x14ac:dyDescent="0.2">
      <c r="I15054" s="4"/>
      <c r="K15054" s="5"/>
    </row>
    <row r="15055" spans="9:11" x14ac:dyDescent="0.2">
      <c r="I15055" s="4"/>
      <c r="K15055" s="5"/>
    </row>
    <row r="15056" spans="9:11" x14ac:dyDescent="0.2">
      <c r="I15056" s="4"/>
      <c r="K15056" s="5"/>
    </row>
    <row r="15057" spans="9:11" x14ac:dyDescent="0.2">
      <c r="I15057" s="4"/>
      <c r="K15057" s="5"/>
    </row>
    <row r="15058" spans="9:11" x14ac:dyDescent="0.2">
      <c r="I15058" s="4"/>
      <c r="K15058" s="5"/>
    </row>
    <row r="15059" spans="9:11" x14ac:dyDescent="0.2">
      <c r="I15059" s="4"/>
      <c r="K15059" s="5"/>
    </row>
    <row r="15060" spans="9:11" x14ac:dyDescent="0.2">
      <c r="I15060" s="4"/>
      <c r="K15060" s="5"/>
    </row>
    <row r="15061" spans="9:11" x14ac:dyDescent="0.2">
      <c r="I15061" s="4"/>
      <c r="K15061" s="5"/>
    </row>
    <row r="15062" spans="9:11" x14ac:dyDescent="0.2">
      <c r="I15062" s="4"/>
      <c r="K15062" s="5"/>
    </row>
    <row r="15063" spans="9:11" x14ac:dyDescent="0.2">
      <c r="I15063" s="4"/>
      <c r="K15063" s="5"/>
    </row>
    <row r="15064" spans="9:11" x14ac:dyDescent="0.2">
      <c r="I15064" s="4"/>
      <c r="K15064" s="5"/>
    </row>
    <row r="15065" spans="9:11" x14ac:dyDescent="0.2">
      <c r="I15065" s="4"/>
      <c r="K15065" s="5"/>
    </row>
    <row r="15066" spans="9:11" x14ac:dyDescent="0.2">
      <c r="I15066" s="4"/>
      <c r="K15066" s="5"/>
    </row>
    <row r="15067" spans="9:11" x14ac:dyDescent="0.2">
      <c r="I15067" s="4"/>
      <c r="K15067" s="5"/>
    </row>
    <row r="15068" spans="9:11" x14ac:dyDescent="0.2">
      <c r="I15068" s="4"/>
      <c r="K15068" s="5"/>
    </row>
    <row r="15069" spans="9:11" x14ac:dyDescent="0.2">
      <c r="I15069" s="4"/>
      <c r="K15069" s="5"/>
    </row>
    <row r="15070" spans="9:11" x14ac:dyDescent="0.2">
      <c r="I15070" s="4"/>
      <c r="K15070" s="5"/>
    </row>
    <row r="15071" spans="9:11" x14ac:dyDescent="0.2">
      <c r="I15071" s="4"/>
      <c r="K15071" s="5"/>
    </row>
    <row r="15072" spans="9:11" x14ac:dyDescent="0.2">
      <c r="I15072" s="4"/>
      <c r="K15072" s="5"/>
    </row>
    <row r="15073" spans="9:11" x14ac:dyDescent="0.2">
      <c r="I15073" s="4"/>
      <c r="K15073" s="5"/>
    </row>
    <row r="15074" spans="9:11" x14ac:dyDescent="0.2">
      <c r="I15074" s="4"/>
      <c r="K15074" s="5"/>
    </row>
    <row r="15075" spans="9:11" x14ac:dyDescent="0.2">
      <c r="I15075" s="4"/>
      <c r="K15075" s="5"/>
    </row>
    <row r="15076" spans="9:11" x14ac:dyDescent="0.2">
      <c r="I15076" s="4"/>
      <c r="K15076" s="5"/>
    </row>
    <row r="15077" spans="9:11" x14ac:dyDescent="0.2">
      <c r="I15077" s="4"/>
      <c r="K15077" s="5"/>
    </row>
    <row r="15078" spans="9:11" x14ac:dyDescent="0.2">
      <c r="I15078" s="4"/>
      <c r="K15078" s="5"/>
    </row>
    <row r="15079" spans="9:11" x14ac:dyDescent="0.2">
      <c r="I15079" s="4"/>
      <c r="K15079" s="5"/>
    </row>
    <row r="15080" spans="9:11" x14ac:dyDescent="0.2">
      <c r="I15080" s="4"/>
      <c r="K15080" s="5"/>
    </row>
    <row r="15081" spans="9:11" x14ac:dyDescent="0.2">
      <c r="I15081" s="4"/>
      <c r="K15081" s="5"/>
    </row>
    <row r="15082" spans="9:11" x14ac:dyDescent="0.2">
      <c r="I15082" s="4"/>
      <c r="K15082" s="5"/>
    </row>
    <row r="15083" spans="9:11" x14ac:dyDescent="0.2">
      <c r="I15083" s="4"/>
      <c r="K15083" s="5"/>
    </row>
    <row r="15084" spans="9:11" x14ac:dyDescent="0.2">
      <c r="I15084" s="4"/>
      <c r="K15084" s="5"/>
    </row>
    <row r="15085" spans="9:11" x14ac:dyDescent="0.2">
      <c r="I15085" s="4"/>
      <c r="K15085" s="5"/>
    </row>
    <row r="15086" spans="9:11" x14ac:dyDescent="0.2">
      <c r="I15086" s="4"/>
      <c r="K15086" s="5"/>
    </row>
    <row r="15087" spans="9:11" x14ac:dyDescent="0.2">
      <c r="I15087" s="4"/>
      <c r="K15087" s="5"/>
    </row>
    <row r="15088" spans="9:11" x14ac:dyDescent="0.2">
      <c r="I15088" s="4"/>
      <c r="K15088" s="5"/>
    </row>
    <row r="15089" spans="9:11" x14ac:dyDescent="0.2">
      <c r="I15089" s="4"/>
      <c r="K15089" s="5"/>
    </row>
    <row r="15090" spans="9:11" x14ac:dyDescent="0.2">
      <c r="I15090" s="4"/>
      <c r="K15090" s="5"/>
    </row>
    <row r="15091" spans="9:11" x14ac:dyDescent="0.2">
      <c r="I15091" s="4"/>
      <c r="K15091" s="5"/>
    </row>
    <row r="15092" spans="9:11" x14ac:dyDescent="0.2">
      <c r="I15092" s="4"/>
      <c r="K15092" s="5"/>
    </row>
    <row r="15093" spans="9:11" x14ac:dyDescent="0.2">
      <c r="I15093" s="4"/>
      <c r="K15093" s="5"/>
    </row>
    <row r="15094" spans="9:11" x14ac:dyDescent="0.2">
      <c r="I15094" s="4"/>
      <c r="K15094" s="5"/>
    </row>
    <row r="15095" spans="9:11" x14ac:dyDescent="0.2">
      <c r="I15095" s="4"/>
      <c r="K15095" s="5"/>
    </row>
    <row r="15096" spans="9:11" x14ac:dyDescent="0.2">
      <c r="I15096" s="4"/>
      <c r="K15096" s="5"/>
    </row>
    <row r="15097" spans="9:11" x14ac:dyDescent="0.2">
      <c r="I15097" s="4"/>
      <c r="K15097" s="5"/>
    </row>
    <row r="15098" spans="9:11" x14ac:dyDescent="0.2">
      <c r="I15098" s="4"/>
      <c r="K15098" s="5"/>
    </row>
    <row r="15099" spans="9:11" x14ac:dyDescent="0.2">
      <c r="I15099" s="4"/>
      <c r="K15099" s="5"/>
    </row>
    <row r="15100" spans="9:11" x14ac:dyDescent="0.2">
      <c r="I15100" s="4"/>
      <c r="K15100" s="5"/>
    </row>
    <row r="15101" spans="9:11" x14ac:dyDescent="0.2">
      <c r="I15101" s="4"/>
      <c r="K15101" s="5"/>
    </row>
    <row r="15102" spans="9:11" x14ac:dyDescent="0.2">
      <c r="I15102" s="4"/>
      <c r="K15102" s="5"/>
    </row>
    <row r="15103" spans="9:11" x14ac:dyDescent="0.2">
      <c r="I15103" s="4"/>
      <c r="K15103" s="5"/>
    </row>
    <row r="15104" spans="9:11" x14ac:dyDescent="0.2">
      <c r="I15104" s="4"/>
      <c r="K15104" s="5"/>
    </row>
    <row r="15105" spans="9:11" x14ac:dyDescent="0.2">
      <c r="I15105" s="4"/>
      <c r="K15105" s="5"/>
    </row>
    <row r="15106" spans="9:11" x14ac:dyDescent="0.2">
      <c r="I15106" s="4"/>
      <c r="K15106" s="5"/>
    </row>
    <row r="15107" spans="9:11" x14ac:dyDescent="0.2">
      <c r="I15107" s="4"/>
      <c r="K15107" s="5"/>
    </row>
    <row r="15108" spans="9:11" x14ac:dyDescent="0.2">
      <c r="I15108" s="4"/>
      <c r="K15108" s="5"/>
    </row>
    <row r="15109" spans="9:11" x14ac:dyDescent="0.2">
      <c r="I15109" s="4"/>
      <c r="K15109" s="5"/>
    </row>
    <row r="15110" spans="9:11" x14ac:dyDescent="0.2">
      <c r="I15110" s="4"/>
      <c r="K15110" s="5"/>
    </row>
    <row r="15111" spans="9:11" x14ac:dyDescent="0.2">
      <c r="I15111" s="4"/>
      <c r="K15111" s="5"/>
    </row>
    <row r="15112" spans="9:11" x14ac:dyDescent="0.2">
      <c r="I15112" s="4"/>
      <c r="K15112" s="5"/>
    </row>
    <row r="15113" spans="9:11" x14ac:dyDescent="0.2">
      <c r="I15113" s="4"/>
      <c r="K15113" s="5"/>
    </row>
    <row r="15114" spans="9:11" x14ac:dyDescent="0.2">
      <c r="I15114" s="4"/>
      <c r="K15114" s="5"/>
    </row>
    <row r="15115" spans="9:11" x14ac:dyDescent="0.2">
      <c r="I15115" s="4"/>
      <c r="K15115" s="5"/>
    </row>
    <row r="15116" spans="9:11" x14ac:dyDescent="0.2">
      <c r="I15116" s="4"/>
      <c r="K15116" s="5"/>
    </row>
    <row r="15117" spans="9:11" x14ac:dyDescent="0.2">
      <c r="I15117" s="4"/>
      <c r="K15117" s="5"/>
    </row>
    <row r="15118" spans="9:11" x14ac:dyDescent="0.2">
      <c r="I15118" s="4"/>
      <c r="K15118" s="5"/>
    </row>
    <row r="15119" spans="9:11" x14ac:dyDescent="0.2">
      <c r="I15119" s="4"/>
      <c r="K15119" s="5"/>
    </row>
    <row r="15120" spans="9:11" x14ac:dyDescent="0.2">
      <c r="I15120" s="4"/>
      <c r="K15120" s="5"/>
    </row>
    <row r="15121" spans="9:11" x14ac:dyDescent="0.2">
      <c r="I15121" s="4"/>
      <c r="K15121" s="5"/>
    </row>
    <row r="15122" spans="9:11" x14ac:dyDescent="0.2">
      <c r="I15122" s="4"/>
      <c r="K15122" s="5"/>
    </row>
    <row r="15123" spans="9:11" x14ac:dyDescent="0.2">
      <c r="I15123" s="4"/>
      <c r="K15123" s="5"/>
    </row>
    <row r="15124" spans="9:11" x14ac:dyDescent="0.2">
      <c r="I15124" s="4"/>
      <c r="K15124" s="5"/>
    </row>
    <row r="15125" spans="9:11" x14ac:dyDescent="0.2">
      <c r="I15125" s="4"/>
      <c r="K15125" s="5"/>
    </row>
    <row r="15126" spans="9:11" x14ac:dyDescent="0.2">
      <c r="I15126" s="4"/>
      <c r="K15126" s="5"/>
    </row>
    <row r="15127" spans="9:11" x14ac:dyDescent="0.2">
      <c r="I15127" s="4"/>
      <c r="K15127" s="5"/>
    </row>
    <row r="15128" spans="9:11" x14ac:dyDescent="0.2">
      <c r="I15128" s="4"/>
      <c r="K15128" s="5"/>
    </row>
    <row r="15129" spans="9:11" x14ac:dyDescent="0.2">
      <c r="I15129" s="4"/>
      <c r="K15129" s="5"/>
    </row>
    <row r="15130" spans="9:11" x14ac:dyDescent="0.2">
      <c r="I15130" s="4"/>
      <c r="K15130" s="5"/>
    </row>
    <row r="15131" spans="9:11" x14ac:dyDescent="0.2">
      <c r="I15131" s="4"/>
      <c r="K15131" s="5"/>
    </row>
    <row r="15132" spans="9:11" x14ac:dyDescent="0.2">
      <c r="I15132" s="4"/>
      <c r="K15132" s="5"/>
    </row>
    <row r="15133" spans="9:11" x14ac:dyDescent="0.2">
      <c r="I15133" s="4"/>
      <c r="K15133" s="5"/>
    </row>
    <row r="15134" spans="9:11" x14ac:dyDescent="0.2">
      <c r="I15134" s="4"/>
      <c r="K15134" s="5"/>
    </row>
    <row r="15135" spans="9:11" x14ac:dyDescent="0.2">
      <c r="I15135" s="4"/>
      <c r="K15135" s="5"/>
    </row>
    <row r="15136" spans="9:11" x14ac:dyDescent="0.2">
      <c r="I15136" s="4"/>
      <c r="K15136" s="5"/>
    </row>
    <row r="15137" spans="9:11" x14ac:dyDescent="0.2">
      <c r="I15137" s="4"/>
      <c r="K15137" s="5"/>
    </row>
    <row r="15138" spans="9:11" x14ac:dyDescent="0.2">
      <c r="I15138" s="4"/>
      <c r="K15138" s="5"/>
    </row>
    <row r="15139" spans="9:11" x14ac:dyDescent="0.2">
      <c r="I15139" s="4"/>
      <c r="K15139" s="5"/>
    </row>
    <row r="15140" spans="9:11" x14ac:dyDescent="0.2">
      <c r="I15140" s="4"/>
      <c r="K15140" s="5"/>
    </row>
    <row r="15141" spans="9:11" x14ac:dyDescent="0.2">
      <c r="I15141" s="4"/>
      <c r="K15141" s="5"/>
    </row>
    <row r="15142" spans="9:11" x14ac:dyDescent="0.2">
      <c r="I15142" s="4"/>
      <c r="K15142" s="5"/>
    </row>
    <row r="15143" spans="9:11" x14ac:dyDescent="0.2">
      <c r="I15143" s="4"/>
      <c r="K15143" s="5"/>
    </row>
    <row r="15144" spans="9:11" x14ac:dyDescent="0.2">
      <c r="I15144" s="4"/>
      <c r="K15144" s="5"/>
    </row>
    <row r="15145" spans="9:11" x14ac:dyDescent="0.2">
      <c r="I15145" s="4"/>
      <c r="K15145" s="5"/>
    </row>
    <row r="15146" spans="9:11" x14ac:dyDescent="0.2">
      <c r="I15146" s="4"/>
      <c r="K15146" s="5"/>
    </row>
    <row r="15147" spans="9:11" x14ac:dyDescent="0.2">
      <c r="I15147" s="4"/>
      <c r="K15147" s="5"/>
    </row>
    <row r="15148" spans="9:11" x14ac:dyDescent="0.2">
      <c r="I15148" s="4"/>
      <c r="K15148" s="5"/>
    </row>
    <row r="15149" spans="9:11" x14ac:dyDescent="0.2">
      <c r="I15149" s="4"/>
      <c r="K15149" s="5"/>
    </row>
    <row r="15150" spans="9:11" x14ac:dyDescent="0.2">
      <c r="I15150" s="4"/>
      <c r="K15150" s="5"/>
    </row>
    <row r="15151" spans="9:11" x14ac:dyDescent="0.2">
      <c r="I15151" s="4"/>
      <c r="K15151" s="5"/>
    </row>
    <row r="15152" spans="9:11" x14ac:dyDescent="0.2">
      <c r="I15152" s="4"/>
      <c r="K15152" s="5"/>
    </row>
    <row r="15153" spans="9:11" x14ac:dyDescent="0.2">
      <c r="I15153" s="4"/>
      <c r="K15153" s="5"/>
    </row>
    <row r="15154" spans="9:11" x14ac:dyDescent="0.2">
      <c r="I15154" s="4"/>
      <c r="K15154" s="5"/>
    </row>
    <row r="15155" spans="9:11" x14ac:dyDescent="0.2">
      <c r="I15155" s="4"/>
      <c r="K15155" s="5"/>
    </row>
    <row r="15156" spans="9:11" x14ac:dyDescent="0.2">
      <c r="I15156" s="4"/>
      <c r="K15156" s="5"/>
    </row>
    <row r="15157" spans="9:11" x14ac:dyDescent="0.2">
      <c r="I15157" s="4"/>
      <c r="K15157" s="5"/>
    </row>
    <row r="15158" spans="9:11" x14ac:dyDescent="0.2">
      <c r="I15158" s="4"/>
      <c r="K15158" s="5"/>
    </row>
    <row r="15159" spans="9:11" x14ac:dyDescent="0.2">
      <c r="I15159" s="4"/>
      <c r="K15159" s="5"/>
    </row>
    <row r="15160" spans="9:11" x14ac:dyDescent="0.2">
      <c r="I15160" s="4"/>
      <c r="K15160" s="5"/>
    </row>
    <row r="15161" spans="9:11" x14ac:dyDescent="0.2">
      <c r="I15161" s="4"/>
      <c r="K15161" s="5"/>
    </row>
    <row r="15162" spans="9:11" x14ac:dyDescent="0.2">
      <c r="I15162" s="4"/>
      <c r="K15162" s="5"/>
    </row>
    <row r="15163" spans="9:11" x14ac:dyDescent="0.2">
      <c r="I15163" s="4"/>
      <c r="K15163" s="5"/>
    </row>
    <row r="15164" spans="9:11" x14ac:dyDescent="0.2">
      <c r="I15164" s="4"/>
      <c r="K15164" s="5"/>
    </row>
    <row r="15165" spans="9:11" x14ac:dyDescent="0.2">
      <c r="I15165" s="4"/>
      <c r="K15165" s="5"/>
    </row>
    <row r="15166" spans="9:11" x14ac:dyDescent="0.2">
      <c r="I15166" s="4"/>
      <c r="K15166" s="5"/>
    </row>
    <row r="15167" spans="9:11" x14ac:dyDescent="0.2">
      <c r="I15167" s="4"/>
      <c r="K15167" s="5"/>
    </row>
    <row r="15168" spans="9:11" x14ac:dyDescent="0.2">
      <c r="I15168" s="4"/>
      <c r="K15168" s="5"/>
    </row>
    <row r="15169" spans="9:11" x14ac:dyDescent="0.2">
      <c r="I15169" s="4"/>
      <c r="K15169" s="5"/>
    </row>
    <row r="15170" spans="9:11" x14ac:dyDescent="0.2">
      <c r="I15170" s="4"/>
      <c r="K15170" s="5"/>
    </row>
    <row r="15171" spans="9:11" x14ac:dyDescent="0.2">
      <c r="I15171" s="4"/>
      <c r="K15171" s="5"/>
    </row>
    <row r="15172" spans="9:11" x14ac:dyDescent="0.2">
      <c r="I15172" s="4"/>
      <c r="K15172" s="5"/>
    </row>
    <row r="15173" spans="9:11" x14ac:dyDescent="0.2">
      <c r="I15173" s="4"/>
      <c r="K15173" s="5"/>
    </row>
    <row r="15174" spans="9:11" x14ac:dyDescent="0.2">
      <c r="I15174" s="4"/>
      <c r="K15174" s="5"/>
    </row>
    <row r="15175" spans="9:11" x14ac:dyDescent="0.2">
      <c r="I15175" s="4"/>
      <c r="K15175" s="5"/>
    </row>
    <row r="15176" spans="9:11" x14ac:dyDescent="0.2">
      <c r="I15176" s="4"/>
      <c r="K15176" s="5"/>
    </row>
    <row r="15177" spans="9:11" x14ac:dyDescent="0.2">
      <c r="I15177" s="4"/>
      <c r="K15177" s="5"/>
    </row>
    <row r="15178" spans="9:11" x14ac:dyDescent="0.2">
      <c r="I15178" s="4"/>
      <c r="K15178" s="5"/>
    </row>
    <row r="15179" spans="9:11" x14ac:dyDescent="0.2">
      <c r="I15179" s="4"/>
      <c r="K15179" s="5"/>
    </row>
    <row r="15180" spans="9:11" x14ac:dyDescent="0.2">
      <c r="I15180" s="4"/>
      <c r="K15180" s="5"/>
    </row>
    <row r="15181" spans="9:11" x14ac:dyDescent="0.2">
      <c r="I15181" s="4"/>
      <c r="K15181" s="5"/>
    </row>
    <row r="15182" spans="9:11" x14ac:dyDescent="0.2">
      <c r="I15182" s="4"/>
      <c r="K15182" s="5"/>
    </row>
    <row r="15183" spans="9:11" x14ac:dyDescent="0.2">
      <c r="I15183" s="4"/>
      <c r="K15183" s="5"/>
    </row>
    <row r="15184" spans="9:11" x14ac:dyDescent="0.2">
      <c r="I15184" s="4"/>
      <c r="K15184" s="5"/>
    </row>
    <row r="15185" spans="9:11" x14ac:dyDescent="0.2">
      <c r="I15185" s="4"/>
      <c r="K15185" s="5"/>
    </row>
    <row r="15186" spans="9:11" x14ac:dyDescent="0.2">
      <c r="I15186" s="4"/>
      <c r="K15186" s="5"/>
    </row>
    <row r="15187" spans="9:11" x14ac:dyDescent="0.2">
      <c r="I15187" s="4"/>
      <c r="K15187" s="5"/>
    </row>
    <row r="15188" spans="9:11" x14ac:dyDescent="0.2">
      <c r="I15188" s="4"/>
      <c r="K15188" s="5"/>
    </row>
    <row r="15189" spans="9:11" x14ac:dyDescent="0.2">
      <c r="I15189" s="4"/>
      <c r="K15189" s="5"/>
    </row>
    <row r="15190" spans="9:11" x14ac:dyDescent="0.2">
      <c r="I15190" s="4"/>
      <c r="K15190" s="5"/>
    </row>
    <row r="15191" spans="9:11" x14ac:dyDescent="0.2">
      <c r="I15191" s="4"/>
      <c r="K15191" s="5"/>
    </row>
    <row r="15192" spans="9:11" x14ac:dyDescent="0.2">
      <c r="I15192" s="4"/>
      <c r="K15192" s="5"/>
    </row>
    <row r="15193" spans="9:11" x14ac:dyDescent="0.2">
      <c r="I15193" s="4"/>
      <c r="K15193" s="5"/>
    </row>
    <row r="15194" spans="9:11" x14ac:dyDescent="0.2">
      <c r="I15194" s="4"/>
      <c r="K15194" s="5"/>
    </row>
    <row r="15195" spans="9:11" x14ac:dyDescent="0.2">
      <c r="I15195" s="4"/>
      <c r="K15195" s="5"/>
    </row>
    <row r="15196" spans="9:11" x14ac:dyDescent="0.2">
      <c r="I15196" s="4"/>
      <c r="K15196" s="5"/>
    </row>
    <row r="15197" spans="9:11" x14ac:dyDescent="0.2">
      <c r="I15197" s="4"/>
      <c r="K15197" s="5"/>
    </row>
    <row r="15198" spans="9:11" x14ac:dyDescent="0.2">
      <c r="I15198" s="4"/>
      <c r="K15198" s="5"/>
    </row>
    <row r="15199" spans="9:11" x14ac:dyDescent="0.2">
      <c r="I15199" s="4"/>
      <c r="K15199" s="5"/>
    </row>
    <row r="15200" spans="9:11" x14ac:dyDescent="0.2">
      <c r="I15200" s="4"/>
      <c r="K15200" s="5"/>
    </row>
    <row r="15201" spans="9:11" x14ac:dyDescent="0.2">
      <c r="I15201" s="4"/>
      <c r="K15201" s="5"/>
    </row>
    <row r="15202" spans="9:11" x14ac:dyDescent="0.2">
      <c r="I15202" s="4"/>
      <c r="K15202" s="5"/>
    </row>
    <row r="15203" spans="9:11" x14ac:dyDescent="0.2">
      <c r="I15203" s="4"/>
      <c r="K15203" s="5"/>
    </row>
    <row r="15204" spans="9:11" x14ac:dyDescent="0.2">
      <c r="I15204" s="4"/>
      <c r="K15204" s="5"/>
    </row>
    <row r="15205" spans="9:11" x14ac:dyDescent="0.2">
      <c r="I15205" s="4"/>
      <c r="K15205" s="5"/>
    </row>
    <row r="15206" spans="9:11" x14ac:dyDescent="0.2">
      <c r="I15206" s="4"/>
      <c r="K15206" s="5"/>
    </row>
    <row r="15207" spans="9:11" x14ac:dyDescent="0.2">
      <c r="I15207" s="4"/>
      <c r="K15207" s="5"/>
    </row>
    <row r="15208" spans="9:11" x14ac:dyDescent="0.2">
      <c r="I15208" s="4"/>
      <c r="K15208" s="5"/>
    </row>
    <row r="15209" spans="9:11" x14ac:dyDescent="0.2">
      <c r="I15209" s="4"/>
      <c r="K15209" s="5"/>
    </row>
    <row r="15210" spans="9:11" x14ac:dyDescent="0.2">
      <c r="I15210" s="4"/>
      <c r="K15210" s="5"/>
    </row>
    <row r="15211" spans="9:11" x14ac:dyDescent="0.2">
      <c r="I15211" s="4"/>
      <c r="K15211" s="5"/>
    </row>
    <row r="15212" spans="9:11" x14ac:dyDescent="0.2">
      <c r="I15212" s="4"/>
      <c r="K15212" s="5"/>
    </row>
    <row r="15213" spans="9:11" x14ac:dyDescent="0.2">
      <c r="I15213" s="4"/>
      <c r="K15213" s="5"/>
    </row>
    <row r="15214" spans="9:11" x14ac:dyDescent="0.2">
      <c r="I15214" s="4"/>
      <c r="K15214" s="5"/>
    </row>
    <row r="15215" spans="9:11" x14ac:dyDescent="0.2">
      <c r="I15215" s="4"/>
      <c r="K15215" s="5"/>
    </row>
    <row r="15216" spans="9:11" x14ac:dyDescent="0.2">
      <c r="I15216" s="4"/>
      <c r="K15216" s="5"/>
    </row>
    <row r="15217" spans="9:11" x14ac:dyDescent="0.2">
      <c r="I15217" s="4"/>
      <c r="K15217" s="5"/>
    </row>
    <row r="15218" spans="9:11" x14ac:dyDescent="0.2">
      <c r="I15218" s="4"/>
      <c r="K15218" s="5"/>
    </row>
    <row r="15219" spans="9:11" x14ac:dyDescent="0.2">
      <c r="I15219" s="4"/>
      <c r="K15219" s="5"/>
    </row>
    <row r="15220" spans="9:11" x14ac:dyDescent="0.2">
      <c r="I15220" s="4"/>
      <c r="K15220" s="5"/>
    </row>
    <row r="15221" spans="9:11" x14ac:dyDescent="0.2">
      <c r="I15221" s="4"/>
      <c r="K15221" s="5"/>
    </row>
    <row r="15222" spans="9:11" x14ac:dyDescent="0.2">
      <c r="I15222" s="4"/>
      <c r="K15222" s="5"/>
    </row>
    <row r="15223" spans="9:11" x14ac:dyDescent="0.2">
      <c r="I15223" s="4"/>
      <c r="K15223" s="5"/>
    </row>
    <row r="15224" spans="9:11" x14ac:dyDescent="0.2">
      <c r="I15224" s="4"/>
      <c r="K15224" s="5"/>
    </row>
    <row r="15225" spans="9:11" x14ac:dyDescent="0.2">
      <c r="I15225" s="4"/>
      <c r="K15225" s="5"/>
    </row>
    <row r="15226" spans="9:11" x14ac:dyDescent="0.2">
      <c r="I15226" s="4"/>
      <c r="K15226" s="5"/>
    </row>
    <row r="15227" spans="9:11" x14ac:dyDescent="0.2">
      <c r="I15227" s="4"/>
      <c r="K15227" s="5"/>
    </row>
    <row r="15228" spans="9:11" x14ac:dyDescent="0.2">
      <c r="I15228" s="4"/>
      <c r="K15228" s="5"/>
    </row>
    <row r="15229" spans="9:11" x14ac:dyDescent="0.2">
      <c r="I15229" s="4"/>
      <c r="K15229" s="5"/>
    </row>
    <row r="15230" spans="9:11" x14ac:dyDescent="0.2">
      <c r="I15230" s="4"/>
      <c r="K15230" s="5"/>
    </row>
    <row r="15231" spans="9:11" x14ac:dyDescent="0.2">
      <c r="I15231" s="4"/>
      <c r="K15231" s="5"/>
    </row>
    <row r="15232" spans="9:11" x14ac:dyDescent="0.2">
      <c r="I15232" s="4"/>
      <c r="K15232" s="5"/>
    </row>
    <row r="15233" spans="9:11" x14ac:dyDescent="0.2">
      <c r="I15233" s="4"/>
      <c r="K15233" s="5"/>
    </row>
    <row r="15234" spans="9:11" x14ac:dyDescent="0.2">
      <c r="I15234" s="4"/>
      <c r="K15234" s="5"/>
    </row>
    <row r="15235" spans="9:11" x14ac:dyDescent="0.2">
      <c r="I15235" s="4"/>
      <c r="K15235" s="5"/>
    </row>
    <row r="15236" spans="9:11" x14ac:dyDescent="0.2">
      <c r="I15236" s="4"/>
      <c r="K15236" s="5"/>
    </row>
    <row r="15237" spans="9:11" x14ac:dyDescent="0.2">
      <c r="I15237" s="4"/>
      <c r="K15237" s="5"/>
    </row>
    <row r="15238" spans="9:11" x14ac:dyDescent="0.2">
      <c r="I15238" s="4"/>
      <c r="K15238" s="5"/>
    </row>
    <row r="15239" spans="9:11" x14ac:dyDescent="0.2">
      <c r="I15239" s="4"/>
      <c r="K15239" s="5"/>
    </row>
    <row r="15240" spans="9:11" x14ac:dyDescent="0.2">
      <c r="I15240" s="4"/>
      <c r="K15240" s="5"/>
    </row>
    <row r="15241" spans="9:11" x14ac:dyDescent="0.2">
      <c r="I15241" s="4"/>
      <c r="K15241" s="5"/>
    </row>
    <row r="15242" spans="9:11" x14ac:dyDescent="0.2">
      <c r="I15242" s="4"/>
      <c r="K15242" s="5"/>
    </row>
    <row r="15243" spans="9:11" x14ac:dyDescent="0.2">
      <c r="I15243" s="4"/>
      <c r="K15243" s="5"/>
    </row>
    <row r="15244" spans="9:11" x14ac:dyDescent="0.2">
      <c r="I15244" s="4"/>
      <c r="K15244" s="5"/>
    </row>
    <row r="15245" spans="9:11" x14ac:dyDescent="0.2">
      <c r="I15245" s="4"/>
      <c r="K15245" s="5"/>
    </row>
    <row r="15246" spans="9:11" x14ac:dyDescent="0.2">
      <c r="I15246" s="4"/>
      <c r="K15246" s="5"/>
    </row>
    <row r="15247" spans="9:11" x14ac:dyDescent="0.2">
      <c r="I15247" s="4"/>
      <c r="K15247" s="5"/>
    </row>
    <row r="15248" spans="9:11" x14ac:dyDescent="0.2">
      <c r="I15248" s="4"/>
      <c r="K15248" s="5"/>
    </row>
    <row r="15249" spans="9:11" x14ac:dyDescent="0.2">
      <c r="I15249" s="4"/>
      <c r="K15249" s="5"/>
    </row>
    <row r="15250" spans="9:11" x14ac:dyDescent="0.2">
      <c r="I15250" s="4"/>
      <c r="K15250" s="5"/>
    </row>
    <row r="15251" spans="9:11" x14ac:dyDescent="0.2">
      <c r="I15251" s="4"/>
      <c r="K15251" s="5"/>
    </row>
    <row r="15252" spans="9:11" x14ac:dyDescent="0.2">
      <c r="I15252" s="4"/>
      <c r="K15252" s="5"/>
    </row>
    <row r="15253" spans="9:11" x14ac:dyDescent="0.2">
      <c r="I15253" s="4"/>
      <c r="K15253" s="5"/>
    </row>
    <row r="15254" spans="9:11" x14ac:dyDescent="0.2">
      <c r="I15254" s="4"/>
      <c r="K15254" s="5"/>
    </row>
    <row r="15255" spans="9:11" x14ac:dyDescent="0.2">
      <c r="I15255" s="4"/>
      <c r="K15255" s="5"/>
    </row>
    <row r="15256" spans="9:11" x14ac:dyDescent="0.2">
      <c r="I15256" s="4"/>
      <c r="K15256" s="5"/>
    </row>
    <row r="15257" spans="9:11" x14ac:dyDescent="0.2">
      <c r="I15257" s="4"/>
      <c r="K15257" s="5"/>
    </row>
    <row r="15258" spans="9:11" x14ac:dyDescent="0.2">
      <c r="I15258" s="4"/>
      <c r="K15258" s="5"/>
    </row>
    <row r="15259" spans="9:11" x14ac:dyDescent="0.2">
      <c r="I15259" s="4"/>
      <c r="K15259" s="5"/>
    </row>
    <row r="15260" spans="9:11" x14ac:dyDescent="0.2">
      <c r="I15260" s="4"/>
      <c r="K15260" s="5"/>
    </row>
    <row r="15261" spans="9:11" x14ac:dyDescent="0.2">
      <c r="I15261" s="4"/>
      <c r="K15261" s="5"/>
    </row>
    <row r="15262" spans="9:11" x14ac:dyDescent="0.2">
      <c r="I15262" s="4"/>
      <c r="K15262" s="5"/>
    </row>
    <row r="15263" spans="9:11" x14ac:dyDescent="0.2">
      <c r="I15263" s="4"/>
      <c r="K15263" s="5"/>
    </row>
    <row r="15264" spans="9:11" x14ac:dyDescent="0.2">
      <c r="I15264" s="4"/>
      <c r="K15264" s="5"/>
    </row>
    <row r="15265" spans="9:11" x14ac:dyDescent="0.2">
      <c r="I15265" s="4"/>
      <c r="K15265" s="5"/>
    </row>
    <row r="15266" spans="9:11" x14ac:dyDescent="0.2">
      <c r="I15266" s="4"/>
      <c r="K15266" s="5"/>
    </row>
    <row r="15267" spans="9:11" x14ac:dyDescent="0.2">
      <c r="I15267" s="4"/>
      <c r="K15267" s="5"/>
    </row>
    <row r="15268" spans="9:11" x14ac:dyDescent="0.2">
      <c r="I15268" s="4"/>
      <c r="K15268" s="5"/>
    </row>
    <row r="15269" spans="9:11" x14ac:dyDescent="0.2">
      <c r="I15269" s="4"/>
      <c r="K15269" s="5"/>
    </row>
    <row r="15270" spans="9:11" x14ac:dyDescent="0.2">
      <c r="I15270" s="4"/>
      <c r="K15270" s="5"/>
    </row>
    <row r="15271" spans="9:11" x14ac:dyDescent="0.2">
      <c r="I15271" s="4"/>
      <c r="K15271" s="5"/>
    </row>
    <row r="15272" spans="9:11" x14ac:dyDescent="0.2">
      <c r="I15272" s="4"/>
      <c r="K15272" s="5"/>
    </row>
    <row r="15273" spans="9:11" x14ac:dyDescent="0.2">
      <c r="I15273" s="4"/>
      <c r="K15273" s="5"/>
    </row>
    <row r="15274" spans="9:11" x14ac:dyDescent="0.2">
      <c r="I15274" s="4"/>
      <c r="K15274" s="5"/>
    </row>
    <row r="15275" spans="9:11" x14ac:dyDescent="0.2">
      <c r="I15275" s="4"/>
      <c r="K15275" s="5"/>
    </row>
    <row r="15276" spans="9:11" x14ac:dyDescent="0.2">
      <c r="I15276" s="4"/>
      <c r="K15276" s="5"/>
    </row>
    <row r="15277" spans="9:11" x14ac:dyDescent="0.2">
      <c r="I15277" s="4"/>
      <c r="K15277" s="5"/>
    </row>
    <row r="15278" spans="9:11" x14ac:dyDescent="0.2">
      <c r="I15278" s="4"/>
      <c r="K15278" s="5"/>
    </row>
    <row r="15279" spans="9:11" x14ac:dyDescent="0.2">
      <c r="I15279" s="4"/>
      <c r="K15279" s="5"/>
    </row>
    <row r="15280" spans="9:11" x14ac:dyDescent="0.2">
      <c r="I15280" s="4"/>
      <c r="K15280" s="5"/>
    </row>
    <row r="15281" spans="9:11" x14ac:dyDescent="0.2">
      <c r="I15281" s="4"/>
      <c r="K15281" s="5"/>
    </row>
    <row r="15282" spans="9:11" x14ac:dyDescent="0.2">
      <c r="I15282" s="4"/>
      <c r="K15282" s="5"/>
    </row>
    <row r="15283" spans="9:11" x14ac:dyDescent="0.2">
      <c r="I15283" s="4"/>
      <c r="K15283" s="5"/>
    </row>
    <row r="15284" spans="9:11" x14ac:dyDescent="0.2">
      <c r="I15284" s="4"/>
      <c r="K15284" s="5"/>
    </row>
    <row r="15285" spans="9:11" x14ac:dyDescent="0.2">
      <c r="I15285" s="4"/>
      <c r="K15285" s="5"/>
    </row>
    <row r="15286" spans="9:11" x14ac:dyDescent="0.2">
      <c r="I15286" s="4"/>
      <c r="K15286" s="5"/>
    </row>
    <row r="15287" spans="9:11" x14ac:dyDescent="0.2">
      <c r="I15287" s="4"/>
      <c r="K15287" s="5"/>
    </row>
    <row r="15288" spans="9:11" x14ac:dyDescent="0.2">
      <c r="I15288" s="4"/>
      <c r="K15288" s="5"/>
    </row>
    <row r="15289" spans="9:11" x14ac:dyDescent="0.2">
      <c r="I15289" s="4"/>
      <c r="K15289" s="5"/>
    </row>
    <row r="15290" spans="9:11" x14ac:dyDescent="0.2">
      <c r="I15290" s="4"/>
      <c r="K15290" s="5"/>
    </row>
    <row r="15291" spans="9:11" x14ac:dyDescent="0.2">
      <c r="I15291" s="4"/>
      <c r="K15291" s="5"/>
    </row>
    <row r="15292" spans="9:11" x14ac:dyDescent="0.2">
      <c r="I15292" s="4"/>
      <c r="K15292" s="5"/>
    </row>
    <row r="15293" spans="9:11" x14ac:dyDescent="0.2">
      <c r="I15293" s="4"/>
      <c r="K15293" s="5"/>
    </row>
    <row r="15294" spans="9:11" x14ac:dyDescent="0.2">
      <c r="I15294" s="4"/>
      <c r="K15294" s="5"/>
    </row>
    <row r="15295" spans="9:11" x14ac:dyDescent="0.2">
      <c r="I15295" s="4"/>
      <c r="K15295" s="5"/>
    </row>
    <row r="15296" spans="9:11" x14ac:dyDescent="0.2">
      <c r="I15296" s="4"/>
      <c r="K15296" s="5"/>
    </row>
    <row r="15297" spans="9:11" x14ac:dyDescent="0.2">
      <c r="I15297" s="4"/>
      <c r="K15297" s="5"/>
    </row>
    <row r="15298" spans="9:11" x14ac:dyDescent="0.2">
      <c r="I15298" s="4"/>
      <c r="K15298" s="5"/>
    </row>
    <row r="15299" spans="9:11" x14ac:dyDescent="0.2">
      <c r="I15299" s="4"/>
      <c r="K15299" s="5"/>
    </row>
    <row r="15300" spans="9:11" x14ac:dyDescent="0.2">
      <c r="I15300" s="4"/>
      <c r="K15300" s="5"/>
    </row>
    <row r="15301" spans="9:11" x14ac:dyDescent="0.2">
      <c r="I15301" s="4"/>
      <c r="K15301" s="5"/>
    </row>
    <row r="15302" spans="9:11" x14ac:dyDescent="0.2">
      <c r="I15302" s="4"/>
      <c r="K15302" s="5"/>
    </row>
    <row r="15303" spans="9:11" x14ac:dyDescent="0.2">
      <c r="I15303" s="4"/>
      <c r="K15303" s="5"/>
    </row>
    <row r="15304" spans="9:11" x14ac:dyDescent="0.2">
      <c r="I15304" s="4"/>
      <c r="K15304" s="5"/>
    </row>
    <row r="15305" spans="9:11" x14ac:dyDescent="0.2">
      <c r="I15305" s="4"/>
      <c r="K15305" s="5"/>
    </row>
    <row r="15306" spans="9:11" x14ac:dyDescent="0.2">
      <c r="I15306" s="4"/>
      <c r="K15306" s="5"/>
    </row>
    <row r="15307" spans="9:11" x14ac:dyDescent="0.2">
      <c r="I15307" s="4"/>
      <c r="K15307" s="5"/>
    </row>
    <row r="15308" spans="9:11" x14ac:dyDescent="0.2">
      <c r="I15308" s="4"/>
      <c r="K15308" s="5"/>
    </row>
    <row r="15309" spans="9:11" x14ac:dyDescent="0.2">
      <c r="I15309" s="4"/>
      <c r="K15309" s="5"/>
    </row>
    <row r="15310" spans="9:11" x14ac:dyDescent="0.2">
      <c r="I15310" s="4"/>
      <c r="K15310" s="5"/>
    </row>
    <row r="15311" spans="9:11" x14ac:dyDescent="0.2">
      <c r="I15311" s="4"/>
      <c r="K15311" s="5"/>
    </row>
    <row r="15312" spans="9:11" x14ac:dyDescent="0.2">
      <c r="I15312" s="4"/>
      <c r="K15312" s="5"/>
    </row>
    <row r="15313" spans="9:11" x14ac:dyDescent="0.2">
      <c r="I15313" s="4"/>
      <c r="K15313" s="5"/>
    </row>
    <row r="15314" spans="9:11" x14ac:dyDescent="0.2">
      <c r="I15314" s="4"/>
      <c r="K15314" s="5"/>
    </row>
    <row r="15315" spans="9:11" x14ac:dyDescent="0.2">
      <c r="I15315" s="4"/>
      <c r="K15315" s="5"/>
    </row>
    <row r="15316" spans="9:11" x14ac:dyDescent="0.2">
      <c r="I15316" s="4"/>
      <c r="K15316" s="5"/>
    </row>
    <row r="15317" spans="9:11" x14ac:dyDescent="0.2">
      <c r="I15317" s="4"/>
      <c r="K15317" s="5"/>
    </row>
    <row r="15318" spans="9:11" x14ac:dyDescent="0.2">
      <c r="I15318" s="4"/>
      <c r="K15318" s="5"/>
    </row>
    <row r="15319" spans="9:11" x14ac:dyDescent="0.2">
      <c r="I15319" s="4"/>
      <c r="K15319" s="5"/>
    </row>
    <row r="15320" spans="9:11" x14ac:dyDescent="0.2">
      <c r="I15320" s="4"/>
      <c r="K15320" s="5"/>
    </row>
    <row r="15321" spans="9:11" x14ac:dyDescent="0.2">
      <c r="I15321" s="4"/>
      <c r="K15321" s="5"/>
    </row>
    <row r="15322" spans="9:11" x14ac:dyDescent="0.2">
      <c r="I15322" s="4"/>
      <c r="K15322" s="5"/>
    </row>
    <row r="15323" spans="9:11" x14ac:dyDescent="0.2">
      <c r="I15323" s="4"/>
      <c r="K15323" s="5"/>
    </row>
    <row r="15324" spans="9:11" x14ac:dyDescent="0.2">
      <c r="I15324" s="4"/>
      <c r="K15324" s="5"/>
    </row>
    <row r="15325" spans="9:11" x14ac:dyDescent="0.2">
      <c r="I15325" s="4"/>
      <c r="K15325" s="5"/>
    </row>
    <row r="15326" spans="9:11" x14ac:dyDescent="0.2">
      <c r="I15326" s="4"/>
      <c r="K15326" s="5"/>
    </row>
    <row r="15327" spans="9:11" x14ac:dyDescent="0.2">
      <c r="I15327" s="4"/>
      <c r="K15327" s="5"/>
    </row>
    <row r="15328" spans="9:11" x14ac:dyDescent="0.2">
      <c r="I15328" s="4"/>
      <c r="K15328" s="5"/>
    </row>
    <row r="15329" spans="9:11" x14ac:dyDescent="0.2">
      <c r="I15329" s="4"/>
      <c r="K15329" s="5"/>
    </row>
    <row r="15330" spans="9:11" x14ac:dyDescent="0.2">
      <c r="I15330" s="4"/>
      <c r="K15330" s="5"/>
    </row>
    <row r="15331" spans="9:11" x14ac:dyDescent="0.2">
      <c r="I15331" s="4"/>
      <c r="K15331" s="5"/>
    </row>
    <row r="15332" spans="9:11" x14ac:dyDescent="0.2">
      <c r="I15332" s="4"/>
      <c r="K15332" s="5"/>
    </row>
    <row r="15333" spans="9:11" x14ac:dyDescent="0.2">
      <c r="I15333" s="4"/>
      <c r="K15333" s="5"/>
    </row>
    <row r="15334" spans="9:11" x14ac:dyDescent="0.2">
      <c r="I15334" s="4"/>
      <c r="K15334" s="5"/>
    </row>
    <row r="15335" spans="9:11" x14ac:dyDescent="0.2">
      <c r="I15335" s="4"/>
      <c r="K15335" s="5"/>
    </row>
    <row r="15336" spans="9:11" x14ac:dyDescent="0.2">
      <c r="I15336" s="4"/>
      <c r="K15336" s="5"/>
    </row>
    <row r="15337" spans="9:11" x14ac:dyDescent="0.2">
      <c r="I15337" s="4"/>
      <c r="K15337" s="5"/>
    </row>
    <row r="15338" spans="9:11" x14ac:dyDescent="0.2">
      <c r="I15338" s="4"/>
      <c r="K15338" s="5"/>
    </row>
    <row r="15339" spans="9:11" x14ac:dyDescent="0.2">
      <c r="I15339" s="4"/>
      <c r="K15339" s="5"/>
    </row>
    <row r="15340" spans="9:11" x14ac:dyDescent="0.2">
      <c r="I15340" s="4"/>
      <c r="K15340" s="5"/>
    </row>
    <row r="15341" spans="9:11" x14ac:dyDescent="0.2">
      <c r="I15341" s="4"/>
      <c r="K15341" s="5"/>
    </row>
    <row r="15342" spans="9:11" x14ac:dyDescent="0.2">
      <c r="I15342" s="4"/>
      <c r="K15342" s="5"/>
    </row>
    <row r="15343" spans="9:11" x14ac:dyDescent="0.2">
      <c r="I15343" s="4"/>
      <c r="K15343" s="5"/>
    </row>
    <row r="15344" spans="9:11" x14ac:dyDescent="0.2">
      <c r="I15344" s="4"/>
      <c r="K15344" s="5"/>
    </row>
    <row r="15345" spans="9:11" x14ac:dyDescent="0.2">
      <c r="I15345" s="4"/>
      <c r="K15345" s="5"/>
    </row>
    <row r="15346" spans="9:11" x14ac:dyDescent="0.2">
      <c r="I15346" s="4"/>
      <c r="K15346" s="5"/>
    </row>
    <row r="15347" spans="9:11" x14ac:dyDescent="0.2">
      <c r="I15347" s="4"/>
      <c r="K15347" s="5"/>
    </row>
    <row r="15348" spans="9:11" x14ac:dyDescent="0.2">
      <c r="I15348" s="4"/>
      <c r="K15348" s="5"/>
    </row>
    <row r="15349" spans="9:11" x14ac:dyDescent="0.2">
      <c r="I15349" s="4"/>
      <c r="K15349" s="5"/>
    </row>
    <row r="15350" spans="9:11" x14ac:dyDescent="0.2">
      <c r="I15350" s="4"/>
      <c r="K15350" s="5"/>
    </row>
    <row r="15351" spans="9:11" x14ac:dyDescent="0.2">
      <c r="I15351" s="4"/>
      <c r="K15351" s="5"/>
    </row>
    <row r="15352" spans="9:11" x14ac:dyDescent="0.2">
      <c r="I15352" s="4"/>
      <c r="K15352" s="5"/>
    </row>
    <row r="15353" spans="9:11" x14ac:dyDescent="0.2">
      <c r="I15353" s="4"/>
      <c r="K15353" s="5"/>
    </row>
    <row r="15354" spans="9:11" x14ac:dyDescent="0.2">
      <c r="I15354" s="4"/>
      <c r="K15354" s="5"/>
    </row>
    <row r="15355" spans="9:11" x14ac:dyDescent="0.2">
      <c r="I15355" s="4"/>
      <c r="K15355" s="5"/>
    </row>
    <row r="15356" spans="9:11" x14ac:dyDescent="0.2">
      <c r="I15356" s="4"/>
      <c r="K15356" s="5"/>
    </row>
    <row r="15357" spans="9:11" x14ac:dyDescent="0.2">
      <c r="I15357" s="4"/>
      <c r="K15357" s="5"/>
    </row>
    <row r="15358" spans="9:11" x14ac:dyDescent="0.2">
      <c r="I15358" s="4"/>
      <c r="K15358" s="5"/>
    </row>
    <row r="15359" spans="9:11" x14ac:dyDescent="0.2">
      <c r="I15359" s="4"/>
      <c r="K15359" s="5"/>
    </row>
    <row r="15360" spans="9:11" x14ac:dyDescent="0.2">
      <c r="I15360" s="4"/>
      <c r="K15360" s="5"/>
    </row>
    <row r="15361" spans="9:11" x14ac:dyDescent="0.2">
      <c r="I15361" s="4"/>
      <c r="K15361" s="5"/>
    </row>
    <row r="15362" spans="9:11" x14ac:dyDescent="0.2">
      <c r="I15362" s="4"/>
      <c r="K15362" s="5"/>
    </row>
    <row r="15363" spans="9:11" x14ac:dyDescent="0.2">
      <c r="I15363" s="4"/>
      <c r="K15363" s="5"/>
    </row>
    <row r="15364" spans="9:11" x14ac:dyDescent="0.2">
      <c r="I15364" s="4"/>
      <c r="K15364" s="5"/>
    </row>
    <row r="15365" spans="9:11" x14ac:dyDescent="0.2">
      <c r="I15365" s="4"/>
      <c r="K15365" s="5"/>
    </row>
    <row r="15366" spans="9:11" x14ac:dyDescent="0.2">
      <c r="I15366" s="4"/>
      <c r="K15366" s="5"/>
    </row>
    <row r="15367" spans="9:11" x14ac:dyDescent="0.2">
      <c r="I15367" s="4"/>
      <c r="K15367" s="5"/>
    </row>
    <row r="15368" spans="9:11" x14ac:dyDescent="0.2">
      <c r="I15368" s="4"/>
      <c r="K15368" s="5"/>
    </row>
    <row r="15369" spans="9:11" x14ac:dyDescent="0.2">
      <c r="I15369" s="4"/>
      <c r="K15369" s="5"/>
    </row>
    <row r="15370" spans="9:11" x14ac:dyDescent="0.2">
      <c r="I15370" s="4"/>
      <c r="K15370" s="5"/>
    </row>
    <row r="15371" spans="9:11" x14ac:dyDescent="0.2">
      <c r="I15371" s="4"/>
      <c r="K15371" s="5"/>
    </row>
    <row r="15372" spans="9:11" x14ac:dyDescent="0.2">
      <c r="I15372" s="4"/>
      <c r="K15372" s="5"/>
    </row>
    <row r="15373" spans="9:11" x14ac:dyDescent="0.2">
      <c r="I15373" s="4"/>
      <c r="K15373" s="5"/>
    </row>
    <row r="15374" spans="9:11" x14ac:dyDescent="0.2">
      <c r="I15374" s="4"/>
      <c r="K15374" s="5"/>
    </row>
    <row r="15375" spans="9:11" x14ac:dyDescent="0.2">
      <c r="I15375" s="4"/>
      <c r="K15375" s="5"/>
    </row>
    <row r="15376" spans="9:11" x14ac:dyDescent="0.2">
      <c r="I15376" s="4"/>
      <c r="K15376" s="5"/>
    </row>
    <row r="15377" spans="9:11" x14ac:dyDescent="0.2">
      <c r="I15377" s="4"/>
      <c r="K15377" s="5"/>
    </row>
    <row r="15378" spans="9:11" x14ac:dyDescent="0.2">
      <c r="I15378" s="4"/>
      <c r="K15378" s="5"/>
    </row>
    <row r="15379" spans="9:11" x14ac:dyDescent="0.2">
      <c r="I15379" s="4"/>
      <c r="K15379" s="5"/>
    </row>
    <row r="15380" spans="9:11" x14ac:dyDescent="0.2">
      <c r="I15380" s="4"/>
      <c r="K15380" s="5"/>
    </row>
    <row r="15381" spans="9:11" x14ac:dyDescent="0.2">
      <c r="I15381" s="4"/>
      <c r="K15381" s="5"/>
    </row>
    <row r="15382" spans="9:11" x14ac:dyDescent="0.2">
      <c r="I15382" s="4"/>
      <c r="K15382" s="5"/>
    </row>
    <row r="15383" spans="9:11" x14ac:dyDescent="0.2">
      <c r="I15383" s="4"/>
      <c r="K15383" s="5"/>
    </row>
    <row r="15384" spans="9:11" x14ac:dyDescent="0.2">
      <c r="I15384" s="4"/>
      <c r="K15384" s="5"/>
    </row>
    <row r="15385" spans="9:11" x14ac:dyDescent="0.2">
      <c r="I15385" s="4"/>
      <c r="K15385" s="5"/>
    </row>
    <row r="15386" spans="9:11" x14ac:dyDescent="0.2">
      <c r="I15386" s="4"/>
      <c r="K15386" s="5"/>
    </row>
    <row r="15387" spans="9:11" x14ac:dyDescent="0.2">
      <c r="I15387" s="4"/>
      <c r="K15387" s="5"/>
    </row>
    <row r="15388" spans="9:11" x14ac:dyDescent="0.2">
      <c r="I15388" s="4"/>
      <c r="K15388" s="5"/>
    </row>
    <row r="15389" spans="9:11" x14ac:dyDescent="0.2">
      <c r="I15389" s="4"/>
      <c r="K15389" s="5"/>
    </row>
    <row r="15390" spans="9:11" x14ac:dyDescent="0.2">
      <c r="I15390" s="4"/>
      <c r="K15390" s="5"/>
    </row>
    <row r="15391" spans="9:11" x14ac:dyDescent="0.2">
      <c r="I15391" s="4"/>
      <c r="K15391" s="5"/>
    </row>
    <row r="15392" spans="9:11" x14ac:dyDescent="0.2">
      <c r="I15392" s="4"/>
      <c r="K15392" s="5"/>
    </row>
    <row r="15393" spans="9:11" x14ac:dyDescent="0.2">
      <c r="I15393" s="4"/>
      <c r="K15393" s="5"/>
    </row>
    <row r="15394" spans="9:11" x14ac:dyDescent="0.2">
      <c r="I15394" s="4"/>
      <c r="K15394" s="5"/>
    </row>
    <row r="15395" spans="9:11" x14ac:dyDescent="0.2">
      <c r="I15395" s="4"/>
      <c r="K15395" s="5"/>
    </row>
    <row r="15396" spans="9:11" x14ac:dyDescent="0.2">
      <c r="I15396" s="4"/>
      <c r="K15396" s="5"/>
    </row>
    <row r="15397" spans="9:11" x14ac:dyDescent="0.2">
      <c r="I15397" s="4"/>
      <c r="K15397" s="5"/>
    </row>
    <row r="15398" spans="9:11" x14ac:dyDescent="0.2">
      <c r="I15398" s="4"/>
      <c r="K15398" s="5"/>
    </row>
    <row r="15399" spans="9:11" x14ac:dyDescent="0.2">
      <c r="I15399" s="4"/>
      <c r="K15399" s="5"/>
    </row>
    <row r="15400" spans="9:11" x14ac:dyDescent="0.2">
      <c r="I15400" s="4"/>
      <c r="K15400" s="5"/>
    </row>
    <row r="15401" spans="9:11" x14ac:dyDescent="0.2">
      <c r="I15401" s="4"/>
      <c r="K15401" s="5"/>
    </row>
    <row r="15402" spans="9:11" x14ac:dyDescent="0.2">
      <c r="I15402" s="4"/>
      <c r="K15402" s="5"/>
    </row>
    <row r="15403" spans="9:11" x14ac:dyDescent="0.2">
      <c r="I15403" s="4"/>
      <c r="K15403" s="5"/>
    </row>
    <row r="15404" spans="9:11" x14ac:dyDescent="0.2">
      <c r="I15404" s="4"/>
      <c r="K15404" s="5"/>
    </row>
    <row r="15405" spans="9:11" x14ac:dyDescent="0.2">
      <c r="I15405" s="4"/>
      <c r="K15405" s="5"/>
    </row>
    <row r="15406" spans="9:11" x14ac:dyDescent="0.2">
      <c r="I15406" s="4"/>
      <c r="K15406" s="5"/>
    </row>
    <row r="15407" spans="9:11" x14ac:dyDescent="0.2">
      <c r="I15407" s="4"/>
      <c r="K15407" s="5"/>
    </row>
    <row r="15408" spans="9:11" x14ac:dyDescent="0.2">
      <c r="I15408" s="4"/>
      <c r="K15408" s="5"/>
    </row>
    <row r="15409" spans="9:11" x14ac:dyDescent="0.2">
      <c r="I15409" s="4"/>
      <c r="K15409" s="5"/>
    </row>
    <row r="15410" spans="9:11" x14ac:dyDescent="0.2">
      <c r="I15410" s="4"/>
      <c r="K15410" s="5"/>
    </row>
    <row r="15411" spans="9:11" x14ac:dyDescent="0.2">
      <c r="I15411" s="4"/>
      <c r="K15411" s="5"/>
    </row>
    <row r="15412" spans="9:11" x14ac:dyDescent="0.2">
      <c r="I15412" s="4"/>
      <c r="K15412" s="5"/>
    </row>
    <row r="15413" spans="9:11" x14ac:dyDescent="0.2">
      <c r="I15413" s="4"/>
      <c r="K15413" s="5"/>
    </row>
    <row r="15414" spans="9:11" x14ac:dyDescent="0.2">
      <c r="I15414" s="4"/>
      <c r="K15414" s="5"/>
    </row>
    <row r="15415" spans="9:11" x14ac:dyDescent="0.2">
      <c r="I15415" s="4"/>
      <c r="K15415" s="5"/>
    </row>
    <row r="15416" spans="9:11" x14ac:dyDescent="0.2">
      <c r="I15416" s="4"/>
      <c r="K15416" s="5"/>
    </row>
    <row r="15417" spans="9:11" x14ac:dyDescent="0.2">
      <c r="I15417" s="4"/>
      <c r="K15417" s="5"/>
    </row>
    <row r="15418" spans="9:11" x14ac:dyDescent="0.2">
      <c r="I15418" s="4"/>
      <c r="K15418" s="5"/>
    </row>
    <row r="15419" spans="9:11" x14ac:dyDescent="0.2">
      <c r="I15419" s="4"/>
      <c r="K15419" s="5"/>
    </row>
    <row r="15420" spans="9:11" x14ac:dyDescent="0.2">
      <c r="I15420" s="4"/>
      <c r="K15420" s="5"/>
    </row>
    <row r="15421" spans="9:11" x14ac:dyDescent="0.2">
      <c r="I15421" s="4"/>
      <c r="K15421" s="5"/>
    </row>
    <row r="15422" spans="9:11" x14ac:dyDescent="0.2">
      <c r="I15422" s="4"/>
      <c r="K15422" s="5"/>
    </row>
    <row r="15423" spans="9:11" x14ac:dyDescent="0.2">
      <c r="I15423" s="4"/>
      <c r="K15423" s="5"/>
    </row>
    <row r="15424" spans="9:11" x14ac:dyDescent="0.2">
      <c r="I15424" s="4"/>
      <c r="K15424" s="5"/>
    </row>
    <row r="15425" spans="9:11" x14ac:dyDescent="0.2">
      <c r="I15425" s="4"/>
      <c r="K15425" s="5"/>
    </row>
    <row r="15426" spans="9:11" x14ac:dyDescent="0.2">
      <c r="I15426" s="4"/>
      <c r="K15426" s="5"/>
    </row>
    <row r="15427" spans="9:11" x14ac:dyDescent="0.2">
      <c r="I15427" s="4"/>
      <c r="K15427" s="5"/>
    </row>
    <row r="15428" spans="9:11" x14ac:dyDescent="0.2">
      <c r="I15428" s="4"/>
      <c r="K15428" s="5"/>
    </row>
    <row r="15429" spans="9:11" x14ac:dyDescent="0.2">
      <c r="I15429" s="4"/>
      <c r="K15429" s="5"/>
    </row>
    <row r="15430" spans="9:11" x14ac:dyDescent="0.2">
      <c r="I15430" s="4"/>
      <c r="K15430" s="5"/>
    </row>
    <row r="15431" spans="9:11" x14ac:dyDescent="0.2">
      <c r="I15431" s="4"/>
      <c r="K15431" s="5"/>
    </row>
    <row r="15432" spans="9:11" x14ac:dyDescent="0.2">
      <c r="I15432" s="4"/>
      <c r="K15432" s="5"/>
    </row>
    <row r="15433" spans="9:11" x14ac:dyDescent="0.2">
      <c r="I15433" s="4"/>
      <c r="K15433" s="5"/>
    </row>
    <row r="15434" spans="9:11" x14ac:dyDescent="0.2">
      <c r="I15434" s="4"/>
      <c r="K15434" s="5"/>
    </row>
    <row r="15435" spans="9:11" x14ac:dyDescent="0.2">
      <c r="I15435" s="4"/>
      <c r="K15435" s="5"/>
    </row>
    <row r="15436" spans="9:11" x14ac:dyDescent="0.2">
      <c r="I15436" s="4"/>
      <c r="K15436" s="5"/>
    </row>
    <row r="15437" spans="9:11" x14ac:dyDescent="0.2">
      <c r="I15437" s="4"/>
      <c r="K15437" s="5"/>
    </row>
    <row r="15438" spans="9:11" x14ac:dyDescent="0.2">
      <c r="I15438" s="4"/>
      <c r="K15438" s="5"/>
    </row>
    <row r="15439" spans="9:11" x14ac:dyDescent="0.2">
      <c r="I15439" s="4"/>
      <c r="K15439" s="5"/>
    </row>
    <row r="15440" spans="9:11" x14ac:dyDescent="0.2">
      <c r="I15440" s="4"/>
      <c r="K15440" s="5"/>
    </row>
    <row r="15441" spans="9:11" x14ac:dyDescent="0.2">
      <c r="I15441" s="4"/>
      <c r="K15441" s="5"/>
    </row>
    <row r="15442" spans="9:11" x14ac:dyDescent="0.2">
      <c r="I15442" s="4"/>
      <c r="K15442" s="5"/>
    </row>
    <row r="15443" spans="9:11" x14ac:dyDescent="0.2">
      <c r="I15443" s="4"/>
      <c r="K15443" s="5"/>
    </row>
    <row r="15444" spans="9:11" x14ac:dyDescent="0.2">
      <c r="I15444" s="4"/>
      <c r="K15444" s="5"/>
    </row>
    <row r="15445" spans="9:11" x14ac:dyDescent="0.2">
      <c r="I15445" s="4"/>
      <c r="K15445" s="5"/>
    </row>
    <row r="15446" spans="9:11" x14ac:dyDescent="0.2">
      <c r="I15446" s="4"/>
      <c r="K15446" s="5"/>
    </row>
    <row r="15447" spans="9:11" x14ac:dyDescent="0.2">
      <c r="I15447" s="4"/>
      <c r="K15447" s="5"/>
    </row>
    <row r="15448" spans="9:11" x14ac:dyDescent="0.2">
      <c r="I15448" s="4"/>
      <c r="K15448" s="5"/>
    </row>
    <row r="15449" spans="9:11" x14ac:dyDescent="0.2">
      <c r="I15449" s="4"/>
      <c r="K15449" s="5"/>
    </row>
    <row r="15450" spans="9:11" x14ac:dyDescent="0.2">
      <c r="I15450" s="4"/>
      <c r="K15450" s="5"/>
    </row>
    <row r="15451" spans="9:11" x14ac:dyDescent="0.2">
      <c r="I15451" s="4"/>
      <c r="K15451" s="5"/>
    </row>
    <row r="15452" spans="9:11" x14ac:dyDescent="0.2">
      <c r="I15452" s="4"/>
      <c r="K15452" s="5"/>
    </row>
    <row r="15453" spans="9:11" x14ac:dyDescent="0.2">
      <c r="I15453" s="4"/>
      <c r="K15453" s="5"/>
    </row>
    <row r="15454" spans="9:11" x14ac:dyDescent="0.2">
      <c r="I15454" s="4"/>
      <c r="K15454" s="5"/>
    </row>
    <row r="15455" spans="9:11" x14ac:dyDescent="0.2">
      <c r="I15455" s="4"/>
      <c r="K15455" s="5"/>
    </row>
    <row r="15456" spans="9:11" x14ac:dyDescent="0.2">
      <c r="I15456" s="4"/>
      <c r="K15456" s="5"/>
    </row>
    <row r="15457" spans="9:11" x14ac:dyDescent="0.2">
      <c r="I15457" s="4"/>
      <c r="K15457" s="5"/>
    </row>
    <row r="15458" spans="9:11" x14ac:dyDescent="0.2">
      <c r="I15458" s="4"/>
      <c r="K15458" s="5"/>
    </row>
    <row r="15459" spans="9:11" x14ac:dyDescent="0.2">
      <c r="I15459" s="4"/>
      <c r="K15459" s="5"/>
    </row>
    <row r="15460" spans="9:11" x14ac:dyDescent="0.2">
      <c r="I15460" s="4"/>
      <c r="K15460" s="5"/>
    </row>
    <row r="15461" spans="9:11" x14ac:dyDescent="0.2">
      <c r="I15461" s="4"/>
      <c r="K15461" s="5"/>
    </row>
    <row r="15462" spans="9:11" x14ac:dyDescent="0.2">
      <c r="I15462" s="4"/>
      <c r="K15462" s="5"/>
    </row>
    <row r="15463" spans="9:11" x14ac:dyDescent="0.2">
      <c r="I15463" s="4"/>
      <c r="K15463" s="5"/>
    </row>
    <row r="15464" spans="9:11" x14ac:dyDescent="0.2">
      <c r="I15464" s="4"/>
      <c r="K15464" s="5"/>
    </row>
    <row r="15465" spans="9:11" x14ac:dyDescent="0.2">
      <c r="I15465" s="4"/>
      <c r="K15465" s="5"/>
    </row>
    <row r="15466" spans="9:11" x14ac:dyDescent="0.2">
      <c r="I15466" s="4"/>
      <c r="K15466" s="5"/>
    </row>
    <row r="15467" spans="9:11" x14ac:dyDescent="0.2">
      <c r="I15467" s="4"/>
      <c r="K15467" s="5"/>
    </row>
    <row r="15468" spans="9:11" x14ac:dyDescent="0.2">
      <c r="I15468" s="4"/>
      <c r="K15468" s="5"/>
    </row>
    <row r="15469" spans="9:11" x14ac:dyDescent="0.2">
      <c r="I15469" s="4"/>
      <c r="K15469" s="5"/>
    </row>
    <row r="15470" spans="9:11" x14ac:dyDescent="0.2">
      <c r="I15470" s="4"/>
      <c r="K15470" s="5"/>
    </row>
    <row r="15471" spans="9:11" x14ac:dyDescent="0.2">
      <c r="I15471" s="4"/>
      <c r="K15471" s="5"/>
    </row>
    <row r="15472" spans="9:11" x14ac:dyDescent="0.2">
      <c r="I15472" s="4"/>
      <c r="K15472" s="5"/>
    </row>
    <row r="15473" spans="9:11" x14ac:dyDescent="0.2">
      <c r="I15473" s="4"/>
      <c r="K15473" s="5"/>
    </row>
    <row r="15474" spans="9:11" x14ac:dyDescent="0.2">
      <c r="I15474" s="4"/>
      <c r="K15474" s="5"/>
    </row>
    <row r="15475" spans="9:11" x14ac:dyDescent="0.2">
      <c r="I15475" s="4"/>
      <c r="K15475" s="5"/>
    </row>
    <row r="15476" spans="9:11" x14ac:dyDescent="0.2">
      <c r="I15476" s="4"/>
      <c r="K15476" s="5"/>
    </row>
    <row r="15477" spans="9:11" x14ac:dyDescent="0.2">
      <c r="I15477" s="4"/>
      <c r="K15477" s="5"/>
    </row>
    <row r="15478" spans="9:11" x14ac:dyDescent="0.2">
      <c r="I15478" s="4"/>
      <c r="K15478" s="5"/>
    </row>
    <row r="15479" spans="9:11" x14ac:dyDescent="0.2">
      <c r="I15479" s="4"/>
      <c r="K15479" s="5"/>
    </row>
    <row r="15480" spans="9:11" x14ac:dyDescent="0.2">
      <c r="I15480" s="4"/>
      <c r="K15480" s="5"/>
    </row>
    <row r="15481" spans="9:11" x14ac:dyDescent="0.2">
      <c r="I15481" s="4"/>
      <c r="K15481" s="5"/>
    </row>
    <row r="15482" spans="9:11" x14ac:dyDescent="0.2">
      <c r="I15482" s="4"/>
      <c r="K15482" s="5"/>
    </row>
    <row r="15483" spans="9:11" x14ac:dyDescent="0.2">
      <c r="I15483" s="4"/>
      <c r="K15483" s="5"/>
    </row>
    <row r="15484" spans="9:11" x14ac:dyDescent="0.2">
      <c r="I15484" s="4"/>
      <c r="K15484" s="5"/>
    </row>
    <row r="15485" spans="9:11" x14ac:dyDescent="0.2">
      <c r="I15485" s="4"/>
      <c r="K15485" s="5"/>
    </row>
    <row r="15486" spans="9:11" x14ac:dyDescent="0.2">
      <c r="I15486" s="4"/>
      <c r="K15486" s="5"/>
    </row>
    <row r="15487" spans="9:11" x14ac:dyDescent="0.2">
      <c r="I15487" s="4"/>
      <c r="K15487" s="5"/>
    </row>
    <row r="15488" spans="9:11" x14ac:dyDescent="0.2">
      <c r="I15488" s="4"/>
      <c r="K15488" s="5"/>
    </row>
    <row r="15489" spans="9:11" x14ac:dyDescent="0.2">
      <c r="I15489" s="4"/>
      <c r="K15489" s="5"/>
    </row>
    <row r="15490" spans="9:11" x14ac:dyDescent="0.2">
      <c r="I15490" s="4"/>
      <c r="K15490" s="5"/>
    </row>
    <row r="15491" spans="9:11" x14ac:dyDescent="0.2">
      <c r="I15491" s="4"/>
      <c r="K15491" s="5"/>
    </row>
    <row r="15492" spans="9:11" x14ac:dyDescent="0.2">
      <c r="I15492" s="4"/>
      <c r="K15492" s="5"/>
    </row>
    <row r="15493" spans="9:11" x14ac:dyDescent="0.2">
      <c r="I15493" s="4"/>
      <c r="K15493" s="5"/>
    </row>
    <row r="15494" spans="9:11" x14ac:dyDescent="0.2">
      <c r="I15494" s="4"/>
      <c r="K15494" s="5"/>
    </row>
    <row r="15495" spans="9:11" x14ac:dyDescent="0.2">
      <c r="I15495" s="4"/>
      <c r="K15495" s="5"/>
    </row>
    <row r="15496" spans="9:11" x14ac:dyDescent="0.2">
      <c r="I15496" s="4"/>
      <c r="K15496" s="5"/>
    </row>
    <row r="15497" spans="9:11" x14ac:dyDescent="0.2">
      <c r="I15497" s="4"/>
      <c r="K15497" s="5"/>
    </row>
    <row r="15498" spans="9:11" x14ac:dyDescent="0.2">
      <c r="I15498" s="4"/>
      <c r="K15498" s="5"/>
    </row>
    <row r="15499" spans="9:11" x14ac:dyDescent="0.2">
      <c r="I15499" s="4"/>
      <c r="K15499" s="5"/>
    </row>
    <row r="15500" spans="9:11" x14ac:dyDescent="0.2">
      <c r="I15500" s="4"/>
      <c r="K15500" s="5"/>
    </row>
    <row r="15501" spans="9:11" x14ac:dyDescent="0.2">
      <c r="I15501" s="4"/>
      <c r="K15501" s="5"/>
    </row>
    <row r="15502" spans="9:11" x14ac:dyDescent="0.2">
      <c r="I15502" s="4"/>
      <c r="K15502" s="5"/>
    </row>
    <row r="15503" spans="9:11" x14ac:dyDescent="0.2">
      <c r="I15503" s="4"/>
      <c r="K15503" s="5"/>
    </row>
    <row r="15504" spans="9:11" x14ac:dyDescent="0.2">
      <c r="I15504" s="4"/>
      <c r="K15504" s="5"/>
    </row>
    <row r="15505" spans="9:11" x14ac:dyDescent="0.2">
      <c r="I15505" s="4"/>
      <c r="K15505" s="5"/>
    </row>
    <row r="15506" spans="9:11" x14ac:dyDescent="0.2">
      <c r="I15506" s="4"/>
      <c r="K15506" s="5"/>
    </row>
    <row r="15507" spans="9:11" x14ac:dyDescent="0.2">
      <c r="I15507" s="4"/>
      <c r="K15507" s="5"/>
    </row>
    <row r="15508" spans="9:11" x14ac:dyDescent="0.2">
      <c r="I15508" s="4"/>
      <c r="K15508" s="5"/>
    </row>
    <row r="15509" spans="9:11" x14ac:dyDescent="0.2">
      <c r="I15509" s="4"/>
      <c r="K15509" s="5"/>
    </row>
    <row r="15510" spans="9:11" x14ac:dyDescent="0.2">
      <c r="I15510" s="4"/>
      <c r="K15510" s="5"/>
    </row>
    <row r="15511" spans="9:11" x14ac:dyDescent="0.2">
      <c r="I15511" s="4"/>
      <c r="K15511" s="5"/>
    </row>
    <row r="15512" spans="9:11" x14ac:dyDescent="0.2">
      <c r="I15512" s="4"/>
      <c r="K15512" s="5"/>
    </row>
    <row r="15513" spans="9:11" x14ac:dyDescent="0.2">
      <c r="I15513" s="4"/>
      <c r="K15513" s="5"/>
    </row>
    <row r="15514" spans="9:11" x14ac:dyDescent="0.2">
      <c r="I15514" s="4"/>
      <c r="K15514" s="5"/>
    </row>
    <row r="15515" spans="9:11" x14ac:dyDescent="0.2">
      <c r="I15515" s="4"/>
      <c r="K15515" s="5"/>
    </row>
    <row r="15516" spans="9:11" x14ac:dyDescent="0.2">
      <c r="I15516" s="4"/>
      <c r="K15516" s="5"/>
    </row>
    <row r="15517" spans="9:11" x14ac:dyDescent="0.2">
      <c r="I15517" s="4"/>
      <c r="K15517" s="5"/>
    </row>
    <row r="15518" spans="9:11" x14ac:dyDescent="0.2">
      <c r="I15518" s="4"/>
      <c r="K15518" s="5"/>
    </row>
    <row r="15519" spans="9:11" x14ac:dyDescent="0.2">
      <c r="I15519" s="4"/>
      <c r="K15519" s="5"/>
    </row>
    <row r="15520" spans="9:11" x14ac:dyDescent="0.2">
      <c r="I15520" s="4"/>
      <c r="K15520" s="5"/>
    </row>
    <row r="15521" spans="9:11" x14ac:dyDescent="0.2">
      <c r="I15521" s="4"/>
      <c r="K15521" s="5"/>
    </row>
    <row r="15522" spans="9:11" x14ac:dyDescent="0.2">
      <c r="I15522" s="4"/>
      <c r="K15522" s="5"/>
    </row>
    <row r="15523" spans="9:11" x14ac:dyDescent="0.2">
      <c r="I15523" s="4"/>
      <c r="K15523" s="5"/>
    </row>
    <row r="15524" spans="9:11" x14ac:dyDescent="0.2">
      <c r="I15524" s="4"/>
      <c r="K15524" s="5"/>
    </row>
    <row r="15525" spans="9:11" x14ac:dyDescent="0.2">
      <c r="I15525" s="4"/>
      <c r="K15525" s="5"/>
    </row>
    <row r="15526" spans="9:11" x14ac:dyDescent="0.2">
      <c r="I15526" s="4"/>
      <c r="K15526" s="5"/>
    </row>
    <row r="15527" spans="9:11" x14ac:dyDescent="0.2">
      <c r="I15527" s="4"/>
      <c r="K15527" s="5"/>
    </row>
    <row r="15528" spans="9:11" x14ac:dyDescent="0.2">
      <c r="I15528" s="4"/>
      <c r="K15528" s="5"/>
    </row>
    <row r="15529" spans="9:11" x14ac:dyDescent="0.2">
      <c r="I15529" s="4"/>
      <c r="K15529" s="5"/>
    </row>
    <row r="15530" spans="9:11" x14ac:dyDescent="0.2">
      <c r="I15530" s="4"/>
      <c r="K15530" s="5"/>
    </row>
    <row r="15531" spans="9:11" x14ac:dyDescent="0.2">
      <c r="I15531" s="4"/>
      <c r="K15531" s="5"/>
    </row>
    <row r="15532" spans="9:11" x14ac:dyDescent="0.2">
      <c r="I15532" s="4"/>
      <c r="K15532" s="5"/>
    </row>
    <row r="15533" spans="9:11" x14ac:dyDescent="0.2">
      <c r="I15533" s="4"/>
      <c r="K15533" s="5"/>
    </row>
    <row r="15534" spans="9:11" x14ac:dyDescent="0.2">
      <c r="I15534" s="4"/>
      <c r="K15534" s="5"/>
    </row>
    <row r="15535" spans="9:11" x14ac:dyDescent="0.2">
      <c r="I15535" s="4"/>
      <c r="K15535" s="5"/>
    </row>
    <row r="15536" spans="9:11" x14ac:dyDescent="0.2">
      <c r="I15536" s="4"/>
      <c r="K15536" s="5"/>
    </row>
    <row r="15537" spans="9:11" x14ac:dyDescent="0.2">
      <c r="I15537" s="4"/>
      <c r="K15537" s="5"/>
    </row>
    <row r="15538" spans="9:11" x14ac:dyDescent="0.2">
      <c r="I15538" s="4"/>
      <c r="K15538" s="5"/>
    </row>
    <row r="15539" spans="9:11" x14ac:dyDescent="0.2">
      <c r="I15539" s="4"/>
      <c r="K15539" s="5"/>
    </row>
    <row r="15540" spans="9:11" x14ac:dyDescent="0.2">
      <c r="I15540" s="4"/>
      <c r="K15540" s="5"/>
    </row>
    <row r="15541" spans="9:11" x14ac:dyDescent="0.2">
      <c r="I15541" s="4"/>
      <c r="K15541" s="5"/>
    </row>
    <row r="15542" spans="9:11" x14ac:dyDescent="0.2">
      <c r="I15542" s="4"/>
      <c r="K15542" s="5"/>
    </row>
    <row r="15543" spans="9:11" x14ac:dyDescent="0.2">
      <c r="I15543" s="4"/>
      <c r="K15543" s="5"/>
    </row>
    <row r="15544" spans="9:11" x14ac:dyDescent="0.2">
      <c r="I15544" s="4"/>
      <c r="K15544" s="5"/>
    </row>
    <row r="15545" spans="9:11" x14ac:dyDescent="0.2">
      <c r="I15545" s="4"/>
      <c r="K15545" s="5"/>
    </row>
    <row r="15546" spans="9:11" x14ac:dyDescent="0.2">
      <c r="I15546" s="4"/>
      <c r="K15546" s="5"/>
    </row>
    <row r="15547" spans="9:11" x14ac:dyDescent="0.2">
      <c r="I15547" s="4"/>
      <c r="K15547" s="5"/>
    </row>
    <row r="15548" spans="9:11" x14ac:dyDescent="0.2">
      <c r="I15548" s="4"/>
      <c r="K15548" s="5"/>
    </row>
    <row r="15549" spans="9:11" x14ac:dyDescent="0.2">
      <c r="I15549" s="4"/>
      <c r="K15549" s="5"/>
    </row>
    <row r="15550" spans="9:11" x14ac:dyDescent="0.2">
      <c r="I15550" s="4"/>
      <c r="K15550" s="5"/>
    </row>
    <row r="15551" spans="9:11" x14ac:dyDescent="0.2">
      <c r="I15551" s="4"/>
      <c r="K15551" s="5"/>
    </row>
    <row r="15552" spans="9:11" x14ac:dyDescent="0.2">
      <c r="I15552" s="4"/>
      <c r="K15552" s="5"/>
    </row>
    <row r="15553" spans="9:11" x14ac:dyDescent="0.2">
      <c r="I15553" s="4"/>
      <c r="K15553" s="5"/>
    </row>
    <row r="15554" spans="9:11" x14ac:dyDescent="0.2">
      <c r="I15554" s="4"/>
      <c r="K15554" s="5"/>
    </row>
    <row r="15555" spans="9:11" x14ac:dyDescent="0.2">
      <c r="I15555" s="4"/>
      <c r="K15555" s="5"/>
    </row>
    <row r="15556" spans="9:11" x14ac:dyDescent="0.2">
      <c r="I15556" s="4"/>
      <c r="K15556" s="5"/>
    </row>
    <row r="15557" spans="9:11" x14ac:dyDescent="0.2">
      <c r="I15557" s="4"/>
      <c r="K15557" s="5"/>
    </row>
    <row r="15558" spans="9:11" x14ac:dyDescent="0.2">
      <c r="I15558" s="4"/>
      <c r="K15558" s="5"/>
    </row>
    <row r="15559" spans="9:11" x14ac:dyDescent="0.2">
      <c r="I15559" s="4"/>
      <c r="K15559" s="5"/>
    </row>
    <row r="15560" spans="9:11" x14ac:dyDescent="0.2">
      <c r="I15560" s="4"/>
      <c r="K15560" s="5"/>
    </row>
    <row r="15561" spans="9:11" x14ac:dyDescent="0.2">
      <c r="I15561" s="4"/>
      <c r="K15561" s="5"/>
    </row>
    <row r="15562" spans="9:11" x14ac:dyDescent="0.2">
      <c r="I15562" s="4"/>
      <c r="K15562" s="5"/>
    </row>
    <row r="15563" spans="9:11" x14ac:dyDescent="0.2">
      <c r="I15563" s="4"/>
      <c r="K15563" s="5"/>
    </row>
    <row r="15564" spans="9:11" x14ac:dyDescent="0.2">
      <c r="I15564" s="4"/>
      <c r="K15564" s="5"/>
    </row>
    <row r="15565" spans="9:11" x14ac:dyDescent="0.2">
      <c r="I15565" s="4"/>
      <c r="K15565" s="5"/>
    </row>
    <row r="15566" spans="9:11" x14ac:dyDescent="0.2">
      <c r="I15566" s="4"/>
      <c r="K15566" s="5"/>
    </row>
    <row r="15567" spans="9:11" x14ac:dyDescent="0.2">
      <c r="I15567" s="4"/>
      <c r="K15567" s="5"/>
    </row>
    <row r="15568" spans="9:11" x14ac:dyDescent="0.2">
      <c r="I15568" s="4"/>
      <c r="K15568" s="5"/>
    </row>
    <row r="15569" spans="9:11" x14ac:dyDescent="0.2">
      <c r="I15569" s="4"/>
      <c r="K15569" s="5"/>
    </row>
    <row r="15570" spans="9:11" x14ac:dyDescent="0.2">
      <c r="I15570" s="4"/>
      <c r="K15570" s="5"/>
    </row>
    <row r="15571" spans="9:11" x14ac:dyDescent="0.2">
      <c r="I15571" s="4"/>
      <c r="K15571" s="5"/>
    </row>
    <row r="15572" spans="9:11" x14ac:dyDescent="0.2">
      <c r="I15572" s="4"/>
      <c r="K15572" s="5"/>
    </row>
    <row r="15573" spans="9:11" x14ac:dyDescent="0.2">
      <c r="I15573" s="4"/>
      <c r="K15573" s="5"/>
    </row>
    <row r="15574" spans="9:11" x14ac:dyDescent="0.2">
      <c r="I15574" s="4"/>
      <c r="K15574" s="5"/>
    </row>
    <row r="15575" spans="9:11" x14ac:dyDescent="0.2">
      <c r="I15575" s="4"/>
      <c r="K15575" s="5"/>
    </row>
    <row r="15576" spans="9:11" x14ac:dyDescent="0.2">
      <c r="I15576" s="4"/>
      <c r="K15576" s="5"/>
    </row>
    <row r="15577" spans="9:11" x14ac:dyDescent="0.2">
      <c r="I15577" s="4"/>
      <c r="K15577" s="5"/>
    </row>
    <row r="15578" spans="9:11" x14ac:dyDescent="0.2">
      <c r="I15578" s="4"/>
      <c r="K15578" s="5"/>
    </row>
    <row r="15579" spans="9:11" x14ac:dyDescent="0.2">
      <c r="I15579" s="4"/>
      <c r="K15579" s="5"/>
    </row>
    <row r="15580" spans="9:11" x14ac:dyDescent="0.2">
      <c r="I15580" s="4"/>
      <c r="K15580" s="5"/>
    </row>
    <row r="15581" spans="9:11" x14ac:dyDescent="0.2">
      <c r="I15581" s="4"/>
      <c r="K15581" s="5"/>
    </row>
    <row r="15582" spans="9:11" x14ac:dyDescent="0.2">
      <c r="I15582" s="4"/>
      <c r="K15582" s="5"/>
    </row>
    <row r="15583" spans="9:11" x14ac:dyDescent="0.2">
      <c r="I15583" s="4"/>
      <c r="K15583" s="5"/>
    </row>
    <row r="15584" spans="9:11" x14ac:dyDescent="0.2">
      <c r="I15584" s="4"/>
      <c r="K15584" s="5"/>
    </row>
    <row r="15585" spans="9:11" x14ac:dyDescent="0.2">
      <c r="I15585" s="4"/>
      <c r="K15585" s="5"/>
    </row>
    <row r="15586" spans="9:11" x14ac:dyDescent="0.2">
      <c r="I15586" s="4"/>
      <c r="K15586" s="5"/>
    </row>
    <row r="15587" spans="9:11" x14ac:dyDescent="0.2">
      <c r="I15587" s="4"/>
      <c r="K15587" s="5"/>
    </row>
    <row r="15588" spans="9:11" x14ac:dyDescent="0.2">
      <c r="I15588" s="4"/>
      <c r="K15588" s="5"/>
    </row>
    <row r="15589" spans="9:11" x14ac:dyDescent="0.2">
      <c r="I15589" s="4"/>
      <c r="K15589" s="5"/>
    </row>
    <row r="15590" spans="9:11" x14ac:dyDescent="0.2">
      <c r="I15590" s="4"/>
      <c r="K15590" s="5"/>
    </row>
    <row r="15591" spans="9:11" x14ac:dyDescent="0.2">
      <c r="I15591" s="4"/>
      <c r="K15591" s="5"/>
    </row>
    <row r="15592" spans="9:11" x14ac:dyDescent="0.2">
      <c r="I15592" s="4"/>
      <c r="K15592" s="5"/>
    </row>
    <row r="15593" spans="9:11" x14ac:dyDescent="0.2">
      <c r="I15593" s="4"/>
      <c r="K15593" s="5"/>
    </row>
    <row r="15594" spans="9:11" x14ac:dyDescent="0.2">
      <c r="I15594" s="4"/>
      <c r="K15594" s="5"/>
    </row>
    <row r="15595" spans="9:11" x14ac:dyDescent="0.2">
      <c r="I15595" s="4"/>
      <c r="K15595" s="5"/>
    </row>
    <row r="15596" spans="9:11" x14ac:dyDescent="0.2">
      <c r="I15596" s="4"/>
      <c r="K15596" s="5"/>
    </row>
    <row r="15597" spans="9:11" x14ac:dyDescent="0.2">
      <c r="I15597" s="4"/>
      <c r="K15597" s="5"/>
    </row>
    <row r="15598" spans="9:11" x14ac:dyDescent="0.2">
      <c r="I15598" s="4"/>
      <c r="K15598" s="5"/>
    </row>
    <row r="15599" spans="9:11" x14ac:dyDescent="0.2">
      <c r="I15599" s="4"/>
      <c r="K15599" s="5"/>
    </row>
    <row r="15600" spans="9:11" x14ac:dyDescent="0.2">
      <c r="I15600" s="4"/>
      <c r="K15600" s="5"/>
    </row>
    <row r="15601" spans="9:11" x14ac:dyDescent="0.2">
      <c r="I15601" s="4"/>
      <c r="K15601" s="5"/>
    </row>
    <row r="15602" spans="9:11" x14ac:dyDescent="0.2">
      <c r="I15602" s="4"/>
      <c r="K15602" s="5"/>
    </row>
    <row r="15603" spans="9:11" x14ac:dyDescent="0.2">
      <c r="I15603" s="4"/>
      <c r="K15603" s="5"/>
    </row>
    <row r="15604" spans="9:11" x14ac:dyDescent="0.2">
      <c r="I15604" s="4"/>
      <c r="K15604" s="5"/>
    </row>
    <row r="15605" spans="9:11" x14ac:dyDescent="0.2">
      <c r="I15605" s="4"/>
      <c r="K15605" s="5"/>
    </row>
    <row r="15606" spans="9:11" x14ac:dyDescent="0.2">
      <c r="I15606" s="4"/>
      <c r="K15606" s="5"/>
    </row>
    <row r="15607" spans="9:11" x14ac:dyDescent="0.2">
      <c r="I15607" s="4"/>
      <c r="K15607" s="5"/>
    </row>
    <row r="15608" spans="9:11" x14ac:dyDescent="0.2">
      <c r="I15608" s="4"/>
      <c r="K15608" s="5"/>
    </row>
    <row r="15609" spans="9:11" x14ac:dyDescent="0.2">
      <c r="I15609" s="4"/>
      <c r="K15609" s="5"/>
    </row>
    <row r="15610" spans="9:11" x14ac:dyDescent="0.2">
      <c r="I15610" s="4"/>
      <c r="K15610" s="5"/>
    </row>
    <row r="15611" spans="9:11" x14ac:dyDescent="0.2">
      <c r="I15611" s="4"/>
      <c r="K15611" s="5"/>
    </row>
    <row r="15612" spans="9:11" x14ac:dyDescent="0.2">
      <c r="I15612" s="4"/>
      <c r="K15612" s="5"/>
    </row>
    <row r="15613" spans="9:11" x14ac:dyDescent="0.2">
      <c r="I15613" s="4"/>
      <c r="K15613" s="5"/>
    </row>
    <row r="15614" spans="9:11" x14ac:dyDescent="0.2">
      <c r="I15614" s="4"/>
      <c r="K15614" s="5"/>
    </row>
    <row r="15615" spans="9:11" x14ac:dyDescent="0.2">
      <c r="I15615" s="4"/>
      <c r="K15615" s="5"/>
    </row>
    <row r="15616" spans="9:11" x14ac:dyDescent="0.2">
      <c r="I15616" s="4"/>
      <c r="K15616" s="5"/>
    </row>
    <row r="15617" spans="9:11" x14ac:dyDescent="0.2">
      <c r="I15617" s="4"/>
      <c r="K15617" s="5"/>
    </row>
    <row r="15618" spans="9:11" x14ac:dyDescent="0.2">
      <c r="I15618" s="4"/>
      <c r="K15618" s="5"/>
    </row>
    <row r="15619" spans="9:11" x14ac:dyDescent="0.2">
      <c r="I15619" s="4"/>
      <c r="K15619" s="5"/>
    </row>
    <row r="15620" spans="9:11" x14ac:dyDescent="0.2">
      <c r="I15620" s="4"/>
      <c r="K15620" s="5"/>
    </row>
    <row r="15621" spans="9:11" x14ac:dyDescent="0.2">
      <c r="I15621" s="4"/>
      <c r="K15621" s="5"/>
    </row>
    <row r="15622" spans="9:11" x14ac:dyDescent="0.2">
      <c r="I15622" s="4"/>
      <c r="K15622" s="5"/>
    </row>
    <row r="15623" spans="9:11" x14ac:dyDescent="0.2">
      <c r="I15623" s="4"/>
      <c r="K15623" s="5"/>
    </row>
    <row r="15624" spans="9:11" x14ac:dyDescent="0.2">
      <c r="I15624" s="4"/>
      <c r="K15624" s="5"/>
    </row>
    <row r="15625" spans="9:11" x14ac:dyDescent="0.2">
      <c r="I15625" s="4"/>
      <c r="K15625" s="5"/>
    </row>
    <row r="15626" spans="9:11" x14ac:dyDescent="0.2">
      <c r="I15626" s="4"/>
      <c r="K15626" s="5"/>
    </row>
    <row r="15627" spans="9:11" x14ac:dyDescent="0.2">
      <c r="I15627" s="4"/>
      <c r="K15627" s="5"/>
    </row>
    <row r="15628" spans="9:11" x14ac:dyDescent="0.2">
      <c r="I15628" s="4"/>
      <c r="K15628" s="5"/>
    </row>
    <row r="15629" spans="9:11" x14ac:dyDescent="0.2">
      <c r="I15629" s="4"/>
      <c r="K15629" s="5"/>
    </row>
    <row r="15630" spans="9:11" x14ac:dyDescent="0.2">
      <c r="I15630" s="4"/>
      <c r="K15630" s="5"/>
    </row>
    <row r="15631" spans="9:11" x14ac:dyDescent="0.2">
      <c r="I15631" s="4"/>
      <c r="K15631" s="5"/>
    </row>
    <row r="15632" spans="9:11" x14ac:dyDescent="0.2">
      <c r="I15632" s="4"/>
      <c r="K15632" s="5"/>
    </row>
    <row r="15633" spans="9:11" x14ac:dyDescent="0.2">
      <c r="I15633" s="4"/>
      <c r="K15633" s="5"/>
    </row>
    <row r="15634" spans="9:11" x14ac:dyDescent="0.2">
      <c r="I15634" s="4"/>
      <c r="K15634" s="5"/>
    </row>
    <row r="15635" spans="9:11" x14ac:dyDescent="0.2">
      <c r="I15635" s="4"/>
      <c r="K15635" s="5"/>
    </row>
    <row r="15636" spans="9:11" x14ac:dyDescent="0.2">
      <c r="I15636" s="4"/>
      <c r="K15636" s="5"/>
    </row>
    <row r="15637" spans="9:11" x14ac:dyDescent="0.2">
      <c r="I15637" s="4"/>
      <c r="K15637" s="5"/>
    </row>
    <row r="15638" spans="9:11" x14ac:dyDescent="0.2">
      <c r="I15638" s="4"/>
      <c r="K15638" s="5"/>
    </row>
    <row r="15639" spans="9:11" x14ac:dyDescent="0.2">
      <c r="I15639" s="4"/>
      <c r="K15639" s="5"/>
    </row>
    <row r="15640" spans="9:11" x14ac:dyDescent="0.2">
      <c r="I15640" s="4"/>
      <c r="K15640" s="5"/>
    </row>
    <row r="15641" spans="9:11" x14ac:dyDescent="0.2">
      <c r="I15641" s="4"/>
      <c r="K15641" s="5"/>
    </row>
    <row r="15642" spans="9:11" x14ac:dyDescent="0.2">
      <c r="I15642" s="4"/>
      <c r="K15642" s="5"/>
    </row>
    <row r="15643" spans="9:11" x14ac:dyDescent="0.2">
      <c r="I15643" s="4"/>
      <c r="K15643" s="5"/>
    </row>
    <row r="15644" spans="9:11" x14ac:dyDescent="0.2">
      <c r="I15644" s="4"/>
      <c r="K15644" s="5"/>
    </row>
    <row r="15645" spans="9:11" x14ac:dyDescent="0.2">
      <c r="I15645" s="4"/>
      <c r="K15645" s="5"/>
    </row>
    <row r="15646" spans="9:11" x14ac:dyDescent="0.2">
      <c r="I15646" s="4"/>
      <c r="K15646" s="5"/>
    </row>
    <row r="15647" spans="9:11" x14ac:dyDescent="0.2">
      <c r="I15647" s="4"/>
      <c r="K15647" s="5"/>
    </row>
    <row r="15648" spans="9:11" x14ac:dyDescent="0.2">
      <c r="I15648" s="4"/>
      <c r="K15648" s="5"/>
    </row>
    <row r="15649" spans="9:11" x14ac:dyDescent="0.2">
      <c r="I15649" s="4"/>
      <c r="K15649" s="5"/>
    </row>
    <row r="15650" spans="9:11" x14ac:dyDescent="0.2">
      <c r="I15650" s="4"/>
      <c r="K15650" s="5"/>
    </row>
    <row r="15651" spans="9:11" x14ac:dyDescent="0.2">
      <c r="I15651" s="4"/>
      <c r="K15651" s="5"/>
    </row>
    <row r="15652" spans="9:11" x14ac:dyDescent="0.2">
      <c r="I15652" s="4"/>
      <c r="K15652" s="5"/>
    </row>
    <row r="15653" spans="9:11" x14ac:dyDescent="0.2">
      <c r="I15653" s="4"/>
      <c r="K15653" s="5"/>
    </row>
    <row r="15654" spans="9:11" x14ac:dyDescent="0.2">
      <c r="I15654" s="4"/>
      <c r="K15654" s="5"/>
    </row>
    <row r="15655" spans="9:11" x14ac:dyDescent="0.2">
      <c r="I15655" s="4"/>
      <c r="K15655" s="5"/>
    </row>
    <row r="15656" spans="9:11" x14ac:dyDescent="0.2">
      <c r="I15656" s="4"/>
      <c r="K15656" s="5"/>
    </row>
    <row r="15657" spans="9:11" x14ac:dyDescent="0.2">
      <c r="I15657" s="4"/>
      <c r="K15657" s="5"/>
    </row>
    <row r="15658" spans="9:11" x14ac:dyDescent="0.2">
      <c r="I15658" s="4"/>
      <c r="K15658" s="5"/>
    </row>
    <row r="15659" spans="9:11" x14ac:dyDescent="0.2">
      <c r="I15659" s="4"/>
      <c r="K15659" s="5"/>
    </row>
    <row r="15660" spans="9:11" x14ac:dyDescent="0.2">
      <c r="I15660" s="4"/>
      <c r="K15660" s="5"/>
    </row>
    <row r="15661" spans="9:11" x14ac:dyDescent="0.2">
      <c r="I15661" s="4"/>
      <c r="K15661" s="5"/>
    </row>
    <row r="15662" spans="9:11" x14ac:dyDescent="0.2">
      <c r="I15662" s="4"/>
      <c r="K15662" s="5"/>
    </row>
    <row r="15663" spans="9:11" x14ac:dyDescent="0.2">
      <c r="I15663" s="4"/>
      <c r="K15663" s="5"/>
    </row>
    <row r="15664" spans="9:11" x14ac:dyDescent="0.2">
      <c r="I15664" s="4"/>
      <c r="K15664" s="5"/>
    </row>
    <row r="15665" spans="9:11" x14ac:dyDescent="0.2">
      <c r="I15665" s="4"/>
      <c r="K15665" s="5"/>
    </row>
    <row r="15666" spans="9:11" x14ac:dyDescent="0.2">
      <c r="I15666" s="4"/>
      <c r="K15666" s="5"/>
    </row>
    <row r="15667" spans="9:11" x14ac:dyDescent="0.2">
      <c r="I15667" s="4"/>
      <c r="K15667" s="5"/>
    </row>
    <row r="15668" spans="9:11" x14ac:dyDescent="0.2">
      <c r="I15668" s="4"/>
      <c r="K15668" s="5"/>
    </row>
    <row r="15669" spans="9:11" x14ac:dyDescent="0.2">
      <c r="I15669" s="4"/>
      <c r="K15669" s="5"/>
    </row>
    <row r="15670" spans="9:11" x14ac:dyDescent="0.2">
      <c r="I15670" s="4"/>
      <c r="K15670" s="5"/>
    </row>
    <row r="15671" spans="9:11" x14ac:dyDescent="0.2">
      <c r="I15671" s="4"/>
      <c r="K15671" s="5"/>
    </row>
    <row r="15672" spans="9:11" x14ac:dyDescent="0.2">
      <c r="I15672" s="4"/>
      <c r="K15672" s="5"/>
    </row>
    <row r="15673" spans="9:11" x14ac:dyDescent="0.2">
      <c r="I15673" s="4"/>
      <c r="K15673" s="5"/>
    </row>
    <row r="15674" spans="9:11" x14ac:dyDescent="0.2">
      <c r="I15674" s="4"/>
      <c r="K15674" s="5"/>
    </row>
    <row r="15675" spans="9:11" x14ac:dyDescent="0.2">
      <c r="I15675" s="4"/>
      <c r="K15675" s="5"/>
    </row>
    <row r="15676" spans="9:11" x14ac:dyDescent="0.2">
      <c r="I15676" s="4"/>
      <c r="K15676" s="5"/>
    </row>
    <row r="15677" spans="9:11" x14ac:dyDescent="0.2">
      <c r="I15677" s="4"/>
      <c r="K15677" s="5"/>
    </row>
    <row r="15678" spans="9:11" x14ac:dyDescent="0.2">
      <c r="I15678" s="4"/>
      <c r="K15678" s="5"/>
    </row>
    <row r="15679" spans="9:11" x14ac:dyDescent="0.2">
      <c r="I15679" s="4"/>
      <c r="K15679" s="5"/>
    </row>
    <row r="15680" spans="9:11" x14ac:dyDescent="0.2">
      <c r="I15680" s="4"/>
      <c r="K15680" s="5"/>
    </row>
    <row r="15681" spans="9:11" x14ac:dyDescent="0.2">
      <c r="I15681" s="4"/>
      <c r="K15681" s="5"/>
    </row>
    <row r="15682" spans="9:11" x14ac:dyDescent="0.2">
      <c r="I15682" s="4"/>
      <c r="K15682" s="5"/>
    </row>
    <row r="15683" spans="9:11" x14ac:dyDescent="0.2">
      <c r="I15683" s="4"/>
      <c r="K15683" s="5"/>
    </row>
    <row r="15684" spans="9:11" x14ac:dyDescent="0.2">
      <c r="I15684" s="4"/>
      <c r="K15684" s="5"/>
    </row>
    <row r="15685" spans="9:11" x14ac:dyDescent="0.2">
      <c r="I15685" s="4"/>
      <c r="K15685" s="5"/>
    </row>
    <row r="15686" spans="9:11" x14ac:dyDescent="0.2">
      <c r="I15686" s="4"/>
      <c r="K15686" s="5"/>
    </row>
    <row r="15687" spans="9:11" x14ac:dyDescent="0.2">
      <c r="I15687" s="4"/>
      <c r="K15687" s="5"/>
    </row>
    <row r="15688" spans="9:11" x14ac:dyDescent="0.2">
      <c r="I15688" s="4"/>
      <c r="K15688" s="5"/>
    </row>
    <row r="15689" spans="9:11" x14ac:dyDescent="0.2">
      <c r="I15689" s="4"/>
      <c r="K15689" s="5"/>
    </row>
    <row r="15690" spans="9:11" x14ac:dyDescent="0.2">
      <c r="I15690" s="4"/>
      <c r="K15690" s="5"/>
    </row>
    <row r="15691" spans="9:11" x14ac:dyDescent="0.2">
      <c r="I15691" s="4"/>
      <c r="K15691" s="5"/>
    </row>
    <row r="15692" spans="9:11" x14ac:dyDescent="0.2">
      <c r="I15692" s="4"/>
      <c r="K15692" s="5"/>
    </row>
    <row r="15693" spans="9:11" x14ac:dyDescent="0.2">
      <c r="I15693" s="4"/>
      <c r="K15693" s="5"/>
    </row>
    <row r="15694" spans="9:11" x14ac:dyDescent="0.2">
      <c r="I15694" s="4"/>
      <c r="K15694" s="5"/>
    </row>
    <row r="15695" spans="9:11" x14ac:dyDescent="0.2">
      <c r="I15695" s="4"/>
      <c r="K15695" s="5"/>
    </row>
    <row r="15696" spans="9:11" x14ac:dyDescent="0.2">
      <c r="I15696" s="4"/>
      <c r="K15696" s="5"/>
    </row>
    <row r="15697" spans="9:11" x14ac:dyDescent="0.2">
      <c r="I15697" s="4"/>
      <c r="K15697" s="5"/>
    </row>
    <row r="15698" spans="9:11" x14ac:dyDescent="0.2">
      <c r="I15698" s="4"/>
      <c r="K15698" s="5"/>
    </row>
    <row r="15699" spans="9:11" x14ac:dyDescent="0.2">
      <c r="I15699" s="4"/>
      <c r="K15699" s="5"/>
    </row>
    <row r="15700" spans="9:11" x14ac:dyDescent="0.2">
      <c r="I15700" s="4"/>
      <c r="K15700" s="5"/>
    </row>
    <row r="15701" spans="9:11" x14ac:dyDescent="0.2">
      <c r="I15701" s="4"/>
      <c r="K15701" s="5"/>
    </row>
    <row r="15702" spans="9:11" x14ac:dyDescent="0.2">
      <c r="I15702" s="4"/>
      <c r="K15702" s="5"/>
    </row>
    <row r="15703" spans="9:11" x14ac:dyDescent="0.2">
      <c r="I15703" s="4"/>
      <c r="K15703" s="5"/>
    </row>
    <row r="15704" spans="9:11" x14ac:dyDescent="0.2">
      <c r="I15704" s="4"/>
      <c r="K15704" s="5"/>
    </row>
    <row r="15705" spans="9:11" x14ac:dyDescent="0.2">
      <c r="I15705" s="4"/>
      <c r="K15705" s="5"/>
    </row>
    <row r="15706" spans="9:11" x14ac:dyDescent="0.2">
      <c r="I15706" s="4"/>
      <c r="K15706" s="5"/>
    </row>
    <row r="15707" spans="9:11" x14ac:dyDescent="0.2">
      <c r="I15707" s="4"/>
      <c r="K15707" s="5"/>
    </row>
    <row r="15708" spans="9:11" x14ac:dyDescent="0.2">
      <c r="I15708" s="4"/>
      <c r="K15708" s="5"/>
    </row>
    <row r="15709" spans="9:11" x14ac:dyDescent="0.2">
      <c r="I15709" s="4"/>
      <c r="K15709" s="5"/>
    </row>
    <row r="15710" spans="9:11" x14ac:dyDescent="0.2">
      <c r="I15710" s="4"/>
      <c r="K15710" s="5"/>
    </row>
    <row r="15711" spans="9:11" x14ac:dyDescent="0.2">
      <c r="I15711" s="4"/>
      <c r="K15711" s="5"/>
    </row>
    <row r="15712" spans="9:11" x14ac:dyDescent="0.2">
      <c r="I15712" s="4"/>
      <c r="K15712" s="5"/>
    </row>
    <row r="15713" spans="9:11" x14ac:dyDescent="0.2">
      <c r="I15713" s="4"/>
      <c r="K15713" s="5"/>
    </row>
    <row r="15714" spans="9:11" x14ac:dyDescent="0.2">
      <c r="I15714" s="4"/>
      <c r="K15714" s="5"/>
    </row>
    <row r="15715" spans="9:11" x14ac:dyDescent="0.2">
      <c r="I15715" s="4"/>
      <c r="K15715" s="5"/>
    </row>
    <row r="15716" spans="9:11" x14ac:dyDescent="0.2">
      <c r="I15716" s="4"/>
      <c r="K15716" s="5"/>
    </row>
    <row r="15717" spans="9:11" x14ac:dyDescent="0.2">
      <c r="I15717" s="4"/>
      <c r="K15717" s="5"/>
    </row>
    <row r="15718" spans="9:11" x14ac:dyDescent="0.2">
      <c r="I15718" s="4"/>
      <c r="K15718" s="5"/>
    </row>
    <row r="15719" spans="9:11" x14ac:dyDescent="0.2">
      <c r="I15719" s="4"/>
      <c r="K15719" s="5"/>
    </row>
    <row r="15720" spans="9:11" x14ac:dyDescent="0.2">
      <c r="I15720" s="4"/>
      <c r="K15720" s="5"/>
    </row>
    <row r="15721" spans="9:11" x14ac:dyDescent="0.2">
      <c r="I15721" s="4"/>
      <c r="K15721" s="5"/>
    </row>
    <row r="15722" spans="9:11" x14ac:dyDescent="0.2">
      <c r="I15722" s="4"/>
      <c r="K15722" s="5"/>
    </row>
    <row r="15723" spans="9:11" x14ac:dyDescent="0.2">
      <c r="I15723" s="4"/>
      <c r="K15723" s="5"/>
    </row>
    <row r="15724" spans="9:11" x14ac:dyDescent="0.2">
      <c r="I15724" s="4"/>
      <c r="K15724" s="5"/>
    </row>
    <row r="15725" spans="9:11" x14ac:dyDescent="0.2">
      <c r="I15725" s="4"/>
      <c r="K15725" s="5"/>
    </row>
    <row r="15726" spans="9:11" x14ac:dyDescent="0.2">
      <c r="I15726" s="4"/>
      <c r="K15726" s="5"/>
    </row>
    <row r="15727" spans="9:11" x14ac:dyDescent="0.2">
      <c r="I15727" s="4"/>
      <c r="K15727" s="5"/>
    </row>
    <row r="15728" spans="9:11" x14ac:dyDescent="0.2">
      <c r="I15728" s="4"/>
      <c r="K15728" s="5"/>
    </row>
    <row r="15729" spans="9:11" x14ac:dyDescent="0.2">
      <c r="I15729" s="4"/>
      <c r="K15729" s="5"/>
    </row>
    <row r="15730" spans="9:11" x14ac:dyDescent="0.2">
      <c r="I15730" s="4"/>
      <c r="K15730" s="5"/>
    </row>
    <row r="15731" spans="9:11" x14ac:dyDescent="0.2">
      <c r="I15731" s="4"/>
      <c r="K15731" s="5"/>
    </row>
    <row r="15732" spans="9:11" x14ac:dyDescent="0.2">
      <c r="I15732" s="4"/>
      <c r="K15732" s="5"/>
    </row>
    <row r="15733" spans="9:11" x14ac:dyDescent="0.2">
      <c r="I15733" s="4"/>
      <c r="K15733" s="5"/>
    </row>
    <row r="15734" spans="9:11" x14ac:dyDescent="0.2">
      <c r="I15734" s="4"/>
      <c r="K15734" s="5"/>
    </row>
    <row r="15735" spans="9:11" x14ac:dyDescent="0.2">
      <c r="I15735" s="4"/>
      <c r="K15735" s="5"/>
    </row>
    <row r="15736" spans="9:11" x14ac:dyDescent="0.2">
      <c r="I15736" s="4"/>
      <c r="K15736" s="5"/>
    </row>
    <row r="15737" spans="9:11" x14ac:dyDescent="0.2">
      <c r="I15737" s="4"/>
      <c r="K15737" s="5"/>
    </row>
    <row r="15738" spans="9:11" x14ac:dyDescent="0.2">
      <c r="I15738" s="4"/>
      <c r="K15738" s="5"/>
    </row>
    <row r="15739" spans="9:11" x14ac:dyDescent="0.2">
      <c r="I15739" s="4"/>
      <c r="K15739" s="5"/>
    </row>
    <row r="15740" spans="9:11" x14ac:dyDescent="0.2">
      <c r="I15740" s="4"/>
      <c r="K15740" s="5"/>
    </row>
    <row r="15741" spans="9:11" x14ac:dyDescent="0.2">
      <c r="I15741" s="4"/>
      <c r="K15741" s="5"/>
    </row>
    <row r="15742" spans="9:11" x14ac:dyDescent="0.2">
      <c r="I15742" s="4"/>
      <c r="K15742" s="5"/>
    </row>
    <row r="15743" spans="9:11" x14ac:dyDescent="0.2">
      <c r="I15743" s="4"/>
      <c r="K15743" s="5"/>
    </row>
    <row r="15744" spans="9:11" x14ac:dyDescent="0.2">
      <c r="I15744" s="4"/>
      <c r="K15744" s="5"/>
    </row>
    <row r="15745" spans="9:11" x14ac:dyDescent="0.2">
      <c r="I15745" s="4"/>
      <c r="K15745" s="5"/>
    </row>
    <row r="15746" spans="9:11" x14ac:dyDescent="0.2">
      <c r="I15746" s="4"/>
      <c r="K15746" s="5"/>
    </row>
    <row r="15747" spans="9:11" x14ac:dyDescent="0.2">
      <c r="I15747" s="4"/>
      <c r="K15747" s="5"/>
    </row>
    <row r="15748" spans="9:11" x14ac:dyDescent="0.2">
      <c r="I15748" s="4"/>
      <c r="K15748" s="5"/>
    </row>
    <row r="15749" spans="9:11" x14ac:dyDescent="0.2">
      <c r="I15749" s="4"/>
      <c r="K15749" s="5"/>
    </row>
    <row r="15750" spans="9:11" x14ac:dyDescent="0.2">
      <c r="I15750" s="4"/>
      <c r="K15750" s="5"/>
    </row>
    <row r="15751" spans="9:11" x14ac:dyDescent="0.2">
      <c r="I15751" s="4"/>
      <c r="K15751" s="5"/>
    </row>
    <row r="15752" spans="9:11" x14ac:dyDescent="0.2">
      <c r="I15752" s="4"/>
      <c r="K15752" s="5"/>
    </row>
    <row r="15753" spans="9:11" x14ac:dyDescent="0.2">
      <c r="I15753" s="4"/>
      <c r="K15753" s="5"/>
    </row>
    <row r="15754" spans="9:11" x14ac:dyDescent="0.2">
      <c r="I15754" s="4"/>
      <c r="K15754" s="5"/>
    </row>
    <row r="15755" spans="9:11" x14ac:dyDescent="0.2">
      <c r="I15755" s="4"/>
      <c r="K15755" s="5"/>
    </row>
    <row r="15756" spans="9:11" x14ac:dyDescent="0.2">
      <c r="I15756" s="4"/>
      <c r="K15756" s="5"/>
    </row>
    <row r="15757" spans="9:11" x14ac:dyDescent="0.2">
      <c r="I15757" s="4"/>
      <c r="K15757" s="5"/>
    </row>
    <row r="15758" spans="9:11" x14ac:dyDescent="0.2">
      <c r="I15758" s="4"/>
      <c r="K15758" s="5"/>
    </row>
    <row r="15759" spans="9:11" x14ac:dyDescent="0.2">
      <c r="I15759" s="4"/>
      <c r="K15759" s="5"/>
    </row>
    <row r="15760" spans="9:11" x14ac:dyDescent="0.2">
      <c r="I15760" s="4"/>
      <c r="K15760" s="5"/>
    </row>
    <row r="15761" spans="9:11" x14ac:dyDescent="0.2">
      <c r="I15761" s="4"/>
      <c r="K15761" s="5"/>
    </row>
    <row r="15762" spans="9:11" x14ac:dyDescent="0.2">
      <c r="I15762" s="4"/>
      <c r="K15762" s="5"/>
    </row>
    <row r="15763" spans="9:11" x14ac:dyDescent="0.2">
      <c r="I15763" s="4"/>
      <c r="K15763" s="5"/>
    </row>
    <row r="15764" spans="9:11" x14ac:dyDescent="0.2">
      <c r="I15764" s="4"/>
      <c r="K15764" s="5"/>
    </row>
    <row r="15765" spans="9:11" x14ac:dyDescent="0.2">
      <c r="I15765" s="4"/>
      <c r="K15765" s="5"/>
    </row>
    <row r="15766" spans="9:11" x14ac:dyDescent="0.2">
      <c r="I15766" s="4"/>
      <c r="K15766" s="5"/>
    </row>
    <row r="15767" spans="9:11" x14ac:dyDescent="0.2">
      <c r="I15767" s="4"/>
      <c r="K15767" s="5"/>
    </row>
    <row r="15768" spans="9:11" x14ac:dyDescent="0.2">
      <c r="I15768" s="4"/>
      <c r="K15768" s="5"/>
    </row>
    <row r="15769" spans="9:11" x14ac:dyDescent="0.2">
      <c r="I15769" s="4"/>
      <c r="K15769" s="5"/>
    </row>
    <row r="15770" spans="9:11" x14ac:dyDescent="0.2">
      <c r="I15770" s="4"/>
      <c r="K15770" s="5"/>
    </row>
    <row r="15771" spans="9:11" x14ac:dyDescent="0.2">
      <c r="I15771" s="4"/>
      <c r="K15771" s="5"/>
    </row>
    <row r="15772" spans="9:11" x14ac:dyDescent="0.2">
      <c r="I15772" s="4"/>
      <c r="K15772" s="5"/>
    </row>
    <row r="15773" spans="9:11" x14ac:dyDescent="0.2">
      <c r="I15773" s="4"/>
      <c r="K15773" s="5"/>
    </row>
    <row r="15774" spans="9:11" x14ac:dyDescent="0.2">
      <c r="I15774" s="4"/>
      <c r="K15774" s="5"/>
    </row>
    <row r="15775" spans="9:11" x14ac:dyDescent="0.2">
      <c r="I15775" s="4"/>
      <c r="K15775" s="5"/>
    </row>
    <row r="15776" spans="9:11" x14ac:dyDescent="0.2">
      <c r="I15776" s="4"/>
      <c r="K15776" s="5"/>
    </row>
    <row r="15777" spans="9:11" x14ac:dyDescent="0.2">
      <c r="I15777" s="4"/>
      <c r="K15777" s="5"/>
    </row>
    <row r="15778" spans="9:11" x14ac:dyDescent="0.2">
      <c r="I15778" s="4"/>
      <c r="K15778" s="5"/>
    </row>
    <row r="15779" spans="9:11" x14ac:dyDescent="0.2">
      <c r="I15779" s="4"/>
      <c r="K15779" s="5"/>
    </row>
    <row r="15780" spans="9:11" x14ac:dyDescent="0.2">
      <c r="I15780" s="4"/>
      <c r="K15780" s="5"/>
    </row>
    <row r="15781" spans="9:11" x14ac:dyDescent="0.2">
      <c r="I15781" s="4"/>
      <c r="K15781" s="5"/>
    </row>
    <row r="15782" spans="9:11" x14ac:dyDescent="0.2">
      <c r="I15782" s="4"/>
      <c r="K15782" s="5"/>
    </row>
    <row r="15783" spans="9:11" x14ac:dyDescent="0.2">
      <c r="I15783" s="4"/>
      <c r="K15783" s="5"/>
    </row>
    <row r="15784" spans="9:11" x14ac:dyDescent="0.2">
      <c r="I15784" s="4"/>
      <c r="K15784" s="5"/>
    </row>
    <row r="15785" spans="9:11" x14ac:dyDescent="0.2">
      <c r="I15785" s="4"/>
      <c r="K15785" s="5"/>
    </row>
    <row r="15786" spans="9:11" x14ac:dyDescent="0.2">
      <c r="I15786" s="4"/>
      <c r="K15786" s="5"/>
    </row>
    <row r="15787" spans="9:11" x14ac:dyDescent="0.2">
      <c r="I15787" s="4"/>
      <c r="K15787" s="5"/>
    </row>
    <row r="15788" spans="9:11" x14ac:dyDescent="0.2">
      <c r="I15788" s="4"/>
      <c r="K15788" s="5"/>
    </row>
    <row r="15789" spans="9:11" x14ac:dyDescent="0.2">
      <c r="I15789" s="4"/>
      <c r="K15789" s="5"/>
    </row>
    <row r="15790" spans="9:11" x14ac:dyDescent="0.2">
      <c r="I15790" s="4"/>
      <c r="K15790" s="5"/>
    </row>
    <row r="15791" spans="9:11" x14ac:dyDescent="0.2">
      <c r="I15791" s="4"/>
      <c r="K15791" s="5"/>
    </row>
    <row r="15792" spans="9:11" x14ac:dyDescent="0.2">
      <c r="I15792" s="4"/>
      <c r="K15792" s="5"/>
    </row>
    <row r="15793" spans="9:11" x14ac:dyDescent="0.2">
      <c r="I15793" s="4"/>
      <c r="K15793" s="5"/>
    </row>
    <row r="15794" spans="9:11" x14ac:dyDescent="0.2">
      <c r="I15794" s="4"/>
      <c r="K15794" s="5"/>
    </row>
    <row r="15795" spans="9:11" x14ac:dyDescent="0.2">
      <c r="I15795" s="4"/>
      <c r="K15795" s="5"/>
    </row>
    <row r="15796" spans="9:11" x14ac:dyDescent="0.2">
      <c r="I15796" s="4"/>
      <c r="K15796" s="5"/>
    </row>
    <row r="15797" spans="9:11" x14ac:dyDescent="0.2">
      <c r="I15797" s="4"/>
      <c r="K15797" s="5"/>
    </row>
    <row r="15798" spans="9:11" x14ac:dyDescent="0.2">
      <c r="I15798" s="4"/>
      <c r="K15798" s="5"/>
    </row>
    <row r="15799" spans="9:11" x14ac:dyDescent="0.2">
      <c r="I15799" s="4"/>
      <c r="K15799" s="5"/>
    </row>
    <row r="15800" spans="9:11" x14ac:dyDescent="0.2">
      <c r="I15800" s="4"/>
      <c r="K15800" s="5"/>
    </row>
    <row r="15801" spans="9:11" x14ac:dyDescent="0.2">
      <c r="I15801" s="4"/>
      <c r="K15801" s="5"/>
    </row>
    <row r="15802" spans="9:11" x14ac:dyDescent="0.2">
      <c r="I15802" s="4"/>
      <c r="K15802" s="5"/>
    </row>
    <row r="15803" spans="9:11" x14ac:dyDescent="0.2">
      <c r="I15803" s="4"/>
      <c r="K15803" s="5"/>
    </row>
    <row r="15804" spans="9:11" x14ac:dyDescent="0.2">
      <c r="I15804" s="4"/>
      <c r="K15804" s="5"/>
    </row>
    <row r="15805" spans="9:11" x14ac:dyDescent="0.2">
      <c r="I15805" s="4"/>
      <c r="K15805" s="5"/>
    </row>
    <row r="15806" spans="9:11" x14ac:dyDescent="0.2">
      <c r="I15806" s="4"/>
      <c r="K15806" s="5"/>
    </row>
    <row r="15807" spans="9:11" x14ac:dyDescent="0.2">
      <c r="I15807" s="4"/>
      <c r="K15807" s="5"/>
    </row>
    <row r="15808" spans="9:11" x14ac:dyDescent="0.2">
      <c r="I15808" s="4"/>
      <c r="K15808" s="5"/>
    </row>
    <row r="15809" spans="9:11" x14ac:dyDescent="0.2">
      <c r="I15809" s="4"/>
      <c r="K15809" s="5"/>
    </row>
    <row r="15810" spans="9:11" x14ac:dyDescent="0.2">
      <c r="I15810" s="4"/>
      <c r="K15810" s="5"/>
    </row>
    <row r="15811" spans="9:11" x14ac:dyDescent="0.2">
      <c r="I15811" s="4"/>
      <c r="K15811" s="5"/>
    </row>
    <row r="15812" spans="9:11" x14ac:dyDescent="0.2">
      <c r="I15812" s="4"/>
      <c r="K15812" s="5"/>
    </row>
    <row r="15813" spans="9:11" x14ac:dyDescent="0.2">
      <c r="I15813" s="4"/>
      <c r="K15813" s="5"/>
    </row>
    <row r="15814" spans="9:11" x14ac:dyDescent="0.2">
      <c r="I15814" s="4"/>
      <c r="K15814" s="5"/>
    </row>
    <row r="15815" spans="9:11" x14ac:dyDescent="0.2">
      <c r="I15815" s="4"/>
      <c r="K15815" s="5"/>
    </row>
    <row r="15816" spans="9:11" x14ac:dyDescent="0.2">
      <c r="I15816" s="4"/>
      <c r="K15816" s="5"/>
    </row>
    <row r="15817" spans="9:11" x14ac:dyDescent="0.2">
      <c r="I15817" s="4"/>
      <c r="K15817" s="5"/>
    </row>
    <row r="15818" spans="9:11" x14ac:dyDescent="0.2">
      <c r="I15818" s="4"/>
      <c r="K15818" s="5"/>
    </row>
    <row r="15819" spans="9:11" x14ac:dyDescent="0.2">
      <c r="I15819" s="4"/>
      <c r="K15819" s="5"/>
    </row>
    <row r="15820" spans="9:11" x14ac:dyDescent="0.2">
      <c r="I15820" s="4"/>
      <c r="K15820" s="5"/>
    </row>
    <row r="15821" spans="9:11" x14ac:dyDescent="0.2">
      <c r="I15821" s="4"/>
      <c r="K15821" s="5"/>
    </row>
    <row r="15822" spans="9:11" x14ac:dyDescent="0.2">
      <c r="I15822" s="4"/>
      <c r="K15822" s="5"/>
    </row>
    <row r="15823" spans="9:11" x14ac:dyDescent="0.2">
      <c r="I15823" s="4"/>
      <c r="K15823" s="5"/>
    </row>
    <row r="15824" spans="9:11" x14ac:dyDescent="0.2">
      <c r="I15824" s="4"/>
      <c r="K15824" s="5"/>
    </row>
    <row r="15825" spans="9:11" x14ac:dyDescent="0.2">
      <c r="I15825" s="4"/>
      <c r="K15825" s="5"/>
    </row>
    <row r="15826" spans="9:11" x14ac:dyDescent="0.2">
      <c r="I15826" s="4"/>
      <c r="K15826" s="5"/>
    </row>
    <row r="15827" spans="9:11" x14ac:dyDescent="0.2">
      <c r="I15827" s="4"/>
      <c r="K15827" s="5"/>
    </row>
    <row r="15828" spans="9:11" x14ac:dyDescent="0.2">
      <c r="I15828" s="4"/>
      <c r="K15828" s="5"/>
    </row>
    <row r="15829" spans="9:11" x14ac:dyDescent="0.2">
      <c r="I15829" s="4"/>
      <c r="K15829" s="5"/>
    </row>
    <row r="15830" spans="9:11" x14ac:dyDescent="0.2">
      <c r="I15830" s="4"/>
      <c r="K15830" s="5"/>
    </row>
    <row r="15831" spans="9:11" x14ac:dyDescent="0.2">
      <c r="I15831" s="4"/>
      <c r="K15831" s="5"/>
    </row>
    <row r="15832" spans="9:11" x14ac:dyDescent="0.2">
      <c r="I15832" s="4"/>
      <c r="K15832" s="5"/>
    </row>
    <row r="15833" spans="9:11" x14ac:dyDescent="0.2">
      <c r="I15833" s="4"/>
      <c r="K15833" s="5"/>
    </row>
    <row r="15834" spans="9:11" x14ac:dyDescent="0.2">
      <c r="I15834" s="4"/>
      <c r="K15834" s="5"/>
    </row>
    <row r="15835" spans="9:11" x14ac:dyDescent="0.2">
      <c r="I15835" s="4"/>
      <c r="K15835" s="5"/>
    </row>
    <row r="15836" spans="9:11" x14ac:dyDescent="0.2">
      <c r="I15836" s="4"/>
      <c r="K15836" s="5"/>
    </row>
    <row r="15837" spans="9:11" x14ac:dyDescent="0.2">
      <c r="I15837" s="4"/>
      <c r="K15837" s="5"/>
    </row>
    <row r="15838" spans="9:11" x14ac:dyDescent="0.2">
      <c r="I15838" s="4"/>
      <c r="K15838" s="5"/>
    </row>
    <row r="15839" spans="9:11" x14ac:dyDescent="0.2">
      <c r="I15839" s="4"/>
      <c r="K15839" s="5"/>
    </row>
    <row r="15840" spans="9:11" x14ac:dyDescent="0.2">
      <c r="I15840" s="4"/>
      <c r="K15840" s="5"/>
    </row>
    <row r="15841" spans="9:11" x14ac:dyDescent="0.2">
      <c r="I15841" s="4"/>
      <c r="K15841" s="5"/>
    </row>
    <row r="15842" spans="9:11" x14ac:dyDescent="0.2">
      <c r="I15842" s="4"/>
      <c r="K15842" s="5"/>
    </row>
    <row r="15843" spans="9:11" x14ac:dyDescent="0.2">
      <c r="I15843" s="4"/>
      <c r="K15843" s="5"/>
    </row>
    <row r="15844" spans="9:11" x14ac:dyDescent="0.2">
      <c r="I15844" s="4"/>
      <c r="K15844" s="5"/>
    </row>
    <row r="15845" spans="9:11" x14ac:dyDescent="0.2">
      <c r="I15845" s="4"/>
      <c r="K15845" s="5"/>
    </row>
    <row r="15846" spans="9:11" x14ac:dyDescent="0.2">
      <c r="I15846" s="4"/>
      <c r="K15846" s="5"/>
    </row>
    <row r="15847" spans="9:11" x14ac:dyDescent="0.2">
      <c r="I15847" s="4"/>
      <c r="K15847" s="5"/>
    </row>
    <row r="15848" spans="9:11" x14ac:dyDescent="0.2">
      <c r="I15848" s="4"/>
      <c r="K15848" s="5"/>
    </row>
    <row r="15849" spans="9:11" x14ac:dyDescent="0.2">
      <c r="I15849" s="4"/>
      <c r="K15849" s="5"/>
    </row>
    <row r="15850" spans="9:11" x14ac:dyDescent="0.2">
      <c r="I15850" s="4"/>
      <c r="K15850" s="5"/>
    </row>
    <row r="15851" spans="9:11" x14ac:dyDescent="0.2">
      <c r="I15851" s="4"/>
      <c r="K15851" s="5"/>
    </row>
    <row r="15852" spans="9:11" x14ac:dyDescent="0.2">
      <c r="I15852" s="4"/>
      <c r="K15852" s="5"/>
    </row>
    <row r="15853" spans="9:11" x14ac:dyDescent="0.2">
      <c r="I15853" s="4"/>
      <c r="K15853" s="5"/>
    </row>
    <row r="15854" spans="9:11" x14ac:dyDescent="0.2">
      <c r="I15854" s="4"/>
      <c r="K15854" s="5"/>
    </row>
    <row r="15855" spans="9:11" x14ac:dyDescent="0.2">
      <c r="I15855" s="4"/>
      <c r="K15855" s="5"/>
    </row>
    <row r="15856" spans="9:11" x14ac:dyDescent="0.2">
      <c r="I15856" s="4"/>
      <c r="K15856" s="5"/>
    </row>
    <row r="15857" spans="9:11" x14ac:dyDescent="0.2">
      <c r="I15857" s="4"/>
      <c r="K15857" s="5"/>
    </row>
    <row r="15858" spans="9:11" x14ac:dyDescent="0.2">
      <c r="I15858" s="4"/>
      <c r="K15858" s="5"/>
    </row>
    <row r="15859" spans="9:11" x14ac:dyDescent="0.2">
      <c r="I15859" s="4"/>
      <c r="K15859" s="5"/>
    </row>
    <row r="15860" spans="9:11" x14ac:dyDescent="0.2">
      <c r="I15860" s="4"/>
      <c r="K15860" s="5"/>
    </row>
    <row r="15861" spans="9:11" x14ac:dyDescent="0.2">
      <c r="I15861" s="4"/>
      <c r="K15861" s="5"/>
    </row>
    <row r="15862" spans="9:11" x14ac:dyDescent="0.2">
      <c r="I15862" s="4"/>
      <c r="K15862" s="5"/>
    </row>
    <row r="15863" spans="9:11" x14ac:dyDescent="0.2">
      <c r="I15863" s="4"/>
      <c r="K15863" s="5"/>
    </row>
    <row r="15864" spans="9:11" x14ac:dyDescent="0.2">
      <c r="I15864" s="4"/>
      <c r="K15864" s="5"/>
    </row>
    <row r="15865" spans="9:11" x14ac:dyDescent="0.2">
      <c r="I15865" s="4"/>
      <c r="K15865" s="5"/>
    </row>
    <row r="15866" spans="9:11" x14ac:dyDescent="0.2">
      <c r="I15866" s="4"/>
      <c r="K15866" s="5"/>
    </row>
    <row r="15867" spans="9:11" x14ac:dyDescent="0.2">
      <c r="I15867" s="4"/>
      <c r="K15867" s="5"/>
    </row>
    <row r="15868" spans="9:11" x14ac:dyDescent="0.2">
      <c r="I15868" s="4"/>
      <c r="K15868" s="5"/>
    </row>
    <row r="15869" spans="9:11" x14ac:dyDescent="0.2">
      <c r="I15869" s="4"/>
      <c r="K15869" s="5"/>
    </row>
    <row r="15870" spans="9:11" x14ac:dyDescent="0.2">
      <c r="I15870" s="4"/>
      <c r="K15870" s="5"/>
    </row>
    <row r="15871" spans="9:11" x14ac:dyDescent="0.2">
      <c r="I15871" s="4"/>
      <c r="K15871" s="5"/>
    </row>
    <row r="15872" spans="9:11" x14ac:dyDescent="0.2">
      <c r="I15872" s="4"/>
      <c r="K15872" s="5"/>
    </row>
    <row r="15873" spans="9:11" x14ac:dyDescent="0.2">
      <c r="I15873" s="4"/>
      <c r="K15873" s="5"/>
    </row>
    <row r="15874" spans="9:11" x14ac:dyDescent="0.2">
      <c r="I15874" s="4"/>
      <c r="K15874" s="5"/>
    </row>
    <row r="15875" spans="9:11" x14ac:dyDescent="0.2">
      <c r="I15875" s="4"/>
      <c r="K15875" s="5"/>
    </row>
    <row r="15876" spans="9:11" x14ac:dyDescent="0.2">
      <c r="I15876" s="4"/>
      <c r="K15876" s="5"/>
    </row>
    <row r="15877" spans="9:11" x14ac:dyDescent="0.2">
      <c r="I15877" s="4"/>
      <c r="K15877" s="5"/>
    </row>
    <row r="15878" spans="9:11" x14ac:dyDescent="0.2">
      <c r="I15878" s="4"/>
      <c r="K15878" s="5"/>
    </row>
    <row r="15879" spans="9:11" x14ac:dyDescent="0.2">
      <c r="I15879" s="4"/>
      <c r="K15879" s="5"/>
    </row>
    <row r="15880" spans="9:11" x14ac:dyDescent="0.2">
      <c r="I15880" s="4"/>
      <c r="K15880" s="5"/>
    </row>
    <row r="15881" spans="9:11" x14ac:dyDescent="0.2">
      <c r="I15881" s="4"/>
      <c r="K15881" s="5"/>
    </row>
    <row r="15882" spans="9:11" x14ac:dyDescent="0.2">
      <c r="I15882" s="4"/>
      <c r="K15882" s="5"/>
    </row>
    <row r="15883" spans="9:11" x14ac:dyDescent="0.2">
      <c r="I15883" s="4"/>
      <c r="K15883" s="5"/>
    </row>
    <row r="15884" spans="9:11" x14ac:dyDescent="0.2">
      <c r="I15884" s="4"/>
      <c r="K15884" s="5"/>
    </row>
    <row r="15885" spans="9:11" x14ac:dyDescent="0.2">
      <c r="I15885" s="4"/>
      <c r="K15885" s="5"/>
    </row>
    <row r="15886" spans="9:11" x14ac:dyDescent="0.2">
      <c r="I15886" s="4"/>
      <c r="K15886" s="5"/>
    </row>
    <row r="15887" spans="9:11" x14ac:dyDescent="0.2">
      <c r="I15887" s="4"/>
      <c r="K15887" s="5"/>
    </row>
    <row r="15888" spans="9:11" x14ac:dyDescent="0.2">
      <c r="I15888" s="4"/>
      <c r="K15888" s="5"/>
    </row>
    <row r="15889" spans="9:11" x14ac:dyDescent="0.2">
      <c r="I15889" s="4"/>
      <c r="K15889" s="5"/>
    </row>
    <row r="15890" spans="9:11" x14ac:dyDescent="0.2">
      <c r="I15890" s="4"/>
      <c r="K15890" s="5"/>
    </row>
    <row r="15891" spans="9:11" x14ac:dyDescent="0.2">
      <c r="I15891" s="4"/>
      <c r="K15891" s="5"/>
    </row>
    <row r="15892" spans="9:11" x14ac:dyDescent="0.2">
      <c r="I15892" s="4"/>
      <c r="K15892" s="5"/>
    </row>
    <row r="15893" spans="9:11" x14ac:dyDescent="0.2">
      <c r="I15893" s="4"/>
      <c r="K15893" s="5"/>
    </row>
    <row r="15894" spans="9:11" x14ac:dyDescent="0.2">
      <c r="I15894" s="4"/>
      <c r="K15894" s="5"/>
    </row>
    <row r="15895" spans="9:11" x14ac:dyDescent="0.2">
      <c r="I15895" s="4"/>
      <c r="K15895" s="5"/>
    </row>
    <row r="15896" spans="9:11" x14ac:dyDescent="0.2">
      <c r="I15896" s="4"/>
      <c r="K15896" s="5"/>
    </row>
    <row r="15897" spans="9:11" x14ac:dyDescent="0.2">
      <c r="I15897" s="4"/>
      <c r="K15897" s="5"/>
    </row>
    <row r="15898" spans="9:11" x14ac:dyDescent="0.2">
      <c r="I15898" s="4"/>
      <c r="K15898" s="5"/>
    </row>
    <row r="15899" spans="9:11" x14ac:dyDescent="0.2">
      <c r="I15899" s="4"/>
      <c r="K15899" s="5"/>
    </row>
    <row r="15900" spans="9:11" x14ac:dyDescent="0.2">
      <c r="I15900" s="4"/>
      <c r="K15900" s="5"/>
    </row>
    <row r="15901" spans="9:11" x14ac:dyDescent="0.2">
      <c r="I15901" s="4"/>
      <c r="K15901" s="5"/>
    </row>
    <row r="15902" spans="9:11" x14ac:dyDescent="0.2">
      <c r="I15902" s="4"/>
      <c r="K15902" s="5"/>
    </row>
    <row r="15903" spans="9:11" x14ac:dyDescent="0.2">
      <c r="I15903" s="4"/>
      <c r="K15903" s="5"/>
    </row>
    <row r="15904" spans="9:11" x14ac:dyDescent="0.2">
      <c r="I15904" s="4"/>
      <c r="K15904" s="5"/>
    </row>
    <row r="15905" spans="9:11" x14ac:dyDescent="0.2">
      <c r="I15905" s="4"/>
      <c r="K15905" s="5"/>
    </row>
    <row r="15906" spans="9:11" x14ac:dyDescent="0.2">
      <c r="I15906" s="4"/>
      <c r="K15906" s="5"/>
    </row>
    <row r="15907" spans="9:11" x14ac:dyDescent="0.2">
      <c r="I15907" s="4"/>
      <c r="K15907" s="5"/>
    </row>
    <row r="15908" spans="9:11" x14ac:dyDescent="0.2">
      <c r="I15908" s="4"/>
      <c r="K15908" s="5"/>
    </row>
    <row r="15909" spans="9:11" x14ac:dyDescent="0.2">
      <c r="I15909" s="4"/>
      <c r="K15909" s="5"/>
    </row>
    <row r="15910" spans="9:11" x14ac:dyDescent="0.2">
      <c r="I15910" s="4"/>
      <c r="K15910" s="5"/>
    </row>
    <row r="15911" spans="9:11" x14ac:dyDescent="0.2">
      <c r="I15911" s="4"/>
      <c r="K15911" s="5"/>
    </row>
    <row r="15912" spans="9:11" x14ac:dyDescent="0.2">
      <c r="I15912" s="4"/>
      <c r="K15912" s="5"/>
    </row>
    <row r="15913" spans="9:11" x14ac:dyDescent="0.2">
      <c r="I15913" s="4"/>
      <c r="K15913" s="5"/>
    </row>
    <row r="15914" spans="9:11" x14ac:dyDescent="0.2">
      <c r="I15914" s="4"/>
      <c r="K15914" s="5"/>
    </row>
    <row r="15915" spans="9:11" x14ac:dyDescent="0.2">
      <c r="I15915" s="4"/>
      <c r="K15915" s="5"/>
    </row>
    <row r="15916" spans="9:11" x14ac:dyDescent="0.2">
      <c r="I15916" s="4"/>
      <c r="K15916" s="5"/>
    </row>
    <row r="15917" spans="9:11" x14ac:dyDescent="0.2">
      <c r="I15917" s="4"/>
      <c r="K15917" s="5"/>
    </row>
    <row r="15918" spans="9:11" x14ac:dyDescent="0.2">
      <c r="I15918" s="4"/>
      <c r="K15918" s="5"/>
    </row>
    <row r="15919" spans="9:11" x14ac:dyDescent="0.2">
      <c r="I15919" s="4"/>
      <c r="K15919" s="5"/>
    </row>
    <row r="15920" spans="9:11" x14ac:dyDescent="0.2">
      <c r="I15920" s="4"/>
      <c r="K15920" s="5"/>
    </row>
    <row r="15921" spans="9:11" x14ac:dyDescent="0.2">
      <c r="I15921" s="4"/>
      <c r="K15921" s="5"/>
    </row>
    <row r="15922" spans="9:11" x14ac:dyDescent="0.2">
      <c r="I15922" s="4"/>
      <c r="K15922" s="5"/>
    </row>
    <row r="15923" spans="9:11" x14ac:dyDescent="0.2">
      <c r="I15923" s="4"/>
      <c r="K15923" s="5"/>
    </row>
    <row r="15924" spans="9:11" x14ac:dyDescent="0.2">
      <c r="I15924" s="4"/>
      <c r="K15924" s="5"/>
    </row>
    <row r="15925" spans="9:11" x14ac:dyDescent="0.2">
      <c r="I15925" s="4"/>
      <c r="K15925" s="5"/>
    </row>
    <row r="15926" spans="9:11" x14ac:dyDescent="0.2">
      <c r="I15926" s="4"/>
      <c r="K15926" s="5"/>
    </row>
    <row r="15927" spans="9:11" x14ac:dyDescent="0.2">
      <c r="I15927" s="4"/>
      <c r="K15927" s="5"/>
    </row>
    <row r="15928" spans="9:11" x14ac:dyDescent="0.2">
      <c r="I15928" s="4"/>
      <c r="K15928" s="5"/>
    </row>
    <row r="15929" spans="9:11" x14ac:dyDescent="0.2">
      <c r="I15929" s="4"/>
      <c r="K15929" s="5"/>
    </row>
    <row r="15930" spans="9:11" x14ac:dyDescent="0.2">
      <c r="I15930" s="4"/>
      <c r="K15930" s="5"/>
    </row>
    <row r="15931" spans="9:11" x14ac:dyDescent="0.2">
      <c r="I15931" s="4"/>
      <c r="K15931" s="5"/>
    </row>
    <row r="15932" spans="9:11" x14ac:dyDescent="0.2">
      <c r="I15932" s="4"/>
      <c r="K15932" s="5"/>
    </row>
    <row r="15933" spans="9:11" x14ac:dyDescent="0.2">
      <c r="I15933" s="4"/>
      <c r="K15933" s="5"/>
    </row>
    <row r="15934" spans="9:11" x14ac:dyDescent="0.2">
      <c r="I15934" s="4"/>
      <c r="K15934" s="5"/>
    </row>
    <row r="15935" spans="9:11" x14ac:dyDescent="0.2">
      <c r="I15935" s="4"/>
      <c r="K15935" s="5"/>
    </row>
    <row r="15936" spans="9:11" x14ac:dyDescent="0.2">
      <c r="I15936" s="4"/>
      <c r="K15936" s="5"/>
    </row>
    <row r="15937" spans="9:11" x14ac:dyDescent="0.2">
      <c r="I15937" s="4"/>
      <c r="K15937" s="5"/>
    </row>
    <row r="15938" spans="9:11" x14ac:dyDescent="0.2">
      <c r="I15938" s="4"/>
      <c r="K15938" s="5"/>
    </row>
    <row r="15939" spans="9:11" x14ac:dyDescent="0.2">
      <c r="I15939" s="4"/>
      <c r="K15939" s="5"/>
    </row>
    <row r="15940" spans="9:11" x14ac:dyDescent="0.2">
      <c r="I15940" s="4"/>
      <c r="K15940" s="5"/>
    </row>
    <row r="15941" spans="9:11" x14ac:dyDescent="0.2">
      <c r="I15941" s="4"/>
      <c r="K15941" s="5"/>
    </row>
    <row r="15942" spans="9:11" x14ac:dyDescent="0.2">
      <c r="I15942" s="4"/>
      <c r="K15942" s="5"/>
    </row>
    <row r="15943" spans="9:11" x14ac:dyDescent="0.2">
      <c r="I15943" s="4"/>
      <c r="K15943" s="5"/>
    </row>
    <row r="15944" spans="9:11" x14ac:dyDescent="0.2">
      <c r="I15944" s="4"/>
      <c r="K15944" s="5"/>
    </row>
    <row r="15945" spans="9:11" x14ac:dyDescent="0.2">
      <c r="I15945" s="4"/>
      <c r="K15945" s="5"/>
    </row>
    <row r="15946" spans="9:11" x14ac:dyDescent="0.2">
      <c r="I15946" s="4"/>
      <c r="K15946" s="5"/>
    </row>
    <row r="15947" spans="9:11" x14ac:dyDescent="0.2">
      <c r="I15947" s="4"/>
      <c r="K15947" s="5"/>
    </row>
    <row r="15948" spans="9:11" x14ac:dyDescent="0.2">
      <c r="I15948" s="4"/>
      <c r="K15948" s="5"/>
    </row>
    <row r="15949" spans="9:11" x14ac:dyDescent="0.2">
      <c r="I15949" s="4"/>
      <c r="K15949" s="5"/>
    </row>
    <row r="15950" spans="9:11" x14ac:dyDescent="0.2">
      <c r="I15950" s="4"/>
      <c r="K15950" s="5"/>
    </row>
    <row r="15951" spans="9:11" x14ac:dyDescent="0.2">
      <c r="I15951" s="4"/>
      <c r="K15951" s="5"/>
    </row>
    <row r="15952" spans="9:11" x14ac:dyDescent="0.2">
      <c r="I15952" s="4"/>
      <c r="K15952" s="5"/>
    </row>
    <row r="15953" spans="9:11" x14ac:dyDescent="0.2">
      <c r="I15953" s="4"/>
      <c r="K15953" s="5"/>
    </row>
    <row r="15954" spans="9:11" x14ac:dyDescent="0.2">
      <c r="I15954" s="4"/>
      <c r="K15954" s="5"/>
    </row>
    <row r="15955" spans="9:11" x14ac:dyDescent="0.2">
      <c r="I15955" s="4"/>
      <c r="K15955" s="5"/>
    </row>
    <row r="15956" spans="9:11" x14ac:dyDescent="0.2">
      <c r="I15956" s="4"/>
      <c r="K15956" s="5"/>
    </row>
    <row r="15957" spans="9:11" x14ac:dyDescent="0.2">
      <c r="I15957" s="4"/>
      <c r="K15957" s="5"/>
    </row>
    <row r="15958" spans="9:11" x14ac:dyDescent="0.2">
      <c r="I15958" s="4"/>
      <c r="K15958" s="5"/>
    </row>
    <row r="15959" spans="9:11" x14ac:dyDescent="0.2">
      <c r="I15959" s="4"/>
      <c r="K15959" s="5"/>
    </row>
    <row r="15960" spans="9:11" x14ac:dyDescent="0.2">
      <c r="I15960" s="4"/>
      <c r="K15960" s="5"/>
    </row>
    <row r="15961" spans="9:11" x14ac:dyDescent="0.2">
      <c r="I15961" s="4"/>
      <c r="K15961" s="5"/>
    </row>
    <row r="15962" spans="9:11" x14ac:dyDescent="0.2">
      <c r="I15962" s="4"/>
      <c r="K15962" s="5"/>
    </row>
    <row r="15963" spans="9:11" x14ac:dyDescent="0.2">
      <c r="I15963" s="4"/>
      <c r="K15963" s="5"/>
    </row>
    <row r="15964" spans="9:11" x14ac:dyDescent="0.2">
      <c r="I15964" s="4"/>
      <c r="K15964" s="5"/>
    </row>
    <row r="15965" spans="9:11" x14ac:dyDescent="0.2">
      <c r="I15965" s="4"/>
      <c r="K15965" s="5"/>
    </row>
    <row r="15966" spans="9:11" x14ac:dyDescent="0.2">
      <c r="I15966" s="4"/>
      <c r="K15966" s="5"/>
    </row>
    <row r="15967" spans="9:11" x14ac:dyDescent="0.2">
      <c r="I15967" s="4"/>
      <c r="K15967" s="5"/>
    </row>
    <row r="15968" spans="9:11" x14ac:dyDescent="0.2">
      <c r="I15968" s="4"/>
      <c r="K15968" s="5"/>
    </row>
    <row r="15969" spans="9:11" x14ac:dyDescent="0.2">
      <c r="I15969" s="4"/>
      <c r="K15969" s="5"/>
    </row>
    <row r="15970" spans="9:11" x14ac:dyDescent="0.2">
      <c r="I15970" s="4"/>
      <c r="K15970" s="5"/>
    </row>
    <row r="15971" spans="9:11" x14ac:dyDescent="0.2">
      <c r="I15971" s="4"/>
      <c r="K15971" s="5"/>
    </row>
    <row r="15972" spans="9:11" x14ac:dyDescent="0.2">
      <c r="I15972" s="4"/>
      <c r="K15972" s="5"/>
    </row>
    <row r="15973" spans="9:11" x14ac:dyDescent="0.2">
      <c r="I15973" s="4"/>
      <c r="K15973" s="5"/>
    </row>
    <row r="15974" spans="9:11" x14ac:dyDescent="0.2">
      <c r="I15974" s="4"/>
      <c r="K15974" s="5"/>
    </row>
    <row r="15975" spans="9:11" x14ac:dyDescent="0.2">
      <c r="I15975" s="4"/>
      <c r="K15975" s="5"/>
    </row>
    <row r="15976" spans="9:11" x14ac:dyDescent="0.2">
      <c r="I15976" s="4"/>
      <c r="K15976" s="5"/>
    </row>
    <row r="15977" spans="9:11" x14ac:dyDescent="0.2">
      <c r="I15977" s="4"/>
      <c r="K15977" s="5"/>
    </row>
    <row r="15978" spans="9:11" x14ac:dyDescent="0.2">
      <c r="I15978" s="4"/>
      <c r="K15978" s="5"/>
    </row>
    <row r="15979" spans="9:11" x14ac:dyDescent="0.2">
      <c r="I15979" s="4"/>
      <c r="K15979" s="5"/>
    </row>
    <row r="15980" spans="9:11" x14ac:dyDescent="0.2">
      <c r="I15980" s="4"/>
      <c r="K15980" s="5"/>
    </row>
    <row r="15981" spans="9:11" x14ac:dyDescent="0.2">
      <c r="I15981" s="4"/>
      <c r="K15981" s="5"/>
    </row>
    <row r="15982" spans="9:11" x14ac:dyDescent="0.2">
      <c r="I15982" s="4"/>
      <c r="K15982" s="5"/>
    </row>
    <row r="15983" spans="9:11" x14ac:dyDescent="0.2">
      <c r="I15983" s="4"/>
      <c r="K15983" s="5"/>
    </row>
    <row r="15984" spans="9:11" x14ac:dyDescent="0.2">
      <c r="I15984" s="4"/>
      <c r="K15984" s="5"/>
    </row>
    <row r="15985" spans="9:11" x14ac:dyDescent="0.2">
      <c r="I15985" s="4"/>
      <c r="K15985" s="5"/>
    </row>
    <row r="15986" spans="9:11" x14ac:dyDescent="0.2">
      <c r="I15986" s="4"/>
      <c r="K15986" s="5"/>
    </row>
    <row r="15987" spans="9:11" x14ac:dyDescent="0.2">
      <c r="I15987" s="4"/>
      <c r="K15987" s="5"/>
    </row>
    <row r="15988" spans="9:11" x14ac:dyDescent="0.2">
      <c r="I15988" s="4"/>
      <c r="K15988" s="5"/>
    </row>
    <row r="15989" spans="9:11" x14ac:dyDescent="0.2">
      <c r="I15989" s="4"/>
      <c r="K15989" s="5"/>
    </row>
    <row r="15990" spans="9:11" x14ac:dyDescent="0.2">
      <c r="I15990" s="4"/>
      <c r="K15990" s="5"/>
    </row>
    <row r="15991" spans="9:11" x14ac:dyDescent="0.2">
      <c r="I15991" s="4"/>
      <c r="K15991" s="5"/>
    </row>
    <row r="15992" spans="9:11" x14ac:dyDescent="0.2">
      <c r="I15992" s="4"/>
      <c r="K15992" s="5"/>
    </row>
    <row r="15993" spans="9:11" x14ac:dyDescent="0.2">
      <c r="I15993" s="4"/>
      <c r="K15993" s="5"/>
    </row>
    <row r="15994" spans="9:11" x14ac:dyDescent="0.2">
      <c r="I15994" s="4"/>
      <c r="K15994" s="5"/>
    </row>
    <row r="15995" spans="9:11" x14ac:dyDescent="0.2">
      <c r="I15995" s="4"/>
      <c r="K15995" s="5"/>
    </row>
    <row r="15996" spans="9:11" x14ac:dyDescent="0.2">
      <c r="I15996" s="4"/>
      <c r="K15996" s="5"/>
    </row>
    <row r="15997" spans="9:11" x14ac:dyDescent="0.2">
      <c r="I15997" s="4"/>
      <c r="K15997" s="5"/>
    </row>
    <row r="15998" spans="9:11" x14ac:dyDescent="0.2">
      <c r="I15998" s="4"/>
      <c r="K15998" s="5"/>
    </row>
    <row r="15999" spans="9:11" x14ac:dyDescent="0.2">
      <c r="I15999" s="4"/>
      <c r="K15999" s="5"/>
    </row>
    <row r="16000" spans="9:11" x14ac:dyDescent="0.2">
      <c r="I16000" s="4"/>
      <c r="K16000" s="5"/>
    </row>
    <row r="16001" spans="9:11" x14ac:dyDescent="0.2">
      <c r="I16001" s="4"/>
      <c r="K16001" s="5"/>
    </row>
    <row r="16002" spans="9:11" x14ac:dyDescent="0.2">
      <c r="I16002" s="4"/>
      <c r="K16002" s="5"/>
    </row>
    <row r="16003" spans="9:11" x14ac:dyDescent="0.2">
      <c r="I16003" s="4"/>
      <c r="K16003" s="5"/>
    </row>
    <row r="16004" spans="9:11" x14ac:dyDescent="0.2">
      <c r="I16004" s="4"/>
      <c r="K16004" s="5"/>
    </row>
    <row r="16005" spans="9:11" x14ac:dyDescent="0.2">
      <c r="I16005" s="4"/>
      <c r="K16005" s="5"/>
    </row>
    <row r="16006" spans="9:11" x14ac:dyDescent="0.2">
      <c r="I16006" s="4"/>
      <c r="K16006" s="5"/>
    </row>
    <row r="16007" spans="9:11" x14ac:dyDescent="0.2">
      <c r="I16007" s="4"/>
      <c r="K16007" s="5"/>
    </row>
    <row r="16008" spans="9:11" x14ac:dyDescent="0.2">
      <c r="I16008" s="4"/>
      <c r="K16008" s="5"/>
    </row>
    <row r="16009" spans="9:11" x14ac:dyDescent="0.2">
      <c r="I16009" s="4"/>
      <c r="K16009" s="5"/>
    </row>
    <row r="16010" spans="9:11" x14ac:dyDescent="0.2">
      <c r="I16010" s="4"/>
      <c r="K16010" s="5"/>
    </row>
    <row r="16011" spans="9:11" x14ac:dyDescent="0.2">
      <c r="I16011" s="4"/>
      <c r="K16011" s="5"/>
    </row>
    <row r="16012" spans="9:11" x14ac:dyDescent="0.2">
      <c r="I16012" s="4"/>
      <c r="K16012" s="5"/>
    </row>
    <row r="16013" spans="9:11" x14ac:dyDescent="0.2">
      <c r="I16013" s="4"/>
      <c r="K16013" s="5"/>
    </row>
    <row r="16014" spans="9:11" x14ac:dyDescent="0.2">
      <c r="I16014" s="4"/>
      <c r="K16014" s="5"/>
    </row>
    <row r="16015" spans="9:11" x14ac:dyDescent="0.2">
      <c r="I16015" s="4"/>
      <c r="K16015" s="5"/>
    </row>
    <row r="16016" spans="9:11" x14ac:dyDescent="0.2">
      <c r="I16016" s="4"/>
      <c r="K16016" s="5"/>
    </row>
    <row r="16017" spans="9:11" x14ac:dyDescent="0.2">
      <c r="I16017" s="4"/>
      <c r="K16017" s="5"/>
    </row>
    <row r="16018" spans="9:11" x14ac:dyDescent="0.2">
      <c r="I16018" s="4"/>
      <c r="K16018" s="5"/>
    </row>
    <row r="16019" spans="9:11" x14ac:dyDescent="0.2">
      <c r="I16019" s="4"/>
      <c r="K16019" s="5"/>
    </row>
    <row r="16020" spans="9:11" x14ac:dyDescent="0.2">
      <c r="I16020" s="4"/>
      <c r="K16020" s="5"/>
    </row>
    <row r="16021" spans="9:11" x14ac:dyDescent="0.2">
      <c r="I16021" s="4"/>
      <c r="K16021" s="5"/>
    </row>
    <row r="16022" spans="9:11" x14ac:dyDescent="0.2">
      <c r="I16022" s="4"/>
      <c r="K16022" s="5"/>
    </row>
    <row r="16023" spans="9:11" x14ac:dyDescent="0.2">
      <c r="I16023" s="4"/>
      <c r="K16023" s="5"/>
    </row>
    <row r="16024" spans="9:11" x14ac:dyDescent="0.2">
      <c r="I16024" s="4"/>
      <c r="K16024" s="5"/>
    </row>
    <row r="16025" spans="9:11" x14ac:dyDescent="0.2">
      <c r="I16025" s="4"/>
      <c r="K16025" s="5"/>
    </row>
    <row r="16026" spans="9:11" x14ac:dyDescent="0.2">
      <c r="I16026" s="4"/>
      <c r="K16026" s="5"/>
    </row>
    <row r="16027" spans="9:11" x14ac:dyDescent="0.2">
      <c r="I16027" s="4"/>
      <c r="K16027" s="5"/>
    </row>
    <row r="16028" spans="9:11" x14ac:dyDescent="0.2">
      <c r="I16028" s="4"/>
      <c r="K16028" s="5"/>
    </row>
    <row r="16029" spans="9:11" x14ac:dyDescent="0.2">
      <c r="I16029" s="4"/>
      <c r="K16029" s="5"/>
    </row>
    <row r="16030" spans="9:11" x14ac:dyDescent="0.2">
      <c r="I16030" s="4"/>
      <c r="K16030" s="5"/>
    </row>
    <row r="16031" spans="9:11" x14ac:dyDescent="0.2">
      <c r="I16031" s="4"/>
      <c r="K16031" s="5"/>
    </row>
    <row r="16032" spans="9:11" x14ac:dyDescent="0.2">
      <c r="I16032" s="4"/>
      <c r="K16032" s="5"/>
    </row>
    <row r="16033" spans="9:11" x14ac:dyDescent="0.2">
      <c r="I16033" s="4"/>
      <c r="K16033" s="5"/>
    </row>
    <row r="16034" spans="9:11" x14ac:dyDescent="0.2">
      <c r="I16034" s="4"/>
      <c r="K16034" s="5"/>
    </row>
    <row r="16035" spans="9:11" x14ac:dyDescent="0.2">
      <c r="I16035" s="4"/>
      <c r="K16035" s="5"/>
    </row>
    <row r="16036" spans="9:11" x14ac:dyDescent="0.2">
      <c r="I16036" s="4"/>
      <c r="K16036" s="5"/>
    </row>
    <row r="16037" spans="9:11" x14ac:dyDescent="0.2">
      <c r="I16037" s="4"/>
      <c r="K16037" s="5"/>
    </row>
    <row r="16038" spans="9:11" x14ac:dyDescent="0.2">
      <c r="I16038" s="4"/>
      <c r="K16038" s="5"/>
    </row>
    <row r="16039" spans="9:11" x14ac:dyDescent="0.2">
      <c r="I16039" s="4"/>
      <c r="K16039" s="5"/>
    </row>
    <row r="16040" spans="9:11" x14ac:dyDescent="0.2">
      <c r="I16040" s="4"/>
      <c r="K16040" s="5"/>
    </row>
    <row r="16041" spans="9:11" x14ac:dyDescent="0.2">
      <c r="I16041" s="4"/>
      <c r="K16041" s="5"/>
    </row>
    <row r="16042" spans="9:11" x14ac:dyDescent="0.2">
      <c r="I16042" s="4"/>
      <c r="K16042" s="5"/>
    </row>
    <row r="16043" spans="9:11" x14ac:dyDescent="0.2">
      <c r="I16043" s="4"/>
      <c r="K16043" s="5"/>
    </row>
    <row r="16044" spans="9:11" x14ac:dyDescent="0.2">
      <c r="I16044" s="4"/>
      <c r="K16044" s="5"/>
    </row>
    <row r="16045" spans="9:11" x14ac:dyDescent="0.2">
      <c r="I16045" s="4"/>
      <c r="K16045" s="5"/>
    </row>
    <row r="16046" spans="9:11" x14ac:dyDescent="0.2">
      <c r="I16046" s="4"/>
      <c r="K16046" s="5"/>
    </row>
    <row r="16047" spans="9:11" x14ac:dyDescent="0.2">
      <c r="I16047" s="4"/>
      <c r="K16047" s="5"/>
    </row>
    <row r="16048" spans="9:11" x14ac:dyDescent="0.2">
      <c r="I16048" s="4"/>
      <c r="K16048" s="5"/>
    </row>
    <row r="16049" spans="9:11" x14ac:dyDescent="0.2">
      <c r="I16049" s="4"/>
      <c r="K16049" s="5"/>
    </row>
    <row r="16050" spans="9:11" x14ac:dyDescent="0.2">
      <c r="I16050" s="4"/>
      <c r="K16050" s="5"/>
    </row>
    <row r="16051" spans="9:11" x14ac:dyDescent="0.2">
      <c r="I16051" s="4"/>
      <c r="K16051" s="5"/>
    </row>
    <row r="16052" spans="9:11" x14ac:dyDescent="0.2">
      <c r="I16052" s="4"/>
      <c r="K16052" s="5"/>
    </row>
    <row r="16053" spans="9:11" x14ac:dyDescent="0.2">
      <c r="I16053" s="4"/>
      <c r="K16053" s="5"/>
    </row>
    <row r="16054" spans="9:11" x14ac:dyDescent="0.2">
      <c r="I16054" s="4"/>
      <c r="K16054" s="5"/>
    </row>
    <row r="16055" spans="9:11" x14ac:dyDescent="0.2">
      <c r="I16055" s="4"/>
      <c r="K16055" s="5"/>
    </row>
    <row r="16056" spans="9:11" x14ac:dyDescent="0.2">
      <c r="I16056" s="4"/>
      <c r="K16056" s="5"/>
    </row>
    <row r="16057" spans="9:11" x14ac:dyDescent="0.2">
      <c r="I16057" s="4"/>
      <c r="K16057" s="5"/>
    </row>
    <row r="16058" spans="9:11" x14ac:dyDescent="0.2">
      <c r="I16058" s="4"/>
      <c r="K16058" s="5"/>
    </row>
    <row r="16059" spans="9:11" x14ac:dyDescent="0.2">
      <c r="I16059" s="4"/>
      <c r="K16059" s="5"/>
    </row>
    <row r="16060" spans="9:11" x14ac:dyDescent="0.2">
      <c r="I16060" s="4"/>
      <c r="K16060" s="5"/>
    </row>
    <row r="16061" spans="9:11" x14ac:dyDescent="0.2">
      <c r="I16061" s="4"/>
      <c r="K16061" s="5"/>
    </row>
    <row r="16062" spans="9:11" x14ac:dyDescent="0.2">
      <c r="I16062" s="4"/>
      <c r="K16062" s="5"/>
    </row>
    <row r="16063" spans="9:11" x14ac:dyDescent="0.2">
      <c r="I16063" s="4"/>
      <c r="K16063" s="5"/>
    </row>
    <row r="16064" spans="9:11" x14ac:dyDescent="0.2">
      <c r="I16064" s="4"/>
      <c r="K16064" s="5"/>
    </row>
    <row r="16065" spans="9:11" x14ac:dyDescent="0.2">
      <c r="I16065" s="4"/>
      <c r="K16065" s="5"/>
    </row>
    <row r="16066" spans="9:11" x14ac:dyDescent="0.2">
      <c r="I16066" s="4"/>
      <c r="K16066" s="5"/>
    </row>
    <row r="16067" spans="9:11" x14ac:dyDescent="0.2">
      <c r="I16067" s="4"/>
      <c r="K16067" s="5"/>
    </row>
    <row r="16068" spans="9:11" x14ac:dyDescent="0.2">
      <c r="I16068" s="4"/>
      <c r="K16068" s="5"/>
    </row>
    <row r="16069" spans="9:11" x14ac:dyDescent="0.2">
      <c r="I16069" s="4"/>
      <c r="K16069" s="5"/>
    </row>
    <row r="16070" spans="9:11" x14ac:dyDescent="0.2">
      <c r="I16070" s="4"/>
      <c r="K16070" s="5"/>
    </row>
    <row r="16071" spans="9:11" x14ac:dyDescent="0.2">
      <c r="I16071" s="4"/>
      <c r="K16071" s="5"/>
    </row>
    <row r="16072" spans="9:11" x14ac:dyDescent="0.2">
      <c r="I16072" s="4"/>
      <c r="K16072" s="5"/>
    </row>
    <row r="16073" spans="9:11" x14ac:dyDescent="0.2">
      <c r="I16073" s="4"/>
      <c r="K16073" s="5"/>
    </row>
    <row r="16074" spans="9:11" x14ac:dyDescent="0.2">
      <c r="I16074" s="4"/>
      <c r="K16074" s="5"/>
    </row>
    <row r="16075" spans="9:11" x14ac:dyDescent="0.2">
      <c r="I16075" s="4"/>
      <c r="K16075" s="5"/>
    </row>
    <row r="16076" spans="9:11" x14ac:dyDescent="0.2">
      <c r="I16076" s="4"/>
      <c r="K16076" s="5"/>
    </row>
    <row r="16077" spans="9:11" x14ac:dyDescent="0.2">
      <c r="I16077" s="4"/>
      <c r="K16077" s="5"/>
    </row>
    <row r="16078" spans="9:11" x14ac:dyDescent="0.2">
      <c r="I16078" s="4"/>
      <c r="K16078" s="5"/>
    </row>
    <row r="16079" spans="9:11" x14ac:dyDescent="0.2">
      <c r="I16079" s="4"/>
      <c r="K16079" s="5"/>
    </row>
    <row r="16080" spans="9:11" x14ac:dyDescent="0.2">
      <c r="I16080" s="4"/>
      <c r="K16080" s="5"/>
    </row>
    <row r="16081" spans="9:11" x14ac:dyDescent="0.2">
      <c r="I16081" s="4"/>
      <c r="K16081" s="5"/>
    </row>
    <row r="16082" spans="9:11" x14ac:dyDescent="0.2">
      <c r="I16082" s="4"/>
      <c r="K16082" s="5"/>
    </row>
    <row r="16083" spans="9:11" x14ac:dyDescent="0.2">
      <c r="I16083" s="4"/>
      <c r="K16083" s="5"/>
    </row>
    <row r="16084" spans="9:11" x14ac:dyDescent="0.2">
      <c r="I16084" s="4"/>
      <c r="K16084" s="5"/>
    </row>
    <row r="16085" spans="9:11" x14ac:dyDescent="0.2">
      <c r="I16085" s="4"/>
      <c r="K16085" s="5"/>
    </row>
    <row r="16086" spans="9:11" x14ac:dyDescent="0.2">
      <c r="I16086" s="4"/>
      <c r="K16086" s="5"/>
    </row>
    <row r="16087" spans="9:11" x14ac:dyDescent="0.2">
      <c r="I16087" s="4"/>
      <c r="K16087" s="5"/>
    </row>
    <row r="16088" spans="9:11" x14ac:dyDescent="0.2">
      <c r="I16088" s="4"/>
      <c r="K16088" s="5"/>
    </row>
    <row r="16089" spans="9:11" x14ac:dyDescent="0.2">
      <c r="I16089" s="4"/>
      <c r="K16089" s="5"/>
    </row>
    <row r="16090" spans="9:11" x14ac:dyDescent="0.2">
      <c r="I16090" s="4"/>
      <c r="K16090" s="5"/>
    </row>
    <row r="16091" spans="9:11" x14ac:dyDescent="0.2">
      <c r="I16091" s="4"/>
      <c r="K16091" s="5"/>
    </row>
    <row r="16092" spans="9:11" x14ac:dyDescent="0.2">
      <c r="I16092" s="4"/>
      <c r="K16092" s="5"/>
    </row>
    <row r="16093" spans="9:11" x14ac:dyDescent="0.2">
      <c r="I16093" s="4"/>
      <c r="K16093" s="5"/>
    </row>
    <row r="16094" spans="9:11" x14ac:dyDescent="0.2">
      <c r="I16094" s="4"/>
      <c r="K16094" s="5"/>
    </row>
    <row r="16095" spans="9:11" x14ac:dyDescent="0.2">
      <c r="I16095" s="4"/>
      <c r="K16095" s="5"/>
    </row>
    <row r="16096" spans="9:11" x14ac:dyDescent="0.2">
      <c r="I16096" s="4"/>
      <c r="K16096" s="5"/>
    </row>
    <row r="16097" spans="9:11" x14ac:dyDescent="0.2">
      <c r="I16097" s="4"/>
      <c r="K16097" s="5"/>
    </row>
    <row r="16098" spans="9:11" x14ac:dyDescent="0.2">
      <c r="I16098" s="4"/>
      <c r="K16098" s="5"/>
    </row>
    <row r="16099" spans="9:11" x14ac:dyDescent="0.2">
      <c r="I16099" s="4"/>
      <c r="K16099" s="5"/>
    </row>
    <row r="16100" spans="9:11" x14ac:dyDescent="0.2">
      <c r="I16100" s="4"/>
      <c r="K16100" s="5"/>
    </row>
    <row r="16101" spans="9:11" x14ac:dyDescent="0.2">
      <c r="I16101" s="4"/>
      <c r="K16101" s="5"/>
    </row>
    <row r="16102" spans="9:11" x14ac:dyDescent="0.2">
      <c r="I16102" s="4"/>
      <c r="K16102" s="5"/>
    </row>
    <row r="16103" spans="9:11" x14ac:dyDescent="0.2">
      <c r="I16103" s="4"/>
      <c r="K16103" s="5"/>
    </row>
    <row r="16104" spans="9:11" x14ac:dyDescent="0.2">
      <c r="I16104" s="4"/>
      <c r="K16104" s="5"/>
    </row>
    <row r="16105" spans="9:11" x14ac:dyDescent="0.2">
      <c r="I16105" s="4"/>
      <c r="K16105" s="5"/>
    </row>
    <row r="16106" spans="9:11" x14ac:dyDescent="0.2">
      <c r="I16106" s="4"/>
      <c r="K16106" s="5"/>
    </row>
    <row r="16107" spans="9:11" x14ac:dyDescent="0.2">
      <c r="I16107" s="4"/>
      <c r="K16107" s="5"/>
    </row>
    <row r="16108" spans="9:11" x14ac:dyDescent="0.2">
      <c r="I16108" s="4"/>
      <c r="K16108" s="5"/>
    </row>
    <row r="16109" spans="9:11" x14ac:dyDescent="0.2">
      <c r="I16109" s="4"/>
      <c r="K16109" s="5"/>
    </row>
    <row r="16110" spans="9:11" x14ac:dyDescent="0.2">
      <c r="I16110" s="4"/>
      <c r="K16110" s="5"/>
    </row>
    <row r="16111" spans="9:11" x14ac:dyDescent="0.2">
      <c r="I16111" s="4"/>
      <c r="K16111" s="5"/>
    </row>
    <row r="16112" spans="9:11" x14ac:dyDescent="0.2">
      <c r="I16112" s="4"/>
      <c r="K16112" s="5"/>
    </row>
    <row r="16113" spans="9:11" x14ac:dyDescent="0.2">
      <c r="I16113" s="4"/>
      <c r="K16113" s="5"/>
    </row>
    <row r="16114" spans="9:11" x14ac:dyDescent="0.2">
      <c r="I16114" s="4"/>
      <c r="K16114" s="5"/>
    </row>
    <row r="16115" spans="9:11" x14ac:dyDescent="0.2">
      <c r="I16115" s="4"/>
      <c r="K16115" s="5"/>
    </row>
    <row r="16116" spans="9:11" x14ac:dyDescent="0.2">
      <c r="I16116" s="4"/>
      <c r="K16116" s="5"/>
    </row>
    <row r="16117" spans="9:11" x14ac:dyDescent="0.2">
      <c r="I16117" s="4"/>
      <c r="K16117" s="5"/>
    </row>
    <row r="16118" spans="9:11" x14ac:dyDescent="0.2">
      <c r="I16118" s="4"/>
      <c r="K16118" s="5"/>
    </row>
    <row r="16119" spans="9:11" x14ac:dyDescent="0.2">
      <c r="I16119" s="4"/>
      <c r="K16119" s="5"/>
    </row>
    <row r="16120" spans="9:11" x14ac:dyDescent="0.2">
      <c r="I16120" s="4"/>
      <c r="K16120" s="5"/>
    </row>
    <row r="16121" spans="9:11" x14ac:dyDescent="0.2">
      <c r="I16121" s="4"/>
      <c r="K16121" s="5"/>
    </row>
    <row r="16122" spans="9:11" x14ac:dyDescent="0.2">
      <c r="I16122" s="4"/>
      <c r="K16122" s="5"/>
    </row>
    <row r="16123" spans="9:11" x14ac:dyDescent="0.2">
      <c r="I16123" s="4"/>
      <c r="K16123" s="5"/>
    </row>
    <row r="16124" spans="9:11" x14ac:dyDescent="0.2">
      <c r="I16124" s="4"/>
      <c r="K16124" s="5"/>
    </row>
    <row r="16125" spans="9:11" x14ac:dyDescent="0.2">
      <c r="I16125" s="4"/>
      <c r="K16125" s="5"/>
    </row>
    <row r="16126" spans="9:11" x14ac:dyDescent="0.2">
      <c r="I16126" s="4"/>
      <c r="K16126" s="5"/>
    </row>
    <row r="16127" spans="9:11" x14ac:dyDescent="0.2">
      <c r="I16127" s="4"/>
      <c r="K16127" s="5"/>
    </row>
    <row r="16128" spans="9:11" x14ac:dyDescent="0.2">
      <c r="I16128" s="4"/>
      <c r="K16128" s="5"/>
    </row>
    <row r="16129" spans="9:11" x14ac:dyDescent="0.2">
      <c r="I16129" s="4"/>
      <c r="K16129" s="5"/>
    </row>
    <row r="16130" spans="9:11" x14ac:dyDescent="0.2">
      <c r="I16130" s="4"/>
      <c r="K16130" s="5"/>
    </row>
    <row r="16131" spans="9:11" x14ac:dyDescent="0.2">
      <c r="I16131" s="4"/>
      <c r="K16131" s="5"/>
    </row>
    <row r="16132" spans="9:11" x14ac:dyDescent="0.2">
      <c r="I16132" s="4"/>
      <c r="K16132" s="5"/>
    </row>
    <row r="16133" spans="9:11" x14ac:dyDescent="0.2">
      <c r="I16133" s="4"/>
      <c r="K16133" s="5"/>
    </row>
    <row r="16134" spans="9:11" x14ac:dyDescent="0.2">
      <c r="I16134" s="4"/>
      <c r="K16134" s="5"/>
    </row>
    <row r="16135" spans="9:11" x14ac:dyDescent="0.2">
      <c r="I16135" s="4"/>
      <c r="K16135" s="5"/>
    </row>
    <row r="16136" spans="9:11" x14ac:dyDescent="0.2">
      <c r="I16136" s="4"/>
      <c r="K16136" s="5"/>
    </row>
    <row r="16137" spans="9:11" x14ac:dyDescent="0.2">
      <c r="I16137" s="4"/>
      <c r="K16137" s="5"/>
    </row>
    <row r="16138" spans="9:11" x14ac:dyDescent="0.2">
      <c r="I16138" s="4"/>
      <c r="K16138" s="5"/>
    </row>
    <row r="16139" spans="9:11" x14ac:dyDescent="0.2">
      <c r="I16139" s="4"/>
      <c r="K16139" s="5"/>
    </row>
    <row r="16140" spans="9:11" x14ac:dyDescent="0.2">
      <c r="I16140" s="4"/>
      <c r="K16140" s="5"/>
    </row>
    <row r="16141" spans="9:11" x14ac:dyDescent="0.2">
      <c r="I16141" s="4"/>
      <c r="K16141" s="5"/>
    </row>
    <row r="16142" spans="9:11" x14ac:dyDescent="0.2">
      <c r="I16142" s="4"/>
      <c r="K16142" s="5"/>
    </row>
    <row r="16143" spans="9:11" x14ac:dyDescent="0.2">
      <c r="I16143" s="4"/>
      <c r="K16143" s="5"/>
    </row>
    <row r="16144" spans="9:11" x14ac:dyDescent="0.2">
      <c r="I16144" s="4"/>
      <c r="K16144" s="5"/>
    </row>
    <row r="16145" spans="9:11" x14ac:dyDescent="0.2">
      <c r="I16145" s="4"/>
      <c r="K16145" s="5"/>
    </row>
    <row r="16146" spans="9:11" x14ac:dyDescent="0.2">
      <c r="I16146" s="4"/>
      <c r="K16146" s="5"/>
    </row>
    <row r="16147" spans="9:11" x14ac:dyDescent="0.2">
      <c r="I16147" s="4"/>
      <c r="K16147" s="5"/>
    </row>
    <row r="16148" spans="9:11" x14ac:dyDescent="0.2">
      <c r="I16148" s="4"/>
      <c r="K16148" s="5"/>
    </row>
    <row r="16149" spans="9:11" x14ac:dyDescent="0.2">
      <c r="I16149" s="4"/>
      <c r="K16149" s="5"/>
    </row>
    <row r="16150" spans="9:11" x14ac:dyDescent="0.2">
      <c r="I16150" s="4"/>
      <c r="K16150" s="5"/>
    </row>
    <row r="16151" spans="9:11" x14ac:dyDescent="0.2">
      <c r="I16151" s="4"/>
      <c r="K16151" s="5"/>
    </row>
    <row r="16152" spans="9:11" x14ac:dyDescent="0.2">
      <c r="I16152" s="4"/>
      <c r="K16152" s="5"/>
    </row>
    <row r="16153" spans="9:11" x14ac:dyDescent="0.2">
      <c r="I16153" s="4"/>
      <c r="K16153" s="5"/>
    </row>
    <row r="16154" spans="9:11" x14ac:dyDescent="0.2">
      <c r="I16154" s="4"/>
      <c r="K16154" s="5"/>
    </row>
    <row r="16155" spans="9:11" x14ac:dyDescent="0.2">
      <c r="I16155" s="4"/>
      <c r="K16155" s="5"/>
    </row>
    <row r="16156" spans="9:11" x14ac:dyDescent="0.2">
      <c r="I16156" s="4"/>
      <c r="K16156" s="5"/>
    </row>
    <row r="16157" spans="9:11" x14ac:dyDescent="0.2">
      <c r="I16157" s="4"/>
      <c r="K16157" s="5"/>
    </row>
    <row r="16158" spans="9:11" x14ac:dyDescent="0.2">
      <c r="I16158" s="4"/>
      <c r="K16158" s="5"/>
    </row>
    <row r="16159" spans="9:11" x14ac:dyDescent="0.2">
      <c r="I16159" s="4"/>
      <c r="K16159" s="5"/>
    </row>
    <row r="16160" spans="9:11" x14ac:dyDescent="0.2">
      <c r="I16160" s="4"/>
      <c r="K16160" s="5"/>
    </row>
    <row r="16161" spans="9:11" x14ac:dyDescent="0.2">
      <c r="I16161" s="4"/>
      <c r="K16161" s="5"/>
    </row>
    <row r="16162" spans="9:11" x14ac:dyDescent="0.2">
      <c r="I16162" s="4"/>
      <c r="K16162" s="5"/>
    </row>
    <row r="16163" spans="9:11" x14ac:dyDescent="0.2">
      <c r="I16163" s="4"/>
      <c r="K16163" s="5"/>
    </row>
    <row r="16164" spans="9:11" x14ac:dyDescent="0.2">
      <c r="I16164" s="4"/>
      <c r="K16164" s="5"/>
    </row>
    <row r="16165" spans="9:11" x14ac:dyDescent="0.2">
      <c r="I16165" s="4"/>
      <c r="K16165" s="5"/>
    </row>
    <row r="16166" spans="9:11" x14ac:dyDescent="0.2">
      <c r="I16166" s="4"/>
      <c r="K16166" s="5"/>
    </row>
    <row r="16167" spans="9:11" x14ac:dyDescent="0.2">
      <c r="I16167" s="4"/>
      <c r="K16167" s="5"/>
    </row>
    <row r="16168" spans="9:11" x14ac:dyDescent="0.2">
      <c r="I16168" s="4"/>
      <c r="K16168" s="5"/>
    </row>
    <row r="16169" spans="9:11" x14ac:dyDescent="0.2">
      <c r="I16169" s="4"/>
      <c r="K16169" s="5"/>
    </row>
    <row r="16170" spans="9:11" x14ac:dyDescent="0.2">
      <c r="I16170" s="4"/>
      <c r="K16170" s="5"/>
    </row>
    <row r="16171" spans="9:11" x14ac:dyDescent="0.2">
      <c r="I16171" s="4"/>
      <c r="K16171" s="5"/>
    </row>
    <row r="16172" spans="9:11" x14ac:dyDescent="0.2">
      <c r="I16172" s="4"/>
      <c r="K16172" s="5"/>
    </row>
    <row r="16173" spans="9:11" x14ac:dyDescent="0.2">
      <c r="I16173" s="4"/>
      <c r="K16173" s="5"/>
    </row>
    <row r="16174" spans="9:11" x14ac:dyDescent="0.2">
      <c r="I16174" s="4"/>
      <c r="K16174" s="5"/>
    </row>
    <row r="16175" spans="9:11" x14ac:dyDescent="0.2">
      <c r="I16175" s="4"/>
      <c r="K16175" s="5"/>
    </row>
    <row r="16176" spans="9:11" x14ac:dyDescent="0.2">
      <c r="I16176" s="4"/>
      <c r="K16176" s="5"/>
    </row>
    <row r="16177" spans="9:11" x14ac:dyDescent="0.2">
      <c r="I16177" s="4"/>
      <c r="K16177" s="5"/>
    </row>
    <row r="16178" spans="9:11" x14ac:dyDescent="0.2">
      <c r="I16178" s="4"/>
      <c r="K16178" s="5"/>
    </row>
    <row r="16179" spans="9:11" x14ac:dyDescent="0.2">
      <c r="I16179" s="4"/>
      <c r="K16179" s="5"/>
    </row>
    <row r="16180" spans="9:11" x14ac:dyDescent="0.2">
      <c r="I16180" s="4"/>
      <c r="K16180" s="5"/>
    </row>
    <row r="16181" spans="9:11" x14ac:dyDescent="0.2">
      <c r="I16181" s="4"/>
      <c r="K16181" s="5"/>
    </row>
    <row r="16182" spans="9:11" x14ac:dyDescent="0.2">
      <c r="I16182" s="4"/>
      <c r="K16182" s="5"/>
    </row>
    <row r="16183" spans="9:11" x14ac:dyDescent="0.2">
      <c r="I16183" s="4"/>
      <c r="K16183" s="5"/>
    </row>
    <row r="16184" spans="9:11" x14ac:dyDescent="0.2">
      <c r="I16184" s="4"/>
      <c r="K16184" s="5"/>
    </row>
    <row r="16185" spans="9:11" x14ac:dyDescent="0.2">
      <c r="I16185" s="4"/>
      <c r="K16185" s="5"/>
    </row>
    <row r="16186" spans="9:11" x14ac:dyDescent="0.2">
      <c r="I16186" s="4"/>
      <c r="K16186" s="5"/>
    </row>
    <row r="16187" spans="9:11" x14ac:dyDescent="0.2">
      <c r="I16187" s="4"/>
      <c r="K16187" s="5"/>
    </row>
    <row r="16188" spans="9:11" x14ac:dyDescent="0.2">
      <c r="I16188" s="4"/>
      <c r="K16188" s="5"/>
    </row>
    <row r="16189" spans="9:11" x14ac:dyDescent="0.2">
      <c r="I16189" s="4"/>
      <c r="K16189" s="5"/>
    </row>
    <row r="16190" spans="9:11" x14ac:dyDescent="0.2">
      <c r="I16190" s="4"/>
      <c r="K16190" s="5"/>
    </row>
    <row r="16191" spans="9:11" x14ac:dyDescent="0.2">
      <c r="I16191" s="4"/>
      <c r="K16191" s="5"/>
    </row>
    <row r="16192" spans="9:11" x14ac:dyDescent="0.2">
      <c r="I16192" s="4"/>
      <c r="K16192" s="5"/>
    </row>
    <row r="16193" spans="9:11" x14ac:dyDescent="0.2">
      <c r="I16193" s="4"/>
      <c r="K16193" s="5"/>
    </row>
    <row r="16194" spans="9:11" x14ac:dyDescent="0.2">
      <c r="I16194" s="4"/>
      <c r="K16194" s="5"/>
    </row>
    <row r="16195" spans="9:11" x14ac:dyDescent="0.2">
      <c r="I16195" s="4"/>
      <c r="K16195" s="5"/>
    </row>
    <row r="16196" spans="9:11" x14ac:dyDescent="0.2">
      <c r="I16196" s="4"/>
      <c r="K16196" s="5"/>
    </row>
    <row r="16197" spans="9:11" x14ac:dyDescent="0.2">
      <c r="I16197" s="4"/>
      <c r="K16197" s="5"/>
    </row>
    <row r="16198" spans="9:11" x14ac:dyDescent="0.2">
      <c r="I16198" s="4"/>
      <c r="K16198" s="5"/>
    </row>
    <row r="16199" spans="9:11" x14ac:dyDescent="0.2">
      <c r="I16199" s="4"/>
      <c r="K16199" s="5"/>
    </row>
    <row r="16200" spans="9:11" x14ac:dyDescent="0.2">
      <c r="I16200" s="4"/>
      <c r="K16200" s="5"/>
    </row>
    <row r="16201" spans="9:11" x14ac:dyDescent="0.2">
      <c r="I16201" s="4"/>
      <c r="K16201" s="5"/>
    </row>
    <row r="16202" spans="9:11" x14ac:dyDescent="0.2">
      <c r="I16202" s="4"/>
      <c r="K16202" s="5"/>
    </row>
    <row r="16203" spans="9:11" x14ac:dyDescent="0.2">
      <c r="I16203" s="4"/>
      <c r="K16203" s="5"/>
    </row>
    <row r="16204" spans="9:11" x14ac:dyDescent="0.2">
      <c r="I16204" s="4"/>
      <c r="K16204" s="5"/>
    </row>
    <row r="16205" spans="9:11" x14ac:dyDescent="0.2">
      <c r="I16205" s="4"/>
      <c r="K16205" s="5"/>
    </row>
    <row r="16206" spans="9:11" x14ac:dyDescent="0.2">
      <c r="I16206" s="4"/>
      <c r="K16206" s="5"/>
    </row>
    <row r="16207" spans="9:11" x14ac:dyDescent="0.2">
      <c r="I16207" s="4"/>
      <c r="K16207" s="5"/>
    </row>
    <row r="16208" spans="9:11" x14ac:dyDescent="0.2">
      <c r="I16208" s="4"/>
      <c r="K16208" s="5"/>
    </row>
    <row r="16209" spans="9:11" x14ac:dyDescent="0.2">
      <c r="I16209" s="4"/>
      <c r="K16209" s="5"/>
    </row>
    <row r="16210" spans="9:11" x14ac:dyDescent="0.2">
      <c r="I16210" s="4"/>
      <c r="K16210" s="5"/>
    </row>
    <row r="16211" spans="9:11" x14ac:dyDescent="0.2">
      <c r="I16211" s="4"/>
      <c r="K16211" s="5"/>
    </row>
    <row r="16212" spans="9:11" x14ac:dyDescent="0.2">
      <c r="I16212" s="4"/>
      <c r="K16212" s="5"/>
    </row>
    <row r="16213" spans="9:11" x14ac:dyDescent="0.2">
      <c r="I16213" s="4"/>
      <c r="K16213" s="5"/>
    </row>
    <row r="16214" spans="9:11" x14ac:dyDescent="0.2">
      <c r="I16214" s="4"/>
      <c r="K16214" s="5"/>
    </row>
    <row r="16215" spans="9:11" x14ac:dyDescent="0.2">
      <c r="I16215" s="4"/>
      <c r="K16215" s="5"/>
    </row>
    <row r="16216" spans="9:11" x14ac:dyDescent="0.2">
      <c r="I16216" s="4"/>
      <c r="K16216" s="5"/>
    </row>
    <row r="16217" spans="9:11" x14ac:dyDescent="0.2">
      <c r="I16217" s="4"/>
      <c r="K16217" s="5"/>
    </row>
    <row r="16218" spans="9:11" x14ac:dyDescent="0.2">
      <c r="I16218" s="4"/>
      <c r="K16218" s="5"/>
    </row>
    <row r="16219" spans="9:11" x14ac:dyDescent="0.2">
      <c r="I16219" s="4"/>
      <c r="K16219" s="5"/>
    </row>
    <row r="16220" spans="9:11" x14ac:dyDescent="0.2">
      <c r="I16220" s="4"/>
      <c r="K16220" s="5"/>
    </row>
    <row r="16221" spans="9:11" x14ac:dyDescent="0.2">
      <c r="I16221" s="4"/>
      <c r="K16221" s="5"/>
    </row>
    <row r="16222" spans="9:11" x14ac:dyDescent="0.2">
      <c r="I16222" s="4"/>
      <c r="K16222" s="5"/>
    </row>
    <row r="16223" spans="9:11" x14ac:dyDescent="0.2">
      <c r="I16223" s="4"/>
      <c r="K16223" s="5"/>
    </row>
    <row r="16224" spans="9:11" x14ac:dyDescent="0.2">
      <c r="I16224" s="4"/>
      <c r="K16224" s="5"/>
    </row>
    <row r="16225" spans="9:11" x14ac:dyDescent="0.2">
      <c r="I16225" s="4"/>
      <c r="K16225" s="5"/>
    </row>
    <row r="16226" spans="9:11" x14ac:dyDescent="0.2">
      <c r="I16226" s="4"/>
      <c r="K16226" s="5"/>
    </row>
    <row r="16227" spans="9:11" x14ac:dyDescent="0.2">
      <c r="I16227" s="4"/>
      <c r="K16227" s="5"/>
    </row>
    <row r="16228" spans="9:11" x14ac:dyDescent="0.2">
      <c r="I16228" s="4"/>
      <c r="K16228" s="5"/>
    </row>
    <row r="16229" spans="9:11" x14ac:dyDescent="0.2">
      <c r="I16229" s="4"/>
      <c r="K16229" s="5"/>
    </row>
    <row r="16230" spans="9:11" x14ac:dyDescent="0.2">
      <c r="I16230" s="4"/>
      <c r="K16230" s="5"/>
    </row>
    <row r="16231" spans="9:11" x14ac:dyDescent="0.2">
      <c r="I16231" s="4"/>
      <c r="K16231" s="5"/>
    </row>
    <row r="16232" spans="9:11" x14ac:dyDescent="0.2">
      <c r="I16232" s="4"/>
      <c r="K16232" s="5"/>
    </row>
    <row r="16233" spans="9:11" x14ac:dyDescent="0.2">
      <c r="I16233" s="4"/>
      <c r="K16233" s="5"/>
    </row>
    <row r="16234" spans="9:11" x14ac:dyDescent="0.2">
      <c r="I16234" s="4"/>
      <c r="K16234" s="5"/>
    </row>
    <row r="16235" spans="9:11" x14ac:dyDescent="0.2">
      <c r="I16235" s="4"/>
      <c r="K16235" s="5"/>
    </row>
    <row r="16236" spans="9:11" x14ac:dyDescent="0.2">
      <c r="I16236" s="4"/>
      <c r="K16236" s="5"/>
    </row>
    <row r="16237" spans="9:11" x14ac:dyDescent="0.2">
      <c r="I16237" s="4"/>
      <c r="K16237" s="5"/>
    </row>
    <row r="16238" spans="9:11" x14ac:dyDescent="0.2">
      <c r="I16238" s="4"/>
      <c r="K16238" s="5"/>
    </row>
    <row r="16239" spans="9:11" x14ac:dyDescent="0.2">
      <c r="I16239" s="4"/>
      <c r="K16239" s="5"/>
    </row>
    <row r="16240" spans="9:11" x14ac:dyDescent="0.2">
      <c r="I16240" s="4"/>
      <c r="K16240" s="5"/>
    </row>
    <row r="16241" spans="9:11" x14ac:dyDescent="0.2">
      <c r="I16241" s="4"/>
      <c r="K16241" s="5"/>
    </row>
    <row r="16242" spans="9:11" x14ac:dyDescent="0.2">
      <c r="I16242" s="4"/>
      <c r="K16242" s="5"/>
    </row>
    <row r="16243" spans="9:11" x14ac:dyDescent="0.2">
      <c r="I16243" s="4"/>
      <c r="K16243" s="5"/>
    </row>
    <row r="16244" spans="9:11" x14ac:dyDescent="0.2">
      <c r="I16244" s="4"/>
      <c r="K16244" s="5"/>
    </row>
    <row r="16245" spans="9:11" x14ac:dyDescent="0.2">
      <c r="I16245" s="4"/>
      <c r="K16245" s="5"/>
    </row>
    <row r="16246" spans="9:11" x14ac:dyDescent="0.2">
      <c r="I16246" s="4"/>
      <c r="K16246" s="5"/>
    </row>
    <row r="16247" spans="9:11" x14ac:dyDescent="0.2">
      <c r="I16247" s="4"/>
      <c r="K16247" s="5"/>
    </row>
    <row r="16248" spans="9:11" x14ac:dyDescent="0.2">
      <c r="I16248" s="4"/>
      <c r="K16248" s="5"/>
    </row>
    <row r="16249" spans="9:11" x14ac:dyDescent="0.2">
      <c r="I16249" s="4"/>
      <c r="K16249" s="5"/>
    </row>
    <row r="16250" spans="9:11" x14ac:dyDescent="0.2">
      <c r="I16250" s="4"/>
      <c r="K16250" s="5"/>
    </row>
    <row r="16251" spans="9:11" x14ac:dyDescent="0.2">
      <c r="I16251" s="4"/>
      <c r="K16251" s="5"/>
    </row>
    <row r="16252" spans="9:11" x14ac:dyDescent="0.2">
      <c r="I16252" s="4"/>
      <c r="K16252" s="5"/>
    </row>
    <row r="16253" spans="9:11" x14ac:dyDescent="0.2">
      <c r="I16253" s="4"/>
      <c r="K16253" s="5"/>
    </row>
    <row r="16254" spans="9:11" x14ac:dyDescent="0.2">
      <c r="I16254" s="4"/>
      <c r="K16254" s="5"/>
    </row>
    <row r="16255" spans="9:11" x14ac:dyDescent="0.2">
      <c r="I16255" s="4"/>
      <c r="K16255" s="5"/>
    </row>
    <row r="16256" spans="9:11" x14ac:dyDescent="0.2">
      <c r="I16256" s="4"/>
      <c r="K16256" s="5"/>
    </row>
    <row r="16257" spans="9:11" x14ac:dyDescent="0.2">
      <c r="I16257" s="4"/>
      <c r="K16257" s="5"/>
    </row>
    <row r="16258" spans="9:11" x14ac:dyDescent="0.2">
      <c r="I16258" s="4"/>
      <c r="K16258" s="5"/>
    </row>
    <row r="16259" spans="9:11" x14ac:dyDescent="0.2">
      <c r="I16259" s="4"/>
      <c r="K16259" s="5"/>
    </row>
    <row r="16260" spans="9:11" x14ac:dyDescent="0.2">
      <c r="I16260" s="4"/>
      <c r="K16260" s="5"/>
    </row>
    <row r="16261" spans="9:11" x14ac:dyDescent="0.2">
      <c r="I16261" s="4"/>
      <c r="K16261" s="5"/>
    </row>
    <row r="16262" spans="9:11" x14ac:dyDescent="0.2">
      <c r="I16262" s="4"/>
      <c r="K16262" s="5"/>
    </row>
    <row r="16263" spans="9:11" x14ac:dyDescent="0.2">
      <c r="I16263" s="4"/>
      <c r="K16263" s="5"/>
    </row>
    <row r="16264" spans="9:11" x14ac:dyDescent="0.2">
      <c r="I16264" s="4"/>
      <c r="K16264" s="5"/>
    </row>
    <row r="16265" spans="9:11" x14ac:dyDescent="0.2">
      <c r="I16265" s="4"/>
      <c r="K16265" s="5"/>
    </row>
    <row r="16266" spans="9:11" x14ac:dyDescent="0.2">
      <c r="I16266" s="4"/>
      <c r="K16266" s="5"/>
    </row>
    <row r="16267" spans="9:11" x14ac:dyDescent="0.2">
      <c r="I16267" s="4"/>
      <c r="K16267" s="5"/>
    </row>
    <row r="16268" spans="9:11" x14ac:dyDescent="0.2">
      <c r="I16268" s="4"/>
      <c r="K16268" s="5"/>
    </row>
    <row r="16269" spans="9:11" x14ac:dyDescent="0.2">
      <c r="I16269" s="4"/>
      <c r="K16269" s="5"/>
    </row>
    <row r="16270" spans="9:11" x14ac:dyDescent="0.2">
      <c r="I16270" s="4"/>
      <c r="K16270" s="5"/>
    </row>
    <row r="16271" spans="9:11" x14ac:dyDescent="0.2">
      <c r="I16271" s="4"/>
      <c r="K16271" s="5"/>
    </row>
    <row r="16272" spans="9:11" x14ac:dyDescent="0.2">
      <c r="I16272" s="4"/>
      <c r="K16272" s="5"/>
    </row>
    <row r="16273" spans="9:11" x14ac:dyDescent="0.2">
      <c r="I16273" s="4"/>
      <c r="K16273" s="5"/>
    </row>
    <row r="16274" spans="9:11" x14ac:dyDescent="0.2">
      <c r="I16274" s="4"/>
      <c r="K16274" s="5"/>
    </row>
    <row r="16275" spans="9:11" x14ac:dyDescent="0.2">
      <c r="I16275" s="4"/>
      <c r="K16275" s="5"/>
    </row>
    <row r="16276" spans="9:11" x14ac:dyDescent="0.2">
      <c r="I16276" s="4"/>
      <c r="K16276" s="5"/>
    </row>
    <row r="16277" spans="9:11" x14ac:dyDescent="0.2">
      <c r="I16277" s="4"/>
      <c r="K16277" s="5"/>
    </row>
    <row r="16278" spans="9:11" x14ac:dyDescent="0.2">
      <c r="I16278" s="4"/>
      <c r="K16278" s="5"/>
    </row>
    <row r="16279" spans="9:11" x14ac:dyDescent="0.2">
      <c r="I16279" s="4"/>
      <c r="K16279" s="5"/>
    </row>
    <row r="16280" spans="9:11" x14ac:dyDescent="0.2">
      <c r="I16280" s="4"/>
      <c r="K16280" s="5"/>
    </row>
    <row r="16281" spans="9:11" x14ac:dyDescent="0.2">
      <c r="I16281" s="4"/>
      <c r="K16281" s="5"/>
    </row>
    <row r="16282" spans="9:11" x14ac:dyDescent="0.2">
      <c r="I16282" s="4"/>
      <c r="K16282" s="5"/>
    </row>
    <row r="16283" spans="9:11" x14ac:dyDescent="0.2">
      <c r="I16283" s="4"/>
      <c r="K16283" s="5"/>
    </row>
    <row r="16284" spans="9:11" x14ac:dyDescent="0.2">
      <c r="I16284" s="4"/>
      <c r="K16284" s="5"/>
    </row>
    <row r="16285" spans="9:11" x14ac:dyDescent="0.2">
      <c r="I16285" s="4"/>
      <c r="K16285" s="5"/>
    </row>
    <row r="16286" spans="9:11" x14ac:dyDescent="0.2">
      <c r="I16286" s="4"/>
      <c r="K16286" s="5"/>
    </row>
    <row r="16287" spans="9:11" x14ac:dyDescent="0.2">
      <c r="I16287" s="4"/>
      <c r="K16287" s="5"/>
    </row>
    <row r="16288" spans="9:11" x14ac:dyDescent="0.2">
      <c r="I16288" s="4"/>
      <c r="K16288" s="5"/>
    </row>
    <row r="16289" spans="9:11" x14ac:dyDescent="0.2">
      <c r="I16289" s="4"/>
      <c r="K16289" s="5"/>
    </row>
    <row r="16290" spans="9:11" x14ac:dyDescent="0.2">
      <c r="I16290" s="4"/>
      <c r="K16290" s="5"/>
    </row>
    <row r="16291" spans="9:11" x14ac:dyDescent="0.2">
      <c r="I16291" s="4"/>
      <c r="K16291" s="5"/>
    </row>
    <row r="16292" spans="9:11" x14ac:dyDescent="0.2">
      <c r="I16292" s="4"/>
      <c r="K16292" s="5"/>
    </row>
    <row r="16293" spans="9:11" x14ac:dyDescent="0.2">
      <c r="I16293" s="4"/>
      <c r="K16293" s="5"/>
    </row>
    <row r="16294" spans="9:11" x14ac:dyDescent="0.2">
      <c r="I16294" s="4"/>
      <c r="K16294" s="5"/>
    </row>
    <row r="16295" spans="9:11" x14ac:dyDescent="0.2">
      <c r="I16295" s="4"/>
      <c r="K16295" s="5"/>
    </row>
    <row r="16296" spans="9:11" x14ac:dyDescent="0.2">
      <c r="I16296" s="4"/>
      <c r="K16296" s="5"/>
    </row>
    <row r="16297" spans="9:11" x14ac:dyDescent="0.2">
      <c r="I16297" s="4"/>
      <c r="K16297" s="5"/>
    </row>
    <row r="16298" spans="9:11" x14ac:dyDescent="0.2">
      <c r="I16298" s="4"/>
      <c r="K16298" s="5"/>
    </row>
    <row r="16299" spans="9:11" x14ac:dyDescent="0.2">
      <c r="I16299" s="4"/>
      <c r="K16299" s="5"/>
    </row>
    <row r="16300" spans="9:11" x14ac:dyDescent="0.2">
      <c r="I16300" s="4"/>
      <c r="K16300" s="5"/>
    </row>
    <row r="16301" spans="9:11" x14ac:dyDescent="0.2">
      <c r="I16301" s="4"/>
      <c r="K16301" s="5"/>
    </row>
    <row r="16302" spans="9:11" x14ac:dyDescent="0.2">
      <c r="I16302" s="4"/>
      <c r="K16302" s="5"/>
    </row>
    <row r="16303" spans="9:11" x14ac:dyDescent="0.2">
      <c r="I16303" s="4"/>
      <c r="K16303" s="5"/>
    </row>
    <row r="16304" spans="9:11" x14ac:dyDescent="0.2">
      <c r="I16304" s="4"/>
      <c r="K16304" s="5"/>
    </row>
    <row r="16305" spans="9:11" x14ac:dyDescent="0.2">
      <c r="I16305" s="4"/>
      <c r="K16305" s="5"/>
    </row>
    <row r="16306" spans="9:11" x14ac:dyDescent="0.2">
      <c r="I16306" s="4"/>
      <c r="K16306" s="5"/>
    </row>
    <row r="16307" spans="9:11" x14ac:dyDescent="0.2">
      <c r="I16307" s="4"/>
      <c r="K16307" s="5"/>
    </row>
    <row r="16308" spans="9:11" x14ac:dyDescent="0.2">
      <c r="I16308" s="4"/>
      <c r="K16308" s="5"/>
    </row>
    <row r="16309" spans="9:11" x14ac:dyDescent="0.2">
      <c r="I16309" s="4"/>
      <c r="K16309" s="5"/>
    </row>
    <row r="16310" spans="9:11" x14ac:dyDescent="0.2">
      <c r="I16310" s="4"/>
      <c r="K16310" s="5"/>
    </row>
    <row r="16311" spans="9:11" x14ac:dyDescent="0.2">
      <c r="I16311" s="4"/>
      <c r="K16311" s="5"/>
    </row>
    <row r="16312" spans="9:11" x14ac:dyDescent="0.2">
      <c r="I16312" s="4"/>
      <c r="K16312" s="5"/>
    </row>
    <row r="16313" spans="9:11" x14ac:dyDescent="0.2">
      <c r="I16313" s="4"/>
      <c r="K16313" s="5"/>
    </row>
    <row r="16314" spans="9:11" x14ac:dyDescent="0.2">
      <c r="I16314" s="4"/>
      <c r="K16314" s="5"/>
    </row>
    <row r="16315" spans="9:11" x14ac:dyDescent="0.2">
      <c r="I16315" s="4"/>
      <c r="K16315" s="5"/>
    </row>
    <row r="16316" spans="9:11" x14ac:dyDescent="0.2">
      <c r="I16316" s="4"/>
      <c r="K16316" s="5"/>
    </row>
    <row r="16317" spans="9:11" x14ac:dyDescent="0.2">
      <c r="I16317" s="4"/>
      <c r="K16317" s="5"/>
    </row>
    <row r="16318" spans="9:11" x14ac:dyDescent="0.2">
      <c r="I16318" s="4"/>
      <c r="K16318" s="5"/>
    </row>
    <row r="16319" spans="9:11" x14ac:dyDescent="0.2">
      <c r="I16319" s="4"/>
      <c r="K16319" s="5"/>
    </row>
    <row r="16320" spans="9:11" x14ac:dyDescent="0.2">
      <c r="I16320" s="4"/>
      <c r="K16320" s="5"/>
    </row>
    <row r="16321" spans="9:11" x14ac:dyDescent="0.2">
      <c r="I16321" s="4"/>
      <c r="K16321" s="5"/>
    </row>
    <row r="16322" spans="9:11" x14ac:dyDescent="0.2">
      <c r="I16322" s="4"/>
      <c r="K16322" s="5"/>
    </row>
    <row r="16323" spans="9:11" x14ac:dyDescent="0.2">
      <c r="I16323" s="4"/>
      <c r="K16323" s="5"/>
    </row>
    <row r="16324" spans="9:11" x14ac:dyDescent="0.2">
      <c r="I16324" s="4"/>
      <c r="K16324" s="5"/>
    </row>
    <row r="16325" spans="9:11" x14ac:dyDescent="0.2">
      <c r="I16325" s="4"/>
      <c r="K16325" s="5"/>
    </row>
    <row r="16326" spans="9:11" x14ac:dyDescent="0.2">
      <c r="I16326" s="4"/>
      <c r="K16326" s="5"/>
    </row>
    <row r="16327" spans="9:11" x14ac:dyDescent="0.2">
      <c r="I16327" s="4"/>
      <c r="K16327" s="5"/>
    </row>
    <row r="16328" spans="9:11" x14ac:dyDescent="0.2">
      <c r="I16328" s="4"/>
      <c r="K16328" s="5"/>
    </row>
    <row r="16329" spans="9:11" x14ac:dyDescent="0.2">
      <c r="I16329" s="4"/>
      <c r="K16329" s="5"/>
    </row>
    <row r="16330" spans="9:11" x14ac:dyDescent="0.2">
      <c r="I16330" s="4"/>
      <c r="K16330" s="5"/>
    </row>
    <row r="16331" spans="9:11" x14ac:dyDescent="0.2">
      <c r="I16331" s="4"/>
      <c r="K16331" s="5"/>
    </row>
    <row r="16332" spans="9:11" x14ac:dyDescent="0.2">
      <c r="I16332" s="4"/>
      <c r="K16332" s="5"/>
    </row>
    <row r="16333" spans="9:11" x14ac:dyDescent="0.2">
      <c r="I16333" s="4"/>
      <c r="K16333" s="5"/>
    </row>
    <row r="16334" spans="9:11" x14ac:dyDescent="0.2">
      <c r="I16334" s="4"/>
      <c r="K16334" s="5"/>
    </row>
    <row r="16335" spans="9:11" x14ac:dyDescent="0.2">
      <c r="I16335" s="4"/>
      <c r="K16335" s="5"/>
    </row>
    <row r="16336" spans="9:11" x14ac:dyDescent="0.2">
      <c r="I16336" s="4"/>
      <c r="K16336" s="5"/>
    </row>
    <row r="16337" spans="9:11" x14ac:dyDescent="0.2">
      <c r="I16337" s="4"/>
      <c r="K16337" s="5"/>
    </row>
    <row r="16338" spans="9:11" x14ac:dyDescent="0.2">
      <c r="I16338" s="4"/>
      <c r="K16338" s="5"/>
    </row>
    <row r="16339" spans="9:11" x14ac:dyDescent="0.2">
      <c r="I16339" s="4"/>
      <c r="K16339" s="5"/>
    </row>
    <row r="16340" spans="9:11" x14ac:dyDescent="0.2">
      <c r="I16340" s="4"/>
      <c r="K16340" s="5"/>
    </row>
    <row r="16341" spans="9:11" x14ac:dyDescent="0.2">
      <c r="I16341" s="4"/>
      <c r="K16341" s="5"/>
    </row>
    <row r="16342" spans="9:11" x14ac:dyDescent="0.2">
      <c r="I16342" s="4"/>
      <c r="K16342" s="5"/>
    </row>
    <row r="16343" spans="9:11" x14ac:dyDescent="0.2">
      <c r="I16343" s="4"/>
      <c r="K16343" s="5"/>
    </row>
    <row r="16344" spans="9:11" x14ac:dyDescent="0.2">
      <c r="I16344" s="4"/>
      <c r="K16344" s="5"/>
    </row>
    <row r="16345" spans="9:11" x14ac:dyDescent="0.2">
      <c r="I16345" s="4"/>
      <c r="K16345" s="5"/>
    </row>
    <row r="16346" spans="9:11" x14ac:dyDescent="0.2">
      <c r="I16346" s="4"/>
      <c r="K16346" s="5"/>
    </row>
    <row r="16347" spans="9:11" x14ac:dyDescent="0.2">
      <c r="I16347" s="4"/>
      <c r="K16347" s="5"/>
    </row>
    <row r="16348" spans="9:11" x14ac:dyDescent="0.2">
      <c r="I16348" s="4"/>
      <c r="K16348" s="5"/>
    </row>
    <row r="16349" spans="9:11" x14ac:dyDescent="0.2">
      <c r="I16349" s="4"/>
      <c r="K16349" s="5"/>
    </row>
    <row r="16350" spans="9:11" x14ac:dyDescent="0.2">
      <c r="I16350" s="4"/>
      <c r="K16350" s="5"/>
    </row>
    <row r="16351" spans="9:11" x14ac:dyDescent="0.2">
      <c r="I16351" s="4"/>
      <c r="K16351" s="5"/>
    </row>
    <row r="16352" spans="9:11" x14ac:dyDescent="0.2">
      <c r="I16352" s="4"/>
      <c r="K16352" s="5"/>
    </row>
    <row r="16353" spans="9:11" x14ac:dyDescent="0.2">
      <c r="I16353" s="4"/>
      <c r="K16353" s="5"/>
    </row>
    <row r="16354" spans="9:11" x14ac:dyDescent="0.2">
      <c r="I16354" s="4"/>
      <c r="K16354" s="5"/>
    </row>
    <row r="16355" spans="9:11" x14ac:dyDescent="0.2">
      <c r="I16355" s="4"/>
      <c r="K16355" s="5"/>
    </row>
    <row r="16356" spans="9:11" x14ac:dyDescent="0.2">
      <c r="I16356" s="4"/>
      <c r="K16356" s="5"/>
    </row>
    <row r="16357" spans="9:11" x14ac:dyDescent="0.2">
      <c r="I16357" s="4"/>
      <c r="K16357" s="5"/>
    </row>
    <row r="16358" spans="9:11" x14ac:dyDescent="0.2">
      <c r="I16358" s="4"/>
      <c r="K16358" s="5"/>
    </row>
    <row r="16359" spans="9:11" x14ac:dyDescent="0.2">
      <c r="I16359" s="4"/>
      <c r="K16359" s="5"/>
    </row>
    <row r="16360" spans="9:11" x14ac:dyDescent="0.2">
      <c r="I16360" s="4"/>
      <c r="K16360" s="5"/>
    </row>
    <row r="16361" spans="9:11" x14ac:dyDescent="0.2">
      <c r="I16361" s="4"/>
      <c r="K16361" s="5"/>
    </row>
    <row r="16362" spans="9:11" x14ac:dyDescent="0.2">
      <c r="I16362" s="4"/>
      <c r="K16362" s="5"/>
    </row>
    <row r="16363" spans="9:11" x14ac:dyDescent="0.2">
      <c r="I16363" s="4"/>
      <c r="K16363" s="5"/>
    </row>
    <row r="16364" spans="9:11" x14ac:dyDescent="0.2">
      <c r="I16364" s="4"/>
      <c r="K16364" s="5"/>
    </row>
    <row r="16365" spans="9:11" x14ac:dyDescent="0.2">
      <c r="I16365" s="4"/>
      <c r="K16365" s="5"/>
    </row>
    <row r="16366" spans="9:11" x14ac:dyDescent="0.2">
      <c r="I16366" s="4"/>
      <c r="K16366" s="5"/>
    </row>
    <row r="16367" spans="9:11" x14ac:dyDescent="0.2">
      <c r="I16367" s="4"/>
      <c r="K16367" s="5"/>
    </row>
    <row r="16368" spans="9:11" x14ac:dyDescent="0.2">
      <c r="I16368" s="4"/>
      <c r="K16368" s="5"/>
    </row>
    <row r="16369" spans="9:11" x14ac:dyDescent="0.2">
      <c r="I16369" s="4"/>
      <c r="K16369" s="5"/>
    </row>
    <row r="16370" spans="9:11" x14ac:dyDescent="0.2">
      <c r="I16370" s="4"/>
      <c r="K16370" s="5"/>
    </row>
    <row r="16371" spans="9:11" x14ac:dyDescent="0.2">
      <c r="I16371" s="4"/>
      <c r="K16371" s="5"/>
    </row>
    <row r="16372" spans="9:11" x14ac:dyDescent="0.2">
      <c r="I16372" s="4"/>
      <c r="K16372" s="5"/>
    </row>
    <row r="16373" spans="9:11" x14ac:dyDescent="0.2">
      <c r="I16373" s="4"/>
      <c r="K16373" s="5"/>
    </row>
    <row r="16374" spans="9:11" x14ac:dyDescent="0.2">
      <c r="I16374" s="4"/>
      <c r="K16374" s="5"/>
    </row>
    <row r="16375" spans="9:11" x14ac:dyDescent="0.2">
      <c r="I16375" s="4"/>
      <c r="K16375" s="5"/>
    </row>
    <row r="16376" spans="9:11" x14ac:dyDescent="0.2">
      <c r="I16376" s="4"/>
      <c r="K16376" s="5"/>
    </row>
    <row r="16377" spans="9:11" x14ac:dyDescent="0.2">
      <c r="I16377" s="4"/>
      <c r="K16377" s="5"/>
    </row>
    <row r="16378" spans="9:11" x14ac:dyDescent="0.2">
      <c r="I16378" s="4"/>
      <c r="K16378" s="5"/>
    </row>
    <row r="16379" spans="9:11" x14ac:dyDescent="0.2">
      <c r="I16379" s="4"/>
      <c r="K16379" s="5"/>
    </row>
    <row r="16380" spans="9:11" x14ac:dyDescent="0.2">
      <c r="I16380" s="4"/>
      <c r="K16380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D319"/>
  <sheetViews>
    <sheetView tabSelected="1" zoomScale="150" zoomScaleNormal="150" zoomScalePageLayoutView="150" workbookViewId="0">
      <pane xSplit="1" ySplit="6" topLeftCell="B7" activePane="bottomRight" state="frozen"/>
      <selection pane="topRight" activeCell="E1" sqref="E1"/>
      <selection pane="bottomLeft" activeCell="A6" sqref="A6"/>
      <selection pane="bottomRight" activeCell="A80" sqref="A80:XFD82"/>
    </sheetView>
  </sheetViews>
  <sheetFormatPr baseColWidth="10" defaultRowHeight="15" x14ac:dyDescent="0.2"/>
  <cols>
    <col min="1" max="1" width="47.6640625" customWidth="1"/>
    <col min="2" max="4" width="24.6640625" customWidth="1"/>
    <col min="5" max="5" width="23.33203125" customWidth="1"/>
    <col min="6" max="6" width="15.83203125" bestFit="1" customWidth="1"/>
    <col min="7" max="7" width="15.83203125" customWidth="1"/>
    <col min="8" max="8" width="22.6640625" bestFit="1" customWidth="1"/>
    <col min="9" max="9" width="21.83203125" bestFit="1" customWidth="1"/>
    <col min="10" max="10" width="18.5" bestFit="1" customWidth="1"/>
    <col min="11" max="11" width="13.33203125" bestFit="1" customWidth="1"/>
    <col min="12" max="12" width="21.5" bestFit="1" customWidth="1"/>
    <col min="13" max="29" width="43.6640625" customWidth="1"/>
    <col min="30" max="30" width="13.33203125" bestFit="1" customWidth="1"/>
    <col min="31" max="33" width="13.33203125" customWidth="1"/>
    <col min="34" max="35" width="17.5" customWidth="1"/>
    <col min="36" max="37" width="13.33203125" customWidth="1"/>
    <col min="38" max="38" width="20.83203125" bestFit="1" customWidth="1"/>
    <col min="39" max="45" width="20.83203125" customWidth="1"/>
    <col min="51" max="51" width="13.33203125" bestFit="1" customWidth="1"/>
    <col min="52" max="57" width="13.33203125" customWidth="1"/>
    <col min="58" max="58" width="15.83203125" bestFit="1" customWidth="1"/>
    <col min="59" max="59" width="15.83203125" customWidth="1"/>
    <col min="60" max="60" width="17.83203125" bestFit="1" customWidth="1"/>
    <col min="61" max="65" width="17.83203125" customWidth="1"/>
    <col min="66" max="66" width="20.33203125" bestFit="1" customWidth="1"/>
    <col min="68" max="68" width="13.33203125" bestFit="1" customWidth="1"/>
    <col min="69" max="70" width="13.33203125" customWidth="1"/>
    <col min="71" max="148" width="22.5" customWidth="1"/>
    <col min="156" max="156" width="17" bestFit="1" customWidth="1"/>
    <col min="157" max="157" width="13.33203125" bestFit="1" customWidth="1"/>
    <col min="161" max="161" width="15.33203125" customWidth="1"/>
    <col min="175" max="175" width="20.83203125" bestFit="1" customWidth="1"/>
    <col min="176" max="176" width="27.83203125" bestFit="1" customWidth="1"/>
    <col min="178" max="178" width="16.83203125" bestFit="1" customWidth="1"/>
    <col min="180" max="185" width="16.1640625" customWidth="1"/>
    <col min="194" max="195" width="19.83203125" bestFit="1" customWidth="1"/>
    <col min="196" max="196" width="44.33203125" bestFit="1" customWidth="1"/>
    <col min="197" max="197" width="17" bestFit="1" customWidth="1"/>
    <col min="198" max="198" width="24.1640625" customWidth="1"/>
    <col min="204" max="210" width="19.6640625" customWidth="1"/>
    <col min="211" max="211" width="15.6640625" bestFit="1" customWidth="1"/>
    <col min="212" max="233" width="15.6640625" customWidth="1"/>
    <col min="234" max="234" width="15.6640625" style="3" customWidth="1"/>
    <col min="235" max="271" width="15.6640625" customWidth="1"/>
    <col min="272" max="272" width="15.6640625" style="6" customWidth="1"/>
    <col min="273" max="292" width="15.6640625" customWidth="1"/>
    <col min="293" max="297" width="15.6640625" style="4" customWidth="1"/>
    <col min="298" max="298" width="15.6640625" style="11" customWidth="1"/>
    <col min="299" max="299" width="15.6640625" style="5" customWidth="1"/>
    <col min="300" max="305" width="15.6640625" customWidth="1"/>
    <col min="306" max="306" width="15.6640625" style="5" customWidth="1"/>
    <col min="307" max="324" width="15.6640625" customWidth="1"/>
    <col min="327" max="327" width="19.5" bestFit="1" customWidth="1"/>
    <col min="328" max="328" width="17.5" bestFit="1" customWidth="1"/>
    <col min="340" max="340" width="19.6640625" customWidth="1"/>
    <col min="346" max="348" width="17.5" customWidth="1"/>
    <col min="350" max="350" width="17" bestFit="1" customWidth="1"/>
    <col min="351" max="353" width="17" customWidth="1"/>
    <col min="355" max="365" width="18.83203125" customWidth="1"/>
    <col min="366" max="366" width="18.83203125" style="5" customWidth="1"/>
    <col min="367" max="374" width="18.83203125" customWidth="1"/>
    <col min="375" max="375" width="18.83203125" style="3" customWidth="1"/>
    <col min="376" max="376" width="15.6640625" bestFit="1" customWidth="1"/>
    <col min="377" max="378" width="15.6640625" customWidth="1"/>
    <col min="387" max="387" width="13.33203125" bestFit="1" customWidth="1"/>
    <col min="388" max="405" width="13.33203125" customWidth="1"/>
    <col min="406" max="406" width="15.83203125" bestFit="1" customWidth="1"/>
    <col min="407" max="407" width="15.83203125" customWidth="1"/>
    <col min="418" max="419" width="15.83203125" customWidth="1"/>
    <col min="444" max="444" width="21.5" bestFit="1" customWidth="1"/>
    <col min="445" max="446" width="21.5" customWidth="1"/>
    <col min="462" max="462" width="15.6640625" bestFit="1" customWidth="1"/>
    <col min="463" max="481" width="15.6640625" customWidth="1"/>
    <col min="490" max="490" width="10.83203125" style="5"/>
    <col min="522" max="525" width="15.1640625" customWidth="1"/>
    <col min="562" max="562" width="30" bestFit="1" customWidth="1"/>
    <col min="595" max="603" width="28.5" customWidth="1"/>
    <col min="615" max="615" width="17.5" bestFit="1" customWidth="1"/>
    <col min="626" max="626" width="17.5" bestFit="1" customWidth="1"/>
    <col min="627" max="637" width="17.5" customWidth="1"/>
    <col min="638" max="638" width="20" bestFit="1" customWidth="1"/>
    <col min="639" max="641" width="20" customWidth="1"/>
    <col min="642" max="642" width="16.5" bestFit="1" customWidth="1"/>
    <col min="643" max="644" width="16.5" customWidth="1"/>
    <col min="645" max="645" width="14.6640625" bestFit="1" customWidth="1"/>
    <col min="646" max="650" width="14.6640625" customWidth="1"/>
    <col min="651" max="651" width="20" bestFit="1" customWidth="1"/>
    <col min="659" max="659" width="17.5" customWidth="1"/>
    <col min="662" max="662" width="26.1640625" bestFit="1" customWidth="1"/>
    <col min="688" max="688" width="19" bestFit="1" customWidth="1"/>
    <col min="689" max="703" width="19" customWidth="1"/>
    <col min="704" max="704" width="22.6640625" bestFit="1" customWidth="1"/>
    <col min="705" max="707" width="22.6640625" customWidth="1"/>
    <col min="717" max="717" width="18" style="5" bestFit="1" customWidth="1"/>
    <col min="720" max="720" width="22.5" customWidth="1"/>
    <col min="721" max="721" width="28.83203125" style="5" customWidth="1"/>
    <col min="722" max="765" width="28.83203125" customWidth="1"/>
  </cols>
  <sheetData>
    <row r="1" spans="1:784" s="5" customFormat="1" x14ac:dyDescent="0.2">
      <c r="A1" s="5" t="s">
        <v>0</v>
      </c>
      <c r="B1" s="5">
        <v>5.6449999999999996</v>
      </c>
      <c r="C1" s="5">
        <v>6.12</v>
      </c>
      <c r="D1" s="5">
        <v>6.52</v>
      </c>
      <c r="E1" s="5">
        <v>6.7450000000000001</v>
      </c>
      <c r="F1" s="5">
        <v>7.03</v>
      </c>
      <c r="G1" s="5">
        <v>7.06</v>
      </c>
      <c r="H1" s="5">
        <v>7.18</v>
      </c>
      <c r="I1" s="5">
        <v>7.23</v>
      </c>
      <c r="J1" s="5">
        <v>7.35</v>
      </c>
      <c r="K1" s="5">
        <v>7.3550000000000004</v>
      </c>
      <c r="L1" s="5">
        <v>7.37</v>
      </c>
      <c r="M1" s="5">
        <v>7.44</v>
      </c>
      <c r="N1" s="5">
        <v>7.48</v>
      </c>
      <c r="O1" s="5">
        <v>7.4950000000000001</v>
      </c>
      <c r="P1" s="5">
        <v>7.5</v>
      </c>
      <c r="Q1" s="5">
        <v>7.64</v>
      </c>
      <c r="R1" s="5">
        <v>7.66</v>
      </c>
      <c r="S1" s="5">
        <v>7.7249999999999996</v>
      </c>
      <c r="T1" s="5">
        <v>7.74</v>
      </c>
      <c r="U1" s="5">
        <v>7.8250000000000002</v>
      </c>
      <c r="V1" s="5">
        <v>7.8949999999999996</v>
      </c>
      <c r="W1" s="5">
        <v>8.0500000000000007</v>
      </c>
      <c r="X1" s="5">
        <v>8.1150000000000002</v>
      </c>
      <c r="Y1" s="5">
        <v>8.1850000000000005</v>
      </c>
      <c r="Z1" s="5">
        <v>8.1850000000000005</v>
      </c>
      <c r="AA1" s="5">
        <v>8.2100000000000009</v>
      </c>
      <c r="AB1" s="5">
        <v>8.2200000000000006</v>
      </c>
      <c r="AC1" s="5">
        <v>8.31</v>
      </c>
      <c r="AD1" s="5">
        <v>8.4049999999999994</v>
      </c>
      <c r="AE1" s="5">
        <v>8.44</v>
      </c>
      <c r="AF1" s="5">
        <v>8.52</v>
      </c>
      <c r="AG1" s="5">
        <v>8.6950000000000003</v>
      </c>
      <c r="AH1" s="5">
        <v>8.6999999999999993</v>
      </c>
      <c r="AI1" s="5">
        <v>8.75</v>
      </c>
      <c r="AJ1" s="5">
        <v>8.8699999999999992</v>
      </c>
      <c r="AK1" s="5">
        <v>9.5250000000000004</v>
      </c>
      <c r="AL1" s="5">
        <v>9.5350000000000001</v>
      </c>
      <c r="AM1" s="5">
        <v>9.58</v>
      </c>
      <c r="AN1" s="5">
        <v>9.6199999999999992</v>
      </c>
      <c r="AO1" s="5">
        <v>9.625</v>
      </c>
      <c r="AP1" s="5">
        <v>9.6549999999999994</v>
      </c>
      <c r="AQ1" s="5">
        <v>9.7249999999999996</v>
      </c>
      <c r="AR1" s="5">
        <v>9.7550000000000008</v>
      </c>
      <c r="AS1" s="5">
        <v>9.75</v>
      </c>
      <c r="AT1" s="5">
        <v>9.83</v>
      </c>
      <c r="AU1" s="5">
        <v>9.84</v>
      </c>
      <c r="AV1" s="5">
        <v>9.89</v>
      </c>
      <c r="AW1" s="5">
        <v>9.9</v>
      </c>
      <c r="AX1" s="5">
        <v>9.9250000000000007</v>
      </c>
      <c r="AY1" s="5">
        <v>9.9350000000000005</v>
      </c>
      <c r="AZ1" s="5">
        <v>9.99</v>
      </c>
      <c r="BA1" s="5">
        <v>9.9949999999999992</v>
      </c>
      <c r="BB1" s="5">
        <v>10.050000000000001</v>
      </c>
      <c r="BC1" s="5">
        <v>10.08</v>
      </c>
      <c r="BD1" s="5">
        <v>10.085000000000001</v>
      </c>
      <c r="BE1" s="5">
        <v>10.095000000000001</v>
      </c>
      <c r="BF1" s="5">
        <v>10.130000000000001</v>
      </c>
      <c r="BG1" s="5">
        <v>10.16</v>
      </c>
      <c r="BH1" s="5">
        <v>10.199999999999999</v>
      </c>
      <c r="BI1" s="5">
        <v>10.275</v>
      </c>
      <c r="BJ1" s="5">
        <v>10.34</v>
      </c>
      <c r="BK1" s="5">
        <v>10.36</v>
      </c>
      <c r="BL1" s="5">
        <v>10.41</v>
      </c>
      <c r="BM1" s="5">
        <v>10.41</v>
      </c>
      <c r="BN1" s="5">
        <v>10.45</v>
      </c>
      <c r="BO1" s="5">
        <v>10.48</v>
      </c>
      <c r="BP1" s="5">
        <v>10.5</v>
      </c>
      <c r="BQ1" s="5">
        <v>10.61</v>
      </c>
      <c r="BR1" s="5">
        <v>10.72</v>
      </c>
      <c r="BS1" s="5">
        <v>10.744999999999999</v>
      </c>
      <c r="BT1" s="5">
        <v>10.795</v>
      </c>
      <c r="BU1" s="5">
        <v>10.935</v>
      </c>
      <c r="BV1" s="5">
        <v>11.035</v>
      </c>
      <c r="BW1" s="5">
        <v>11.05</v>
      </c>
      <c r="BX1" s="5">
        <v>11.11</v>
      </c>
      <c r="BY1" s="5">
        <v>11.225</v>
      </c>
      <c r="BZ1" s="5">
        <v>11.225</v>
      </c>
      <c r="CA1" s="5">
        <v>11.234999999999999</v>
      </c>
      <c r="CB1" s="5">
        <v>11.34</v>
      </c>
      <c r="CC1" s="5">
        <v>11.425000000000001</v>
      </c>
      <c r="CD1" s="5">
        <v>11.555</v>
      </c>
      <c r="CE1" s="5">
        <v>11.595000000000001</v>
      </c>
      <c r="CF1" s="5">
        <v>11.595000000000001</v>
      </c>
      <c r="CG1" s="5">
        <v>11.67</v>
      </c>
      <c r="CH1" s="5">
        <v>11.68</v>
      </c>
      <c r="CI1" s="5">
        <v>11.695</v>
      </c>
      <c r="CJ1" s="5">
        <v>11.68</v>
      </c>
      <c r="CK1" s="5">
        <v>11.7</v>
      </c>
      <c r="CL1" s="5">
        <v>11.715</v>
      </c>
      <c r="CM1" s="5">
        <v>11.715</v>
      </c>
      <c r="CN1" s="5">
        <v>11.73</v>
      </c>
      <c r="CO1" s="5">
        <v>11.79</v>
      </c>
      <c r="CP1" s="5">
        <v>11.87</v>
      </c>
      <c r="CQ1" s="5">
        <v>11.9</v>
      </c>
      <c r="CR1" s="5">
        <v>11.93</v>
      </c>
      <c r="CS1" s="5">
        <v>11.925000000000001</v>
      </c>
      <c r="CT1" s="5">
        <v>11.94</v>
      </c>
      <c r="CU1" s="5">
        <v>11.94</v>
      </c>
      <c r="CV1" s="5">
        <v>11.945</v>
      </c>
      <c r="CW1" s="5">
        <v>11.95</v>
      </c>
      <c r="CX1" s="5">
        <v>11.975</v>
      </c>
      <c r="CY1" s="5">
        <v>12.02</v>
      </c>
      <c r="CZ1" s="5">
        <v>12.02</v>
      </c>
      <c r="DA1" s="5">
        <v>12.07</v>
      </c>
      <c r="DB1" s="5">
        <v>12.115</v>
      </c>
      <c r="DC1" s="5">
        <v>12.15</v>
      </c>
      <c r="DD1" s="5">
        <v>12.16</v>
      </c>
      <c r="DE1" s="5">
        <v>12.17</v>
      </c>
      <c r="DF1" s="5">
        <v>12.2</v>
      </c>
      <c r="DG1" s="5">
        <v>12.23</v>
      </c>
      <c r="DH1" s="5">
        <v>12.26</v>
      </c>
      <c r="DI1" s="5">
        <v>12.265000000000001</v>
      </c>
      <c r="DJ1" s="5">
        <v>12.31</v>
      </c>
      <c r="DK1" s="5">
        <v>12.34</v>
      </c>
      <c r="DL1" s="5">
        <v>12.365</v>
      </c>
      <c r="DM1" s="5">
        <v>12.365</v>
      </c>
      <c r="DN1" s="5">
        <v>12.37</v>
      </c>
      <c r="DO1" s="5">
        <v>12.385</v>
      </c>
      <c r="DP1" s="5">
        <v>12.48</v>
      </c>
      <c r="DQ1" s="5">
        <v>12.535</v>
      </c>
      <c r="DR1" s="5">
        <v>12.545</v>
      </c>
      <c r="DS1" s="5">
        <v>12.574999999999999</v>
      </c>
      <c r="DT1" s="5">
        <v>12.585000000000001</v>
      </c>
      <c r="DU1" s="5">
        <v>12.61</v>
      </c>
      <c r="DV1" s="5" t="s">
        <v>64</v>
      </c>
      <c r="DW1" s="5">
        <v>12.72</v>
      </c>
      <c r="DX1" s="5">
        <v>12.744999999999999</v>
      </c>
      <c r="DY1" s="5">
        <v>12.75</v>
      </c>
      <c r="EA1" s="5">
        <v>12.75</v>
      </c>
      <c r="EB1" s="5">
        <v>12.805</v>
      </c>
      <c r="EC1" s="5">
        <v>12.87</v>
      </c>
      <c r="ED1" s="5">
        <v>12.885</v>
      </c>
      <c r="EE1" s="5">
        <v>12.89</v>
      </c>
      <c r="EF1" s="5">
        <v>12.925000000000001</v>
      </c>
      <c r="EG1" s="5">
        <v>12.935</v>
      </c>
      <c r="EH1" s="5">
        <v>12.965</v>
      </c>
      <c r="EI1" s="5">
        <v>12.98</v>
      </c>
      <c r="EJ1" s="5">
        <v>13.005000000000001</v>
      </c>
      <c r="EK1" s="5">
        <v>13.01</v>
      </c>
      <c r="EL1" s="5">
        <v>13.065</v>
      </c>
      <c r="EM1" s="5">
        <v>13.065</v>
      </c>
      <c r="EN1" s="5">
        <v>13.07</v>
      </c>
      <c r="EO1" s="5">
        <v>13.08</v>
      </c>
      <c r="EP1" s="5">
        <v>13.09</v>
      </c>
      <c r="EQ1" s="5">
        <v>13.135</v>
      </c>
      <c r="ER1" s="5">
        <v>13.185</v>
      </c>
      <c r="ES1" s="5">
        <v>13.205</v>
      </c>
      <c r="ET1" s="5">
        <v>13.244999999999999</v>
      </c>
      <c r="EU1" s="5">
        <v>13.285</v>
      </c>
      <c r="EV1" s="5">
        <v>13.33</v>
      </c>
      <c r="EW1" s="5">
        <v>13.36</v>
      </c>
      <c r="EX1" s="5">
        <v>13.404999999999999</v>
      </c>
      <c r="EY1" s="5">
        <v>13.455</v>
      </c>
      <c r="EZ1" s="5">
        <v>13.49</v>
      </c>
      <c r="FA1" s="5">
        <v>13.54</v>
      </c>
      <c r="FB1" s="5">
        <v>13.55</v>
      </c>
      <c r="FC1" s="5">
        <v>13.55</v>
      </c>
      <c r="FD1" s="5">
        <v>13.61</v>
      </c>
      <c r="FE1" s="5">
        <v>13.625</v>
      </c>
      <c r="FF1" s="5">
        <v>13.715</v>
      </c>
      <c r="FG1" s="5">
        <v>13.75</v>
      </c>
      <c r="FH1" s="5">
        <v>13.775</v>
      </c>
      <c r="FI1" s="5">
        <v>13.91</v>
      </c>
      <c r="FJ1" s="5">
        <v>13.914999999999999</v>
      </c>
      <c r="FK1" s="5">
        <v>13.98</v>
      </c>
      <c r="FL1" s="5">
        <v>14.015000000000001</v>
      </c>
      <c r="FM1" s="5">
        <v>14</v>
      </c>
      <c r="FN1" s="5">
        <v>14.055</v>
      </c>
      <c r="FO1" s="5">
        <v>14.06</v>
      </c>
      <c r="FP1" s="5">
        <v>14.07</v>
      </c>
      <c r="FQ1" s="5">
        <v>14.08</v>
      </c>
      <c r="FR1" s="5">
        <v>14.22</v>
      </c>
      <c r="FS1" s="5">
        <v>14.225</v>
      </c>
      <c r="FT1" s="5">
        <v>14.27</v>
      </c>
      <c r="FU1" s="5">
        <v>14.36</v>
      </c>
      <c r="FV1" s="5">
        <v>14.414999999999999</v>
      </c>
      <c r="FW1" s="5">
        <v>14.425000000000001</v>
      </c>
      <c r="FX1" s="5">
        <v>14.43</v>
      </c>
      <c r="FY1" s="5">
        <v>14.49</v>
      </c>
      <c r="FZ1" s="5">
        <v>14.6</v>
      </c>
      <c r="GB1" s="5">
        <v>14.664999999999999</v>
      </c>
      <c r="GC1" s="5">
        <v>14.705</v>
      </c>
      <c r="GD1" s="5">
        <v>14.74</v>
      </c>
      <c r="GE1" s="5">
        <v>14.75</v>
      </c>
      <c r="GF1" s="5">
        <v>14.76</v>
      </c>
      <c r="GG1" s="5">
        <v>14.795</v>
      </c>
      <c r="GH1" s="5">
        <v>14.81</v>
      </c>
      <c r="GI1" s="5">
        <v>14.82</v>
      </c>
      <c r="GK1" s="5">
        <v>14.855</v>
      </c>
      <c r="GL1" s="5">
        <v>14.9</v>
      </c>
      <c r="GM1" s="5">
        <v>14.945</v>
      </c>
      <c r="GN1" s="5">
        <v>14.975</v>
      </c>
      <c r="GO1" s="5">
        <v>15</v>
      </c>
      <c r="GP1" s="5">
        <v>15.055</v>
      </c>
      <c r="GQ1" s="5">
        <v>15.07</v>
      </c>
      <c r="GR1" s="5">
        <v>15.085000000000001</v>
      </c>
      <c r="GS1" s="5">
        <v>15.13</v>
      </c>
      <c r="GT1" s="5">
        <v>15.14</v>
      </c>
      <c r="GU1" s="5">
        <v>15.154999999999999</v>
      </c>
      <c r="GV1" s="5">
        <v>15.18</v>
      </c>
      <c r="GW1" s="5">
        <v>15.185</v>
      </c>
      <c r="GX1" s="5">
        <v>15.205</v>
      </c>
      <c r="GY1" s="5">
        <v>15.22</v>
      </c>
      <c r="GZ1" s="5">
        <v>15.28</v>
      </c>
      <c r="HA1" s="5">
        <v>15.345000000000001</v>
      </c>
      <c r="HB1" s="5">
        <v>15.345000000000001</v>
      </c>
      <c r="HC1" s="5">
        <v>15.345000000000001</v>
      </c>
      <c r="HD1" s="5">
        <v>15.355</v>
      </c>
      <c r="HE1" s="5">
        <v>15.37</v>
      </c>
      <c r="HF1" s="5">
        <v>15.47</v>
      </c>
      <c r="HG1" s="5">
        <v>15.475</v>
      </c>
      <c r="HH1" s="5">
        <v>15.57</v>
      </c>
      <c r="HI1" s="5">
        <v>15.635</v>
      </c>
      <c r="HK1" s="5">
        <v>15.645</v>
      </c>
      <c r="HL1" s="5">
        <v>15.69</v>
      </c>
      <c r="HM1" s="5">
        <v>15.69</v>
      </c>
      <c r="HN1" s="5">
        <v>15.705</v>
      </c>
      <c r="HO1" s="5">
        <v>15.73</v>
      </c>
      <c r="HP1" s="5">
        <v>15.74</v>
      </c>
      <c r="HQ1" s="5">
        <v>15.805</v>
      </c>
      <c r="HR1" s="5">
        <v>15.875</v>
      </c>
      <c r="HS1" s="5">
        <v>15.955</v>
      </c>
      <c r="HT1" s="5">
        <v>15.97</v>
      </c>
      <c r="HU1" s="5">
        <v>16</v>
      </c>
      <c r="HV1" s="5">
        <v>16.010000000000002</v>
      </c>
      <c r="HW1" s="5">
        <v>16.05</v>
      </c>
      <c r="HX1" s="5">
        <v>16.13</v>
      </c>
      <c r="HY1" s="5">
        <v>16.13</v>
      </c>
      <c r="HZ1" s="22">
        <v>16.149999999999999</v>
      </c>
      <c r="IA1" s="5">
        <v>16.149999999999999</v>
      </c>
      <c r="IB1" s="5">
        <v>16.149999999999999</v>
      </c>
      <c r="IC1" s="5">
        <v>16.234999999999999</v>
      </c>
      <c r="ID1" s="5">
        <v>16.239999999999998</v>
      </c>
      <c r="IE1" s="5">
        <v>16.27</v>
      </c>
      <c r="IF1" s="5">
        <v>16.285</v>
      </c>
      <c r="IG1" s="5">
        <v>16.34</v>
      </c>
      <c r="IH1" s="5">
        <v>16.355</v>
      </c>
      <c r="II1" s="5">
        <v>16.39</v>
      </c>
      <c r="IJ1" s="5">
        <v>16.46</v>
      </c>
      <c r="IK1" s="5">
        <v>16.47</v>
      </c>
      <c r="IL1" s="5">
        <v>16.484999999999999</v>
      </c>
      <c r="IM1" s="5">
        <v>16.504999999999999</v>
      </c>
      <c r="IN1" s="5">
        <v>16.524999999999999</v>
      </c>
      <c r="IO1" s="5">
        <v>16.53</v>
      </c>
      <c r="IP1" s="5">
        <v>16.54</v>
      </c>
      <c r="IQ1" s="5">
        <v>16.54</v>
      </c>
      <c r="IR1" s="5">
        <v>16.585000000000001</v>
      </c>
      <c r="IS1" s="5">
        <v>16.585000000000001</v>
      </c>
      <c r="IT1" s="5">
        <v>16.61</v>
      </c>
      <c r="IU1" s="5">
        <v>16.62</v>
      </c>
      <c r="IW1" s="5">
        <v>16.655000000000001</v>
      </c>
      <c r="IX1" s="5">
        <v>16.66</v>
      </c>
      <c r="IY1" s="5">
        <v>16.68</v>
      </c>
      <c r="IZ1" s="5">
        <v>16.695</v>
      </c>
      <c r="JA1" s="5">
        <v>16.704999999999998</v>
      </c>
      <c r="JB1" s="5">
        <v>16.7</v>
      </c>
      <c r="JD1" s="5">
        <v>16.71</v>
      </c>
      <c r="JE1" s="5">
        <v>16.72</v>
      </c>
      <c r="JF1" s="5">
        <v>16.77</v>
      </c>
      <c r="JG1" s="5">
        <v>16.760000000000002</v>
      </c>
      <c r="JH1" s="5">
        <v>16.760000000000002</v>
      </c>
      <c r="JI1" s="5">
        <v>16.77</v>
      </c>
      <c r="JJ1" s="5">
        <v>16.78</v>
      </c>
      <c r="JK1" s="5">
        <v>16.78</v>
      </c>
      <c r="JL1" s="6">
        <v>16.79</v>
      </c>
      <c r="JM1" s="5">
        <v>16.82</v>
      </c>
      <c r="JN1" s="5">
        <v>16.850000000000001</v>
      </c>
      <c r="JO1" s="5">
        <v>16.855</v>
      </c>
      <c r="JP1" s="5">
        <v>17.010000000000002</v>
      </c>
      <c r="JQ1" s="5">
        <v>17.024999999999999</v>
      </c>
      <c r="JR1" s="5">
        <v>17.024999999999999</v>
      </c>
      <c r="JS1" s="5">
        <v>17.055</v>
      </c>
      <c r="JT1" s="5">
        <v>17.085000000000001</v>
      </c>
      <c r="JU1" s="5">
        <v>17.094999999999999</v>
      </c>
      <c r="JV1" s="5">
        <v>17.114999999999998</v>
      </c>
      <c r="JW1" s="5">
        <v>17.149999999999999</v>
      </c>
      <c r="JX1" s="5">
        <v>17.164999999999999</v>
      </c>
      <c r="JY1" s="5">
        <v>17.22</v>
      </c>
      <c r="JZ1" s="5">
        <v>17.260000000000002</v>
      </c>
      <c r="KA1" s="5">
        <v>17.28</v>
      </c>
      <c r="KB1" s="5">
        <v>17.274999999999999</v>
      </c>
      <c r="KC1" s="5">
        <v>17.29</v>
      </c>
      <c r="KD1" s="5">
        <v>17.29</v>
      </c>
      <c r="KE1" s="5">
        <v>17.335000000000001</v>
      </c>
      <c r="KF1" s="5">
        <v>17.335000000000001</v>
      </c>
      <c r="KG1" s="11">
        <v>17.355</v>
      </c>
      <c r="KH1" s="11">
        <v>17.434999999999999</v>
      </c>
      <c r="KI1" s="11">
        <v>17.434999999999999</v>
      </c>
      <c r="KJ1" s="11">
        <v>17.48</v>
      </c>
      <c r="KK1" s="11">
        <v>17.48</v>
      </c>
      <c r="KL1" s="11">
        <v>17.574999999999999</v>
      </c>
      <c r="KM1" s="11">
        <v>17.559999999999999</v>
      </c>
      <c r="KN1" s="11">
        <v>17.585000000000001</v>
      </c>
      <c r="KO1" s="11">
        <v>17.64</v>
      </c>
      <c r="KP1" s="11">
        <v>17.645</v>
      </c>
      <c r="KQ1" s="11">
        <v>17.684999999999999</v>
      </c>
      <c r="KR1" s="11">
        <v>17.734999999999999</v>
      </c>
      <c r="KS1" s="11">
        <v>17.739999999999998</v>
      </c>
      <c r="KT1" s="11">
        <v>17.739999999999998</v>
      </c>
      <c r="KU1" s="11">
        <v>17.79</v>
      </c>
      <c r="KV1" s="11">
        <v>17.78</v>
      </c>
      <c r="KW1" s="11">
        <v>17.78</v>
      </c>
      <c r="KX1" s="11">
        <v>17.785</v>
      </c>
      <c r="KY1" s="11">
        <v>17.815000000000001</v>
      </c>
      <c r="KZ1" s="11">
        <v>17.82</v>
      </c>
      <c r="LA1" s="11">
        <v>17.850000000000001</v>
      </c>
      <c r="LB1" s="11">
        <v>17.91</v>
      </c>
      <c r="LC1" s="11">
        <v>17.93</v>
      </c>
      <c r="LD1" s="11">
        <v>17.920000000000002</v>
      </c>
      <c r="LE1" s="11">
        <v>17.93</v>
      </c>
      <c r="LF1" s="11">
        <v>17.940000000000001</v>
      </c>
      <c r="LG1" s="11">
        <v>17.95</v>
      </c>
      <c r="LH1" s="11">
        <v>17.95</v>
      </c>
      <c r="LI1" s="11">
        <v>17.98</v>
      </c>
      <c r="LJ1" s="11">
        <v>17.97</v>
      </c>
      <c r="LK1" s="11">
        <v>17.995000000000001</v>
      </c>
      <c r="LL1" s="11"/>
      <c r="LM1" s="5">
        <v>18.015000000000001</v>
      </c>
      <c r="LN1" s="5">
        <v>18.010000000000002</v>
      </c>
      <c r="LO1" s="5">
        <v>18.015000000000001</v>
      </c>
      <c r="LP1" s="5">
        <v>18.02</v>
      </c>
      <c r="LQ1" s="5">
        <v>18.02</v>
      </c>
      <c r="LR1" s="5">
        <v>18.04</v>
      </c>
      <c r="LS1" s="5">
        <v>18.085000000000001</v>
      </c>
      <c r="LT1" s="5">
        <v>18.105</v>
      </c>
      <c r="LU1" s="5">
        <v>18.125</v>
      </c>
      <c r="LV1" s="5">
        <v>18.14</v>
      </c>
      <c r="LW1" s="5">
        <v>18.149999999999999</v>
      </c>
      <c r="LX1" s="5">
        <v>18.18</v>
      </c>
      <c r="LY1" s="5">
        <v>18.225000000000001</v>
      </c>
      <c r="LZ1" s="5">
        <v>18.239999999999998</v>
      </c>
      <c r="MB1" s="5">
        <v>18.29</v>
      </c>
      <c r="MC1" s="5">
        <v>18.305</v>
      </c>
      <c r="MD1" s="5">
        <v>18.324999999999999</v>
      </c>
      <c r="ME1" s="5">
        <v>18.344999999999999</v>
      </c>
      <c r="MF1" s="5">
        <v>18.355</v>
      </c>
      <c r="MG1" s="5">
        <v>18.36</v>
      </c>
      <c r="MH1" s="5">
        <v>18.37</v>
      </c>
      <c r="MI1" s="5">
        <v>18.375</v>
      </c>
      <c r="MJ1" s="5">
        <v>18.445</v>
      </c>
      <c r="MK1" s="5">
        <v>18.465</v>
      </c>
      <c r="ML1" s="5">
        <v>18.47</v>
      </c>
      <c r="MM1" s="5">
        <v>18.510000000000002</v>
      </c>
      <c r="MO1" s="5">
        <v>18.594999999999999</v>
      </c>
      <c r="MP1" s="5">
        <v>18.600000000000001</v>
      </c>
      <c r="MQ1" s="5">
        <v>18.59</v>
      </c>
      <c r="MR1" s="5">
        <v>18.605</v>
      </c>
      <c r="MS1" s="5">
        <v>18.64</v>
      </c>
      <c r="MT1" s="5">
        <v>18.655000000000001</v>
      </c>
      <c r="MU1" s="5">
        <v>18.695</v>
      </c>
      <c r="MV1" s="5">
        <v>18.704999999999998</v>
      </c>
      <c r="MW1" s="5">
        <v>18.704999999999998</v>
      </c>
      <c r="MX1" s="5">
        <v>18.704999999999998</v>
      </c>
      <c r="MY1" s="5">
        <v>18.71</v>
      </c>
      <c r="MZ1" s="5">
        <v>18.715</v>
      </c>
      <c r="NA1" s="5">
        <v>18.715</v>
      </c>
      <c r="NB1" s="5">
        <v>18.72</v>
      </c>
      <c r="NC1" s="5">
        <v>18.73</v>
      </c>
      <c r="ND1" s="5">
        <v>18.739999999999998</v>
      </c>
      <c r="NE1" s="5">
        <v>18.725000000000001</v>
      </c>
      <c r="NF1" s="5">
        <v>18.765000000000001</v>
      </c>
      <c r="NG1" s="5">
        <v>18.77</v>
      </c>
      <c r="NH1" s="5">
        <v>18.774999999999999</v>
      </c>
      <c r="NI1" s="5">
        <v>18.795000000000002</v>
      </c>
      <c r="NJ1" s="5">
        <v>18.78</v>
      </c>
      <c r="NK1" s="22">
        <v>18.84</v>
      </c>
      <c r="NL1" s="5">
        <v>18.88</v>
      </c>
      <c r="NM1" s="5">
        <v>18.88</v>
      </c>
      <c r="NN1" s="5">
        <v>18.895</v>
      </c>
      <c r="NO1" s="5">
        <v>18.945</v>
      </c>
      <c r="NP1" s="5">
        <v>18.93</v>
      </c>
      <c r="NQ1" s="5">
        <v>18.95</v>
      </c>
      <c r="NR1" s="5">
        <v>18.95</v>
      </c>
      <c r="NS1" s="5">
        <v>18.975000000000001</v>
      </c>
      <c r="NT1" s="5">
        <v>19</v>
      </c>
      <c r="NU1" s="5">
        <v>19.035</v>
      </c>
      <c r="NV1" s="5">
        <v>19.035</v>
      </c>
      <c r="NW1" s="5">
        <v>19.079999999999998</v>
      </c>
      <c r="NX1" s="5">
        <v>19.059999999999999</v>
      </c>
      <c r="NY1" s="5">
        <v>19.085000000000001</v>
      </c>
      <c r="NZ1" s="5">
        <v>19.09</v>
      </c>
      <c r="OA1" s="5">
        <v>19.09</v>
      </c>
      <c r="OB1" s="5">
        <v>19.085000000000001</v>
      </c>
      <c r="OC1" s="5">
        <v>19.094999999999999</v>
      </c>
      <c r="OD1" s="5">
        <v>19.105</v>
      </c>
      <c r="OE1" s="5">
        <v>19.105</v>
      </c>
      <c r="OF1" s="5">
        <v>19.145</v>
      </c>
      <c r="OG1" s="5">
        <v>19.149999999999999</v>
      </c>
      <c r="OH1" s="5">
        <v>19.170000000000002</v>
      </c>
      <c r="OI1" s="5">
        <v>19.184999999999999</v>
      </c>
      <c r="OJ1" s="5">
        <v>19.16</v>
      </c>
      <c r="OK1" s="5">
        <v>19.164999999999999</v>
      </c>
      <c r="OL1" s="5">
        <v>19.225000000000001</v>
      </c>
      <c r="OM1" s="5">
        <v>19.265000000000001</v>
      </c>
      <c r="ON1" s="5">
        <v>19.3</v>
      </c>
      <c r="OP1" s="5">
        <v>19.37</v>
      </c>
      <c r="OQ1" s="5">
        <v>19.37</v>
      </c>
      <c r="OR1" s="5">
        <v>19.39</v>
      </c>
      <c r="OT1" s="5">
        <v>19.47</v>
      </c>
      <c r="OU1" s="5">
        <v>19.504999999999999</v>
      </c>
      <c r="OV1" s="5">
        <v>19.524999999999999</v>
      </c>
      <c r="OW1" s="5">
        <v>19.535</v>
      </c>
      <c r="OX1" s="5">
        <v>19.625</v>
      </c>
      <c r="OY1" s="5">
        <v>19.625</v>
      </c>
      <c r="OZ1" s="5">
        <v>19.649999999999999</v>
      </c>
      <c r="PA1" s="5">
        <v>19.704999999999998</v>
      </c>
      <c r="PB1" s="5">
        <v>19.745000000000001</v>
      </c>
      <c r="PC1" s="5">
        <v>19.774999999999999</v>
      </c>
      <c r="PD1" s="5">
        <v>19.824999999999999</v>
      </c>
      <c r="PE1" s="5">
        <v>19.905000000000001</v>
      </c>
      <c r="PF1" s="5">
        <v>19.920000000000002</v>
      </c>
      <c r="PG1" s="5">
        <v>19.95</v>
      </c>
      <c r="PH1" s="5">
        <v>19.96</v>
      </c>
      <c r="PI1" s="5">
        <v>19.96</v>
      </c>
      <c r="PK1" s="5">
        <v>19.965</v>
      </c>
      <c r="PL1" s="5">
        <v>20.015000000000001</v>
      </c>
      <c r="PM1" s="5">
        <v>20.02</v>
      </c>
      <c r="PN1" s="5">
        <v>20.055</v>
      </c>
      <c r="PO1" s="5">
        <v>20.059999999999999</v>
      </c>
      <c r="PP1" s="5">
        <v>20.059999999999999</v>
      </c>
      <c r="PQ1" s="5">
        <v>20.055</v>
      </c>
      <c r="PR1" s="5">
        <v>20.094999999999999</v>
      </c>
      <c r="PT1" s="5">
        <v>20.12</v>
      </c>
      <c r="PU1" s="5">
        <v>20.195</v>
      </c>
      <c r="PV1" s="5">
        <v>20.195</v>
      </c>
      <c r="PW1" s="5">
        <v>20.175000000000001</v>
      </c>
      <c r="PX1" s="5">
        <v>20.195</v>
      </c>
      <c r="PY1" s="5">
        <v>20.2</v>
      </c>
      <c r="PZ1" s="5">
        <v>20.204999999999998</v>
      </c>
      <c r="QA1" s="5">
        <v>20.215</v>
      </c>
      <c r="QB1" s="5">
        <v>20.22</v>
      </c>
      <c r="QC1" s="5">
        <v>20.22</v>
      </c>
      <c r="QD1" s="5">
        <v>20.225000000000001</v>
      </c>
      <c r="QE1" s="5">
        <v>20.29</v>
      </c>
      <c r="QF1" s="5">
        <v>20.324999999999999</v>
      </c>
      <c r="QG1" s="5">
        <v>20.329999999999998</v>
      </c>
      <c r="QH1" s="5">
        <v>20.335000000000001</v>
      </c>
      <c r="QI1" s="5">
        <v>20.350000000000001</v>
      </c>
      <c r="QJ1" s="5">
        <v>20.45</v>
      </c>
      <c r="QK1" s="5">
        <v>20.46</v>
      </c>
      <c r="QL1" s="5">
        <v>20.52</v>
      </c>
      <c r="QM1" s="5">
        <v>20.52</v>
      </c>
      <c r="QN1" s="5">
        <v>20.53</v>
      </c>
      <c r="QO1" s="5">
        <v>20.594999999999999</v>
      </c>
      <c r="QQ1" s="5">
        <v>20.62</v>
      </c>
      <c r="QR1" s="5">
        <v>20.66</v>
      </c>
      <c r="QS1" s="5">
        <v>20.734999999999999</v>
      </c>
      <c r="QT1" s="5">
        <v>20.774999999999999</v>
      </c>
      <c r="QW1" s="5">
        <v>20.78</v>
      </c>
      <c r="QX1" s="5">
        <v>20.795000000000002</v>
      </c>
      <c r="QY1" s="5">
        <v>20.824999999999999</v>
      </c>
      <c r="QZ1" s="5">
        <v>20.83</v>
      </c>
      <c r="RA1" s="5">
        <v>20.87</v>
      </c>
      <c r="RB1" s="5">
        <v>20.914999999999999</v>
      </c>
      <c r="RC1" s="5">
        <v>20.954999999999998</v>
      </c>
      <c r="RD1" s="5">
        <v>21.01</v>
      </c>
      <c r="RE1" s="5">
        <v>21.06</v>
      </c>
      <c r="RF1" s="5">
        <v>21.07</v>
      </c>
      <c r="RG1" s="5">
        <v>21.184999999999999</v>
      </c>
      <c r="RH1" s="5">
        <v>21.195</v>
      </c>
      <c r="RI1" s="5">
        <v>21.21</v>
      </c>
      <c r="RJ1" s="5">
        <v>21.22</v>
      </c>
      <c r="RK1" s="5">
        <v>21.27</v>
      </c>
      <c r="RL1" s="5">
        <v>21.24</v>
      </c>
      <c r="RM1" s="5">
        <v>21.28</v>
      </c>
      <c r="RN1" s="5">
        <v>21.285</v>
      </c>
      <c r="RO1" s="5">
        <v>21.295000000000002</v>
      </c>
      <c r="RP1" s="5">
        <v>21.335000000000001</v>
      </c>
      <c r="RQ1" s="5">
        <v>21.36</v>
      </c>
      <c r="RR1" s="5">
        <v>21.37</v>
      </c>
      <c r="RS1" s="5">
        <v>21.4</v>
      </c>
      <c r="RT1" s="5">
        <v>21.43</v>
      </c>
      <c r="RU1" s="5">
        <v>21.56</v>
      </c>
      <c r="RV1" s="5">
        <v>21.57</v>
      </c>
      <c r="RW1" s="5">
        <v>21.605</v>
      </c>
      <c r="RX1" s="5">
        <v>21.61</v>
      </c>
      <c r="RY1" s="5">
        <v>21.62</v>
      </c>
      <c r="RZ1" s="5">
        <v>21.64</v>
      </c>
      <c r="SA1" s="5">
        <v>21.64</v>
      </c>
      <c r="SB1" s="5">
        <v>21.69</v>
      </c>
      <c r="SC1" s="5">
        <v>21.684999999999999</v>
      </c>
      <c r="SD1" s="5">
        <v>21.734999999999999</v>
      </c>
      <c r="SE1" s="5">
        <v>21.75</v>
      </c>
      <c r="SF1" s="5">
        <v>21.75</v>
      </c>
      <c r="SG1" s="5">
        <v>21.844999999999999</v>
      </c>
      <c r="SH1" s="5">
        <v>21.85</v>
      </c>
      <c r="SI1" s="5">
        <v>21.92</v>
      </c>
      <c r="SJ1" s="5">
        <v>21.95</v>
      </c>
      <c r="SK1" s="5">
        <v>22.015000000000001</v>
      </c>
      <c r="SL1" s="5">
        <v>22.065000000000001</v>
      </c>
      <c r="SM1" s="5">
        <v>22.07</v>
      </c>
      <c r="SN1" s="5">
        <v>22.12</v>
      </c>
      <c r="SO1" s="5">
        <v>22.12</v>
      </c>
      <c r="SP1" s="5">
        <v>22.114999999999998</v>
      </c>
      <c r="SQ1" s="5">
        <v>22.16</v>
      </c>
      <c r="SR1" s="5">
        <v>22.175000000000001</v>
      </c>
      <c r="SS1" s="5">
        <v>22.175000000000001</v>
      </c>
      <c r="ST1" s="5">
        <v>22.195</v>
      </c>
      <c r="SU1" s="5">
        <v>22.22</v>
      </c>
      <c r="SV1" s="5">
        <v>22.254999999999999</v>
      </c>
      <c r="SW1" s="5">
        <v>22.245000000000001</v>
      </c>
      <c r="SX1" s="5">
        <v>22.35</v>
      </c>
      <c r="SY1" s="5">
        <v>22.364999999999998</v>
      </c>
      <c r="SZ1" s="5">
        <v>22.41</v>
      </c>
      <c r="TA1" s="5">
        <v>22.414999999999999</v>
      </c>
      <c r="TB1" s="5">
        <v>22.45</v>
      </c>
      <c r="TC1" s="5">
        <v>22.454999999999998</v>
      </c>
      <c r="TD1" s="5">
        <v>22.495000000000001</v>
      </c>
      <c r="TE1" s="5">
        <v>22.54</v>
      </c>
      <c r="TF1" s="5">
        <v>22.57</v>
      </c>
      <c r="TG1" s="5">
        <v>22.56</v>
      </c>
      <c r="TH1" s="5">
        <v>22.57</v>
      </c>
      <c r="TI1" s="5">
        <v>22.594999999999999</v>
      </c>
      <c r="TJ1" s="5">
        <v>22.684999999999999</v>
      </c>
      <c r="TK1" s="5">
        <v>22.684999999999999</v>
      </c>
      <c r="TL1" s="5">
        <v>22.71</v>
      </c>
      <c r="TM1" s="5">
        <v>22.73</v>
      </c>
      <c r="TN1" s="5">
        <v>22.76</v>
      </c>
      <c r="TO1" s="5">
        <v>22.78</v>
      </c>
      <c r="TP1" s="5">
        <v>22.78</v>
      </c>
      <c r="TQ1" s="5">
        <v>22.79</v>
      </c>
      <c r="TR1" s="5">
        <v>22.79</v>
      </c>
      <c r="TS1" s="5">
        <v>22.8</v>
      </c>
      <c r="TT1" s="5">
        <v>22.81</v>
      </c>
      <c r="TU1" s="5">
        <v>22.824999999999999</v>
      </c>
      <c r="TV1" s="5">
        <v>22.82</v>
      </c>
      <c r="TW1" s="5">
        <v>22.855</v>
      </c>
      <c r="TY1" s="5">
        <v>22.885000000000002</v>
      </c>
      <c r="UA1" s="5">
        <v>22.95</v>
      </c>
      <c r="UB1" s="5">
        <v>22.95</v>
      </c>
      <c r="UC1" s="5">
        <v>22.954999999999998</v>
      </c>
      <c r="UE1" s="5">
        <v>22.975000000000001</v>
      </c>
      <c r="UF1" s="5">
        <v>22.98</v>
      </c>
      <c r="UH1" s="5">
        <v>23.004999999999999</v>
      </c>
      <c r="UI1" s="5">
        <v>23.02</v>
      </c>
      <c r="UJ1" s="5">
        <v>23.02</v>
      </c>
      <c r="UK1" s="5">
        <v>23.07</v>
      </c>
      <c r="UL1" s="5">
        <v>23.074999999999999</v>
      </c>
      <c r="UM1" s="5">
        <v>23.08</v>
      </c>
      <c r="UN1" s="5">
        <v>23.09</v>
      </c>
      <c r="UO1" s="5">
        <v>23.1</v>
      </c>
      <c r="UP1" s="5">
        <v>23.155000000000001</v>
      </c>
      <c r="UQ1" s="5">
        <v>23.225000000000001</v>
      </c>
      <c r="UR1" s="5">
        <v>23.225000000000001</v>
      </c>
      <c r="US1" s="5">
        <v>23.25</v>
      </c>
      <c r="UT1" s="5">
        <v>23.25</v>
      </c>
      <c r="UU1" s="5">
        <v>23.29</v>
      </c>
      <c r="UV1" s="5">
        <v>23.3</v>
      </c>
      <c r="UW1" s="5">
        <v>23.3</v>
      </c>
      <c r="UX1" s="5">
        <v>23.31</v>
      </c>
      <c r="UY1" s="5">
        <v>23.3</v>
      </c>
      <c r="UZ1" s="5">
        <v>23.344999999999999</v>
      </c>
      <c r="VA1" s="5">
        <v>23.35</v>
      </c>
      <c r="VB1" s="5">
        <v>23.364999999999998</v>
      </c>
      <c r="VC1" s="5">
        <v>23.364999999999998</v>
      </c>
      <c r="VD1" s="5">
        <v>23.37</v>
      </c>
      <c r="VE1" s="5">
        <v>23.38</v>
      </c>
      <c r="VF1" s="5">
        <v>23.39</v>
      </c>
      <c r="VG1" s="5">
        <v>23.43</v>
      </c>
      <c r="VH1" s="5">
        <v>23.53</v>
      </c>
      <c r="VI1" s="5">
        <v>23.594999999999999</v>
      </c>
      <c r="VJ1" s="5">
        <v>23.61</v>
      </c>
      <c r="VK1" s="5">
        <v>23.63</v>
      </c>
      <c r="VL1" s="5">
        <v>23.645</v>
      </c>
      <c r="VM1" s="5">
        <v>23.695</v>
      </c>
      <c r="VN1" s="5">
        <v>23.704999999999998</v>
      </c>
      <c r="VO1" s="5">
        <v>23.715</v>
      </c>
      <c r="VP1" s="5">
        <v>23.74</v>
      </c>
      <c r="VQ1" s="5">
        <v>23.74</v>
      </c>
      <c r="VR1" s="5">
        <v>23.8</v>
      </c>
      <c r="VS1" s="5">
        <v>23.864999999999998</v>
      </c>
      <c r="VT1" s="5">
        <v>23.85</v>
      </c>
      <c r="VU1" s="5">
        <v>23.895</v>
      </c>
      <c r="VV1" s="5">
        <v>23.975000000000001</v>
      </c>
      <c r="VW1" s="5">
        <v>23.984999999999999</v>
      </c>
      <c r="VX1" s="5">
        <v>24.004999999999999</v>
      </c>
      <c r="VY1" s="5">
        <v>24.015000000000001</v>
      </c>
      <c r="VZ1" s="5">
        <v>24.04</v>
      </c>
      <c r="WA1" s="5">
        <v>24.08</v>
      </c>
      <c r="WB1" s="5">
        <v>24.085000000000001</v>
      </c>
      <c r="WC1" s="5">
        <v>24.094999999999999</v>
      </c>
      <c r="WD1" s="5">
        <v>24.094999999999999</v>
      </c>
      <c r="WE1" s="5">
        <v>24.125</v>
      </c>
      <c r="WF1" s="5">
        <v>24.22</v>
      </c>
      <c r="WG1" s="5">
        <v>24.225000000000001</v>
      </c>
      <c r="WI1" s="5">
        <v>24.234999999999999</v>
      </c>
      <c r="WJ1" s="5">
        <v>24.24</v>
      </c>
      <c r="WK1" s="5">
        <v>24.254999999999999</v>
      </c>
      <c r="WL1" s="5">
        <v>24.29</v>
      </c>
      <c r="WM1" s="5">
        <v>24.295000000000002</v>
      </c>
      <c r="WN1" s="5">
        <v>24.34</v>
      </c>
      <c r="WO1" s="5">
        <v>24.32</v>
      </c>
      <c r="WP1" s="5">
        <v>24.33</v>
      </c>
      <c r="WQ1" s="5">
        <v>24.375</v>
      </c>
      <c r="WR1" s="5">
        <v>24.38</v>
      </c>
      <c r="WS1" s="5">
        <v>24.38</v>
      </c>
      <c r="WU1" s="5">
        <v>24.42</v>
      </c>
      <c r="WV1" s="5">
        <v>24.5</v>
      </c>
      <c r="WX1" s="5">
        <v>24.524999999999999</v>
      </c>
      <c r="WY1" s="5">
        <v>24.52</v>
      </c>
      <c r="WZ1" s="5">
        <v>24.55</v>
      </c>
      <c r="XA1" s="5">
        <v>24.56</v>
      </c>
      <c r="XB1" s="5">
        <v>24.59</v>
      </c>
      <c r="XC1" s="5">
        <v>24.594999999999999</v>
      </c>
      <c r="XD1" s="5">
        <v>24.605</v>
      </c>
      <c r="XE1" s="5">
        <v>24.614999999999998</v>
      </c>
      <c r="XF1" s="5">
        <v>24.63</v>
      </c>
      <c r="XG1" s="5">
        <v>24.645</v>
      </c>
      <c r="XH1" s="5">
        <v>24.664000000000001</v>
      </c>
      <c r="XI1" s="5">
        <v>24.67</v>
      </c>
      <c r="XJ1" s="5">
        <v>24.675000000000001</v>
      </c>
      <c r="XK1" s="5">
        <v>24.71</v>
      </c>
      <c r="XL1" s="5">
        <v>24.704999999999998</v>
      </c>
      <c r="XM1" s="5">
        <v>24.71</v>
      </c>
      <c r="XN1" s="5">
        <v>24.71</v>
      </c>
      <c r="XO1" s="5">
        <v>24.734999999999999</v>
      </c>
      <c r="XR1" s="5">
        <v>24.74</v>
      </c>
      <c r="XS1" s="5">
        <v>24.745000000000001</v>
      </c>
      <c r="XT1" s="5">
        <v>24.785</v>
      </c>
      <c r="XU1" s="5">
        <v>24.805</v>
      </c>
      <c r="XV1" s="5">
        <v>24.82</v>
      </c>
      <c r="XW1" s="5">
        <v>24.83</v>
      </c>
      <c r="XY1" s="5">
        <v>24.945</v>
      </c>
      <c r="XZ1" s="5">
        <v>24.96</v>
      </c>
      <c r="YA1" s="5">
        <v>24.95</v>
      </c>
      <c r="YB1" s="5">
        <v>24.99</v>
      </c>
      <c r="YC1" s="5">
        <v>25.015000000000001</v>
      </c>
      <c r="YD1" s="5">
        <v>25.045000000000002</v>
      </c>
      <c r="YE1" s="5">
        <v>25.055</v>
      </c>
      <c r="YF1" s="5">
        <v>25.105</v>
      </c>
      <c r="YG1" s="5">
        <v>25.13</v>
      </c>
      <c r="YH1" s="5">
        <v>25.15</v>
      </c>
      <c r="YI1" s="5">
        <v>25.175000000000001</v>
      </c>
      <c r="YJ1" s="5">
        <v>25.184999999999999</v>
      </c>
      <c r="YK1" s="5">
        <v>25.204999999999998</v>
      </c>
      <c r="YL1" s="5">
        <v>25.215</v>
      </c>
      <c r="YM1" s="5">
        <v>25.215</v>
      </c>
      <c r="YN1" s="5">
        <v>25.215</v>
      </c>
      <c r="YO1" s="5">
        <v>25.215</v>
      </c>
      <c r="YQ1" s="5">
        <v>25.344999999999999</v>
      </c>
      <c r="YR1" s="5">
        <v>25.42</v>
      </c>
      <c r="YS1" s="5">
        <v>25.54</v>
      </c>
      <c r="YT1" s="5">
        <v>25.55</v>
      </c>
      <c r="YV1" s="5">
        <v>25.67</v>
      </c>
      <c r="YW1" s="5">
        <v>25.664999999999999</v>
      </c>
      <c r="YX1" s="5">
        <v>25.71</v>
      </c>
      <c r="YY1" s="5">
        <v>25.72</v>
      </c>
      <c r="ZB1" s="5">
        <v>25.745000000000001</v>
      </c>
      <c r="ZC1" s="5">
        <v>25.79</v>
      </c>
      <c r="ZD1" s="5">
        <v>25.86</v>
      </c>
      <c r="ZE1" s="5">
        <v>25.88</v>
      </c>
      <c r="ZF1" s="5">
        <v>25.954999999999998</v>
      </c>
      <c r="ZH1" s="5">
        <v>25.96</v>
      </c>
      <c r="ZI1" s="5">
        <v>25.965</v>
      </c>
      <c r="ZJ1" s="5">
        <v>26</v>
      </c>
      <c r="ZK1" s="5">
        <v>26.004999999999999</v>
      </c>
      <c r="ZL1" s="5">
        <v>26.03</v>
      </c>
      <c r="ZM1" s="5">
        <v>26.05</v>
      </c>
      <c r="ZN1" s="5">
        <v>26.05</v>
      </c>
      <c r="ZO1" s="5">
        <v>26.055</v>
      </c>
      <c r="ZP1" s="5">
        <v>26.06</v>
      </c>
      <c r="ZQ1" s="5">
        <v>26.07</v>
      </c>
      <c r="ZR1" s="5">
        <v>26.074999999999999</v>
      </c>
      <c r="ZS1" s="5">
        <v>26.12</v>
      </c>
      <c r="ZT1" s="5">
        <v>26.114999999999998</v>
      </c>
      <c r="ZU1" s="5">
        <v>26.145</v>
      </c>
      <c r="ZV1" s="5">
        <v>26.15</v>
      </c>
      <c r="ZW1" s="5">
        <v>26.15</v>
      </c>
      <c r="ZX1" s="5">
        <v>26.15</v>
      </c>
      <c r="ZY1" s="5">
        <v>26.16</v>
      </c>
      <c r="ZZ1" s="5">
        <v>26.175000000000001</v>
      </c>
      <c r="AAA1" s="5">
        <v>26.2</v>
      </c>
      <c r="AAB1" s="5">
        <v>26.204999999999998</v>
      </c>
      <c r="AAC1" s="5">
        <v>26.22</v>
      </c>
      <c r="AAD1" s="5">
        <v>26.274999999999999</v>
      </c>
      <c r="AAE1" s="5">
        <v>26.3</v>
      </c>
      <c r="AAF1" s="5">
        <v>26.335000000000001</v>
      </c>
      <c r="AAG1" s="5">
        <v>26.405000000000001</v>
      </c>
      <c r="AAH1" s="5">
        <v>26.405000000000001</v>
      </c>
      <c r="AAI1" s="5">
        <v>26.41</v>
      </c>
      <c r="AAJ1" s="5">
        <v>26.445</v>
      </c>
      <c r="AAK1" s="5">
        <v>26.46</v>
      </c>
      <c r="AAM1" s="5">
        <v>26.475000000000001</v>
      </c>
      <c r="AAN1" s="5">
        <v>26.48</v>
      </c>
      <c r="AAO1" s="5">
        <v>26.47</v>
      </c>
      <c r="AAP1" s="5">
        <v>26.49</v>
      </c>
      <c r="AAQ1" s="5">
        <v>26.49</v>
      </c>
      <c r="AAR1" s="5">
        <v>26.504999999999999</v>
      </c>
      <c r="AAS1" s="5">
        <v>26.504999999999999</v>
      </c>
      <c r="AAT1" s="5">
        <v>26.555</v>
      </c>
      <c r="AAU1" s="5">
        <v>26.605</v>
      </c>
      <c r="AAV1" s="5">
        <v>26.62</v>
      </c>
      <c r="AAW1" s="5">
        <v>26.62</v>
      </c>
      <c r="AAX1" s="5">
        <v>26.645</v>
      </c>
      <c r="AAY1" s="5">
        <v>26.65</v>
      </c>
      <c r="AAZ1" s="5">
        <v>26.7</v>
      </c>
      <c r="ABA1" s="5">
        <v>26.87</v>
      </c>
      <c r="ABB1" s="5">
        <v>26.875</v>
      </c>
      <c r="ABC1" s="5">
        <v>26.97</v>
      </c>
      <c r="ABD1" s="5">
        <v>27.055</v>
      </c>
      <c r="ABE1" s="5">
        <v>27.09</v>
      </c>
      <c r="ABF1" s="5">
        <v>27.1</v>
      </c>
      <c r="ABG1" s="5">
        <v>27.1</v>
      </c>
      <c r="ABH1" s="5">
        <v>27.335000000000001</v>
      </c>
      <c r="ABI1" s="5">
        <v>27.434999999999999</v>
      </c>
      <c r="ABJ1" s="5">
        <v>27.454999999999998</v>
      </c>
      <c r="ABK1" s="5">
        <v>27.59</v>
      </c>
      <c r="ABL1" s="5">
        <v>27.58</v>
      </c>
      <c r="ABM1" s="5">
        <v>27.6</v>
      </c>
      <c r="ABN1" s="5">
        <v>27.62</v>
      </c>
      <c r="ABO1" s="5">
        <v>27.684999999999999</v>
      </c>
      <c r="ABP1" s="5">
        <v>27.82</v>
      </c>
      <c r="ABQ1" s="5">
        <v>27.844999999999999</v>
      </c>
      <c r="ABR1" s="5">
        <v>27.94</v>
      </c>
      <c r="ABS1" s="5">
        <v>27.954999999999998</v>
      </c>
      <c r="ABT1" s="5">
        <v>28.15</v>
      </c>
      <c r="ABU1" s="5">
        <v>28.18</v>
      </c>
      <c r="ABV1" s="5">
        <v>28.3</v>
      </c>
      <c r="ABW1" s="5">
        <v>28.344999999999999</v>
      </c>
      <c r="ABX1" s="5">
        <v>28.43</v>
      </c>
      <c r="ABY1" s="5">
        <v>28.55</v>
      </c>
      <c r="ABZ1" s="5">
        <v>28.565000000000001</v>
      </c>
      <c r="ACA1" s="5">
        <v>28.63</v>
      </c>
      <c r="ACB1" s="5">
        <v>28.72</v>
      </c>
      <c r="ACC1" s="5">
        <v>28.73</v>
      </c>
      <c r="ACD1" s="5">
        <v>28.745000000000001</v>
      </c>
      <c r="ACE1" s="5">
        <v>28.8</v>
      </c>
      <c r="ACF1" s="5">
        <v>29.27</v>
      </c>
      <c r="ACG1" s="5">
        <v>29.37</v>
      </c>
      <c r="ACH1" s="5">
        <v>29.52</v>
      </c>
      <c r="ACI1" s="5">
        <v>29.535</v>
      </c>
      <c r="ACJ1" s="5">
        <v>29.7</v>
      </c>
      <c r="ACK1" s="5">
        <v>29.805</v>
      </c>
      <c r="ACL1" s="5">
        <v>29.83</v>
      </c>
      <c r="ACM1" s="5">
        <v>29.85</v>
      </c>
      <c r="ACN1" s="5">
        <v>29.864999999999998</v>
      </c>
      <c r="ACO1" s="5">
        <v>29.885000000000002</v>
      </c>
      <c r="ACP1" s="5">
        <v>29.885000000000002</v>
      </c>
      <c r="ACQ1" s="5">
        <v>29.895</v>
      </c>
      <c r="ACS1" s="5">
        <v>30.074999999999999</v>
      </c>
      <c r="ACT1" s="5">
        <v>30.125</v>
      </c>
      <c r="ACU1" s="5">
        <v>30.13</v>
      </c>
      <c r="ACV1" s="5">
        <v>30.15</v>
      </c>
      <c r="ACW1" s="5">
        <v>30.28</v>
      </c>
      <c r="ACX1" s="5">
        <v>30.925000000000001</v>
      </c>
      <c r="ACY1" s="5">
        <v>31.15</v>
      </c>
      <c r="ACZ1" s="5">
        <v>31.42</v>
      </c>
      <c r="ADA1" s="5">
        <v>31.495000000000001</v>
      </c>
      <c r="ADB1" s="5">
        <v>32.840000000000003</v>
      </c>
      <c r="ADC1" s="5">
        <v>34.174999999999997</v>
      </c>
      <c r="ADD1" s="5">
        <v>34.86</v>
      </c>
    </row>
    <row r="2" spans="1:784" s="5" customFormat="1" x14ac:dyDescent="0.2">
      <c r="N2" s="5">
        <v>7.46</v>
      </c>
      <c r="AT2" s="5">
        <v>9.7899999999999991</v>
      </c>
      <c r="BO2" s="5">
        <v>10.51</v>
      </c>
      <c r="BT2" s="5">
        <v>10.78</v>
      </c>
      <c r="CL2" s="5">
        <v>11.705</v>
      </c>
      <c r="CV2" s="5" t="s">
        <v>64</v>
      </c>
      <c r="DF2" s="5">
        <v>12.24</v>
      </c>
      <c r="DO2" s="5">
        <v>12.41</v>
      </c>
      <c r="DV2" s="5">
        <v>12.6</v>
      </c>
      <c r="DZ2" s="5">
        <v>12.74</v>
      </c>
      <c r="EF2" s="5">
        <v>12.89</v>
      </c>
      <c r="EG2" s="5">
        <v>12.95</v>
      </c>
      <c r="EZ2" s="5">
        <v>13.6</v>
      </c>
      <c r="GA2" s="5">
        <v>14.595000000000001</v>
      </c>
      <c r="GE2" s="5">
        <v>14.734999999999999</v>
      </c>
      <c r="GJ2" s="5">
        <v>14.83</v>
      </c>
      <c r="GM2" s="5">
        <v>14.965</v>
      </c>
      <c r="HH2" s="5">
        <v>15.61</v>
      </c>
      <c r="HJ2" s="5">
        <v>15.615</v>
      </c>
      <c r="HZ2" s="22"/>
      <c r="IV2" s="5">
        <v>16.664999999999999</v>
      </c>
      <c r="IW2" s="5">
        <v>16.670000000000002</v>
      </c>
      <c r="JA2" s="5">
        <v>16.72</v>
      </c>
      <c r="JC2" s="5">
        <v>16.7</v>
      </c>
      <c r="JL2" s="6">
        <v>16.774999999999999</v>
      </c>
      <c r="JP2" s="5">
        <v>16.975000000000001</v>
      </c>
      <c r="JZ2" s="5">
        <v>17.225000000000001</v>
      </c>
      <c r="KG2" s="11"/>
      <c r="KH2" s="11"/>
      <c r="KI2" s="11"/>
      <c r="KJ2" s="11"/>
      <c r="KK2" s="11"/>
      <c r="KL2" s="11"/>
      <c r="KM2" s="11"/>
      <c r="KN2" s="11"/>
      <c r="KO2" s="11"/>
      <c r="KP2" s="11">
        <v>17.62</v>
      </c>
      <c r="KQ2" s="11"/>
      <c r="KR2" s="11">
        <v>17.72</v>
      </c>
      <c r="KS2" s="11">
        <v>17.725000000000001</v>
      </c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>
        <v>17.940000000000001</v>
      </c>
      <c r="LK2" s="11">
        <v>18.02</v>
      </c>
      <c r="LL2" s="11">
        <v>17.98</v>
      </c>
      <c r="MA2" s="5">
        <v>18.265000000000001</v>
      </c>
      <c r="MC2" s="5">
        <v>18.28</v>
      </c>
      <c r="MN2" s="5">
        <v>18.504999999999999</v>
      </c>
      <c r="MP2" s="5">
        <v>18.57</v>
      </c>
      <c r="MV2" s="5">
        <v>18.684999999999999</v>
      </c>
      <c r="NC2" s="5">
        <v>18.71</v>
      </c>
      <c r="NE2" s="5">
        <v>18.704999999999998</v>
      </c>
      <c r="NF2" s="5">
        <v>18.745000000000001</v>
      </c>
      <c r="NI2" s="5">
        <v>18.78</v>
      </c>
      <c r="NK2" s="22"/>
      <c r="NM2" s="5">
        <v>18.79</v>
      </c>
      <c r="NT2" s="5">
        <v>18.98</v>
      </c>
      <c r="NV2" s="5">
        <v>19.015000000000001</v>
      </c>
      <c r="OD2" s="5">
        <v>19.079999999999998</v>
      </c>
      <c r="OI2" s="5" t="s">
        <v>64</v>
      </c>
      <c r="OO2" s="5">
        <v>19.295000000000002</v>
      </c>
      <c r="OS2" s="5">
        <v>19.38</v>
      </c>
      <c r="PJ2" s="5">
        <v>19.965</v>
      </c>
      <c r="PO2" s="5">
        <v>20.125</v>
      </c>
      <c r="PR2" s="5">
        <v>20.12</v>
      </c>
      <c r="PS2" s="5">
        <v>20.074999999999999</v>
      </c>
      <c r="PU2" s="5">
        <v>20.204999999999998</v>
      </c>
      <c r="PV2" s="5">
        <v>20.18</v>
      </c>
      <c r="QB2" s="5">
        <v>20.195</v>
      </c>
      <c r="QE2" s="5">
        <v>20.28</v>
      </c>
      <c r="QP2" s="5">
        <v>20.58</v>
      </c>
      <c r="QU2" s="5">
        <v>20.76</v>
      </c>
      <c r="QV2" s="5">
        <v>20.745000000000001</v>
      </c>
      <c r="TI2" s="5">
        <v>22.64</v>
      </c>
      <c r="TX2" s="5">
        <v>22.84</v>
      </c>
      <c r="TZ2" s="5">
        <v>22.864999999999998</v>
      </c>
      <c r="UD2" s="5">
        <v>22.93</v>
      </c>
      <c r="UG2" s="5">
        <v>22.984999999999999</v>
      </c>
      <c r="VC2" s="5">
        <v>23.385000000000002</v>
      </c>
      <c r="VP2" s="5">
        <v>23.74</v>
      </c>
      <c r="VW2" s="5">
        <v>23.995000000000001</v>
      </c>
      <c r="WH2" s="5">
        <v>24.215</v>
      </c>
      <c r="WT2" s="5">
        <v>24.38</v>
      </c>
      <c r="WW2" s="5">
        <v>24.51</v>
      </c>
      <c r="XO2" s="5">
        <v>24.75</v>
      </c>
      <c r="XP2" s="5">
        <v>24.71</v>
      </c>
      <c r="XQ2" s="5">
        <v>24.71</v>
      </c>
      <c r="XV2" s="5">
        <v>24.835000000000001</v>
      </c>
      <c r="XX2" s="5">
        <v>24.855</v>
      </c>
      <c r="YE2" s="5">
        <v>25.03</v>
      </c>
      <c r="YI2" s="5">
        <v>25.145</v>
      </c>
      <c r="YP2" s="5">
        <v>25.28</v>
      </c>
      <c r="YQ2" s="5">
        <v>25.39</v>
      </c>
      <c r="YR2" s="5">
        <v>25.39</v>
      </c>
      <c r="YU2" s="5">
        <v>25.545000000000002</v>
      </c>
      <c r="YZ2" s="5">
        <v>25.73</v>
      </c>
      <c r="ZA2" s="5">
        <v>25.73</v>
      </c>
      <c r="ZG2" s="5">
        <v>25.945</v>
      </c>
      <c r="ZW2" s="5">
        <v>26.14</v>
      </c>
      <c r="ZX2" s="5">
        <v>26.15</v>
      </c>
      <c r="AAL2" s="5">
        <v>26.45</v>
      </c>
      <c r="AAS2" s="5">
        <v>26.49</v>
      </c>
      <c r="ABT2" s="5">
        <v>28.01</v>
      </c>
      <c r="ACA2" s="5">
        <v>28.61</v>
      </c>
    </row>
    <row r="3" spans="1:784" s="5" customFormat="1" x14ac:dyDescent="0.2">
      <c r="A3" s="5" t="s">
        <v>1</v>
      </c>
      <c r="B3" s="5">
        <v>636</v>
      </c>
      <c r="C3" s="5">
        <v>669</v>
      </c>
      <c r="D3" s="5">
        <v>697</v>
      </c>
      <c r="E3" s="5">
        <v>707</v>
      </c>
      <c r="F3" s="5">
        <v>720</v>
      </c>
      <c r="G3" s="5">
        <v>722</v>
      </c>
      <c r="H3" s="5">
        <v>727</v>
      </c>
      <c r="I3" s="5">
        <v>731</v>
      </c>
      <c r="J3" s="5">
        <v>735</v>
      </c>
      <c r="K3" s="5">
        <v>735</v>
      </c>
      <c r="L3" s="5">
        <v>738</v>
      </c>
      <c r="M3" s="5">
        <v>739</v>
      </c>
      <c r="N3" s="5">
        <v>741</v>
      </c>
      <c r="O3" s="5">
        <v>742</v>
      </c>
      <c r="P3" s="5">
        <v>742</v>
      </c>
      <c r="Q3" s="5">
        <v>750</v>
      </c>
      <c r="R3" s="5">
        <v>750</v>
      </c>
      <c r="S3" s="5">
        <v>752</v>
      </c>
      <c r="T3" s="5">
        <v>753</v>
      </c>
      <c r="U3" s="5">
        <v>758</v>
      </c>
      <c r="V3" s="5">
        <v>761</v>
      </c>
      <c r="W3" s="5">
        <v>768</v>
      </c>
      <c r="X3" s="5">
        <v>771</v>
      </c>
      <c r="Y3" s="5">
        <v>773</v>
      </c>
      <c r="Z3" s="5">
        <v>774</v>
      </c>
      <c r="AA3" s="5">
        <v>775</v>
      </c>
      <c r="AB3" s="5">
        <v>777</v>
      </c>
      <c r="AC3" s="5">
        <v>780</v>
      </c>
      <c r="AD3" s="5">
        <v>783</v>
      </c>
      <c r="AE3" s="5">
        <v>786</v>
      </c>
      <c r="AF3" s="5">
        <v>789</v>
      </c>
      <c r="AG3" s="5">
        <v>797</v>
      </c>
      <c r="AH3" s="5">
        <v>799</v>
      </c>
      <c r="AI3" s="5">
        <v>801</v>
      </c>
      <c r="AJ3" s="5">
        <v>804</v>
      </c>
      <c r="AK3" s="5">
        <v>929</v>
      </c>
      <c r="AL3" s="5">
        <v>829</v>
      </c>
      <c r="AM3" s="5">
        <v>832</v>
      </c>
      <c r="AN3" s="5">
        <v>833</v>
      </c>
      <c r="AO3" s="5">
        <v>833</v>
      </c>
      <c r="AP3" s="5">
        <v>834</v>
      </c>
      <c r="AQ3" s="5">
        <v>837</v>
      </c>
      <c r="AR3" s="5">
        <v>839</v>
      </c>
      <c r="AS3" s="5">
        <v>839</v>
      </c>
      <c r="AT3" s="5">
        <v>841</v>
      </c>
      <c r="AU3" s="5">
        <v>842</v>
      </c>
      <c r="AV3" s="5">
        <v>843</v>
      </c>
      <c r="AW3" s="5">
        <v>844</v>
      </c>
      <c r="AX3" s="5">
        <v>845</v>
      </c>
      <c r="AY3" s="5">
        <v>845</v>
      </c>
      <c r="AZ3" s="5">
        <v>848</v>
      </c>
      <c r="BA3" s="5">
        <v>848</v>
      </c>
      <c r="BB3" s="5">
        <v>849</v>
      </c>
      <c r="BC3" s="5">
        <v>851</v>
      </c>
      <c r="BD3" s="5">
        <v>851</v>
      </c>
      <c r="BE3" s="5">
        <v>851</v>
      </c>
      <c r="BF3" s="5">
        <v>852</v>
      </c>
      <c r="BG3" s="5">
        <v>854</v>
      </c>
      <c r="BH3" s="5">
        <v>855</v>
      </c>
      <c r="BI3" s="5">
        <v>858</v>
      </c>
      <c r="BJ3" s="5">
        <v>861</v>
      </c>
      <c r="BK3" s="5">
        <v>862</v>
      </c>
      <c r="BL3" s="5">
        <v>863</v>
      </c>
      <c r="BM3" s="5">
        <v>864</v>
      </c>
      <c r="BN3" s="5">
        <v>864</v>
      </c>
      <c r="BO3" s="5">
        <v>866</v>
      </c>
      <c r="BP3" s="5">
        <v>866</v>
      </c>
      <c r="BQ3" s="5">
        <v>871</v>
      </c>
      <c r="BR3" s="5">
        <v>875</v>
      </c>
      <c r="BS3" s="5">
        <v>875</v>
      </c>
      <c r="BT3" s="5">
        <v>878</v>
      </c>
      <c r="BU3" s="5">
        <v>883</v>
      </c>
      <c r="BV3" s="5">
        <v>888</v>
      </c>
      <c r="BW3" s="5">
        <v>888</v>
      </c>
      <c r="BX3" s="5">
        <v>890</v>
      </c>
      <c r="BY3" s="5">
        <v>894</v>
      </c>
      <c r="BZ3" s="5">
        <v>895</v>
      </c>
      <c r="CA3" s="5">
        <v>895</v>
      </c>
      <c r="CB3" s="5">
        <v>898</v>
      </c>
      <c r="CC3" s="5">
        <v>901</v>
      </c>
      <c r="CD3" s="5">
        <v>907</v>
      </c>
      <c r="CE3" s="5">
        <v>908</v>
      </c>
      <c r="CF3" s="5">
        <v>908</v>
      </c>
      <c r="CG3" s="5">
        <v>910</v>
      </c>
      <c r="CH3" s="5">
        <v>911</v>
      </c>
      <c r="CI3" s="5">
        <v>911</v>
      </c>
      <c r="CJ3" s="5">
        <v>912</v>
      </c>
      <c r="CK3" s="5">
        <v>912</v>
      </c>
      <c r="CL3" s="5">
        <v>912</v>
      </c>
      <c r="CM3" s="5">
        <v>913</v>
      </c>
      <c r="CN3" s="5">
        <v>913</v>
      </c>
      <c r="CO3" s="5">
        <v>916</v>
      </c>
      <c r="CP3" s="5">
        <v>918</v>
      </c>
      <c r="CQ3" s="5">
        <v>919</v>
      </c>
      <c r="CR3" s="5">
        <v>919</v>
      </c>
      <c r="CS3" s="5">
        <v>921</v>
      </c>
      <c r="CT3" s="5">
        <v>921</v>
      </c>
      <c r="CU3" s="5">
        <v>921</v>
      </c>
      <c r="CV3" s="5">
        <v>921</v>
      </c>
      <c r="CW3" s="5">
        <v>921</v>
      </c>
      <c r="CX3" s="5">
        <v>921</v>
      </c>
      <c r="CY3" s="5">
        <v>923</v>
      </c>
      <c r="CZ3" s="5">
        <v>923</v>
      </c>
      <c r="DA3" s="5">
        <v>926</v>
      </c>
      <c r="DB3" s="5">
        <v>927</v>
      </c>
      <c r="DC3" s="5">
        <v>928</v>
      </c>
      <c r="DD3" s="5">
        <v>928</v>
      </c>
      <c r="DE3" s="5">
        <v>929</v>
      </c>
      <c r="DF3" s="5">
        <v>930</v>
      </c>
      <c r="DG3" s="5">
        <v>931</v>
      </c>
      <c r="DH3" s="5">
        <v>932</v>
      </c>
      <c r="DI3" s="5">
        <v>932</v>
      </c>
      <c r="DJ3" s="5">
        <v>934</v>
      </c>
      <c r="DK3" s="5">
        <v>935</v>
      </c>
      <c r="DL3" s="5">
        <v>936</v>
      </c>
      <c r="DM3" s="5">
        <v>936</v>
      </c>
      <c r="DN3" s="5">
        <v>936</v>
      </c>
      <c r="DO3" s="5">
        <v>937</v>
      </c>
      <c r="DP3" s="5">
        <v>940</v>
      </c>
      <c r="DQ3" s="5">
        <v>943</v>
      </c>
      <c r="DR3" s="5">
        <v>943</v>
      </c>
      <c r="DS3" s="5">
        <v>943</v>
      </c>
      <c r="DT3" s="5">
        <v>945</v>
      </c>
      <c r="DU3" s="5">
        <v>944</v>
      </c>
      <c r="DV3" s="5">
        <v>945</v>
      </c>
      <c r="DW3" s="5">
        <v>948</v>
      </c>
      <c r="DX3" s="5">
        <v>949</v>
      </c>
      <c r="DY3" s="5">
        <v>949</v>
      </c>
      <c r="DZ3" s="5">
        <v>950</v>
      </c>
      <c r="EA3" s="5">
        <v>950</v>
      </c>
      <c r="EB3" s="5">
        <v>952</v>
      </c>
      <c r="EC3" s="5">
        <v>954</v>
      </c>
      <c r="ED3" s="5">
        <v>955</v>
      </c>
      <c r="EE3" s="5">
        <v>956</v>
      </c>
      <c r="EF3" s="5">
        <v>957</v>
      </c>
      <c r="EG3" s="5">
        <v>956</v>
      </c>
      <c r="EH3" s="5">
        <v>958</v>
      </c>
      <c r="EI3" s="5">
        <v>959</v>
      </c>
      <c r="EJ3" s="5">
        <v>959</v>
      </c>
      <c r="EK3" s="5">
        <v>959</v>
      </c>
      <c r="EL3" s="5">
        <v>961</v>
      </c>
      <c r="EM3" s="5">
        <v>961</v>
      </c>
      <c r="EN3" s="5">
        <v>962</v>
      </c>
      <c r="EO3" s="5">
        <v>962</v>
      </c>
      <c r="EP3" s="5">
        <v>962</v>
      </c>
      <c r="EQ3" s="5">
        <v>964</v>
      </c>
      <c r="ER3" s="5">
        <v>966</v>
      </c>
      <c r="ES3" s="5">
        <v>966</v>
      </c>
      <c r="ET3" s="5">
        <v>967</v>
      </c>
      <c r="EU3" s="5">
        <v>970</v>
      </c>
      <c r="EV3" s="5">
        <v>971</v>
      </c>
      <c r="EW3" s="5">
        <v>971</v>
      </c>
      <c r="EX3" s="5">
        <v>974</v>
      </c>
      <c r="EY3" s="5">
        <v>975</v>
      </c>
      <c r="EZ3" s="5" t="s">
        <v>2008</v>
      </c>
      <c r="FA3" s="5">
        <v>978</v>
      </c>
      <c r="FB3" s="5">
        <v>978</v>
      </c>
      <c r="FC3" s="5">
        <v>979</v>
      </c>
      <c r="FD3" s="5">
        <v>981</v>
      </c>
      <c r="FE3" s="5">
        <v>982</v>
      </c>
      <c r="FF3" s="5">
        <v>985</v>
      </c>
      <c r="FG3" s="5">
        <v>986</v>
      </c>
      <c r="FH3" s="5">
        <v>987</v>
      </c>
      <c r="FI3" s="5">
        <v>992</v>
      </c>
      <c r="FJ3" s="5">
        <v>993</v>
      </c>
      <c r="FK3" s="5">
        <v>995</v>
      </c>
      <c r="FL3" s="5">
        <v>995</v>
      </c>
      <c r="FM3" s="5">
        <v>996</v>
      </c>
      <c r="FN3" s="5">
        <v>997</v>
      </c>
      <c r="FO3" s="5">
        <v>998</v>
      </c>
      <c r="FP3" s="5">
        <v>998</v>
      </c>
      <c r="FQ3" s="5">
        <v>999</v>
      </c>
      <c r="FR3" s="5">
        <v>1003</v>
      </c>
      <c r="FS3" s="5">
        <v>1003</v>
      </c>
      <c r="FT3" s="5">
        <v>1004</v>
      </c>
      <c r="FU3" s="5">
        <v>1008</v>
      </c>
      <c r="FV3" s="5">
        <v>1010</v>
      </c>
      <c r="FW3" s="5">
        <v>1010</v>
      </c>
      <c r="FX3" s="5">
        <v>1011</v>
      </c>
      <c r="FY3" s="5">
        <v>1013</v>
      </c>
      <c r="FZ3" s="5">
        <v>1017</v>
      </c>
      <c r="GA3" s="5">
        <v>1018</v>
      </c>
      <c r="GB3" s="5">
        <v>1019</v>
      </c>
      <c r="GC3" s="5">
        <v>1022</v>
      </c>
      <c r="GD3" s="5">
        <v>1023</v>
      </c>
      <c r="GE3" s="5">
        <v>1023</v>
      </c>
      <c r="GF3" s="5">
        <v>1023</v>
      </c>
      <c r="GG3" s="5">
        <v>1025</v>
      </c>
      <c r="GH3" s="5">
        <v>1025</v>
      </c>
      <c r="GI3" s="5">
        <v>1025</v>
      </c>
      <c r="GJ3" s="5">
        <v>1027</v>
      </c>
      <c r="GK3" s="5">
        <v>1026</v>
      </c>
      <c r="GL3" s="5">
        <v>1029</v>
      </c>
      <c r="GM3" s="5">
        <v>1030</v>
      </c>
      <c r="GN3" s="5">
        <v>1031</v>
      </c>
      <c r="GO3" s="5">
        <v>1032</v>
      </c>
      <c r="GP3" s="5">
        <v>1035</v>
      </c>
      <c r="GQ3" s="5">
        <v>1035</v>
      </c>
      <c r="GR3" s="5">
        <v>1035</v>
      </c>
      <c r="GS3" s="5">
        <v>1036</v>
      </c>
      <c r="GT3" s="5">
        <v>1038</v>
      </c>
      <c r="GU3" s="5">
        <v>1038</v>
      </c>
      <c r="GV3" s="5">
        <v>1039</v>
      </c>
      <c r="GW3" s="5">
        <v>1039</v>
      </c>
      <c r="GX3" s="5">
        <v>1041</v>
      </c>
      <c r="GY3" s="5">
        <v>1040</v>
      </c>
      <c r="GZ3" s="5">
        <v>1043</v>
      </c>
      <c r="HA3" s="5">
        <v>1045</v>
      </c>
      <c r="HB3" s="5">
        <v>1045</v>
      </c>
      <c r="HC3" s="5">
        <v>1045</v>
      </c>
      <c r="HD3" s="5">
        <v>1045</v>
      </c>
      <c r="HE3" s="5">
        <v>1046</v>
      </c>
      <c r="HF3" s="5">
        <v>1050</v>
      </c>
      <c r="HG3" s="5">
        <v>1049</v>
      </c>
      <c r="HH3" s="5">
        <v>1054</v>
      </c>
      <c r="HI3" s="5">
        <v>1055</v>
      </c>
      <c r="HJ3" s="5">
        <v>1056</v>
      </c>
      <c r="HK3" s="5">
        <v>1056</v>
      </c>
      <c r="HL3" s="5">
        <v>1058</v>
      </c>
      <c r="HM3" s="5">
        <v>1058</v>
      </c>
      <c r="HN3" s="5">
        <v>1058</v>
      </c>
      <c r="HO3" s="5">
        <v>1060</v>
      </c>
      <c r="HP3" s="5">
        <v>1060</v>
      </c>
      <c r="HQ3" s="5">
        <v>1062</v>
      </c>
      <c r="HR3" s="5">
        <v>1064</v>
      </c>
      <c r="HS3" s="5">
        <v>1068</v>
      </c>
      <c r="HT3" s="5">
        <v>1069</v>
      </c>
      <c r="HU3" s="5">
        <v>1069</v>
      </c>
      <c r="HV3" s="5">
        <v>1070</v>
      </c>
      <c r="HW3" s="5">
        <v>1071</v>
      </c>
      <c r="HX3" s="5">
        <v>1074</v>
      </c>
      <c r="HY3" s="5">
        <v>1074</v>
      </c>
      <c r="HZ3" s="22">
        <v>1074</v>
      </c>
      <c r="IA3" s="5">
        <v>1075</v>
      </c>
      <c r="IB3" s="5">
        <v>1074</v>
      </c>
      <c r="IC3" s="5">
        <v>1077</v>
      </c>
      <c r="ID3" s="5">
        <v>1078</v>
      </c>
      <c r="IE3" s="5">
        <v>1079</v>
      </c>
      <c r="IF3" s="5">
        <v>1079</v>
      </c>
      <c r="IG3" s="5">
        <v>1082</v>
      </c>
      <c r="IH3" s="5">
        <v>1082</v>
      </c>
      <c r="II3" s="5">
        <v>1084</v>
      </c>
      <c r="IJ3" s="5">
        <v>1087</v>
      </c>
      <c r="IK3" s="5">
        <v>1087</v>
      </c>
      <c r="IL3" s="5">
        <v>1087</v>
      </c>
      <c r="IM3" s="5">
        <v>1088</v>
      </c>
      <c r="IN3" s="5">
        <v>1089</v>
      </c>
      <c r="IO3" s="5">
        <v>1089</v>
      </c>
      <c r="IP3" s="5">
        <v>1089</v>
      </c>
      <c r="IQ3" s="5">
        <v>1090</v>
      </c>
      <c r="IR3" s="5">
        <v>1091</v>
      </c>
      <c r="IS3" s="5">
        <v>1091</v>
      </c>
      <c r="IT3" s="5">
        <v>1092</v>
      </c>
      <c r="IU3" s="5">
        <v>1093</v>
      </c>
      <c r="IV3" s="5">
        <v>1094</v>
      </c>
      <c r="IW3" s="5">
        <v>1094</v>
      </c>
      <c r="IX3" s="5">
        <v>1094</v>
      </c>
      <c r="IY3" s="5">
        <v>1095</v>
      </c>
      <c r="IZ3" s="5">
        <v>1095</v>
      </c>
      <c r="JA3" s="5">
        <v>1095</v>
      </c>
      <c r="JB3" s="5">
        <v>1096</v>
      </c>
      <c r="JC3" s="5">
        <v>1096</v>
      </c>
      <c r="JD3" s="5">
        <v>1096</v>
      </c>
      <c r="JE3" s="5">
        <v>1096</v>
      </c>
      <c r="JF3" s="5">
        <v>1097</v>
      </c>
      <c r="JG3" s="5">
        <v>1098</v>
      </c>
      <c r="JH3" s="5">
        <v>1098</v>
      </c>
      <c r="JI3" s="5">
        <v>1098</v>
      </c>
      <c r="JJ3" s="5">
        <v>1098</v>
      </c>
      <c r="JK3" s="5">
        <v>1098</v>
      </c>
      <c r="JL3" s="6">
        <v>1098</v>
      </c>
      <c r="JM3" s="5">
        <v>1101</v>
      </c>
      <c r="JN3" s="5">
        <v>1101</v>
      </c>
      <c r="JO3" s="5">
        <v>1101</v>
      </c>
      <c r="JP3" s="5">
        <v>1107</v>
      </c>
      <c r="JQ3" s="5">
        <v>1107</v>
      </c>
      <c r="JR3" s="5">
        <v>1108</v>
      </c>
      <c r="JS3" s="5">
        <v>1110</v>
      </c>
      <c r="JT3" s="5">
        <v>1110</v>
      </c>
      <c r="JU3" s="5">
        <v>1110</v>
      </c>
      <c r="JV3" s="5">
        <v>1111</v>
      </c>
      <c r="JW3" s="5">
        <v>1113</v>
      </c>
      <c r="JX3" s="5">
        <v>1113</v>
      </c>
      <c r="JY3" s="5">
        <v>1116</v>
      </c>
      <c r="JZ3" s="5">
        <v>1117</v>
      </c>
      <c r="KA3" s="5">
        <v>1117</v>
      </c>
      <c r="KB3" s="5">
        <v>1117</v>
      </c>
      <c r="KC3" s="5">
        <v>1118</v>
      </c>
      <c r="KD3" s="5">
        <v>1118</v>
      </c>
      <c r="KE3" s="5">
        <v>1119</v>
      </c>
      <c r="KF3" s="5">
        <v>1119</v>
      </c>
      <c r="KG3" s="11">
        <v>1120</v>
      </c>
      <c r="KH3" s="11">
        <v>1123</v>
      </c>
      <c r="KI3" s="11">
        <v>1123</v>
      </c>
      <c r="KJ3" s="11">
        <v>1125</v>
      </c>
      <c r="KK3" s="11">
        <v>1126</v>
      </c>
      <c r="KL3" s="11">
        <v>1129</v>
      </c>
      <c r="KM3" s="5">
        <v>1129</v>
      </c>
      <c r="KN3" s="5">
        <v>1130</v>
      </c>
      <c r="KO3" s="5">
        <v>1132</v>
      </c>
      <c r="KP3" s="5">
        <v>1132</v>
      </c>
      <c r="KQ3" s="5">
        <v>1133</v>
      </c>
      <c r="KR3" s="5">
        <v>1135</v>
      </c>
      <c r="KS3" s="5">
        <v>1135</v>
      </c>
      <c r="KT3" s="5">
        <v>1136</v>
      </c>
      <c r="KU3" s="5">
        <v>1137</v>
      </c>
      <c r="KV3" s="5">
        <v>1137</v>
      </c>
      <c r="KW3" s="5">
        <v>1138</v>
      </c>
      <c r="KX3" s="5">
        <v>1138</v>
      </c>
      <c r="KY3" s="5">
        <v>1138</v>
      </c>
      <c r="KZ3" s="5">
        <v>1139</v>
      </c>
      <c r="LA3" s="5">
        <v>1140</v>
      </c>
      <c r="LB3" s="5">
        <v>1141</v>
      </c>
      <c r="LC3" s="5">
        <v>1142</v>
      </c>
      <c r="LD3" s="5">
        <v>1143</v>
      </c>
      <c r="LE3" s="5">
        <v>1143</v>
      </c>
      <c r="LF3" s="5">
        <v>1143</v>
      </c>
      <c r="LG3" s="5">
        <v>1143</v>
      </c>
      <c r="LH3" s="5">
        <v>1144</v>
      </c>
      <c r="LI3" s="5">
        <v>1144</v>
      </c>
      <c r="LJ3" s="5">
        <v>1145</v>
      </c>
      <c r="LK3" s="5">
        <v>1145</v>
      </c>
      <c r="LL3" s="5">
        <v>1146</v>
      </c>
      <c r="LM3" s="5">
        <v>1146</v>
      </c>
      <c r="LN3" s="5">
        <v>1146</v>
      </c>
      <c r="LO3" s="5">
        <v>1146</v>
      </c>
      <c r="LP3" s="5">
        <v>1146</v>
      </c>
      <c r="LQ3" s="5">
        <v>1146</v>
      </c>
      <c r="LR3" s="5">
        <v>1147</v>
      </c>
      <c r="LS3" s="5">
        <v>1149</v>
      </c>
      <c r="LT3" s="5">
        <v>1149</v>
      </c>
      <c r="LU3" s="5">
        <v>1151</v>
      </c>
      <c r="LV3" s="5">
        <v>1151</v>
      </c>
      <c r="LW3" s="5">
        <v>1152</v>
      </c>
      <c r="LX3" s="5">
        <v>1153</v>
      </c>
      <c r="LY3" s="5">
        <v>1155</v>
      </c>
      <c r="LZ3" s="5">
        <v>1154</v>
      </c>
      <c r="MA3" s="5">
        <v>1157</v>
      </c>
      <c r="MB3" s="5">
        <v>1157</v>
      </c>
      <c r="MC3" s="5">
        <v>1157</v>
      </c>
      <c r="MD3" s="5">
        <v>1158</v>
      </c>
      <c r="ME3" s="5">
        <v>1159</v>
      </c>
      <c r="MF3" s="5">
        <v>1159</v>
      </c>
      <c r="MG3" s="5">
        <v>1160</v>
      </c>
      <c r="MH3" s="5">
        <v>1160</v>
      </c>
      <c r="MI3" s="5">
        <v>1161</v>
      </c>
      <c r="MJ3" s="5">
        <v>1164</v>
      </c>
      <c r="MK3" s="5">
        <v>1164</v>
      </c>
      <c r="ML3" s="5">
        <v>1163</v>
      </c>
      <c r="MM3" s="5">
        <v>1165</v>
      </c>
      <c r="MN3" s="5">
        <v>1166</v>
      </c>
      <c r="MO3" s="5">
        <v>1169</v>
      </c>
      <c r="MP3" s="5">
        <v>1169</v>
      </c>
      <c r="MQ3" s="5">
        <v>1169</v>
      </c>
      <c r="MR3" s="5">
        <v>1169</v>
      </c>
      <c r="MS3" s="5">
        <v>1171</v>
      </c>
      <c r="MT3" s="5">
        <v>1172</v>
      </c>
      <c r="MU3" s="5">
        <v>1173</v>
      </c>
      <c r="MV3" s="5">
        <v>1173</v>
      </c>
      <c r="MW3" s="5">
        <v>1173</v>
      </c>
      <c r="MX3" s="5">
        <v>1173</v>
      </c>
      <c r="MY3" s="5">
        <v>1173</v>
      </c>
      <c r="MZ3" s="5">
        <v>1174</v>
      </c>
      <c r="NA3" s="5">
        <v>1174</v>
      </c>
      <c r="NB3" s="5">
        <v>1174</v>
      </c>
      <c r="NC3" s="5">
        <v>1174</v>
      </c>
      <c r="ND3" s="5">
        <v>1174</v>
      </c>
      <c r="NE3" s="5">
        <v>1175</v>
      </c>
      <c r="NF3" s="5">
        <v>1175</v>
      </c>
      <c r="NG3" s="5">
        <v>1176</v>
      </c>
      <c r="NH3" s="5">
        <v>1177</v>
      </c>
      <c r="NI3" s="5">
        <v>1176</v>
      </c>
      <c r="NJ3" s="5">
        <v>1177</v>
      </c>
      <c r="NK3" s="22">
        <v>1179</v>
      </c>
      <c r="NL3" s="5">
        <v>1179</v>
      </c>
      <c r="NM3" s="5">
        <v>1180</v>
      </c>
      <c r="NN3" s="5">
        <v>1180</v>
      </c>
      <c r="NO3" s="5">
        <v>1182</v>
      </c>
      <c r="NP3" s="5">
        <v>1182</v>
      </c>
      <c r="NQ3" s="5">
        <v>1182</v>
      </c>
      <c r="NR3" s="5">
        <v>1182</v>
      </c>
      <c r="NS3" s="5">
        <v>1183</v>
      </c>
      <c r="NT3" s="5">
        <v>1184</v>
      </c>
      <c r="NU3" s="5">
        <v>1185</v>
      </c>
      <c r="NV3" s="5">
        <v>1186</v>
      </c>
      <c r="NW3" s="5">
        <v>1187</v>
      </c>
      <c r="NX3" s="5">
        <v>1187</v>
      </c>
      <c r="NY3" s="5">
        <v>1188</v>
      </c>
      <c r="NZ3" s="5">
        <v>1188</v>
      </c>
      <c r="OA3" s="5">
        <v>1188</v>
      </c>
      <c r="OB3" s="5">
        <v>1188</v>
      </c>
      <c r="OC3" s="5">
        <v>1189</v>
      </c>
      <c r="OD3" s="5">
        <v>1188</v>
      </c>
      <c r="OE3" s="5">
        <v>1189</v>
      </c>
      <c r="OF3" s="5">
        <v>1192</v>
      </c>
      <c r="OG3" s="5">
        <v>1191</v>
      </c>
      <c r="OH3" s="5">
        <v>1191</v>
      </c>
      <c r="OI3" s="5">
        <v>1191</v>
      </c>
      <c r="OJ3" s="5">
        <v>1191</v>
      </c>
      <c r="OK3" s="5">
        <v>1192</v>
      </c>
      <c r="OL3" s="5">
        <v>1193</v>
      </c>
      <c r="OM3" s="5">
        <v>1194</v>
      </c>
      <c r="ON3" s="5">
        <v>1196</v>
      </c>
      <c r="OO3" s="5">
        <v>1197</v>
      </c>
      <c r="OP3" s="5">
        <v>1198</v>
      </c>
      <c r="OQ3" s="5">
        <v>1199</v>
      </c>
      <c r="OR3" s="5">
        <v>1199</v>
      </c>
      <c r="OS3" s="5">
        <v>1200</v>
      </c>
      <c r="OT3" s="5">
        <v>1204</v>
      </c>
      <c r="OU3" s="5">
        <v>1204</v>
      </c>
      <c r="OV3" s="5">
        <v>1205</v>
      </c>
      <c r="OW3" s="5">
        <v>1205</v>
      </c>
      <c r="OX3" s="5">
        <v>1209</v>
      </c>
      <c r="OY3" s="5">
        <v>1209</v>
      </c>
      <c r="OZ3" s="5">
        <v>1211</v>
      </c>
      <c r="PA3" s="5">
        <v>1213</v>
      </c>
      <c r="PB3" s="5">
        <v>1214</v>
      </c>
      <c r="PC3" s="5">
        <v>1216</v>
      </c>
      <c r="PD3" s="5">
        <v>1217</v>
      </c>
      <c r="PE3" s="5">
        <v>1222</v>
      </c>
      <c r="PF3" s="5">
        <v>1222</v>
      </c>
      <c r="PG3" s="5">
        <v>1222</v>
      </c>
      <c r="PH3" s="5">
        <v>1223</v>
      </c>
      <c r="PI3" s="5">
        <v>1224</v>
      </c>
      <c r="PJ3" s="5">
        <v>1224</v>
      </c>
      <c r="PK3" s="5">
        <v>1224</v>
      </c>
      <c r="PL3" s="5">
        <v>1225</v>
      </c>
      <c r="PM3" s="5">
        <v>1226</v>
      </c>
      <c r="PN3" s="5">
        <v>1227</v>
      </c>
      <c r="PO3" s="5">
        <v>1227</v>
      </c>
      <c r="PP3" s="5">
        <v>1227</v>
      </c>
      <c r="PQ3" s="5">
        <v>1227</v>
      </c>
      <c r="PR3" s="5">
        <v>1228</v>
      </c>
      <c r="PS3" s="5">
        <v>1229</v>
      </c>
      <c r="PT3" s="5">
        <v>1231</v>
      </c>
      <c r="PU3" s="5">
        <v>1232</v>
      </c>
      <c r="PV3" s="5">
        <v>1232</v>
      </c>
      <c r="PW3" s="5">
        <v>1232</v>
      </c>
      <c r="PX3" s="5">
        <v>1233</v>
      </c>
      <c r="PY3" s="5">
        <v>1234</v>
      </c>
      <c r="PZ3" s="5">
        <v>1234</v>
      </c>
      <c r="QA3" s="5">
        <v>1234</v>
      </c>
      <c r="QB3" s="5">
        <v>1234</v>
      </c>
      <c r="QC3" s="5">
        <v>1234</v>
      </c>
      <c r="QD3" s="5">
        <v>1234</v>
      </c>
      <c r="QE3" s="5">
        <v>1236</v>
      </c>
      <c r="QF3" s="5">
        <v>1239</v>
      </c>
      <c r="QG3" s="5">
        <v>1239</v>
      </c>
      <c r="QH3" s="5">
        <v>1240</v>
      </c>
      <c r="QI3" s="5">
        <v>1239</v>
      </c>
      <c r="QJ3" s="5">
        <v>1244</v>
      </c>
      <c r="QK3" s="5">
        <v>1244</v>
      </c>
      <c r="QL3" s="5">
        <v>1246</v>
      </c>
      <c r="QM3" s="5">
        <v>1247</v>
      </c>
      <c r="QN3" s="5">
        <v>1247</v>
      </c>
      <c r="QO3" s="5">
        <v>1249</v>
      </c>
      <c r="QP3" s="5">
        <v>1250</v>
      </c>
      <c r="QQ3" s="5">
        <v>1251</v>
      </c>
      <c r="QR3" s="5">
        <v>1253</v>
      </c>
      <c r="QS3" s="5">
        <v>1256</v>
      </c>
      <c r="QT3" s="5">
        <v>1256</v>
      </c>
      <c r="QU3" s="5">
        <v>1257</v>
      </c>
      <c r="QV3" s="5">
        <v>1257</v>
      </c>
      <c r="QW3" s="5">
        <v>1257</v>
      </c>
      <c r="QX3" s="5">
        <v>1258</v>
      </c>
      <c r="QY3" s="5">
        <v>1259</v>
      </c>
      <c r="QZ3" s="5">
        <v>1260</v>
      </c>
      <c r="RA3" s="5">
        <v>1261</v>
      </c>
      <c r="RB3" s="5">
        <v>1262</v>
      </c>
      <c r="RC3" s="5">
        <v>1264</v>
      </c>
      <c r="RD3" s="5">
        <v>1266</v>
      </c>
      <c r="RE3" s="5">
        <v>1270</v>
      </c>
      <c r="RF3" s="5">
        <v>1270</v>
      </c>
      <c r="RG3" s="5">
        <v>1274</v>
      </c>
      <c r="RH3" s="5">
        <v>1275</v>
      </c>
      <c r="RI3" s="5">
        <v>1274</v>
      </c>
      <c r="RJ3" s="5">
        <v>1275</v>
      </c>
      <c r="RK3" s="5">
        <v>1277</v>
      </c>
      <c r="RL3" s="5">
        <v>1277</v>
      </c>
      <c r="RM3" s="5">
        <v>1277</v>
      </c>
      <c r="RN3" s="5">
        <v>1278</v>
      </c>
      <c r="RO3" s="5">
        <v>1279</v>
      </c>
      <c r="RP3" s="5">
        <v>1281</v>
      </c>
      <c r="RQ3" s="5">
        <v>1281</v>
      </c>
      <c r="RR3" s="5">
        <v>1281</v>
      </c>
      <c r="RS3" s="5">
        <v>1284</v>
      </c>
      <c r="RT3" s="5">
        <v>1284</v>
      </c>
      <c r="RU3" s="5">
        <v>1290</v>
      </c>
      <c r="RV3" s="5">
        <v>1290</v>
      </c>
      <c r="RW3" s="5">
        <v>1291</v>
      </c>
      <c r="RX3" s="5">
        <v>1291</v>
      </c>
      <c r="RY3" s="5">
        <v>1292</v>
      </c>
      <c r="RZ3" s="5">
        <v>1294</v>
      </c>
      <c r="SA3" s="5">
        <v>1294</v>
      </c>
      <c r="SB3" s="5">
        <v>1294</v>
      </c>
      <c r="SC3" s="5">
        <v>1295</v>
      </c>
      <c r="SD3" s="5">
        <v>1297</v>
      </c>
      <c r="SE3" s="5">
        <v>1297</v>
      </c>
      <c r="SF3" s="5">
        <v>1297</v>
      </c>
      <c r="SG3" s="5">
        <v>1301</v>
      </c>
      <c r="SH3" s="5">
        <v>1302</v>
      </c>
      <c r="SI3" s="5">
        <v>1305</v>
      </c>
      <c r="SJ3" s="5">
        <v>1305</v>
      </c>
      <c r="SK3" s="5">
        <v>1309</v>
      </c>
      <c r="SL3" s="5">
        <v>1310</v>
      </c>
      <c r="SM3" s="5">
        <v>1311</v>
      </c>
      <c r="SN3" s="5">
        <v>1313</v>
      </c>
      <c r="SO3" s="5">
        <v>1314</v>
      </c>
      <c r="SP3" s="5">
        <v>1314</v>
      </c>
      <c r="SQ3" s="5">
        <v>1315</v>
      </c>
      <c r="SR3" s="5">
        <v>1315</v>
      </c>
      <c r="SS3" s="5">
        <v>1317</v>
      </c>
      <c r="ST3" s="5">
        <v>1318</v>
      </c>
      <c r="SU3" s="5">
        <v>1316</v>
      </c>
      <c r="SV3" s="5">
        <v>1319</v>
      </c>
      <c r="SW3" s="5">
        <v>1320</v>
      </c>
      <c r="SX3" s="5">
        <v>1324</v>
      </c>
      <c r="SY3" s="5">
        <v>1325</v>
      </c>
      <c r="SZ3" s="5">
        <v>1326</v>
      </c>
      <c r="TA3" s="5">
        <v>1326</v>
      </c>
      <c r="TB3" s="5">
        <v>1326</v>
      </c>
      <c r="TC3" s="5">
        <v>1328</v>
      </c>
      <c r="TD3" s="5">
        <v>1331</v>
      </c>
      <c r="TE3" s="5">
        <v>1333</v>
      </c>
      <c r="TF3" s="5">
        <v>1333</v>
      </c>
      <c r="TG3" s="5">
        <v>1334</v>
      </c>
      <c r="TH3" s="5">
        <v>1334</v>
      </c>
      <c r="TI3" s="5">
        <v>1333</v>
      </c>
      <c r="TJ3" s="5">
        <v>1338</v>
      </c>
      <c r="TK3" s="5">
        <v>1338</v>
      </c>
      <c r="TL3" s="5">
        <v>1340</v>
      </c>
      <c r="TM3" s="5">
        <v>1341</v>
      </c>
      <c r="TN3" s="5">
        <v>1341</v>
      </c>
      <c r="TO3" s="5">
        <v>1342</v>
      </c>
      <c r="TP3" s="5">
        <v>1343</v>
      </c>
      <c r="TQ3" s="5">
        <v>1343</v>
      </c>
      <c r="TR3" s="5">
        <v>1343</v>
      </c>
      <c r="TS3" s="5">
        <v>1344</v>
      </c>
      <c r="TT3" s="5">
        <v>1344</v>
      </c>
      <c r="TU3" s="5">
        <v>1344</v>
      </c>
      <c r="TV3" s="5">
        <v>1345</v>
      </c>
      <c r="TW3" s="5">
        <v>1345</v>
      </c>
      <c r="TX3" s="5">
        <v>1346</v>
      </c>
      <c r="TY3" s="5">
        <v>1346</v>
      </c>
      <c r="TZ3" s="5">
        <v>1347</v>
      </c>
      <c r="UA3" s="5">
        <v>1349</v>
      </c>
      <c r="UB3" s="5">
        <v>1349</v>
      </c>
      <c r="UC3" s="5">
        <v>1349</v>
      </c>
      <c r="UD3" s="5">
        <v>1350</v>
      </c>
      <c r="UE3" s="5">
        <v>1351</v>
      </c>
      <c r="UF3" s="5">
        <v>1351</v>
      </c>
      <c r="UG3" s="5">
        <v>1352</v>
      </c>
      <c r="UH3" s="5">
        <v>1352</v>
      </c>
      <c r="UI3" s="5">
        <v>1352</v>
      </c>
      <c r="UJ3" s="5">
        <v>1353</v>
      </c>
      <c r="UK3" s="5">
        <v>1355</v>
      </c>
      <c r="UL3" s="5">
        <v>1355</v>
      </c>
      <c r="UM3" s="5">
        <v>1356</v>
      </c>
      <c r="UN3" s="5">
        <v>1357</v>
      </c>
      <c r="UO3" s="5">
        <v>1357</v>
      </c>
      <c r="UP3" s="5">
        <v>1358</v>
      </c>
      <c r="UQ3" s="5">
        <v>1361</v>
      </c>
      <c r="UR3" s="5">
        <v>1362</v>
      </c>
      <c r="US3" s="5">
        <v>1362</v>
      </c>
      <c r="UT3" s="5">
        <v>1363</v>
      </c>
      <c r="UU3" s="5">
        <v>1364</v>
      </c>
      <c r="UV3" s="5">
        <v>1365</v>
      </c>
      <c r="UW3" s="5">
        <v>1365</v>
      </c>
      <c r="UX3" s="5">
        <v>1365</v>
      </c>
      <c r="UY3" s="5">
        <v>1365</v>
      </c>
      <c r="UZ3" s="5">
        <v>1368</v>
      </c>
      <c r="VA3" s="5">
        <v>1368</v>
      </c>
      <c r="VB3" s="5">
        <v>1368</v>
      </c>
      <c r="VC3" s="5">
        <v>1368</v>
      </c>
      <c r="VD3" s="5">
        <v>1369</v>
      </c>
      <c r="VE3" s="5">
        <v>1369</v>
      </c>
      <c r="VF3" s="5">
        <v>1370</v>
      </c>
      <c r="VG3" s="5">
        <v>1371</v>
      </c>
      <c r="VH3" s="5">
        <v>1375</v>
      </c>
      <c r="VI3" s="5">
        <v>1378</v>
      </c>
      <c r="VJ3" s="5">
        <v>1380</v>
      </c>
      <c r="VK3" s="5">
        <v>1380</v>
      </c>
      <c r="VL3" s="5">
        <v>1381</v>
      </c>
      <c r="VM3" s="5">
        <v>1383</v>
      </c>
      <c r="VN3" s="5">
        <v>1382</v>
      </c>
      <c r="VO3" s="5">
        <v>1383</v>
      </c>
      <c r="VP3" s="5">
        <v>1385</v>
      </c>
      <c r="VQ3" s="5">
        <v>1385</v>
      </c>
      <c r="VR3" s="5">
        <v>1388</v>
      </c>
      <c r="VS3" s="5">
        <v>1389</v>
      </c>
      <c r="VT3" s="5">
        <v>1390</v>
      </c>
      <c r="VU3" s="5">
        <v>1392</v>
      </c>
      <c r="VV3" s="5">
        <v>1395</v>
      </c>
      <c r="VW3" s="5">
        <v>1395</v>
      </c>
      <c r="VX3" s="5">
        <v>1397</v>
      </c>
      <c r="VY3" s="5">
        <v>1397</v>
      </c>
      <c r="VZ3" s="5">
        <v>1398</v>
      </c>
      <c r="WA3" s="5">
        <v>1400</v>
      </c>
      <c r="WB3" s="5">
        <v>1400</v>
      </c>
      <c r="WC3" s="5">
        <v>1400</v>
      </c>
      <c r="WD3" s="5">
        <v>1400</v>
      </c>
      <c r="WE3" s="5">
        <v>1402</v>
      </c>
      <c r="WF3" s="5">
        <v>1405</v>
      </c>
      <c r="WG3" s="5">
        <v>1405</v>
      </c>
      <c r="WH3" s="5">
        <v>1407</v>
      </c>
      <c r="WI3" s="5">
        <v>1407</v>
      </c>
      <c r="WJ3" s="5">
        <v>1407</v>
      </c>
      <c r="WK3" s="5">
        <v>1407</v>
      </c>
      <c r="WL3" s="5">
        <v>1409</v>
      </c>
      <c r="WM3" s="5">
        <v>1410</v>
      </c>
      <c r="WN3" s="5">
        <v>1411</v>
      </c>
      <c r="WO3" s="5">
        <v>1410</v>
      </c>
      <c r="WP3" s="5">
        <v>1410</v>
      </c>
      <c r="WQ3" s="5">
        <v>1413</v>
      </c>
      <c r="WR3" s="5">
        <v>1413</v>
      </c>
      <c r="WS3" s="5">
        <v>1413</v>
      </c>
      <c r="WT3" s="5">
        <v>1415</v>
      </c>
      <c r="WU3" s="5">
        <v>1415</v>
      </c>
      <c r="WV3" s="5">
        <v>1419</v>
      </c>
      <c r="WW3" s="5">
        <v>1420</v>
      </c>
      <c r="WX3" s="5">
        <v>1420</v>
      </c>
      <c r="WY3" s="5">
        <v>1421</v>
      </c>
      <c r="WZ3" s="5">
        <v>1422</v>
      </c>
      <c r="XA3" s="5">
        <v>1422</v>
      </c>
      <c r="XB3" s="5">
        <v>1423</v>
      </c>
      <c r="XC3" s="5">
        <v>1424</v>
      </c>
      <c r="XD3" s="5">
        <v>1424</v>
      </c>
      <c r="XE3" s="5">
        <v>1424</v>
      </c>
      <c r="XF3" s="5">
        <v>1425</v>
      </c>
      <c r="XG3" s="5">
        <v>1426</v>
      </c>
      <c r="XH3" s="5">
        <v>1427</v>
      </c>
      <c r="XI3" s="5">
        <v>1427</v>
      </c>
      <c r="XJ3" s="5">
        <v>1427</v>
      </c>
      <c r="XK3" s="5">
        <v>1428</v>
      </c>
      <c r="XL3" s="5">
        <v>1429</v>
      </c>
      <c r="XM3" s="5">
        <v>1429</v>
      </c>
      <c r="XN3" s="5">
        <v>1429</v>
      </c>
      <c r="XO3" s="5">
        <v>1429</v>
      </c>
      <c r="XP3" s="5">
        <v>1430</v>
      </c>
      <c r="XQ3" s="5">
        <v>1430</v>
      </c>
      <c r="XR3" s="5">
        <v>1430</v>
      </c>
      <c r="XS3" s="5">
        <v>1431</v>
      </c>
      <c r="XT3" s="5">
        <v>1432</v>
      </c>
      <c r="XU3" s="5">
        <v>1433</v>
      </c>
      <c r="XV3" s="5">
        <v>1433</v>
      </c>
      <c r="XW3" s="5">
        <v>1434</v>
      </c>
      <c r="XX3" s="5">
        <v>1436</v>
      </c>
      <c r="XY3" s="5">
        <v>1440</v>
      </c>
      <c r="XZ3" s="5">
        <v>1440</v>
      </c>
      <c r="YA3" s="5">
        <v>1440</v>
      </c>
      <c r="YB3" s="5">
        <v>1441</v>
      </c>
      <c r="YC3" s="5">
        <v>1442</v>
      </c>
      <c r="YD3" s="5">
        <v>1444</v>
      </c>
      <c r="YE3" s="5">
        <v>1444</v>
      </c>
      <c r="YF3" s="5">
        <v>1447</v>
      </c>
      <c r="YG3" s="5">
        <v>1448</v>
      </c>
      <c r="YH3" s="5">
        <v>1449</v>
      </c>
      <c r="YI3" s="5">
        <v>1450</v>
      </c>
      <c r="YJ3" s="5">
        <v>1450</v>
      </c>
      <c r="YK3" s="5">
        <v>1452</v>
      </c>
      <c r="YL3" s="5">
        <v>1452</v>
      </c>
      <c r="YM3" s="5">
        <v>1452</v>
      </c>
      <c r="YN3" s="5">
        <v>1452</v>
      </c>
      <c r="YO3" s="5">
        <v>1453</v>
      </c>
      <c r="YP3" s="5">
        <v>1456</v>
      </c>
      <c r="YQ3" s="5">
        <v>1459</v>
      </c>
      <c r="YR3" s="5">
        <v>1462</v>
      </c>
      <c r="YS3" s="5">
        <v>1468</v>
      </c>
      <c r="YT3" s="5">
        <v>1468</v>
      </c>
      <c r="YU3" s="5">
        <v>1469</v>
      </c>
      <c r="YV3" s="5">
        <v>1473</v>
      </c>
      <c r="YW3" s="5">
        <v>1474</v>
      </c>
      <c r="YX3" s="5">
        <v>1475</v>
      </c>
      <c r="YY3" s="5">
        <v>1477</v>
      </c>
      <c r="YZ3" s="5">
        <v>1477</v>
      </c>
      <c r="ZA3" s="5">
        <v>1477</v>
      </c>
      <c r="ZB3" s="5">
        <v>1477</v>
      </c>
      <c r="ZC3" s="5">
        <v>1479</v>
      </c>
      <c r="ZD3" s="5">
        <v>1482</v>
      </c>
      <c r="ZE3" s="5">
        <v>1484</v>
      </c>
      <c r="ZF3" s="5">
        <v>1486</v>
      </c>
      <c r="ZG3" s="5">
        <v>1487</v>
      </c>
      <c r="ZH3" s="5">
        <v>1487</v>
      </c>
      <c r="ZI3" s="5">
        <v>1487</v>
      </c>
      <c r="ZJ3" s="5">
        <v>1488</v>
      </c>
      <c r="ZK3" s="5">
        <v>1489</v>
      </c>
      <c r="ZL3" s="5">
        <v>1490</v>
      </c>
      <c r="ZM3" s="5">
        <v>1491</v>
      </c>
      <c r="ZN3" s="5">
        <v>1492</v>
      </c>
      <c r="ZO3" s="5">
        <v>1492</v>
      </c>
      <c r="ZP3" s="5">
        <v>1492</v>
      </c>
      <c r="ZQ3" s="5">
        <v>1492</v>
      </c>
      <c r="ZR3" s="5">
        <v>1492</v>
      </c>
      <c r="ZS3" s="5">
        <v>1494</v>
      </c>
      <c r="ZT3" s="5">
        <v>1494</v>
      </c>
      <c r="ZU3" s="5">
        <v>1496</v>
      </c>
      <c r="ZV3" s="5">
        <v>1496</v>
      </c>
      <c r="ZW3" s="5">
        <v>1497</v>
      </c>
      <c r="ZX3" s="5">
        <v>1497</v>
      </c>
      <c r="ZY3" s="5">
        <v>1496</v>
      </c>
      <c r="ZZ3" s="5">
        <v>1498</v>
      </c>
      <c r="AAA3" s="5">
        <v>1498</v>
      </c>
      <c r="AAB3" s="5">
        <v>1499</v>
      </c>
      <c r="AAC3" s="5">
        <v>1499</v>
      </c>
      <c r="AAD3" s="5">
        <v>1502</v>
      </c>
      <c r="AAE3" s="5">
        <v>1504</v>
      </c>
      <c r="AAF3" s="5">
        <v>1505</v>
      </c>
      <c r="AAG3" s="5">
        <v>1508</v>
      </c>
      <c r="AAH3" s="5">
        <v>1509</v>
      </c>
      <c r="AAI3" s="5">
        <v>1510</v>
      </c>
      <c r="AAJ3" s="5">
        <v>1511</v>
      </c>
      <c r="AAK3" s="5">
        <v>1511</v>
      </c>
      <c r="AAL3" s="5">
        <v>1512</v>
      </c>
      <c r="AAM3" s="5">
        <v>1512</v>
      </c>
      <c r="AAN3" s="5">
        <v>1512</v>
      </c>
      <c r="AAO3" s="5">
        <v>1513</v>
      </c>
      <c r="AAP3" s="5">
        <v>1513</v>
      </c>
      <c r="AAQ3" s="5">
        <v>1513</v>
      </c>
      <c r="AAR3" s="5">
        <v>1513</v>
      </c>
      <c r="AAS3" s="5">
        <v>1513</v>
      </c>
      <c r="AAT3" s="5">
        <v>1515</v>
      </c>
      <c r="AAU3" s="5">
        <v>1518</v>
      </c>
      <c r="AAV3" s="5">
        <v>1518</v>
      </c>
      <c r="AAW3" s="5">
        <v>1518</v>
      </c>
      <c r="AAX3" s="5">
        <v>1521</v>
      </c>
      <c r="AAY3" s="5">
        <v>1521</v>
      </c>
      <c r="AAZ3" s="5">
        <v>1524</v>
      </c>
      <c r="ABA3" s="5">
        <v>1531</v>
      </c>
      <c r="ABB3" s="5">
        <v>1532</v>
      </c>
      <c r="ABC3" s="5">
        <v>1536</v>
      </c>
      <c r="ABD3" s="5">
        <v>1540</v>
      </c>
      <c r="ABE3" s="5">
        <v>1541</v>
      </c>
      <c r="ABF3" s="5">
        <v>1542</v>
      </c>
      <c r="ABG3" s="5">
        <v>1545</v>
      </c>
      <c r="ABH3" s="5">
        <v>1554</v>
      </c>
      <c r="ABI3" s="5">
        <v>1558</v>
      </c>
      <c r="ABJ3" s="5">
        <v>1560</v>
      </c>
      <c r="ABK3" s="5">
        <v>1566</v>
      </c>
      <c r="ABL3" s="5">
        <v>1567</v>
      </c>
      <c r="ABM3" s="5">
        <v>1567</v>
      </c>
      <c r="ABN3" s="5">
        <v>1568</v>
      </c>
      <c r="ABO3" s="5">
        <v>1571</v>
      </c>
      <c r="ABP3" s="5">
        <v>1579</v>
      </c>
      <c r="ABQ3" s="5">
        <v>1580</v>
      </c>
      <c r="ABR3" s="5">
        <v>1584</v>
      </c>
      <c r="ABS3" s="5">
        <v>1584</v>
      </c>
      <c r="ABT3" s="5">
        <v>1588</v>
      </c>
      <c r="ABU3" s="5">
        <v>1596</v>
      </c>
      <c r="ABV3" s="5">
        <v>1601</v>
      </c>
      <c r="ABW3" s="5">
        <v>1604</v>
      </c>
      <c r="ABX3" s="5">
        <v>1608</v>
      </c>
      <c r="ABY3" s="5">
        <v>1614</v>
      </c>
      <c r="ABZ3" s="5">
        <v>1615</v>
      </c>
      <c r="ACA3" s="5">
        <v>1618</v>
      </c>
      <c r="ACB3" s="5">
        <v>1624</v>
      </c>
      <c r="ACC3" s="5">
        <v>1624</v>
      </c>
      <c r="ACD3" s="5">
        <v>1626</v>
      </c>
      <c r="ACE3" s="5">
        <v>1627</v>
      </c>
      <c r="ACF3" s="5">
        <v>1654</v>
      </c>
      <c r="ACG3" s="5">
        <v>1659</v>
      </c>
      <c r="ACH3" s="5">
        <v>1665</v>
      </c>
      <c r="ACI3" s="5">
        <v>1666</v>
      </c>
      <c r="ACJ3" s="5">
        <v>1675</v>
      </c>
      <c r="ACK3" s="5">
        <v>1680</v>
      </c>
      <c r="ACL3" s="5">
        <v>1680</v>
      </c>
      <c r="ACM3" s="5">
        <v>1683</v>
      </c>
      <c r="ACN3" s="5">
        <v>1683</v>
      </c>
      <c r="ACO3" s="5">
        <v>1684</v>
      </c>
      <c r="ACP3" s="5">
        <v>1684</v>
      </c>
      <c r="ACQ3" s="5">
        <v>1686</v>
      </c>
      <c r="ACS3" s="5">
        <v>1694</v>
      </c>
      <c r="ACT3" s="5">
        <v>1696</v>
      </c>
      <c r="ACU3" s="5">
        <v>1698</v>
      </c>
      <c r="ACV3" s="5">
        <v>1699</v>
      </c>
      <c r="ACW3" s="5">
        <v>1705</v>
      </c>
      <c r="ACX3" s="5">
        <v>1741</v>
      </c>
      <c r="ACY3" s="5">
        <v>1702</v>
      </c>
      <c r="ACZ3" s="5">
        <v>1767</v>
      </c>
      <c r="ADA3" s="5">
        <v>1773</v>
      </c>
      <c r="ADB3" s="5">
        <v>1849</v>
      </c>
      <c r="ADC3" s="5">
        <v>1928</v>
      </c>
      <c r="ADD3" s="5">
        <v>1969</v>
      </c>
    </row>
    <row r="4" spans="1:784" x14ac:dyDescent="0.2">
      <c r="A4" s="14" t="s">
        <v>2111</v>
      </c>
      <c r="B4" t="s">
        <v>336</v>
      </c>
      <c r="C4" t="s">
        <v>1146</v>
      </c>
      <c r="D4" t="s">
        <v>1668</v>
      </c>
      <c r="E4" t="s">
        <v>162</v>
      </c>
      <c r="F4" t="s">
        <v>668</v>
      </c>
      <c r="G4" t="s">
        <v>1106</v>
      </c>
      <c r="H4" t="s">
        <v>431</v>
      </c>
      <c r="I4" t="s">
        <v>164</v>
      </c>
      <c r="J4" t="s">
        <v>1002</v>
      </c>
      <c r="K4" t="s">
        <v>670</v>
      </c>
      <c r="L4" t="s">
        <v>959</v>
      </c>
      <c r="M4" t="s">
        <v>672</v>
      </c>
      <c r="N4" t="s">
        <v>166</v>
      </c>
      <c r="O4" t="s">
        <v>1149</v>
      </c>
      <c r="P4" t="s">
        <v>389</v>
      </c>
      <c r="Q4" t="s">
        <v>1616</v>
      </c>
      <c r="R4" t="s">
        <v>1700</v>
      </c>
      <c r="S4" t="s">
        <v>526</v>
      </c>
      <c r="T4" t="s">
        <v>524</v>
      </c>
      <c r="U4" t="s">
        <v>1619</v>
      </c>
      <c r="V4" t="s">
        <v>1108</v>
      </c>
      <c r="W4" t="s">
        <v>1072</v>
      </c>
      <c r="X4" t="s">
        <v>1321</v>
      </c>
      <c r="Y4" t="s">
        <v>674</v>
      </c>
      <c r="Z4" t="s">
        <v>611</v>
      </c>
      <c r="AA4" t="s">
        <v>1542</v>
      </c>
      <c r="AB4" t="s">
        <v>1710</v>
      </c>
      <c r="AC4" t="s">
        <v>1622</v>
      </c>
      <c r="AD4" t="s">
        <v>170</v>
      </c>
      <c r="AE4" t="s">
        <v>1831</v>
      </c>
      <c r="AF4" t="s">
        <v>641</v>
      </c>
      <c r="AG4" t="s">
        <v>298</v>
      </c>
      <c r="AH4" t="s">
        <v>2035</v>
      </c>
      <c r="AI4" t="s">
        <v>2057</v>
      </c>
      <c r="AJ4" t="s">
        <v>338</v>
      </c>
      <c r="AK4" t="s">
        <v>1506</v>
      </c>
      <c r="AL4" t="s">
        <v>648</v>
      </c>
      <c r="AM4" t="s">
        <v>1045</v>
      </c>
      <c r="AN4" t="s">
        <v>483</v>
      </c>
      <c r="AO4" t="s">
        <v>1048</v>
      </c>
      <c r="AP4" t="s">
        <v>174</v>
      </c>
      <c r="AQ4" t="s">
        <v>485</v>
      </c>
      <c r="AR4" t="s">
        <v>1671</v>
      </c>
      <c r="AS4" t="s">
        <v>1671</v>
      </c>
      <c r="AT4" t="s">
        <v>5</v>
      </c>
      <c r="AU4" t="s">
        <v>1120</v>
      </c>
      <c r="AV4" t="s">
        <v>390</v>
      </c>
      <c r="AW4" t="s">
        <v>1004</v>
      </c>
      <c r="AX4" t="s">
        <v>1546</v>
      </c>
      <c r="AY4" t="s">
        <v>453</v>
      </c>
      <c r="AZ4" t="s">
        <v>1049</v>
      </c>
      <c r="BA4" t="s">
        <v>1007</v>
      </c>
      <c r="BB4" t="s">
        <v>1497</v>
      </c>
      <c r="BC4" t="s">
        <v>1583</v>
      </c>
      <c r="BD4" t="s">
        <v>529</v>
      </c>
      <c r="BE4" t="s">
        <v>1263</v>
      </c>
      <c r="BF4" t="s">
        <v>455</v>
      </c>
      <c r="BG4" t="s">
        <v>1111</v>
      </c>
      <c r="BH4" t="s">
        <v>241</v>
      </c>
      <c r="BI4" t="s">
        <v>1265</v>
      </c>
      <c r="BJ4" s="27" t="s">
        <v>1623</v>
      </c>
      <c r="BK4" s="27" t="s">
        <v>1113</v>
      </c>
      <c r="BL4" t="s">
        <v>1549</v>
      </c>
      <c r="BM4" t="s">
        <v>1122</v>
      </c>
      <c r="BN4" t="s">
        <v>242</v>
      </c>
      <c r="BO4" t="s">
        <v>372</v>
      </c>
      <c r="BP4" t="s">
        <v>472</v>
      </c>
      <c r="BQ4" t="s">
        <v>1732</v>
      </c>
      <c r="BR4" t="s">
        <v>32</v>
      </c>
      <c r="BS4" t="s">
        <v>1448</v>
      </c>
      <c r="BT4" t="s">
        <v>1009</v>
      </c>
      <c r="BU4" t="s">
        <v>2002</v>
      </c>
      <c r="BV4" t="s">
        <v>1077</v>
      </c>
      <c r="BW4" t="s">
        <v>1077</v>
      </c>
      <c r="BX4" t="s">
        <v>531</v>
      </c>
      <c r="BY4" t="s">
        <v>678</v>
      </c>
      <c r="BZ4" t="s">
        <v>1425</v>
      </c>
      <c r="CA4" t="s">
        <v>1425</v>
      </c>
      <c r="CB4" t="s">
        <v>533</v>
      </c>
      <c r="CC4" t="s">
        <v>489</v>
      </c>
      <c r="CD4" t="s">
        <v>1011</v>
      </c>
      <c r="CE4" t="s">
        <v>535</v>
      </c>
      <c r="CF4" t="s">
        <v>535</v>
      </c>
      <c r="CG4" t="s">
        <v>490</v>
      </c>
      <c r="CH4" t="s">
        <v>457</v>
      </c>
      <c r="CI4" t="s">
        <v>457</v>
      </c>
      <c r="CJ4" t="s">
        <v>1169</v>
      </c>
      <c r="CK4" t="s">
        <v>1169</v>
      </c>
      <c r="CL4" t="s">
        <v>135</v>
      </c>
      <c r="CM4" s="5" t="s">
        <v>617</v>
      </c>
      <c r="CN4" t="s">
        <v>617</v>
      </c>
      <c r="CO4" t="s">
        <v>1834</v>
      </c>
      <c r="CP4" t="s">
        <v>962</v>
      </c>
      <c r="CQ4" t="s">
        <v>244</v>
      </c>
      <c r="CR4" t="s">
        <v>244</v>
      </c>
      <c r="CS4" t="s">
        <v>246</v>
      </c>
      <c r="CT4" t="s">
        <v>246</v>
      </c>
      <c r="CU4" t="s">
        <v>246</v>
      </c>
      <c r="CV4" t="s">
        <v>246</v>
      </c>
      <c r="CW4" t="s">
        <v>887</v>
      </c>
      <c r="CX4" t="s">
        <v>246</v>
      </c>
      <c r="CY4" t="s">
        <v>392</v>
      </c>
      <c r="CZ4" t="s">
        <v>1271</v>
      </c>
      <c r="DA4" t="s">
        <v>2037</v>
      </c>
      <c r="DB4" t="s">
        <v>1190</v>
      </c>
      <c r="DC4" t="s">
        <v>35</v>
      </c>
      <c r="DD4" t="s">
        <v>35</v>
      </c>
      <c r="DE4" t="s">
        <v>1378</v>
      </c>
      <c r="DF4" t="s">
        <v>394</v>
      </c>
      <c r="DG4" t="s">
        <v>619</v>
      </c>
      <c r="DH4" t="s">
        <v>36</v>
      </c>
      <c r="DI4" t="s">
        <v>36</v>
      </c>
      <c r="DJ4" t="s">
        <v>250</v>
      </c>
      <c r="DK4" t="s">
        <v>537</v>
      </c>
      <c r="DL4" t="s">
        <v>309</v>
      </c>
      <c r="DM4" t="s">
        <v>309</v>
      </c>
      <c r="DN4" t="s">
        <v>309</v>
      </c>
      <c r="DO4" t="s">
        <v>1177</v>
      </c>
      <c r="DP4" t="s">
        <v>441</v>
      </c>
      <c r="DQ4" t="s">
        <v>539</v>
      </c>
      <c r="DR4" t="s">
        <v>539</v>
      </c>
      <c r="DS4" t="s">
        <v>539</v>
      </c>
      <c r="DT4" t="s">
        <v>1626</v>
      </c>
      <c r="DU4" t="s">
        <v>38</v>
      </c>
      <c r="DV4" t="s">
        <v>1626</v>
      </c>
      <c r="DW4" t="s">
        <v>681</v>
      </c>
      <c r="DX4" t="s">
        <v>40</v>
      </c>
      <c r="DY4" t="s">
        <v>40</v>
      </c>
      <c r="DZ4" t="s">
        <v>1274</v>
      </c>
      <c r="EA4" t="s">
        <v>1274</v>
      </c>
      <c r="EB4" t="s">
        <v>1551</v>
      </c>
      <c r="EC4" t="s">
        <v>904</v>
      </c>
      <c r="ED4" t="s">
        <v>542</v>
      </c>
      <c r="EE4" t="s">
        <v>2070</v>
      </c>
      <c r="EF4" t="s">
        <v>1079</v>
      </c>
      <c r="EG4" t="s">
        <v>459</v>
      </c>
      <c r="EH4" t="s">
        <v>1492</v>
      </c>
      <c r="EI4" t="s">
        <v>311</v>
      </c>
      <c r="EJ4" t="s">
        <v>311</v>
      </c>
      <c r="EK4" t="s">
        <v>311</v>
      </c>
      <c r="EL4" t="s">
        <v>683</v>
      </c>
      <c r="EM4" t="s">
        <v>683</v>
      </c>
      <c r="EN4" t="s">
        <v>1127</v>
      </c>
      <c r="EO4" t="s">
        <v>1127</v>
      </c>
      <c r="EP4" t="s">
        <v>1127</v>
      </c>
      <c r="EQ4" t="s">
        <v>1553</v>
      </c>
      <c r="ER4" t="s">
        <v>2083</v>
      </c>
      <c r="ES4" t="s">
        <v>7</v>
      </c>
      <c r="ET4" t="s">
        <v>373</v>
      </c>
      <c r="EU4" t="s">
        <v>992</v>
      </c>
      <c r="EV4" t="s">
        <v>1555</v>
      </c>
      <c r="EW4" t="s">
        <v>906</v>
      </c>
      <c r="EX4" t="s">
        <v>1427</v>
      </c>
      <c r="EY4" t="s">
        <v>685</v>
      </c>
      <c r="EZ4" t="s">
        <v>2010</v>
      </c>
      <c r="FA4" t="s">
        <v>87</v>
      </c>
      <c r="FB4" t="s">
        <v>2089</v>
      </c>
      <c r="FC4" t="s">
        <v>843</v>
      </c>
      <c r="FD4" t="s">
        <v>687</v>
      </c>
      <c r="FE4" t="s">
        <v>2040</v>
      </c>
      <c r="FF4" t="s">
        <v>469</v>
      </c>
      <c r="FG4" t="s">
        <v>1278</v>
      </c>
      <c r="FH4" t="s">
        <v>1013</v>
      </c>
      <c r="FI4" t="s">
        <v>689</v>
      </c>
      <c r="FJ4" t="s">
        <v>1313</v>
      </c>
      <c r="FK4" t="s">
        <v>691</v>
      </c>
      <c r="FL4" t="s">
        <v>691</v>
      </c>
      <c r="FM4" t="s">
        <v>1557</v>
      </c>
      <c r="FN4" t="s">
        <v>877</v>
      </c>
      <c r="FO4" t="s">
        <v>1560</v>
      </c>
      <c r="FP4" t="s">
        <v>1560</v>
      </c>
      <c r="FQ4" t="s">
        <v>1052</v>
      </c>
      <c r="FR4" t="s">
        <v>179</v>
      </c>
      <c r="FS4" t="s">
        <v>179</v>
      </c>
      <c r="FT4" t="s">
        <v>96</v>
      </c>
      <c r="FU4" t="s">
        <v>492</v>
      </c>
      <c r="FV4" s="31" t="s">
        <v>1258</v>
      </c>
      <c r="FW4" t="s">
        <v>182</v>
      </c>
      <c r="FX4" t="s">
        <v>621</v>
      </c>
      <c r="FY4" t="s">
        <v>594</v>
      </c>
      <c r="FZ4" t="s">
        <v>397</v>
      </c>
      <c r="GA4" t="s">
        <v>1977</v>
      </c>
      <c r="GB4" t="s">
        <v>783</v>
      </c>
      <c r="GC4" t="s">
        <v>543</v>
      </c>
      <c r="GD4" t="s">
        <v>142</v>
      </c>
      <c r="GE4" s="5" t="s">
        <v>845</v>
      </c>
      <c r="GF4" t="s">
        <v>142</v>
      </c>
      <c r="GG4" t="s">
        <v>1302</v>
      </c>
      <c r="GH4" t="s">
        <v>1282</v>
      </c>
      <c r="GI4" t="s">
        <v>695</v>
      </c>
      <c r="GJ4" t="s">
        <v>2059</v>
      </c>
      <c r="GK4" t="s">
        <v>1967</v>
      </c>
      <c r="GL4" t="s">
        <v>1015</v>
      </c>
      <c r="GM4" t="s">
        <v>622</v>
      </c>
      <c r="GN4" t="s">
        <v>433</v>
      </c>
      <c r="GO4" t="s">
        <v>697</v>
      </c>
      <c r="GP4" t="s">
        <v>42</v>
      </c>
      <c r="GQ4" t="s">
        <v>42</v>
      </c>
      <c r="GR4" t="s">
        <v>699</v>
      </c>
      <c r="GS4" t="s">
        <v>908</v>
      </c>
      <c r="GT4" t="s">
        <v>1948</v>
      </c>
      <c r="GU4" t="s">
        <v>9</v>
      </c>
      <c r="GV4" t="s">
        <v>184</v>
      </c>
      <c r="GW4" t="s">
        <v>375</v>
      </c>
      <c r="GX4" t="s">
        <v>1959</v>
      </c>
      <c r="GY4" t="s">
        <v>701</v>
      </c>
      <c r="GZ4" t="s">
        <v>1961</v>
      </c>
      <c r="HA4" t="s">
        <v>597</v>
      </c>
      <c r="HB4" t="s">
        <v>597</v>
      </c>
      <c r="HC4" t="s">
        <v>10</v>
      </c>
      <c r="HD4" t="s">
        <v>597</v>
      </c>
      <c r="HE4" t="s">
        <v>965</v>
      </c>
      <c r="HF4" t="s">
        <v>100</v>
      </c>
      <c r="HG4" t="s">
        <v>45</v>
      </c>
      <c r="HH4" t="s">
        <v>2042</v>
      </c>
      <c r="HI4" t="s">
        <v>881</v>
      </c>
      <c r="HJ4" t="s">
        <v>703</v>
      </c>
      <c r="HK4" t="s">
        <v>703</v>
      </c>
      <c r="HL4" t="s">
        <v>705</v>
      </c>
      <c r="HM4" t="s">
        <v>705</v>
      </c>
      <c r="HN4" t="s">
        <v>705</v>
      </c>
      <c r="HO4" t="s">
        <v>1081</v>
      </c>
      <c r="HP4" t="s">
        <v>1523</v>
      </c>
      <c r="HQ4" t="s">
        <v>313</v>
      </c>
      <c r="HR4" t="s">
        <v>707</v>
      </c>
      <c r="HS4" t="s">
        <v>1525</v>
      </c>
      <c r="HT4" t="s">
        <v>1702</v>
      </c>
      <c r="HU4" t="s">
        <v>1284</v>
      </c>
      <c r="HV4" t="s">
        <v>1563</v>
      </c>
      <c r="HW4" t="s">
        <v>1735</v>
      </c>
      <c r="HX4" t="s">
        <v>88</v>
      </c>
      <c r="HY4" t="s">
        <v>968</v>
      </c>
      <c r="HZ4" s="3" t="s">
        <v>88</v>
      </c>
      <c r="IA4" t="s">
        <v>1454</v>
      </c>
      <c r="IB4" t="s">
        <v>88</v>
      </c>
      <c r="IC4" t="s">
        <v>185</v>
      </c>
      <c r="ID4" t="s">
        <v>382</v>
      </c>
      <c r="IE4" t="s">
        <v>187</v>
      </c>
      <c r="IF4" t="s">
        <v>187</v>
      </c>
      <c r="IG4" t="s">
        <v>1193</v>
      </c>
      <c r="IH4" t="s">
        <v>190</v>
      </c>
      <c r="II4" t="s">
        <v>1841</v>
      </c>
      <c r="IJ4" t="s">
        <v>192</v>
      </c>
      <c r="IK4" t="s">
        <v>192</v>
      </c>
      <c r="IL4" t="s">
        <v>192</v>
      </c>
      <c r="IM4" t="s">
        <v>545</v>
      </c>
      <c r="IN4" t="s">
        <v>1737</v>
      </c>
      <c r="IO4" t="s">
        <v>1737</v>
      </c>
      <c r="IP4" t="s">
        <v>404</v>
      </c>
      <c r="IQ4" t="s">
        <v>1844</v>
      </c>
      <c r="IR4" s="27" t="s">
        <v>1385</v>
      </c>
      <c r="IS4" s="27" t="s">
        <v>1385</v>
      </c>
      <c r="IT4" t="s">
        <v>1188</v>
      </c>
      <c r="IU4" t="s">
        <v>1979</v>
      </c>
      <c r="IV4" t="s">
        <v>1824</v>
      </c>
      <c r="IW4" t="s">
        <v>144</v>
      </c>
      <c r="IX4" t="s">
        <v>88</v>
      </c>
      <c r="IY4" t="s">
        <v>341</v>
      </c>
      <c r="IZ4" t="s">
        <v>1387</v>
      </c>
      <c r="JA4" t="s">
        <v>341</v>
      </c>
      <c r="JB4" t="s">
        <v>1054</v>
      </c>
      <c r="JC4" t="s">
        <v>1054</v>
      </c>
      <c r="JD4" t="s">
        <v>1054</v>
      </c>
      <c r="JE4" t="s">
        <v>1017</v>
      </c>
      <c r="JF4" t="s">
        <v>90</v>
      </c>
      <c r="JG4" t="s">
        <v>50</v>
      </c>
      <c r="JH4" t="s">
        <v>50</v>
      </c>
      <c r="JI4" t="s">
        <v>50</v>
      </c>
      <c r="JJ4" t="s">
        <v>50</v>
      </c>
      <c r="JK4" t="s">
        <v>50</v>
      </c>
      <c r="JL4" s="6" t="s">
        <v>50</v>
      </c>
      <c r="JM4" t="s">
        <v>1879</v>
      </c>
      <c r="JN4" t="s">
        <v>649</v>
      </c>
      <c r="JO4" t="s">
        <v>258</v>
      </c>
      <c r="JP4" t="s">
        <v>970</v>
      </c>
      <c r="JQ4" t="s">
        <v>443</v>
      </c>
      <c r="JR4" t="s">
        <v>1565</v>
      </c>
      <c r="JS4" t="s">
        <v>1019</v>
      </c>
      <c r="JT4" t="s">
        <v>1019</v>
      </c>
      <c r="JU4" t="s">
        <v>790</v>
      </c>
      <c r="JV4" t="s">
        <v>913</v>
      </c>
      <c r="JW4" t="s">
        <v>146</v>
      </c>
      <c r="JX4" t="s">
        <v>146</v>
      </c>
      <c r="JY4" t="s">
        <v>1849</v>
      </c>
      <c r="JZ4" t="s">
        <v>624</v>
      </c>
      <c r="KA4" t="s">
        <v>624</v>
      </c>
      <c r="KB4" t="s">
        <v>624</v>
      </c>
      <c r="KC4" t="s">
        <v>47</v>
      </c>
      <c r="KD4" t="s">
        <v>316</v>
      </c>
      <c r="KE4" t="s">
        <v>708</v>
      </c>
      <c r="KF4" t="s">
        <v>708</v>
      </c>
      <c r="KG4" s="4" t="s">
        <v>52</v>
      </c>
      <c r="KH4" s="4" t="s">
        <v>407</v>
      </c>
      <c r="KI4" s="4" t="s">
        <v>584</v>
      </c>
      <c r="KJ4" s="4" t="s">
        <v>194</v>
      </c>
      <c r="KK4" s="4" t="s">
        <v>1223</v>
      </c>
      <c r="KL4" s="11" t="s">
        <v>106</v>
      </c>
      <c r="KM4" s="5" t="s">
        <v>106</v>
      </c>
      <c r="KN4" t="s">
        <v>1021</v>
      </c>
      <c r="KO4" t="s">
        <v>1705</v>
      </c>
      <c r="KP4" t="s">
        <v>109</v>
      </c>
      <c r="KQ4" t="s">
        <v>872</v>
      </c>
      <c r="KR4" t="s">
        <v>200</v>
      </c>
      <c r="KS4" t="s">
        <v>200</v>
      </c>
      <c r="KT4" s="5" t="s">
        <v>1152</v>
      </c>
      <c r="KU4" t="s">
        <v>203</v>
      </c>
      <c r="KV4" t="s">
        <v>320</v>
      </c>
      <c r="KW4" t="s">
        <v>916</v>
      </c>
      <c r="KX4" t="s">
        <v>916</v>
      </c>
      <c r="KY4" t="s">
        <v>916</v>
      </c>
      <c r="KZ4" t="s">
        <v>2044</v>
      </c>
      <c r="LA4" t="s">
        <v>710</v>
      </c>
      <c r="LB4" t="s">
        <v>1740</v>
      </c>
      <c r="LC4" t="s">
        <v>848</v>
      </c>
      <c r="LD4" t="s">
        <v>1324</v>
      </c>
      <c r="LE4" t="s">
        <v>1324</v>
      </c>
      <c r="LF4" t="s">
        <v>1324</v>
      </c>
      <c r="LG4" t="s">
        <v>205</v>
      </c>
      <c r="LH4" t="s">
        <v>1881</v>
      </c>
      <c r="LI4" t="s">
        <v>850</v>
      </c>
      <c r="LJ4" t="s">
        <v>207</v>
      </c>
      <c r="LK4" t="s">
        <v>207</v>
      </c>
      <c r="LL4" t="s">
        <v>445</v>
      </c>
      <c r="LM4" t="s">
        <v>12</v>
      </c>
      <c r="LN4" t="s">
        <v>495</v>
      </c>
      <c r="LO4" s="5" t="s">
        <v>445</v>
      </c>
      <c r="LP4" s="5" t="s">
        <v>445</v>
      </c>
      <c r="LQ4" t="s">
        <v>445</v>
      </c>
      <c r="LR4" t="s">
        <v>1286</v>
      </c>
      <c r="LS4" t="s">
        <v>549</v>
      </c>
      <c r="LT4" t="s">
        <v>549</v>
      </c>
      <c r="LU4" t="s">
        <v>1743</v>
      </c>
      <c r="LV4" t="s">
        <v>14</v>
      </c>
      <c r="LW4" t="s">
        <v>1627</v>
      </c>
      <c r="LX4" t="s">
        <v>1677</v>
      </c>
      <c r="LY4" t="s">
        <v>581</v>
      </c>
      <c r="LZ4" t="s">
        <v>711</v>
      </c>
      <c r="MA4" t="s">
        <v>497</v>
      </c>
      <c r="MB4" t="s">
        <v>497</v>
      </c>
      <c r="MC4" t="s">
        <v>497</v>
      </c>
      <c r="MD4" t="s">
        <v>1390</v>
      </c>
      <c r="ME4" t="s">
        <v>713</v>
      </c>
      <c r="MF4" t="s">
        <v>713</v>
      </c>
      <c r="MG4" t="s">
        <v>1206</v>
      </c>
      <c r="MH4" t="s">
        <v>1206</v>
      </c>
      <c r="MI4" t="s">
        <v>2016</v>
      </c>
      <c r="MJ4" t="s">
        <v>2018</v>
      </c>
      <c r="MK4" t="s">
        <v>1056</v>
      </c>
      <c r="ML4" t="s">
        <v>209</v>
      </c>
      <c r="MM4" t="s">
        <v>1195</v>
      </c>
      <c r="MN4" t="s">
        <v>2021</v>
      </c>
      <c r="MO4" t="s">
        <v>110</v>
      </c>
      <c r="MP4" t="s">
        <v>54</v>
      </c>
      <c r="MQ4" t="s">
        <v>110</v>
      </c>
      <c r="MR4" t="s">
        <v>890</v>
      </c>
      <c r="MS4" s="4" t="s">
        <v>1393</v>
      </c>
      <c r="MT4" s="4" t="s">
        <v>1590</v>
      </c>
      <c r="MU4" s="4" t="s">
        <v>498</v>
      </c>
      <c r="MV4" t="s">
        <v>498</v>
      </c>
      <c r="MW4" t="s">
        <v>498</v>
      </c>
      <c r="MX4" t="s">
        <v>1289</v>
      </c>
      <c r="MY4" t="s">
        <v>498</v>
      </c>
      <c r="MZ4" s="5" t="s">
        <v>475</v>
      </c>
      <c r="NA4" t="s">
        <v>475</v>
      </c>
      <c r="NB4" s="5" t="s">
        <v>475</v>
      </c>
      <c r="NC4" t="s">
        <v>475</v>
      </c>
      <c r="ND4" t="s">
        <v>475</v>
      </c>
      <c r="NE4" t="s">
        <v>1747</v>
      </c>
      <c r="NF4" t="s">
        <v>922</v>
      </c>
      <c r="NG4" t="s">
        <v>1155</v>
      </c>
      <c r="NH4" t="s">
        <v>1851</v>
      </c>
      <c r="NI4" t="s">
        <v>512</v>
      </c>
      <c r="NJ4" t="s">
        <v>1851</v>
      </c>
      <c r="NK4" s="3" t="s">
        <v>17</v>
      </c>
      <c r="NL4" t="s">
        <v>17</v>
      </c>
      <c r="NM4" t="s">
        <v>511</v>
      </c>
      <c r="NN4" t="s">
        <v>926</v>
      </c>
      <c r="NO4" t="s">
        <v>21</v>
      </c>
      <c r="NP4" t="s">
        <v>21</v>
      </c>
      <c r="NQ4" t="s">
        <v>411</v>
      </c>
      <c r="NR4" t="s">
        <v>21</v>
      </c>
      <c r="NS4" t="s">
        <v>461</v>
      </c>
      <c r="NT4" t="s">
        <v>211</v>
      </c>
      <c r="NU4" t="s">
        <v>928</v>
      </c>
      <c r="NV4" t="s">
        <v>262</v>
      </c>
      <c r="NW4" t="s">
        <v>214</v>
      </c>
      <c r="NX4" t="s">
        <v>214</v>
      </c>
      <c r="NY4" t="s">
        <v>383</v>
      </c>
      <c r="NZ4" t="s">
        <v>383</v>
      </c>
      <c r="OA4" t="s">
        <v>383</v>
      </c>
      <c r="OB4" t="s">
        <v>383</v>
      </c>
      <c r="OC4" t="s">
        <v>1085</v>
      </c>
      <c r="OD4" t="s">
        <v>383</v>
      </c>
      <c r="OE4" t="s">
        <v>1085</v>
      </c>
      <c r="OF4" t="s">
        <v>1632</v>
      </c>
      <c r="OG4" t="s">
        <v>930</v>
      </c>
      <c r="OH4" t="s">
        <v>716</v>
      </c>
      <c r="OI4" t="s">
        <v>930</v>
      </c>
      <c r="OJ4" t="s">
        <v>930</v>
      </c>
      <c r="OK4" t="s">
        <v>1885</v>
      </c>
      <c r="OL4" t="s">
        <v>463</v>
      </c>
      <c r="OM4" t="s">
        <v>586</v>
      </c>
      <c r="ON4" t="s">
        <v>1749</v>
      </c>
      <c r="OO4" t="s">
        <v>1634</v>
      </c>
      <c r="OP4" t="s">
        <v>324</v>
      </c>
      <c r="OQ4" t="s">
        <v>718</v>
      </c>
      <c r="OR4" t="s">
        <v>264</v>
      </c>
      <c r="OS4" t="s">
        <v>1514</v>
      </c>
      <c r="OT4" t="s">
        <v>601</v>
      </c>
      <c r="OU4" t="s">
        <v>601</v>
      </c>
      <c r="OV4" t="s">
        <v>148</v>
      </c>
      <c r="OW4" t="s">
        <v>344</v>
      </c>
      <c r="OX4" t="s">
        <v>513</v>
      </c>
      <c r="OY4" t="s">
        <v>932</v>
      </c>
      <c r="OZ4" t="s">
        <v>1791</v>
      </c>
      <c r="PA4" t="s">
        <v>651</v>
      </c>
      <c r="PB4" t="s">
        <v>56</v>
      </c>
      <c r="PC4" t="s">
        <v>1327</v>
      </c>
      <c r="PD4" t="s">
        <v>514</v>
      </c>
      <c r="PE4" t="s">
        <v>266</v>
      </c>
      <c r="PF4" t="s">
        <v>266</v>
      </c>
      <c r="PG4" t="s">
        <v>266</v>
      </c>
      <c r="PH4" t="s">
        <v>934</v>
      </c>
      <c r="PI4" t="s">
        <v>1856</v>
      </c>
      <c r="PJ4" t="s">
        <v>1856</v>
      </c>
      <c r="PK4" t="s">
        <v>1856</v>
      </c>
      <c r="PL4" t="s">
        <v>720</v>
      </c>
      <c r="PM4" t="s">
        <v>1171</v>
      </c>
      <c r="PN4" t="s">
        <v>852</v>
      </c>
      <c r="PO4" t="s">
        <v>852</v>
      </c>
      <c r="PP4" t="s">
        <v>852</v>
      </c>
      <c r="PQ4" t="s">
        <v>852</v>
      </c>
      <c r="PR4" t="s">
        <v>215</v>
      </c>
      <c r="PS4" t="s">
        <v>2064</v>
      </c>
      <c r="PT4" t="s">
        <v>2047</v>
      </c>
      <c r="PU4" t="s">
        <v>326</v>
      </c>
      <c r="PV4" t="s">
        <v>855</v>
      </c>
      <c r="PW4" t="s">
        <v>855</v>
      </c>
      <c r="PX4" t="s">
        <v>1413</v>
      </c>
      <c r="PY4" t="s">
        <v>269</v>
      </c>
      <c r="PZ4" t="s">
        <v>269</v>
      </c>
      <c r="QA4" t="s">
        <v>269</v>
      </c>
      <c r="QB4" t="s">
        <v>269</v>
      </c>
      <c r="QC4" t="s">
        <v>269</v>
      </c>
      <c r="QD4" t="s">
        <v>269</v>
      </c>
      <c r="QE4" t="s">
        <v>217</v>
      </c>
      <c r="QF4" t="s">
        <v>937</v>
      </c>
      <c r="QG4" t="s">
        <v>937</v>
      </c>
      <c r="QH4" t="s">
        <v>1226</v>
      </c>
      <c r="QI4" t="s">
        <v>937</v>
      </c>
      <c r="QJ4" t="s">
        <v>1983</v>
      </c>
      <c r="QK4" t="s">
        <v>1348</v>
      </c>
      <c r="QL4" t="s">
        <v>859</v>
      </c>
      <c r="QM4" t="s">
        <v>1158</v>
      </c>
      <c r="QN4" t="s">
        <v>1158</v>
      </c>
      <c r="QO4" t="s">
        <v>59</v>
      </c>
      <c r="QP4" t="s">
        <v>1808</v>
      </c>
      <c r="QQ4" t="s">
        <v>653</v>
      </c>
      <c r="QR4" t="s">
        <v>1858</v>
      </c>
      <c r="QS4" t="s">
        <v>1753</v>
      </c>
      <c r="QT4" t="s">
        <v>62</v>
      </c>
      <c r="QU4" t="s">
        <v>386</v>
      </c>
      <c r="QV4" t="s">
        <v>386</v>
      </c>
      <c r="QW4" t="s">
        <v>386</v>
      </c>
      <c r="QX4" t="s">
        <v>979</v>
      </c>
      <c r="QY4" t="s">
        <v>1024</v>
      </c>
      <c r="QZ4" t="s">
        <v>1720</v>
      </c>
      <c r="RA4" t="s">
        <v>1415</v>
      </c>
      <c r="RB4" t="s">
        <v>939</v>
      </c>
      <c r="RC4" t="s">
        <v>940</v>
      </c>
      <c r="RD4" t="s">
        <v>219</v>
      </c>
      <c r="RE4" t="s">
        <v>1890</v>
      </c>
      <c r="RF4" t="s">
        <v>1890</v>
      </c>
      <c r="RG4" t="s">
        <v>722</v>
      </c>
      <c r="RH4" t="s">
        <v>416</v>
      </c>
      <c r="RI4" t="s">
        <v>722</v>
      </c>
      <c r="RJ4" t="s">
        <v>416</v>
      </c>
      <c r="RK4" t="s">
        <v>387</v>
      </c>
      <c r="RL4" t="s">
        <v>387</v>
      </c>
      <c r="RM4" t="s">
        <v>572</v>
      </c>
      <c r="RN4" t="s">
        <v>63</v>
      </c>
      <c r="RO4" t="s">
        <v>1228</v>
      </c>
      <c r="RP4" t="s">
        <v>551</v>
      </c>
      <c r="RQ4" t="s">
        <v>551</v>
      </c>
      <c r="RR4" t="s">
        <v>551</v>
      </c>
      <c r="RS4" t="s">
        <v>1862</v>
      </c>
      <c r="RT4" t="s">
        <v>447</v>
      </c>
      <c r="RU4" t="s">
        <v>418</v>
      </c>
      <c r="RV4" s="5" t="s">
        <v>1395</v>
      </c>
      <c r="RW4" t="s">
        <v>221</v>
      </c>
      <c r="RX4" t="s">
        <v>553</v>
      </c>
      <c r="RY4" t="s">
        <v>1530</v>
      </c>
      <c r="RZ4" t="s">
        <v>1230</v>
      </c>
      <c r="SA4" t="s">
        <v>1230</v>
      </c>
      <c r="SB4" t="s">
        <v>223</v>
      </c>
      <c r="SC4" t="s">
        <v>1951</v>
      </c>
      <c r="SD4" t="s">
        <v>466</v>
      </c>
      <c r="SE4" t="s">
        <v>466</v>
      </c>
      <c r="SF4" t="s">
        <v>466</v>
      </c>
      <c r="SG4" t="s">
        <v>656</v>
      </c>
      <c r="SH4" t="s">
        <v>1637</v>
      </c>
      <c r="SI4" t="s">
        <v>1869</v>
      </c>
      <c r="SJ4" t="s">
        <v>225</v>
      </c>
      <c r="SK4" t="s">
        <v>1417</v>
      </c>
      <c r="SL4" t="s">
        <v>66</v>
      </c>
      <c r="SM4" t="s">
        <v>725</v>
      </c>
      <c r="SN4" t="s">
        <v>728</v>
      </c>
      <c r="SO4" t="s">
        <v>1433</v>
      </c>
      <c r="SP4" t="s">
        <v>1433</v>
      </c>
      <c r="SQ4" t="s">
        <v>1210</v>
      </c>
      <c r="SR4" t="s">
        <v>227</v>
      </c>
      <c r="SS4" t="s">
        <v>1918</v>
      </c>
      <c r="ST4" t="s">
        <v>1232</v>
      </c>
      <c r="SU4" t="s">
        <v>555</v>
      </c>
      <c r="SV4" t="s">
        <v>942</v>
      </c>
      <c r="SW4" t="s">
        <v>1870</v>
      </c>
      <c r="SX4" t="s">
        <v>1992</v>
      </c>
      <c r="SY4" t="s">
        <v>1059</v>
      </c>
      <c r="SZ4" t="s">
        <v>730</v>
      </c>
      <c r="TA4" t="s">
        <v>419</v>
      </c>
      <c r="TB4" t="s">
        <v>419</v>
      </c>
      <c r="TC4" t="s">
        <v>1235</v>
      </c>
      <c r="TD4" t="s">
        <v>1722</v>
      </c>
      <c r="TE4" t="s">
        <v>626</v>
      </c>
      <c r="TF4" t="s">
        <v>626</v>
      </c>
      <c r="TG4" t="s">
        <v>997</v>
      </c>
      <c r="TH4" t="s">
        <v>997</v>
      </c>
      <c r="TI4" t="s">
        <v>626</v>
      </c>
      <c r="TJ4" t="s">
        <v>657</v>
      </c>
      <c r="TK4" t="s">
        <v>657</v>
      </c>
      <c r="TL4" t="s">
        <v>1986</v>
      </c>
      <c r="TM4" t="s">
        <v>793</v>
      </c>
      <c r="TN4" t="s">
        <v>793</v>
      </c>
      <c r="TO4" t="s">
        <v>659</v>
      </c>
      <c r="TP4" t="s">
        <v>1026</v>
      </c>
      <c r="TQ4" t="s">
        <v>2097</v>
      </c>
      <c r="TR4" t="s">
        <v>1026</v>
      </c>
      <c r="TS4" t="s">
        <v>944</v>
      </c>
      <c r="TT4" t="s">
        <v>151</v>
      </c>
      <c r="TU4" t="s">
        <v>944</v>
      </c>
      <c r="TV4" t="s">
        <v>68</v>
      </c>
      <c r="TW4" t="s">
        <v>68</v>
      </c>
      <c r="TX4" t="s">
        <v>500</v>
      </c>
      <c r="TY4" t="s">
        <v>500</v>
      </c>
      <c r="TZ4" t="s">
        <v>1793</v>
      </c>
      <c r="UA4" t="s">
        <v>795</v>
      </c>
      <c r="UB4" t="s">
        <v>795</v>
      </c>
      <c r="UC4" t="s">
        <v>795</v>
      </c>
      <c r="UD4" t="s">
        <v>1766</v>
      </c>
      <c r="UE4" t="s">
        <v>983</v>
      </c>
      <c r="UF4" t="s">
        <v>983</v>
      </c>
      <c r="UG4" t="s">
        <v>797</v>
      </c>
      <c r="UH4" t="s">
        <v>797</v>
      </c>
      <c r="UI4" t="s">
        <v>797</v>
      </c>
      <c r="UJ4" t="s">
        <v>1292</v>
      </c>
      <c r="UK4" t="s">
        <v>800</v>
      </c>
      <c r="UL4" t="s">
        <v>272</v>
      </c>
      <c r="UM4" t="s">
        <v>1684</v>
      </c>
      <c r="UN4" t="s">
        <v>1995</v>
      </c>
      <c r="UO4" t="s">
        <v>1922</v>
      </c>
      <c r="UP4" t="s">
        <v>70</v>
      </c>
      <c r="UQ4" t="s">
        <v>72</v>
      </c>
      <c r="UR4" t="s">
        <v>1062</v>
      </c>
      <c r="US4" t="s">
        <v>421</v>
      </c>
      <c r="UT4" t="s">
        <v>1295</v>
      </c>
      <c r="UU4" t="s">
        <v>557</v>
      </c>
      <c r="UV4" t="s">
        <v>74</v>
      </c>
      <c r="UW4" t="s">
        <v>74</v>
      </c>
      <c r="UX4" t="s">
        <v>74</v>
      </c>
      <c r="UY4" t="s">
        <v>74</v>
      </c>
      <c r="UZ4" t="s">
        <v>1028</v>
      </c>
      <c r="VA4" t="s">
        <v>1028</v>
      </c>
      <c r="VB4" t="s">
        <v>1028</v>
      </c>
      <c r="VC4" t="s">
        <v>76</v>
      </c>
      <c r="VD4" t="s">
        <v>661</v>
      </c>
      <c r="VE4" t="s">
        <v>661</v>
      </c>
      <c r="VF4" t="s">
        <v>1924</v>
      </c>
      <c r="VG4" t="s">
        <v>1531</v>
      </c>
      <c r="VH4" t="s">
        <v>894</v>
      </c>
      <c r="VI4" t="s">
        <v>1298</v>
      </c>
      <c r="VJ4" t="s">
        <v>1461</v>
      </c>
      <c r="VK4" t="s">
        <v>1461</v>
      </c>
      <c r="VL4" t="s">
        <v>1483</v>
      </c>
      <c r="VM4" t="s">
        <v>2075</v>
      </c>
      <c r="VN4" t="s">
        <v>559</v>
      </c>
      <c r="VO4" t="s">
        <v>732</v>
      </c>
      <c r="VP4" t="s">
        <v>954</v>
      </c>
      <c r="VQ4" t="s">
        <v>1030</v>
      </c>
      <c r="VR4" t="s">
        <v>1641</v>
      </c>
      <c r="VS4" t="s">
        <v>629</v>
      </c>
      <c r="VT4" t="s">
        <v>1399</v>
      </c>
      <c r="VU4" t="s">
        <v>1032</v>
      </c>
      <c r="VV4" t="s">
        <v>274</v>
      </c>
      <c r="VW4" t="s">
        <v>274</v>
      </c>
      <c r="VX4" t="s">
        <v>1034</v>
      </c>
      <c r="VY4" t="s">
        <v>1034</v>
      </c>
      <c r="VZ4" t="s">
        <v>1352</v>
      </c>
      <c r="WA4" t="s">
        <v>734</v>
      </c>
      <c r="WB4" t="s">
        <v>734</v>
      </c>
      <c r="WC4" t="s">
        <v>734</v>
      </c>
      <c r="WD4" t="s">
        <v>734</v>
      </c>
      <c r="WE4" t="s">
        <v>1238</v>
      </c>
      <c r="WF4" t="s">
        <v>78</v>
      </c>
      <c r="WG4" t="s">
        <v>78</v>
      </c>
      <c r="WH4" t="s">
        <v>112</v>
      </c>
      <c r="WI4" t="s">
        <v>112</v>
      </c>
      <c r="WJ4" t="s">
        <v>112</v>
      </c>
      <c r="WK4" t="s">
        <v>229</v>
      </c>
      <c r="WL4" t="s">
        <v>588</v>
      </c>
      <c r="WM4" t="s">
        <v>803</v>
      </c>
      <c r="WN4" t="s">
        <v>424</v>
      </c>
      <c r="WO4" t="s">
        <v>803</v>
      </c>
      <c r="WP4" t="s">
        <v>737</v>
      </c>
      <c r="WQ4" t="s">
        <v>80</v>
      </c>
      <c r="WR4" t="s">
        <v>80</v>
      </c>
      <c r="WS4" t="s">
        <v>80</v>
      </c>
      <c r="WT4" t="s">
        <v>436</v>
      </c>
      <c r="WU4" t="s">
        <v>436</v>
      </c>
      <c r="WV4" t="s">
        <v>436</v>
      </c>
      <c r="WW4" t="s">
        <v>742</v>
      </c>
      <c r="WX4" t="s">
        <v>742</v>
      </c>
      <c r="WY4" t="s">
        <v>285</v>
      </c>
      <c r="WZ4" t="s">
        <v>1038</v>
      </c>
      <c r="XA4" t="s">
        <v>1038</v>
      </c>
      <c r="XB4" t="s">
        <v>232</v>
      </c>
      <c r="XC4" t="s">
        <v>303</v>
      </c>
      <c r="XD4" t="s">
        <v>303</v>
      </c>
      <c r="XE4" t="s">
        <v>303</v>
      </c>
      <c r="XF4" t="s">
        <v>1302</v>
      </c>
      <c r="XG4" t="s">
        <v>1088</v>
      </c>
      <c r="XH4" t="s">
        <v>743</v>
      </c>
      <c r="XI4" t="s">
        <v>743</v>
      </c>
      <c r="XJ4" t="s">
        <v>743</v>
      </c>
      <c r="XK4" t="s">
        <v>502</v>
      </c>
      <c r="XL4" t="s">
        <v>114</v>
      </c>
      <c r="XM4" t="s">
        <v>114</v>
      </c>
      <c r="XN4" t="s">
        <v>114</v>
      </c>
      <c r="XO4" t="s">
        <v>114</v>
      </c>
      <c r="XP4" t="s">
        <v>281</v>
      </c>
      <c r="XQ4">
        <v>1430</v>
      </c>
      <c r="XR4" t="s">
        <v>281</v>
      </c>
      <c r="XS4" t="s">
        <v>1091</v>
      </c>
      <c r="XT4" t="s">
        <v>805</v>
      </c>
      <c r="XU4" t="s">
        <v>234</v>
      </c>
      <c r="XV4" t="s">
        <v>234</v>
      </c>
      <c r="XW4" t="s">
        <v>1358</v>
      </c>
      <c r="XX4" t="s">
        <v>1649</v>
      </c>
      <c r="XY4" t="s">
        <v>116</v>
      </c>
      <c r="XZ4" t="s">
        <v>116</v>
      </c>
      <c r="YA4" t="s">
        <v>116</v>
      </c>
      <c r="YB4" t="s">
        <v>279</v>
      </c>
      <c r="YC4" t="s">
        <v>896</v>
      </c>
      <c r="YD4" t="s">
        <v>1535</v>
      </c>
      <c r="YE4" t="s">
        <v>282</v>
      </c>
      <c r="YF4" t="s">
        <v>82</v>
      </c>
      <c r="YG4" t="s">
        <v>862</v>
      </c>
      <c r="YH4" t="s">
        <v>84</v>
      </c>
      <c r="YI4" t="s">
        <v>22</v>
      </c>
      <c r="YJ4" t="s">
        <v>22</v>
      </c>
      <c r="YK4" t="s">
        <v>285</v>
      </c>
      <c r="YL4" t="s">
        <v>285</v>
      </c>
      <c r="YM4" t="s">
        <v>305</v>
      </c>
      <c r="YN4" t="s">
        <v>285</v>
      </c>
      <c r="YO4" t="s">
        <v>1595</v>
      </c>
      <c r="YP4" t="s">
        <v>1652</v>
      </c>
      <c r="YQ4" t="s">
        <v>1095</v>
      </c>
      <c r="YR4" t="s">
        <v>118</v>
      </c>
      <c r="YS4" t="s">
        <v>288</v>
      </c>
      <c r="YT4" t="s">
        <v>288</v>
      </c>
      <c r="YU4" t="s">
        <v>1597</v>
      </c>
      <c r="YV4" t="s">
        <v>808</v>
      </c>
      <c r="YW4" t="s">
        <v>1334</v>
      </c>
      <c r="YX4" t="s">
        <v>329</v>
      </c>
      <c r="YY4" t="s">
        <v>120</v>
      </c>
      <c r="YZ4" t="s">
        <v>120</v>
      </c>
      <c r="ZA4" t="s">
        <v>120</v>
      </c>
      <c r="ZB4" t="s">
        <v>120</v>
      </c>
      <c r="ZC4" t="s">
        <v>290</v>
      </c>
      <c r="ZD4" t="s">
        <v>122</v>
      </c>
      <c r="ZE4" t="s">
        <v>1064</v>
      </c>
      <c r="ZF4" t="s">
        <v>809</v>
      </c>
      <c r="ZG4" t="s">
        <v>124</v>
      </c>
      <c r="ZH4" t="s">
        <v>124</v>
      </c>
      <c r="ZI4" t="s">
        <v>124</v>
      </c>
      <c r="ZJ4" t="s">
        <v>236</v>
      </c>
      <c r="ZK4" t="s">
        <v>1516</v>
      </c>
      <c r="ZL4" t="s">
        <v>127</v>
      </c>
      <c r="ZM4" t="s">
        <v>1213</v>
      </c>
      <c r="ZN4" t="s">
        <v>784</v>
      </c>
      <c r="ZO4" t="s">
        <v>784</v>
      </c>
      <c r="ZP4" t="s">
        <v>784</v>
      </c>
      <c r="ZQ4" t="s">
        <v>784</v>
      </c>
      <c r="ZR4" t="s">
        <v>784</v>
      </c>
      <c r="ZS4" t="s">
        <v>562</v>
      </c>
      <c r="ZT4" t="s">
        <v>562</v>
      </c>
      <c r="ZU4" t="s">
        <v>505</v>
      </c>
      <c r="ZV4" t="s">
        <v>505</v>
      </c>
      <c r="ZW4" t="s">
        <v>1243</v>
      </c>
      <c r="ZX4" t="s">
        <v>1243</v>
      </c>
      <c r="ZY4" s="29" t="s">
        <v>505</v>
      </c>
      <c r="ZZ4" s="29" t="s">
        <v>748</v>
      </c>
      <c r="AAA4" t="s">
        <v>748</v>
      </c>
      <c r="AAB4" t="s">
        <v>129</v>
      </c>
      <c r="AAC4" t="s">
        <v>604</v>
      </c>
      <c r="AAD4" t="s">
        <v>1406</v>
      </c>
      <c r="AAE4" t="s">
        <v>2023</v>
      </c>
      <c r="AAF4" t="s">
        <v>1447</v>
      </c>
      <c r="AAG4" t="s">
        <v>563</v>
      </c>
      <c r="AAH4" t="s">
        <v>1099</v>
      </c>
      <c r="AAI4" t="s">
        <v>1657</v>
      </c>
      <c r="AAJ4" t="s">
        <v>564</v>
      </c>
      <c r="AAK4" t="s">
        <v>564</v>
      </c>
      <c r="AAL4" t="s">
        <v>1182</v>
      </c>
      <c r="AAM4" t="s">
        <v>1182</v>
      </c>
      <c r="AAN4" t="s">
        <v>1182</v>
      </c>
      <c r="AAO4" s="5" t="s">
        <v>153</v>
      </c>
      <c r="AAP4" t="s">
        <v>153</v>
      </c>
      <c r="AAQ4" t="s">
        <v>153</v>
      </c>
      <c r="AAR4" t="s">
        <v>153</v>
      </c>
      <c r="AAS4" s="5" t="s">
        <v>153</v>
      </c>
      <c r="AAT4" t="s">
        <v>814</v>
      </c>
      <c r="AAU4" t="s">
        <v>566</v>
      </c>
      <c r="AAV4" t="s">
        <v>566</v>
      </c>
      <c r="AAW4" t="s">
        <v>566</v>
      </c>
      <c r="AAX4" t="s">
        <v>1245</v>
      </c>
      <c r="AAY4" t="s">
        <v>1572</v>
      </c>
      <c r="AAZ4" t="s">
        <v>2026</v>
      </c>
      <c r="ABA4" t="s">
        <v>1538</v>
      </c>
      <c r="ABB4" t="s">
        <v>1573</v>
      </c>
      <c r="ABC4" t="s">
        <v>1244</v>
      </c>
      <c r="ABD4" t="s">
        <v>818</v>
      </c>
      <c r="ABE4" t="s">
        <v>821</v>
      </c>
      <c r="ABF4" t="s">
        <v>750</v>
      </c>
      <c r="ABG4" t="s">
        <v>1971</v>
      </c>
      <c r="ABH4" t="s">
        <v>824</v>
      </c>
      <c r="ABI4" t="s">
        <v>827</v>
      </c>
      <c r="ABJ4" t="s">
        <v>1576</v>
      </c>
      <c r="ABK4" t="s">
        <v>830</v>
      </c>
      <c r="ABL4" t="s">
        <v>781</v>
      </c>
      <c r="ABM4" t="s">
        <v>781</v>
      </c>
      <c r="ABN4" t="s">
        <v>508</v>
      </c>
      <c r="ABO4" t="s">
        <v>1899</v>
      </c>
      <c r="ABP4" t="s">
        <v>1900</v>
      </c>
      <c r="ABQ4" t="s">
        <v>1309</v>
      </c>
      <c r="ABR4" t="s">
        <v>754</v>
      </c>
      <c r="ABS4" t="s">
        <v>754</v>
      </c>
      <c r="ABT4" t="s">
        <v>1367</v>
      </c>
      <c r="ABU4" t="s">
        <v>1370</v>
      </c>
      <c r="ABV4" t="s">
        <v>756</v>
      </c>
      <c r="ABW4" t="s">
        <v>1248</v>
      </c>
      <c r="ABX4" t="s">
        <v>758</v>
      </c>
      <c r="ABY4" t="s">
        <v>761</v>
      </c>
      <c r="ABZ4" t="s">
        <v>633</v>
      </c>
      <c r="ACA4" t="s">
        <v>763</v>
      </c>
      <c r="ACB4" t="s">
        <v>569</v>
      </c>
      <c r="ACC4" t="s">
        <v>569</v>
      </c>
      <c r="ACD4" t="s">
        <v>1772</v>
      </c>
      <c r="ACE4" t="s">
        <v>765</v>
      </c>
      <c r="ACF4" t="s">
        <v>2052</v>
      </c>
      <c r="ACG4" t="s">
        <v>1903</v>
      </c>
      <c r="ACH4" t="s">
        <v>832</v>
      </c>
      <c r="ACI4" t="s">
        <v>767</v>
      </c>
      <c r="ACJ4" t="s">
        <v>899</v>
      </c>
      <c r="ACK4" t="s">
        <v>517</v>
      </c>
      <c r="ACL4" t="s">
        <v>517</v>
      </c>
      <c r="ACM4" t="s">
        <v>518</v>
      </c>
      <c r="ACN4" t="s">
        <v>518</v>
      </c>
      <c r="ACO4" t="s">
        <v>769</v>
      </c>
      <c r="ACP4" t="s">
        <v>769</v>
      </c>
      <c r="ACQ4" t="s">
        <v>2029</v>
      </c>
      <c r="ACS4" t="s">
        <v>771</v>
      </c>
      <c r="ACT4" t="s">
        <v>773</v>
      </c>
      <c r="ACU4" t="s">
        <v>2031</v>
      </c>
      <c r="ACV4" t="s">
        <v>1251</v>
      </c>
      <c r="ACW4" t="s">
        <v>775</v>
      </c>
      <c r="ACX4" t="s">
        <v>1374</v>
      </c>
      <c r="ACY4" t="s">
        <v>427</v>
      </c>
      <c r="ACZ4" t="s">
        <v>836</v>
      </c>
      <c r="ADA4" t="s">
        <v>663</v>
      </c>
      <c r="ADB4" t="s">
        <v>158</v>
      </c>
      <c r="ADC4" t="s">
        <v>1253</v>
      </c>
      <c r="ADD4" t="s">
        <v>1200</v>
      </c>
    </row>
    <row r="5" spans="1:784" s="4" customFormat="1" x14ac:dyDescent="0.2">
      <c r="A5" s="4" t="s">
        <v>3</v>
      </c>
      <c r="B5" s="4" t="s">
        <v>337</v>
      </c>
      <c r="C5" s="4" t="s">
        <v>1147</v>
      </c>
      <c r="D5" s="4" t="s">
        <v>1669</v>
      </c>
      <c r="E5" s="4" t="s">
        <v>1660</v>
      </c>
      <c r="F5" s="4" t="s">
        <v>669</v>
      </c>
      <c r="G5" s="4" t="s">
        <v>1107</v>
      </c>
      <c r="H5" s="4" t="s">
        <v>432</v>
      </c>
      <c r="I5" s="4" t="s">
        <v>165</v>
      </c>
      <c r="J5" s="4" t="s">
        <v>1003</v>
      </c>
      <c r="K5" s="4" t="s">
        <v>671</v>
      </c>
      <c r="L5" s="4" t="s">
        <v>960</v>
      </c>
      <c r="M5" s="4" t="s">
        <v>673</v>
      </c>
      <c r="N5" s="4" t="s">
        <v>167</v>
      </c>
      <c r="O5" s="4" t="s">
        <v>1150</v>
      </c>
      <c r="P5" s="4" t="s">
        <v>673</v>
      </c>
      <c r="Q5" s="4" t="s">
        <v>1617</v>
      </c>
      <c r="R5" s="4" t="s">
        <v>1701</v>
      </c>
      <c r="S5" s="4" t="s">
        <v>527</v>
      </c>
      <c r="T5" s="4" t="s">
        <v>525</v>
      </c>
      <c r="U5" s="4" t="s">
        <v>1620</v>
      </c>
      <c r="V5" s="4" t="s">
        <v>1109</v>
      </c>
      <c r="W5" s="4" t="s">
        <v>1073</v>
      </c>
      <c r="X5" s="4" t="s">
        <v>1322</v>
      </c>
      <c r="Y5" s="4" t="s">
        <v>675</v>
      </c>
      <c r="Z5" s="4" t="s">
        <v>612</v>
      </c>
      <c r="AA5" s="4" t="s">
        <v>1543</v>
      </c>
      <c r="AB5" s="4" t="s">
        <v>1711</v>
      </c>
      <c r="AC5" s="4" t="s">
        <v>1661</v>
      </c>
      <c r="AD5" s="4" t="s">
        <v>171</v>
      </c>
      <c r="AE5" s="4" t="s">
        <v>1832</v>
      </c>
      <c r="AF5" s="4" t="s">
        <v>642</v>
      </c>
      <c r="AG5" s="4" t="s">
        <v>452</v>
      </c>
      <c r="AH5" s="4" t="s">
        <v>2036</v>
      </c>
      <c r="AI5" s="4" t="s">
        <v>2058</v>
      </c>
      <c r="AJ5" s="4" t="s">
        <v>1544</v>
      </c>
      <c r="AK5" s="4" t="s">
        <v>1507</v>
      </c>
      <c r="AL5" s="4" t="s">
        <v>1041</v>
      </c>
      <c r="AM5" s="4" t="s">
        <v>1046</v>
      </c>
      <c r="AN5" s="4" t="s">
        <v>484</v>
      </c>
      <c r="AO5" s="4" t="s">
        <v>677</v>
      </c>
      <c r="AP5" s="4" t="s">
        <v>175</v>
      </c>
      <c r="AQ5" s="4" t="s">
        <v>486</v>
      </c>
      <c r="AR5" s="4" t="s">
        <v>1672</v>
      </c>
      <c r="AS5" s="4" t="s">
        <v>1955</v>
      </c>
      <c r="AT5" s="4" t="s">
        <v>6</v>
      </c>
      <c r="AU5" s="4" t="s">
        <v>1121</v>
      </c>
      <c r="AV5" s="4" t="s">
        <v>391</v>
      </c>
      <c r="AW5" s="4" t="s">
        <v>1005</v>
      </c>
      <c r="AX5" s="4" t="s">
        <v>1547</v>
      </c>
      <c r="AY5" s="4" t="s">
        <v>454</v>
      </c>
      <c r="AZ5" s="4" t="s">
        <v>1050</v>
      </c>
      <c r="BA5" s="4" t="s">
        <v>1008</v>
      </c>
      <c r="BB5" s="4" t="s">
        <v>488</v>
      </c>
      <c r="BC5" s="4" t="s">
        <v>1584</v>
      </c>
      <c r="BD5" s="4" t="s">
        <v>530</v>
      </c>
      <c r="BE5" s="4" t="s">
        <v>1264</v>
      </c>
      <c r="BF5" s="4" t="s">
        <v>456</v>
      </c>
      <c r="BG5" s="4" t="s">
        <v>1112</v>
      </c>
      <c r="BH5" s="4" t="s">
        <v>95</v>
      </c>
      <c r="BI5" s="4" t="s">
        <v>1266</v>
      </c>
      <c r="BJ5" s="26" t="s">
        <v>1624</v>
      </c>
      <c r="BK5" s="26" t="s">
        <v>1114</v>
      </c>
      <c r="BL5" s="4" t="s">
        <v>1550</v>
      </c>
      <c r="BM5" s="4" t="s">
        <v>1123</v>
      </c>
      <c r="BN5" s="4" t="s">
        <v>243</v>
      </c>
      <c r="BO5" s="4" t="s">
        <v>379</v>
      </c>
      <c r="BP5" s="4" t="s">
        <v>473</v>
      </c>
      <c r="BQ5" s="4" t="s">
        <v>1733</v>
      </c>
      <c r="BR5" s="4" t="s">
        <v>1268</v>
      </c>
      <c r="BS5" s="4" t="s">
        <v>2051</v>
      </c>
      <c r="BT5" s="4" t="s">
        <v>1010</v>
      </c>
      <c r="BU5" s="4" t="s">
        <v>2004</v>
      </c>
      <c r="BV5" s="4" t="s">
        <v>1713</v>
      </c>
      <c r="BW5" s="4" t="s">
        <v>1078</v>
      </c>
      <c r="BX5" s="4" t="s">
        <v>532</v>
      </c>
      <c r="BY5" s="4" t="s">
        <v>679</v>
      </c>
      <c r="BZ5" s="4" t="s">
        <v>1674</v>
      </c>
      <c r="CA5" s="4" t="s">
        <v>1426</v>
      </c>
      <c r="CB5" s="4" t="s">
        <v>534</v>
      </c>
      <c r="CC5" s="4" t="s">
        <v>510</v>
      </c>
      <c r="CD5" s="4" t="s">
        <v>1012</v>
      </c>
      <c r="CE5" s="4" t="s">
        <v>1607</v>
      </c>
      <c r="CF5" s="4" t="s">
        <v>536</v>
      </c>
      <c r="CG5" s="4" t="s">
        <v>491</v>
      </c>
      <c r="CH5" s="4" t="s">
        <v>299</v>
      </c>
      <c r="CI5" s="4" t="s">
        <v>458</v>
      </c>
      <c r="CJ5" s="4" t="s">
        <v>1913</v>
      </c>
      <c r="CK5" s="4" t="s">
        <v>1170</v>
      </c>
      <c r="CL5" s="4" t="s">
        <v>991</v>
      </c>
      <c r="CM5" s="11" t="s">
        <v>618</v>
      </c>
      <c r="CN5" s="4" t="s">
        <v>961</v>
      </c>
      <c r="CO5" s="4" t="s">
        <v>1835</v>
      </c>
      <c r="CP5" s="4" t="s">
        <v>963</v>
      </c>
      <c r="CQ5" s="4" t="s">
        <v>842</v>
      </c>
      <c r="CR5" s="4" t="s">
        <v>245</v>
      </c>
      <c r="CS5" s="4" t="s">
        <v>1966</v>
      </c>
      <c r="CT5" s="4" t="s">
        <v>1837</v>
      </c>
      <c r="CU5" s="4" t="s">
        <v>1125</v>
      </c>
      <c r="CV5" s="4" t="s">
        <v>964</v>
      </c>
      <c r="CW5" s="4" t="s">
        <v>888</v>
      </c>
      <c r="CX5" s="4" t="s">
        <v>247</v>
      </c>
      <c r="CY5" s="4" t="s">
        <v>613</v>
      </c>
      <c r="CZ5" s="4" t="s">
        <v>1272</v>
      </c>
      <c r="DA5" s="4" t="s">
        <v>2038</v>
      </c>
      <c r="DB5" s="4" t="s">
        <v>1191</v>
      </c>
      <c r="DC5" s="4" t="s">
        <v>680</v>
      </c>
      <c r="DD5" s="4" t="s">
        <v>34</v>
      </c>
      <c r="DE5" s="4" t="s">
        <v>1379</v>
      </c>
      <c r="DF5" s="4" t="s">
        <v>393</v>
      </c>
      <c r="DG5" s="4" t="s">
        <v>620</v>
      </c>
      <c r="DH5" s="4" t="s">
        <v>1273</v>
      </c>
      <c r="DI5" s="4" t="s">
        <v>37</v>
      </c>
      <c r="DJ5" s="4" t="s">
        <v>251</v>
      </c>
      <c r="DK5" s="4" t="s">
        <v>538</v>
      </c>
      <c r="DL5" s="4" t="s">
        <v>1115</v>
      </c>
      <c r="DM5" s="4" t="s">
        <v>310</v>
      </c>
      <c r="DN5" s="4" t="s">
        <v>1204</v>
      </c>
      <c r="DO5" s="4" t="s">
        <v>1178</v>
      </c>
      <c r="DP5" s="4" t="s">
        <v>442</v>
      </c>
      <c r="DQ5" s="4" t="s">
        <v>1714</v>
      </c>
      <c r="DR5" s="4" t="s">
        <v>540</v>
      </c>
      <c r="DS5" s="4" t="s">
        <v>593</v>
      </c>
      <c r="DT5" s="4" t="s">
        <v>2039</v>
      </c>
      <c r="DU5" s="4" t="s">
        <v>39</v>
      </c>
      <c r="DV5" s="4" t="s">
        <v>1625</v>
      </c>
      <c r="DW5" s="4" t="s">
        <v>682</v>
      </c>
      <c r="DX5" s="4" t="s">
        <v>903</v>
      </c>
      <c r="DY5" s="4" t="s">
        <v>41</v>
      </c>
      <c r="DZ5" s="4" t="s">
        <v>1760</v>
      </c>
      <c r="EA5" s="4" t="s">
        <v>1275</v>
      </c>
      <c r="EB5" s="4" t="s">
        <v>1552</v>
      </c>
      <c r="EC5" s="4" t="s">
        <v>905</v>
      </c>
      <c r="ED5" s="4" t="s">
        <v>571</v>
      </c>
      <c r="EE5" s="4" t="s">
        <v>2071</v>
      </c>
      <c r="EF5" s="4" t="s">
        <v>1080</v>
      </c>
      <c r="EG5" s="4" t="s">
        <v>474</v>
      </c>
      <c r="EH5" s="4" t="s">
        <v>1493</v>
      </c>
      <c r="EI5" s="4" t="s">
        <v>1957</v>
      </c>
      <c r="EJ5" s="4" t="s">
        <v>312</v>
      </c>
      <c r="EK5" s="4" t="s">
        <v>1276</v>
      </c>
      <c r="EL5" s="4" t="s">
        <v>1051</v>
      </c>
      <c r="EM5" s="4" t="s">
        <v>684</v>
      </c>
      <c r="EN5" s="4" t="s">
        <v>2081</v>
      </c>
      <c r="EO5" s="4" t="s">
        <v>1511</v>
      </c>
      <c r="EP5" s="4" t="s">
        <v>1128</v>
      </c>
      <c r="EQ5" s="4" t="s">
        <v>1554</v>
      </c>
      <c r="ER5" s="4" t="s">
        <v>2084</v>
      </c>
      <c r="ES5" s="4" t="s">
        <v>396</v>
      </c>
      <c r="ET5" s="4" t="s">
        <v>374</v>
      </c>
      <c r="EU5" s="4" t="s">
        <v>993</v>
      </c>
      <c r="EV5" s="4" t="s">
        <v>1556</v>
      </c>
      <c r="EW5" s="4" t="s">
        <v>907</v>
      </c>
      <c r="EX5" s="4" t="s">
        <v>1428</v>
      </c>
      <c r="EY5" s="4" t="s">
        <v>686</v>
      </c>
      <c r="EZ5" s="4" t="s">
        <v>178</v>
      </c>
      <c r="FA5" s="4" t="s">
        <v>176</v>
      </c>
      <c r="FB5" s="4" t="s">
        <v>2088</v>
      </c>
      <c r="FC5" s="4" t="s">
        <v>844</v>
      </c>
      <c r="FD5" s="4" t="s">
        <v>688</v>
      </c>
      <c r="FE5" s="4" t="s">
        <v>2041</v>
      </c>
      <c r="FF5" s="4" t="s">
        <v>137</v>
      </c>
      <c r="FG5" s="4" t="s">
        <v>1279</v>
      </c>
      <c r="FH5" s="4" t="s">
        <v>1014</v>
      </c>
      <c r="FI5" s="4" t="s">
        <v>690</v>
      </c>
      <c r="FJ5" s="4" t="s">
        <v>1314</v>
      </c>
      <c r="FK5" t="s">
        <v>1281</v>
      </c>
      <c r="FL5" s="4" t="s">
        <v>692</v>
      </c>
      <c r="FM5" s="4" t="s">
        <v>1558</v>
      </c>
      <c r="FN5" s="4" t="s">
        <v>878</v>
      </c>
      <c r="FO5" s="4" t="s">
        <v>1578</v>
      </c>
      <c r="FP5" s="4" t="s">
        <v>1839</v>
      </c>
      <c r="FQ5" s="4" t="s">
        <v>1053</v>
      </c>
      <c r="FR5" s="4" t="s">
        <v>255</v>
      </c>
      <c r="FS5" s="4" t="s">
        <v>181</v>
      </c>
      <c r="FT5" s="4" t="s">
        <v>97</v>
      </c>
      <c r="FU5" s="4" t="s">
        <v>493</v>
      </c>
      <c r="FV5" s="4" t="s">
        <v>693</v>
      </c>
      <c r="FW5" s="4" t="s">
        <v>183</v>
      </c>
      <c r="FX5" s="4" t="s">
        <v>606</v>
      </c>
      <c r="FY5" s="4" t="s">
        <v>595</v>
      </c>
      <c r="FZ5" s="4" t="s">
        <v>398</v>
      </c>
      <c r="GA5" s="4" t="s">
        <v>1978</v>
      </c>
      <c r="GB5" t="s">
        <v>694</v>
      </c>
      <c r="GC5" s="4" t="s">
        <v>544</v>
      </c>
      <c r="GD5" s="4" t="s">
        <v>143</v>
      </c>
      <c r="GE5" s="11" t="s">
        <v>846</v>
      </c>
      <c r="GF5" s="4" t="s">
        <v>400</v>
      </c>
      <c r="GG5" s="4" t="s">
        <v>1430</v>
      </c>
      <c r="GH5" s="4" t="s">
        <v>1283</v>
      </c>
      <c r="GI5" s="4" t="s">
        <v>696</v>
      </c>
      <c r="GJ5" s="4" t="s">
        <v>2060</v>
      </c>
      <c r="GK5" s="4" t="s">
        <v>340</v>
      </c>
      <c r="GL5" s="4" t="s">
        <v>1016</v>
      </c>
      <c r="GM5" s="4" t="s">
        <v>623</v>
      </c>
      <c r="GN5" s="4" t="s">
        <v>434</v>
      </c>
      <c r="GO5" s="4" t="s">
        <v>698</v>
      </c>
      <c r="GP5" s="4" t="s">
        <v>1453</v>
      </c>
      <c r="GQ5" s="4" t="s">
        <v>43</v>
      </c>
      <c r="GR5" s="4" t="s">
        <v>700</v>
      </c>
      <c r="GS5" s="4" t="s">
        <v>909</v>
      </c>
      <c r="GT5" s="4" t="s">
        <v>1949</v>
      </c>
      <c r="GU5" s="4" t="s">
        <v>402</v>
      </c>
      <c r="GV5" s="4" t="s">
        <v>103</v>
      </c>
      <c r="GW5" s="4" t="s">
        <v>376</v>
      </c>
      <c r="GX5" s="4" t="s">
        <v>1960</v>
      </c>
      <c r="GY5" s="4" t="s">
        <v>702</v>
      </c>
      <c r="GZ5" s="4" t="s">
        <v>1962</v>
      </c>
      <c r="HA5" s="4" t="s">
        <v>1521</v>
      </c>
      <c r="HB5" s="4" t="s">
        <v>1339</v>
      </c>
      <c r="HC5" s="4" t="s">
        <v>11</v>
      </c>
      <c r="HD5" s="4" t="s">
        <v>599</v>
      </c>
      <c r="HE5" s="4" t="s">
        <v>966</v>
      </c>
      <c r="HF5" s="4" t="s">
        <v>101</v>
      </c>
      <c r="HG5" s="4" t="s">
        <v>600</v>
      </c>
      <c r="HH5" s="4" t="s">
        <v>2043</v>
      </c>
      <c r="HI5" s="4" t="s">
        <v>494</v>
      </c>
      <c r="HJ5" s="4" t="s">
        <v>1801</v>
      </c>
      <c r="HK5" s="4" t="s">
        <v>704</v>
      </c>
      <c r="HL5" s="4" t="s">
        <v>1432</v>
      </c>
      <c r="HM5" s="4" t="s">
        <v>1522</v>
      </c>
      <c r="HN5" s="4" t="s">
        <v>706</v>
      </c>
      <c r="HO5" s="4" t="s">
        <v>1082</v>
      </c>
      <c r="HP5" s="4" t="s">
        <v>1524</v>
      </c>
      <c r="HQ5" s="4" t="s">
        <v>314</v>
      </c>
      <c r="HR5" s="4" t="s">
        <v>777</v>
      </c>
      <c r="HS5" s="4" t="s">
        <v>1526</v>
      </c>
      <c r="HT5" s="4" t="s">
        <v>1703</v>
      </c>
      <c r="HU5" s="4" t="s">
        <v>1285</v>
      </c>
      <c r="HV5" s="4" t="s">
        <v>1564</v>
      </c>
      <c r="HW5" s="4" t="s">
        <v>1736</v>
      </c>
      <c r="HX5" s="4" t="s">
        <v>910</v>
      </c>
      <c r="HY5" s="4" t="s">
        <v>969</v>
      </c>
      <c r="HZ5" s="13" t="s">
        <v>315</v>
      </c>
      <c r="IA5" s="4" t="s">
        <v>1455</v>
      </c>
      <c r="IB5" s="4" t="s">
        <v>879</v>
      </c>
      <c r="IC5" s="4" t="s">
        <v>186</v>
      </c>
      <c r="ID5" s="4" t="s">
        <v>403</v>
      </c>
      <c r="IE5" s="4" t="s">
        <v>1382</v>
      </c>
      <c r="IF5" s="4" t="s">
        <v>189</v>
      </c>
      <c r="IG5" s="4" t="s">
        <v>1194</v>
      </c>
      <c r="IH5" s="4" t="s">
        <v>191</v>
      </c>
      <c r="II5" s="4" t="s">
        <v>1842</v>
      </c>
      <c r="IJ5" s="4" t="s">
        <v>2061</v>
      </c>
      <c r="IK5" s="4" t="s">
        <v>1384</v>
      </c>
      <c r="IL5" s="4" t="s">
        <v>193</v>
      </c>
      <c r="IM5" s="4" t="s">
        <v>546</v>
      </c>
      <c r="IN5" s="4" t="s">
        <v>1934</v>
      </c>
      <c r="IO5" s="4" t="s">
        <v>1738</v>
      </c>
      <c r="IP5" s="4" t="s">
        <v>405</v>
      </c>
      <c r="IQ5" s="4" t="s">
        <v>1845</v>
      </c>
      <c r="IR5" s="26" t="s">
        <v>1386</v>
      </c>
      <c r="IS5" s="26" t="s">
        <v>548</v>
      </c>
      <c r="IT5" s="4" t="s">
        <v>1189</v>
      </c>
      <c r="IU5" s="4" t="s">
        <v>1980</v>
      </c>
      <c r="IV5" s="4" t="s">
        <v>1825</v>
      </c>
      <c r="IW5" s="4" t="s">
        <v>406</v>
      </c>
      <c r="IX5" s="4" t="s">
        <v>1908</v>
      </c>
      <c r="IY5" s="4" t="s">
        <v>1847</v>
      </c>
      <c r="IZ5" s="4" t="s">
        <v>1388</v>
      </c>
      <c r="JA5" s="4" t="s">
        <v>342</v>
      </c>
      <c r="JB5" s="4" t="s">
        <v>2073</v>
      </c>
      <c r="JC5" s="4" t="s">
        <v>1675</v>
      </c>
      <c r="JD5" s="4" t="s">
        <v>1055</v>
      </c>
      <c r="JE5" s="4" t="s">
        <v>1018</v>
      </c>
      <c r="JF5" s="4" t="s">
        <v>2090</v>
      </c>
      <c r="JG5" s="4" t="s">
        <v>1716</v>
      </c>
      <c r="JH5" s="4" t="s">
        <v>1469</v>
      </c>
      <c r="JI5" s="4" t="s">
        <v>1739</v>
      </c>
      <c r="JJ5" s="4" t="s">
        <v>1500</v>
      </c>
      <c r="JK5" s="4" t="s">
        <v>868</v>
      </c>
      <c r="JL5" s="25" t="s">
        <v>48</v>
      </c>
      <c r="JM5" s="4" t="s">
        <v>1880</v>
      </c>
      <c r="JN5" s="4" t="s">
        <v>650</v>
      </c>
      <c r="JO5" s="4" t="s">
        <v>259</v>
      </c>
      <c r="JP5" s="4" t="s">
        <v>971</v>
      </c>
      <c r="JQ5" s="4" t="s">
        <v>444</v>
      </c>
      <c r="JR5" s="4" t="s">
        <v>1566</v>
      </c>
      <c r="JS5" s="4" t="s">
        <v>1764</v>
      </c>
      <c r="JT5" s="4" t="s">
        <v>1020</v>
      </c>
      <c r="JU5" s="4" t="s">
        <v>791</v>
      </c>
      <c r="JV5" s="4" t="s">
        <v>914</v>
      </c>
      <c r="JW5" s="4" t="s">
        <v>1527</v>
      </c>
      <c r="JX5" s="4" t="s">
        <v>147</v>
      </c>
      <c r="JY5" s="4" t="s">
        <v>1850</v>
      </c>
      <c r="JZ5" s="4" t="s">
        <v>972</v>
      </c>
      <c r="KA5" s="4" t="s">
        <v>625</v>
      </c>
      <c r="KB5" s="4" t="s">
        <v>869</v>
      </c>
      <c r="KC5" s="4" t="s">
        <v>49</v>
      </c>
      <c r="KD5" s="4" t="s">
        <v>317</v>
      </c>
      <c r="KE5" s="4" t="s">
        <v>847</v>
      </c>
      <c r="KF5" s="4" t="s">
        <v>709</v>
      </c>
      <c r="KG5" s="4" t="s">
        <v>53</v>
      </c>
      <c r="KH5" s="4" t="s">
        <v>408</v>
      </c>
      <c r="KI5" s="4" t="s">
        <v>585</v>
      </c>
      <c r="KJ5" s="4" t="s">
        <v>195</v>
      </c>
      <c r="KK5" s="4" t="s">
        <v>1224</v>
      </c>
      <c r="KL5" s="11" t="s">
        <v>319</v>
      </c>
      <c r="KM5" s="11" t="s">
        <v>107</v>
      </c>
      <c r="KN5" s="4" t="s">
        <v>1022</v>
      </c>
      <c r="KO5" s="4" t="s">
        <v>1706</v>
      </c>
      <c r="KP5" s="4" t="s">
        <v>193</v>
      </c>
      <c r="KQ5" s="4" t="s">
        <v>873</v>
      </c>
      <c r="KR5" s="4" t="s">
        <v>460</v>
      </c>
      <c r="KS5" s="4" t="s">
        <v>201</v>
      </c>
      <c r="KT5" s="11" t="s">
        <v>1153</v>
      </c>
      <c r="KU5" s="4" t="s">
        <v>204</v>
      </c>
      <c r="KV5" s="4" t="s">
        <v>321</v>
      </c>
      <c r="KW5" s="4" t="s">
        <v>1389</v>
      </c>
      <c r="KX5" s="4" t="s">
        <v>1914</v>
      </c>
      <c r="KY5" s="4" t="s">
        <v>917</v>
      </c>
      <c r="KZ5" s="4" t="s">
        <v>2045</v>
      </c>
      <c r="LA5" s="4" t="s">
        <v>1579</v>
      </c>
      <c r="LB5" s="4" t="s">
        <v>1741</v>
      </c>
      <c r="LC5" s="4" t="s">
        <v>849</v>
      </c>
      <c r="LD5" s="4" t="s">
        <v>1325</v>
      </c>
      <c r="LE5" s="4" t="s">
        <v>1345</v>
      </c>
      <c r="LF5" s="4" t="s">
        <v>1513</v>
      </c>
      <c r="LG5" s="4" t="s">
        <v>206</v>
      </c>
      <c r="LH5" s="4" t="s">
        <v>1882</v>
      </c>
      <c r="LI5" s="4" t="s">
        <v>851</v>
      </c>
      <c r="LJ5" s="4" t="s">
        <v>1129</v>
      </c>
      <c r="LK5" s="4" t="s">
        <v>323</v>
      </c>
      <c r="LL5" s="4" t="s">
        <v>1981</v>
      </c>
      <c r="LM5" s="4" t="s">
        <v>13</v>
      </c>
      <c r="LN5" s="4" t="s">
        <v>496</v>
      </c>
      <c r="LO5" s="11" t="s">
        <v>919</v>
      </c>
      <c r="LP5" s="11" t="s">
        <v>2109</v>
      </c>
      <c r="LQ5" s="4" t="s">
        <v>446</v>
      </c>
      <c r="LR5" s="4" t="s">
        <v>1287</v>
      </c>
      <c r="LS5" s="4" t="s">
        <v>974</v>
      </c>
      <c r="LT5" s="4" t="s">
        <v>550</v>
      </c>
      <c r="LU5" s="4" t="s">
        <v>1744</v>
      </c>
      <c r="LV5" s="4" t="s">
        <v>409</v>
      </c>
      <c r="LW5" s="4" t="s">
        <v>1628</v>
      </c>
      <c r="LX5" s="4" t="s">
        <v>1678</v>
      </c>
      <c r="LY5" s="4" t="s">
        <v>582</v>
      </c>
      <c r="LZ5" s="4" t="s">
        <v>712</v>
      </c>
      <c r="MA5" s="4" t="s">
        <v>1630</v>
      </c>
      <c r="MB5" s="4" t="s">
        <v>889</v>
      </c>
      <c r="MC5" s="4" t="s">
        <v>261</v>
      </c>
      <c r="MD5" s="4" t="s">
        <v>1391</v>
      </c>
      <c r="ME5" s="4" t="s">
        <v>1288</v>
      </c>
      <c r="MF5" s="4" t="s">
        <v>714</v>
      </c>
      <c r="MG5" s="4" t="s">
        <v>1680</v>
      </c>
      <c r="MH5" s="4" t="s">
        <v>1207</v>
      </c>
      <c r="MI5" s="4" t="s">
        <v>2017</v>
      </c>
      <c r="MJ5" s="4" t="s">
        <v>2019</v>
      </c>
      <c r="MK5" s="4" t="s">
        <v>1057</v>
      </c>
      <c r="ML5" s="4" t="s">
        <v>715</v>
      </c>
      <c r="MM5" s="4" t="s">
        <v>1196</v>
      </c>
      <c r="MN5" s="4" t="s">
        <v>2022</v>
      </c>
      <c r="MO5" s="4" t="s">
        <v>1746</v>
      </c>
      <c r="MP5" s="4" t="s">
        <v>55</v>
      </c>
      <c r="MQ5" s="4" t="s">
        <v>111</v>
      </c>
      <c r="MR5" s="4" t="s">
        <v>891</v>
      </c>
      <c r="MS5" t="s">
        <v>1392</v>
      </c>
      <c r="MT5" t="s">
        <v>1591</v>
      </c>
      <c r="MU5" t="s">
        <v>2062</v>
      </c>
      <c r="MV5" s="4" t="s">
        <v>358</v>
      </c>
      <c r="MW5" s="4" t="s">
        <v>1084</v>
      </c>
      <c r="MX5" s="4" t="s">
        <v>1290</v>
      </c>
      <c r="MY5" s="4" t="s">
        <v>1609</v>
      </c>
      <c r="MZ5" s="11" t="s">
        <v>1789</v>
      </c>
      <c r="NA5" s="4" t="s">
        <v>1394</v>
      </c>
      <c r="NB5" s="11" t="s">
        <v>920</v>
      </c>
      <c r="NC5" s="4" t="s">
        <v>476</v>
      </c>
      <c r="ND5" s="4" t="s">
        <v>1806</v>
      </c>
      <c r="NE5" s="4" t="s">
        <v>1748</v>
      </c>
      <c r="NF5" s="4" t="s">
        <v>923</v>
      </c>
      <c r="NG5" s="4" t="s">
        <v>1156</v>
      </c>
      <c r="NH5" s="4" t="s">
        <v>1916</v>
      </c>
      <c r="NI5" s="4" t="s">
        <v>644</v>
      </c>
      <c r="NJ5" s="4" t="s">
        <v>1852</v>
      </c>
      <c r="NK5" s="13" t="s">
        <v>1291</v>
      </c>
      <c r="NL5" s="4" t="s">
        <v>924</v>
      </c>
      <c r="NM5" s="4" t="s">
        <v>410</v>
      </c>
      <c r="NN5" s="4" t="s">
        <v>927</v>
      </c>
      <c r="NO5" s="4" t="s">
        <v>1884</v>
      </c>
      <c r="NP5" s="4" t="s">
        <v>1501</v>
      </c>
      <c r="NQ5" s="4" t="s">
        <v>412</v>
      </c>
      <c r="NR5" s="4" t="s">
        <v>977</v>
      </c>
      <c r="NS5" s="4" t="s">
        <v>462</v>
      </c>
      <c r="NT5" s="4" t="s">
        <v>212</v>
      </c>
      <c r="NU5" s="4" t="s">
        <v>929</v>
      </c>
      <c r="NV5" s="4" t="s">
        <v>263</v>
      </c>
      <c r="NW5" s="4" t="s">
        <v>343</v>
      </c>
      <c r="NX5" s="4" t="s">
        <v>1164</v>
      </c>
      <c r="NY5" s="4" t="s">
        <v>1347</v>
      </c>
      <c r="NZ5" s="4" t="s">
        <v>1502</v>
      </c>
      <c r="OA5" s="4" t="s">
        <v>1165</v>
      </c>
      <c r="OB5" s="4" t="s">
        <v>978</v>
      </c>
      <c r="OC5" s="4" t="s">
        <v>1086</v>
      </c>
      <c r="OD5" s="4" t="s">
        <v>384</v>
      </c>
      <c r="OE5" s="4" t="s">
        <v>1906</v>
      </c>
      <c r="OF5" s="4" t="s">
        <v>1633</v>
      </c>
      <c r="OG5" s="4" t="s">
        <v>1968</v>
      </c>
      <c r="OH5" s="4" t="s">
        <v>717</v>
      </c>
      <c r="OI5" s="4" t="s">
        <v>931</v>
      </c>
      <c r="OJ5" s="4" t="s">
        <v>1209</v>
      </c>
      <c r="OK5" s="4" t="s">
        <v>1886</v>
      </c>
      <c r="OL5" s="4" t="s">
        <v>464</v>
      </c>
      <c r="OM5" s="4" t="s">
        <v>587</v>
      </c>
      <c r="ON5" s="4" t="s">
        <v>1750</v>
      </c>
      <c r="OO5" s="4" t="s">
        <v>1635</v>
      </c>
      <c r="OP5" s="4" t="s">
        <v>325</v>
      </c>
      <c r="OQ5" s="4" t="s">
        <v>719</v>
      </c>
      <c r="OR5" s="4" t="s">
        <v>265</v>
      </c>
      <c r="OS5" s="4" t="s">
        <v>1515</v>
      </c>
      <c r="OT5" s="4" t="s">
        <v>1718</v>
      </c>
      <c r="OU5" s="4" t="s">
        <v>602</v>
      </c>
      <c r="OV5" s="4" t="s">
        <v>149</v>
      </c>
      <c r="OW5" s="4" t="s">
        <v>345</v>
      </c>
      <c r="OX5" s="4" t="s">
        <v>465</v>
      </c>
      <c r="OY5" s="4" t="s">
        <v>933</v>
      </c>
      <c r="OZ5" s="4" t="s">
        <v>1792</v>
      </c>
      <c r="PA5" s="4" t="s">
        <v>652</v>
      </c>
      <c r="PB5" s="4" t="s">
        <v>57</v>
      </c>
      <c r="PC5" s="4" t="s">
        <v>1341</v>
      </c>
      <c r="PD5" s="4" t="s">
        <v>499</v>
      </c>
      <c r="PE5" s="4" t="s">
        <v>1683</v>
      </c>
      <c r="PF5" s="4" t="s">
        <v>1855</v>
      </c>
      <c r="PG5" s="4" t="s">
        <v>267</v>
      </c>
      <c r="PH5" s="4" t="s">
        <v>935</v>
      </c>
      <c r="PI5" s="4" t="s">
        <v>1857</v>
      </c>
      <c r="PJ5" s="4" t="s">
        <v>1936</v>
      </c>
      <c r="PK5" s="4" t="s">
        <v>2086</v>
      </c>
      <c r="PL5" s="4" t="s">
        <v>721</v>
      </c>
      <c r="PM5" s="4" t="s">
        <v>1172</v>
      </c>
      <c r="PN5" s="4" t="s">
        <v>1173</v>
      </c>
      <c r="PO5" s="4" t="s">
        <v>870</v>
      </c>
      <c r="PP5" s="4" t="s">
        <v>853</v>
      </c>
      <c r="PQ5" s="4" t="s">
        <v>1758</v>
      </c>
      <c r="PR5" s="4" t="s">
        <v>216</v>
      </c>
      <c r="PS5" s="4" t="s">
        <v>2065</v>
      </c>
      <c r="PT5" s="4" t="s">
        <v>2048</v>
      </c>
      <c r="PU5" s="4" t="s">
        <v>327</v>
      </c>
      <c r="PV5" s="4" t="s">
        <v>856</v>
      </c>
      <c r="PW5" s="4" t="s">
        <v>1330</v>
      </c>
      <c r="PX5" s="4" t="s">
        <v>1414</v>
      </c>
      <c r="PY5" s="4" t="s">
        <v>1991</v>
      </c>
      <c r="PZ5" s="4" t="s">
        <v>1982</v>
      </c>
      <c r="QA5" s="4" t="s">
        <v>987</v>
      </c>
      <c r="QB5" s="4" t="s">
        <v>1131</v>
      </c>
      <c r="QC5" s="4" t="s">
        <v>1058</v>
      </c>
      <c r="QD5" s="4" t="s">
        <v>857</v>
      </c>
      <c r="QE5" s="4" t="s">
        <v>218</v>
      </c>
      <c r="QF5" s="4" t="s">
        <v>1197</v>
      </c>
      <c r="QG5" s="4" t="s">
        <v>1332</v>
      </c>
      <c r="QH5" s="4" t="s">
        <v>1227</v>
      </c>
      <c r="QI5" s="4" t="s">
        <v>938</v>
      </c>
      <c r="QJ5" s="4" t="s">
        <v>1984</v>
      </c>
      <c r="QK5" s="4" t="s">
        <v>1349</v>
      </c>
      <c r="QL5" s="4" t="s">
        <v>860</v>
      </c>
      <c r="QM5" s="4" t="s">
        <v>1159</v>
      </c>
      <c r="QN5" s="4" t="s">
        <v>1888</v>
      </c>
      <c r="QO5" s="4" t="s">
        <v>58</v>
      </c>
      <c r="QP5" s="4" t="s">
        <v>1809</v>
      </c>
      <c r="QQ5" s="4" t="s">
        <v>654</v>
      </c>
      <c r="QR5" s="4" t="s">
        <v>1859</v>
      </c>
      <c r="QS5" s="4" t="s">
        <v>1754</v>
      </c>
      <c r="QT5" s="4" t="s">
        <v>60</v>
      </c>
      <c r="QU5" s="4" t="s">
        <v>1938</v>
      </c>
      <c r="QV5" s="4" t="s">
        <v>1752</v>
      </c>
      <c r="QW5" s="4" t="s">
        <v>413</v>
      </c>
      <c r="QX5" s="4" t="s">
        <v>980</v>
      </c>
      <c r="QY5" s="4" t="s">
        <v>1025</v>
      </c>
      <c r="QZ5" s="4" t="s">
        <v>1721</v>
      </c>
      <c r="RA5" s="4" t="s">
        <v>1416</v>
      </c>
      <c r="RB5" s="4" t="s">
        <v>414</v>
      </c>
      <c r="RC5" s="4" t="s">
        <v>941</v>
      </c>
      <c r="RD5" s="4" t="s">
        <v>352</v>
      </c>
      <c r="RE5" s="4" t="s">
        <v>1891</v>
      </c>
      <c r="RF5" s="4" t="s">
        <v>2066</v>
      </c>
      <c r="RG5" s="4" t="s">
        <v>1132</v>
      </c>
      <c r="RH5" s="4" t="s">
        <v>981</v>
      </c>
      <c r="RI5" s="4" t="s">
        <v>723</v>
      </c>
      <c r="RJ5" s="4" t="s">
        <v>417</v>
      </c>
      <c r="RK5" s="4" t="s">
        <v>388</v>
      </c>
      <c r="RL5" s="4" t="s">
        <v>982</v>
      </c>
      <c r="RM5" s="4" t="s">
        <v>573</v>
      </c>
      <c r="RN5" s="4" t="s">
        <v>574</v>
      </c>
      <c r="RO5" s="4" t="s">
        <v>1229</v>
      </c>
      <c r="RP5" s="4" t="s">
        <v>1940</v>
      </c>
      <c r="RQ5" s="4" t="s">
        <v>724</v>
      </c>
      <c r="RR5" s="4" t="s">
        <v>552</v>
      </c>
      <c r="RS5" s="4" t="s">
        <v>1863</v>
      </c>
      <c r="RT5" s="4" t="s">
        <v>448</v>
      </c>
      <c r="RU5" s="4" t="s">
        <v>1865</v>
      </c>
      <c r="RV5" s="11" t="s">
        <v>1396</v>
      </c>
      <c r="RW5" s="4" t="s">
        <v>222</v>
      </c>
      <c r="RX5" s="4" t="s">
        <v>554</v>
      </c>
      <c r="RY5" s="4" t="s">
        <v>1867</v>
      </c>
      <c r="RZ5" s="4" t="s">
        <v>1803</v>
      </c>
      <c r="SA5" s="4" t="s">
        <v>1231</v>
      </c>
      <c r="SB5" s="4" t="s">
        <v>224</v>
      </c>
      <c r="SC5" s="4" t="s">
        <v>1952</v>
      </c>
      <c r="SD5" s="4" t="s">
        <v>1397</v>
      </c>
      <c r="SE5" s="4" t="s">
        <v>892</v>
      </c>
      <c r="SF5" s="4" t="s">
        <v>467</v>
      </c>
      <c r="SG5" s="4" t="s">
        <v>655</v>
      </c>
      <c r="SH5" s="4" t="s">
        <v>1638</v>
      </c>
      <c r="SI5" s="4" t="s">
        <v>1868</v>
      </c>
      <c r="SJ5" s="4" t="s">
        <v>226</v>
      </c>
      <c r="SK5" s="4" t="s">
        <v>1418</v>
      </c>
      <c r="SL5" s="4" t="s">
        <v>67</v>
      </c>
      <c r="SM5" s="4" t="s">
        <v>726</v>
      </c>
      <c r="SN5" s="4" t="s">
        <v>729</v>
      </c>
      <c r="SO5" s="4" t="s">
        <v>1458</v>
      </c>
      <c r="SP5" s="4" t="s">
        <v>1435</v>
      </c>
      <c r="SQ5" s="4" t="s">
        <v>1211</v>
      </c>
      <c r="SR5" s="4" t="s">
        <v>1445</v>
      </c>
      <c r="SS5" s="4" t="s">
        <v>1919</v>
      </c>
      <c r="ST5" s="4" t="s">
        <v>1233</v>
      </c>
      <c r="SU5" s="4" t="s">
        <v>556</v>
      </c>
      <c r="SV5" s="4" t="s">
        <v>943</v>
      </c>
      <c r="SW5" s="4" t="s">
        <v>1871</v>
      </c>
      <c r="SX5" s="4" t="s">
        <v>1993</v>
      </c>
      <c r="SY5" s="4" t="s">
        <v>1060</v>
      </c>
      <c r="SZ5" s="4" t="s">
        <v>731</v>
      </c>
      <c r="TA5" s="4" t="s">
        <v>420</v>
      </c>
      <c r="TB5" s="4" t="s">
        <v>893</v>
      </c>
      <c r="TC5" s="4" t="s">
        <v>1236</v>
      </c>
      <c r="TD5" s="4" t="s">
        <v>1723</v>
      </c>
      <c r="TE5" s="4" t="s">
        <v>1481</v>
      </c>
      <c r="TF5" s="4" t="s">
        <v>792</v>
      </c>
      <c r="TG5" s="4" t="s">
        <v>1436</v>
      </c>
      <c r="TH5" s="4" t="s">
        <v>998</v>
      </c>
      <c r="TI5" s="4" t="s">
        <v>627</v>
      </c>
      <c r="TJ5" s="4" t="s">
        <v>1568</v>
      </c>
      <c r="TK5" s="4" t="s">
        <v>658</v>
      </c>
      <c r="TL5" s="4" t="s">
        <v>1987</v>
      </c>
      <c r="TM5" s="4" t="s">
        <v>1872</v>
      </c>
      <c r="TN5" s="4" t="s">
        <v>794</v>
      </c>
      <c r="TO5" s="4" t="s">
        <v>660</v>
      </c>
      <c r="TP5" s="4" t="s">
        <v>1920</v>
      </c>
      <c r="TQ5" s="4" t="s">
        <v>2098</v>
      </c>
      <c r="TR5" s="4" t="s">
        <v>1027</v>
      </c>
      <c r="TS5" s="4" t="s">
        <v>1970</v>
      </c>
      <c r="TT5" s="4" t="s">
        <v>152</v>
      </c>
      <c r="TU5" s="4" t="s">
        <v>945</v>
      </c>
      <c r="TV5" s="4" t="s">
        <v>1873</v>
      </c>
      <c r="TW5" s="4" t="s">
        <v>69</v>
      </c>
      <c r="TX5" s="4" t="s">
        <v>1724</v>
      </c>
      <c r="TY5" s="4" t="s">
        <v>501</v>
      </c>
      <c r="TZ5" s="4" t="s">
        <v>1794</v>
      </c>
      <c r="UA5" s="4" t="s">
        <v>861</v>
      </c>
      <c r="UB5" s="4" t="s">
        <v>1437</v>
      </c>
      <c r="UC5" s="4" t="s">
        <v>796</v>
      </c>
      <c r="UD5" s="4" t="s">
        <v>1767</v>
      </c>
      <c r="UE5" s="4" t="s">
        <v>984</v>
      </c>
      <c r="UF5" s="4" t="s">
        <v>1161</v>
      </c>
      <c r="UG5" s="4" t="s">
        <v>1482</v>
      </c>
      <c r="UH5" s="4" t="s">
        <v>1439</v>
      </c>
      <c r="UI5" s="4" t="s">
        <v>798</v>
      </c>
      <c r="UJ5" s="4" t="s">
        <v>1293</v>
      </c>
      <c r="UK5" s="4" t="s">
        <v>801</v>
      </c>
      <c r="UL5" s="4" t="s">
        <v>273</v>
      </c>
      <c r="UM5" t="s">
        <v>1685</v>
      </c>
      <c r="UN5" t="s">
        <v>1994</v>
      </c>
      <c r="UO5" t="s">
        <v>1923</v>
      </c>
      <c r="UP5" s="4" t="s">
        <v>71</v>
      </c>
      <c r="UQ5" s="4" t="s">
        <v>73</v>
      </c>
      <c r="UR5" s="4" t="s">
        <v>1063</v>
      </c>
      <c r="US5" s="4" t="s">
        <v>422</v>
      </c>
      <c r="UT5" s="4" t="s">
        <v>435</v>
      </c>
      <c r="UU5" s="4" t="s">
        <v>558</v>
      </c>
      <c r="UV5" s="4" t="s">
        <v>92</v>
      </c>
      <c r="UW5" s="4" t="s">
        <v>1296</v>
      </c>
      <c r="UX5" s="4" t="s">
        <v>75</v>
      </c>
      <c r="UY5" s="4" t="s">
        <v>468</v>
      </c>
      <c r="UZ5" s="4" t="s">
        <v>1639</v>
      </c>
      <c r="VA5" s="4" t="s">
        <v>1029</v>
      </c>
      <c r="VB5" s="4" t="s">
        <v>1755</v>
      </c>
      <c r="VC5" s="4" t="s">
        <v>77</v>
      </c>
      <c r="VD5" s="4" t="s">
        <v>662</v>
      </c>
      <c r="VE5" s="4" t="s">
        <v>1476</v>
      </c>
      <c r="VF5" s="4" t="s">
        <v>1925</v>
      </c>
      <c r="VG5" s="4" t="s">
        <v>1532</v>
      </c>
      <c r="VH5" s="4" t="s">
        <v>1299</v>
      </c>
      <c r="VI5" s="4" t="s">
        <v>1300</v>
      </c>
      <c r="VJ5" s="4" t="s">
        <v>2074</v>
      </c>
      <c r="VK5" s="4" t="s">
        <v>1462</v>
      </c>
      <c r="VL5" s="4" t="s">
        <v>1484</v>
      </c>
      <c r="VM5" s="4" t="s">
        <v>2076</v>
      </c>
      <c r="VN5" s="4" t="s">
        <v>560</v>
      </c>
      <c r="VO5" s="4" t="s">
        <v>733</v>
      </c>
      <c r="VP5" s="4" t="s">
        <v>955</v>
      </c>
      <c r="VQ5" s="4" t="s">
        <v>1031</v>
      </c>
      <c r="VR5" s="4" t="s">
        <v>1642</v>
      </c>
      <c r="VS5" s="4" t="s">
        <v>630</v>
      </c>
      <c r="VT5" s="4" t="s">
        <v>1400</v>
      </c>
      <c r="VU5" s="4" t="s">
        <v>1033</v>
      </c>
      <c r="VV5" s="4" t="s">
        <v>1198</v>
      </c>
      <c r="VW5" s="4" t="s">
        <v>275</v>
      </c>
      <c r="VX5" s="4" t="s">
        <v>1035</v>
      </c>
      <c r="VY5" s="4" t="s">
        <v>1533</v>
      </c>
      <c r="VZ5" s="4" t="s">
        <v>1353</v>
      </c>
      <c r="WA5" s="4" t="s">
        <v>437</v>
      </c>
      <c r="WB5" s="4" t="s">
        <v>1301</v>
      </c>
      <c r="WC5" s="4" t="s">
        <v>735</v>
      </c>
      <c r="WD5" s="4" t="s">
        <v>736</v>
      </c>
      <c r="WE5" s="4" t="s">
        <v>1239</v>
      </c>
      <c r="WF5" s="4" t="s">
        <v>79</v>
      </c>
      <c r="WG5" s="4" t="s">
        <v>277</v>
      </c>
      <c r="WH5" s="4" t="s">
        <v>1811</v>
      </c>
      <c r="WI5" s="4" t="s">
        <v>113</v>
      </c>
      <c r="WJ5" s="4" t="s">
        <v>1036</v>
      </c>
      <c r="WK5" s="4" t="s">
        <v>423</v>
      </c>
      <c r="WL5" s="4" t="s">
        <v>589</v>
      </c>
      <c r="WM5" s="4" t="s">
        <v>1037</v>
      </c>
      <c r="WN5" s="4" t="s">
        <v>425</v>
      </c>
      <c r="WO5" s="4" t="s">
        <v>804</v>
      </c>
      <c r="WP5" s="4" t="s">
        <v>738</v>
      </c>
      <c r="WQ5" s="4" t="s">
        <v>81</v>
      </c>
      <c r="WR5" s="4" t="s">
        <v>231</v>
      </c>
      <c r="WS5" s="4" t="s">
        <v>740</v>
      </c>
      <c r="WT5" s="4" t="s">
        <v>1645</v>
      </c>
      <c r="WU5" s="4" t="s">
        <v>437</v>
      </c>
      <c r="WV5" s="4" t="s">
        <v>1356</v>
      </c>
      <c r="WW5" s="4" t="s">
        <v>1647</v>
      </c>
      <c r="WX5" s="4" t="s">
        <v>778</v>
      </c>
      <c r="WY5" s="4" t="s">
        <v>1999</v>
      </c>
      <c r="WZ5" s="4" t="s">
        <v>1611</v>
      </c>
      <c r="XA5" s="4" t="s">
        <v>1039</v>
      </c>
      <c r="XB5" s="4" t="s">
        <v>302</v>
      </c>
      <c r="XC5" s="4" t="s">
        <v>1927</v>
      </c>
      <c r="XD5" s="4" t="s">
        <v>2011</v>
      </c>
      <c r="XE5" s="4" t="s">
        <v>377</v>
      </c>
      <c r="XF5" s="4" t="s">
        <v>1303</v>
      </c>
      <c r="XG5" s="4" t="s">
        <v>1089</v>
      </c>
      <c r="XH5" s="4" t="s">
        <v>1594</v>
      </c>
      <c r="XI5" s="4" t="s">
        <v>1402</v>
      </c>
      <c r="XJ5" s="4" t="s">
        <v>744</v>
      </c>
      <c r="XK5" s="4" t="s">
        <v>503</v>
      </c>
      <c r="XL5" s="4" t="s">
        <v>1826</v>
      </c>
      <c r="XM5" s="4" t="s">
        <v>1305</v>
      </c>
      <c r="XN5" s="4" t="s">
        <v>115</v>
      </c>
      <c r="XO5" s="4" t="s">
        <v>950</v>
      </c>
      <c r="XP5" s="4" t="s">
        <v>1819</v>
      </c>
      <c r="XQ5" s="4" t="s">
        <v>1769</v>
      </c>
      <c r="XR5" s="4" t="s">
        <v>278</v>
      </c>
      <c r="XS5" s="4" t="s">
        <v>1092</v>
      </c>
      <c r="XT5" s="4" t="s">
        <v>806</v>
      </c>
      <c r="XU5" s="4" t="s">
        <v>235</v>
      </c>
      <c r="XV5" s="4" t="s">
        <v>1446</v>
      </c>
      <c r="XW5" s="4" t="s">
        <v>1360</v>
      </c>
      <c r="XX5" s="4" t="s">
        <v>1650</v>
      </c>
      <c r="XY5" s="4" t="s">
        <v>1441</v>
      </c>
      <c r="XZ5" s="4" t="s">
        <v>1094</v>
      </c>
      <c r="YA5" s="4" t="s">
        <v>117</v>
      </c>
      <c r="YB5" s="4" t="s">
        <v>631</v>
      </c>
      <c r="YC5" s="4" t="s">
        <v>897</v>
      </c>
      <c r="YD5" s="4" t="s">
        <v>1536</v>
      </c>
      <c r="YE5" s="4" t="s">
        <v>283</v>
      </c>
      <c r="YF5" s="4" t="s">
        <v>83</v>
      </c>
      <c r="YG5" s="4" t="s">
        <v>863</v>
      </c>
      <c r="YH5" s="4" t="s">
        <v>85</v>
      </c>
      <c r="YI5" s="4" t="s">
        <v>284</v>
      </c>
      <c r="YJ5" s="4" t="s">
        <v>23</v>
      </c>
      <c r="YK5" s="4" t="s">
        <v>1241</v>
      </c>
      <c r="YL5" s="4" t="s">
        <v>378</v>
      </c>
      <c r="YM5" s="4" t="s">
        <v>632</v>
      </c>
      <c r="YN5" s="4" t="s">
        <v>745</v>
      </c>
      <c r="YO5" s="4" t="s">
        <v>1596</v>
      </c>
      <c r="YP5" s="4" t="s">
        <v>1653</v>
      </c>
      <c r="YQ5" s="4" t="s">
        <v>1096</v>
      </c>
      <c r="YR5" s="4" t="s">
        <v>1098</v>
      </c>
      <c r="YS5" s="4" t="s">
        <v>1443</v>
      </c>
      <c r="YT5" s="4" t="s">
        <v>289</v>
      </c>
      <c r="YU5" s="4" t="s">
        <v>1598</v>
      </c>
      <c r="YV5" s="4" t="s">
        <v>740</v>
      </c>
      <c r="YW5" s="4" t="s">
        <v>1335</v>
      </c>
      <c r="YX5" s="4" t="s">
        <v>330</v>
      </c>
      <c r="YY5" s="4" t="s">
        <v>1486</v>
      </c>
      <c r="YZ5" s="4" t="s">
        <v>1874</v>
      </c>
      <c r="ZA5" s="4" t="s">
        <v>1655</v>
      </c>
      <c r="ZB5" s="4" t="s">
        <v>121</v>
      </c>
      <c r="ZC5" s="4" t="s">
        <v>291</v>
      </c>
      <c r="ZD5" s="4" t="s">
        <v>123</v>
      </c>
      <c r="ZE5" s="4" t="s">
        <v>1065</v>
      </c>
      <c r="ZF5" s="4" t="s">
        <v>810</v>
      </c>
      <c r="ZG5" s="4" t="s">
        <v>1771</v>
      </c>
      <c r="ZH5" s="4" t="s">
        <v>1065</v>
      </c>
      <c r="ZI5" s="4" t="s">
        <v>561</v>
      </c>
      <c r="ZJ5" s="4" t="s">
        <v>237</v>
      </c>
      <c r="ZK5" s="4" t="s">
        <v>1517</v>
      </c>
      <c r="ZL5" s="4" t="s">
        <v>780</v>
      </c>
      <c r="ZM5" s="4" t="s">
        <v>1214</v>
      </c>
      <c r="ZN5" s="4" t="s">
        <v>1600</v>
      </c>
      <c r="ZO5" s="4" t="s">
        <v>1929</v>
      </c>
      <c r="ZP5" s="4" t="s">
        <v>1404</v>
      </c>
      <c r="ZQ5" s="4" t="s">
        <v>1362</v>
      </c>
      <c r="ZR5" s="4" t="s">
        <v>785</v>
      </c>
      <c r="ZS5" s="4" t="s">
        <v>779</v>
      </c>
      <c r="ZT5" s="4" t="s">
        <v>746</v>
      </c>
      <c r="ZU5" s="4" t="s">
        <v>1405</v>
      </c>
      <c r="ZV5" s="4" t="s">
        <v>575</v>
      </c>
      <c r="ZW5" s="4" t="s">
        <v>1256</v>
      </c>
      <c r="ZX5" s="4" t="s">
        <v>1257</v>
      </c>
      <c r="ZY5" s="4" t="s">
        <v>506</v>
      </c>
      <c r="ZZ5" s="4" t="s">
        <v>1602</v>
      </c>
      <c r="AAA5" s="4" t="s">
        <v>986</v>
      </c>
      <c r="AAB5" s="4" t="s">
        <v>130</v>
      </c>
      <c r="AAC5" s="4" t="s">
        <v>605</v>
      </c>
      <c r="AAD5" s="4" t="s">
        <v>1407</v>
      </c>
      <c r="AAE5" s="4" t="s">
        <v>2025</v>
      </c>
      <c r="AAF5" s="4" t="s">
        <v>1365</v>
      </c>
      <c r="AAG5" s="4" t="s">
        <v>577</v>
      </c>
      <c r="AAH5" s="4" t="s">
        <v>1100</v>
      </c>
      <c r="AAI5" s="4" t="s">
        <v>1658</v>
      </c>
      <c r="AAJ5" s="4" t="s">
        <v>1895</v>
      </c>
      <c r="AAK5" s="4" t="s">
        <v>565</v>
      </c>
      <c r="AAL5" s="4" t="s">
        <v>1489</v>
      </c>
      <c r="AAM5" s="4" t="s">
        <v>1183</v>
      </c>
      <c r="AAN5" s="4" t="s">
        <v>1570</v>
      </c>
      <c r="AAO5" s="11" t="s">
        <v>2094</v>
      </c>
      <c r="AAP5" s="4" t="s">
        <v>1409</v>
      </c>
      <c r="AAQ5" s="4" t="s">
        <v>1366</v>
      </c>
      <c r="AAR5" s="4" t="s">
        <v>812</v>
      </c>
      <c r="AAS5" s="11" t="s">
        <v>296</v>
      </c>
      <c r="AAT5" s="4" t="s">
        <v>815</v>
      </c>
      <c r="AAU5" s="4" t="s">
        <v>1199</v>
      </c>
      <c r="AAV5" s="4" t="s">
        <v>575</v>
      </c>
      <c r="AAW5" s="4" t="s">
        <v>567</v>
      </c>
      <c r="AAX5" s="4" t="s">
        <v>1246</v>
      </c>
      <c r="AAY5" s="4" t="s">
        <v>1337</v>
      </c>
      <c r="AAZ5" s="4" t="s">
        <v>2027</v>
      </c>
      <c r="ABA5" s="4" t="s">
        <v>1539</v>
      </c>
      <c r="ABB5" s="4" t="s">
        <v>1574</v>
      </c>
      <c r="ABC5" t="s">
        <v>568</v>
      </c>
      <c r="ABD5" s="4" t="s">
        <v>819</v>
      </c>
      <c r="ABE5" s="4" t="s">
        <v>822</v>
      </c>
      <c r="ABF5" s="4" t="s">
        <v>751</v>
      </c>
      <c r="ABG5" s="4" t="s">
        <v>1972</v>
      </c>
      <c r="ABH5" s="4" t="s">
        <v>825</v>
      </c>
      <c r="ABI5" s="4" t="s">
        <v>828</v>
      </c>
      <c r="ABJ5" s="4" t="s">
        <v>1577</v>
      </c>
      <c r="ABK5" s="4" t="s">
        <v>831</v>
      </c>
      <c r="ABL5" s="4" t="s">
        <v>1897</v>
      </c>
      <c r="ABM5" s="4" t="s">
        <v>782</v>
      </c>
      <c r="ABN5" s="4" t="s">
        <v>509</v>
      </c>
      <c r="ABO5" s="4" t="s">
        <v>752</v>
      </c>
      <c r="ABP5" s="4" t="s">
        <v>1901</v>
      </c>
      <c r="ABQ5" s="4" t="s">
        <v>1310</v>
      </c>
      <c r="ABR5" s="4" t="s">
        <v>1756</v>
      </c>
      <c r="ABS5" s="4" t="s">
        <v>755</v>
      </c>
      <c r="ABT5" s="4" t="s">
        <v>1368</v>
      </c>
      <c r="ABU5" s="4" t="s">
        <v>1371</v>
      </c>
      <c r="ABV5" s="4" t="s">
        <v>757</v>
      </c>
      <c r="ABW5" s="4" t="s">
        <v>1249</v>
      </c>
      <c r="ABX5" s="4" t="s">
        <v>759</v>
      </c>
      <c r="ABY5" s="4" t="s">
        <v>999</v>
      </c>
      <c r="ABZ5" s="4" t="s">
        <v>634</v>
      </c>
      <c r="ACA5" s="4" t="s">
        <v>764</v>
      </c>
      <c r="ACB5" s="4" t="s">
        <v>1372</v>
      </c>
      <c r="ACC5" s="4" t="s">
        <v>570</v>
      </c>
      <c r="ACD5" s="4" t="s">
        <v>1773</v>
      </c>
      <c r="ACE5" s="4" t="s">
        <v>766</v>
      </c>
      <c r="ACF5" s="4" t="s">
        <v>2053</v>
      </c>
      <c r="ACG5" s="4" t="s">
        <v>1904</v>
      </c>
      <c r="ACH5" s="4" t="s">
        <v>833</v>
      </c>
      <c r="ACI5" s="4" t="s">
        <v>768</v>
      </c>
      <c r="ACJ5" t="s">
        <v>898</v>
      </c>
      <c r="ACK5" s="4" t="s">
        <v>834</v>
      </c>
      <c r="ACL5" s="4" t="s">
        <v>516</v>
      </c>
      <c r="ACM5" s="4" t="s">
        <v>1373</v>
      </c>
      <c r="ACN5" s="4" t="s">
        <v>519</v>
      </c>
      <c r="ACO5" s="4" t="s">
        <v>1419</v>
      </c>
      <c r="ACP5" s="4" t="s">
        <v>770</v>
      </c>
      <c r="ACQ5" s="4" t="s">
        <v>2030</v>
      </c>
      <c r="ACS5" s="4" t="s">
        <v>772</v>
      </c>
      <c r="ACT5" s="4" t="s">
        <v>774</v>
      </c>
      <c r="ACU5" s="4" t="s">
        <v>2032</v>
      </c>
      <c r="ACV5" s="4" t="s">
        <v>1252</v>
      </c>
      <c r="ACW5" s="4" t="s">
        <v>776</v>
      </c>
      <c r="ACX5" s="4" t="s">
        <v>1375</v>
      </c>
      <c r="ACY5" s="4" t="s">
        <v>428</v>
      </c>
      <c r="ACZ5" s="4" t="s">
        <v>837</v>
      </c>
      <c r="ADA5" s="4" t="s">
        <v>664</v>
      </c>
      <c r="ADB5" s="4" t="s">
        <v>347</v>
      </c>
      <c r="ADC5" s="4" t="s">
        <v>1254</v>
      </c>
      <c r="ADD5" s="4" t="s">
        <v>1201</v>
      </c>
    </row>
    <row r="6" spans="1:784" x14ac:dyDescent="0.2">
      <c r="A6" s="15" t="s">
        <v>2110</v>
      </c>
      <c r="C6" t="s">
        <v>1148</v>
      </c>
      <c r="D6" t="s">
        <v>1670</v>
      </c>
      <c r="E6" s="3" t="s">
        <v>300</v>
      </c>
      <c r="I6" s="3" t="s">
        <v>169</v>
      </c>
      <c r="L6" s="3" t="s">
        <v>89</v>
      </c>
      <c r="M6" t="s">
        <v>64</v>
      </c>
      <c r="N6" t="s">
        <v>168</v>
      </c>
      <c r="O6" t="s">
        <v>1151</v>
      </c>
      <c r="Q6" t="s">
        <v>1618</v>
      </c>
      <c r="S6" t="s">
        <v>528</v>
      </c>
      <c r="T6" t="s">
        <v>576</v>
      </c>
      <c r="U6" t="s">
        <v>1621</v>
      </c>
      <c r="V6" t="s">
        <v>1110</v>
      </c>
      <c r="W6" s="3" t="s">
        <v>2096</v>
      </c>
      <c r="AB6" t="s">
        <v>1712</v>
      </c>
      <c r="AC6" t="s">
        <v>64</v>
      </c>
      <c r="AD6" t="s">
        <v>676</v>
      </c>
      <c r="AE6" t="s">
        <v>1833</v>
      </c>
      <c r="AF6" t="s">
        <v>643</v>
      </c>
      <c r="AG6" t="s">
        <v>1778</v>
      </c>
      <c r="AK6">
        <v>103</v>
      </c>
      <c r="AL6" t="s">
        <v>8</v>
      </c>
      <c r="AM6" t="s">
        <v>1047</v>
      </c>
      <c r="AN6" s="3" t="s">
        <v>2100</v>
      </c>
      <c r="AP6" t="s">
        <v>173</v>
      </c>
      <c r="AQ6" t="s">
        <v>1545</v>
      </c>
      <c r="AR6" t="s">
        <v>1673</v>
      </c>
      <c r="AS6" t="s">
        <v>1956</v>
      </c>
      <c r="AU6" t="s">
        <v>2015</v>
      </c>
      <c r="AV6" t="s">
        <v>1262</v>
      </c>
      <c r="AW6" t="s">
        <v>1006</v>
      </c>
      <c r="AX6" t="s">
        <v>1548</v>
      </c>
      <c r="BB6" t="s">
        <v>487</v>
      </c>
      <c r="BC6" t="s">
        <v>1585</v>
      </c>
      <c r="BH6" s="3" t="s">
        <v>1785</v>
      </c>
      <c r="BI6" t="s">
        <v>1267</v>
      </c>
      <c r="BM6" t="s">
        <v>1124</v>
      </c>
      <c r="BO6" s="3" t="s">
        <v>1479</v>
      </c>
      <c r="BQ6" t="s">
        <v>1734</v>
      </c>
      <c r="BR6" t="s">
        <v>1269</v>
      </c>
      <c r="BS6" t="s">
        <v>64</v>
      </c>
      <c r="BT6" t="s">
        <v>1449</v>
      </c>
      <c r="BU6" t="s">
        <v>2003</v>
      </c>
      <c r="BW6" t="s">
        <v>2005</v>
      </c>
      <c r="CD6" s="3" t="s">
        <v>1586</v>
      </c>
      <c r="CE6" t="s">
        <v>1608</v>
      </c>
      <c r="CJ6" t="s">
        <v>1912</v>
      </c>
      <c r="CM6" s="5"/>
      <c r="CO6" t="s">
        <v>1836</v>
      </c>
      <c r="CT6" t="s">
        <v>1838</v>
      </c>
      <c r="CU6" t="s">
        <v>1126</v>
      </c>
      <c r="CX6" t="s">
        <v>2006</v>
      </c>
      <c r="CZ6" t="s">
        <v>1270</v>
      </c>
      <c r="DA6" s="3" t="s">
        <v>2101</v>
      </c>
      <c r="DB6" t="s">
        <v>1192</v>
      </c>
      <c r="DD6" t="s">
        <v>248</v>
      </c>
      <c r="DE6" t="s">
        <v>1380</v>
      </c>
      <c r="DF6" t="s">
        <v>395</v>
      </c>
      <c r="DH6" t="s">
        <v>1311</v>
      </c>
      <c r="DL6" t="s">
        <v>1116</v>
      </c>
      <c r="DN6" t="s">
        <v>1205</v>
      </c>
      <c r="DO6" s="3" t="s">
        <v>1587</v>
      </c>
      <c r="DP6" t="s">
        <v>1588</v>
      </c>
      <c r="DQ6" t="s">
        <v>1715</v>
      </c>
      <c r="DR6" s="3" t="s">
        <v>541</v>
      </c>
      <c r="DS6" s="3"/>
      <c r="DT6" s="3"/>
      <c r="DZ6" t="s">
        <v>1761</v>
      </c>
      <c r="EE6" t="s">
        <v>2072</v>
      </c>
      <c r="EF6" t="s">
        <v>1498</v>
      </c>
      <c r="EG6" t="s">
        <v>2007</v>
      </c>
      <c r="EH6" t="s">
        <v>1762</v>
      </c>
      <c r="EI6" t="s">
        <v>1958</v>
      </c>
      <c r="EK6" t="s">
        <v>1312</v>
      </c>
      <c r="EL6" t="s">
        <v>1068</v>
      </c>
      <c r="EN6" t="s">
        <v>2082</v>
      </c>
      <c r="EO6" t="s">
        <v>1512</v>
      </c>
      <c r="ER6" t="s">
        <v>2085</v>
      </c>
      <c r="ES6" s="3" t="s">
        <v>8</v>
      </c>
      <c r="ET6" s="3"/>
      <c r="EU6" s="3" t="s">
        <v>1468</v>
      </c>
      <c r="EV6" s="3"/>
      <c r="EW6" s="3"/>
      <c r="EX6" s="31" t="s">
        <v>1429</v>
      </c>
      <c r="EY6" s="3"/>
      <c r="EZ6" t="s">
        <v>177</v>
      </c>
      <c r="FA6" s="3"/>
      <c r="FB6" t="s">
        <v>2102</v>
      </c>
      <c r="FC6" s="3"/>
      <c r="FD6" s="3"/>
      <c r="FE6" s="3"/>
      <c r="FF6" s="3" t="s">
        <v>2009</v>
      </c>
      <c r="FG6" s="31" t="s">
        <v>1277</v>
      </c>
      <c r="FH6" s="3" t="s">
        <v>1381</v>
      </c>
      <c r="FI6" s="3"/>
      <c r="FJ6" s="3"/>
      <c r="FK6" s="31" t="s">
        <v>1280</v>
      </c>
      <c r="FL6" s="3"/>
      <c r="FM6" s="31" t="s">
        <v>1559</v>
      </c>
      <c r="FN6" s="31"/>
      <c r="FO6" s="31" t="s">
        <v>1561</v>
      </c>
      <c r="FP6" s="31" t="s">
        <v>1840</v>
      </c>
      <c r="FQ6" s="31" t="s">
        <v>1878</v>
      </c>
      <c r="FR6" s="31"/>
      <c r="FS6" s="31" t="s">
        <v>180</v>
      </c>
      <c r="FT6" s="3" t="s">
        <v>1589</v>
      </c>
      <c r="FU6" s="3"/>
      <c r="FV6" s="31" t="s">
        <v>1258</v>
      </c>
      <c r="FW6" s="3"/>
      <c r="FX6" s="3" t="s">
        <v>1805</v>
      </c>
      <c r="FY6" s="31" t="s">
        <v>596</v>
      </c>
      <c r="FZ6" s="31" t="s">
        <v>399</v>
      </c>
      <c r="GA6" s="3"/>
      <c r="GB6" s="3"/>
      <c r="GC6" s="3"/>
      <c r="GD6" s="3"/>
      <c r="GE6" s="22"/>
      <c r="GF6" s="31" t="s">
        <v>401</v>
      </c>
      <c r="GG6" s="31" t="s">
        <v>1431</v>
      </c>
      <c r="GH6" s="3"/>
      <c r="GI6" s="3"/>
      <c r="GJ6" s="3"/>
      <c r="GK6" t="s">
        <v>301</v>
      </c>
      <c r="GL6" s="3" t="s">
        <v>1468</v>
      </c>
      <c r="GM6" s="3" t="s">
        <v>1468</v>
      </c>
      <c r="GN6" s="3" t="s">
        <v>1463</v>
      </c>
      <c r="GO6" s="3"/>
      <c r="GP6" s="3"/>
      <c r="GQ6" s="3"/>
      <c r="GR6" s="3"/>
      <c r="GS6" s="3"/>
      <c r="GT6" s="3"/>
      <c r="GU6" s="3" t="s">
        <v>1950</v>
      </c>
      <c r="GV6" s="3"/>
      <c r="GW6" s="3"/>
      <c r="GX6" s="3" t="s">
        <v>89</v>
      </c>
      <c r="GY6" s="3"/>
      <c r="GZ6" s="3" t="s">
        <v>89</v>
      </c>
      <c r="HA6" s="3"/>
      <c r="HB6" s="31" t="s">
        <v>1340</v>
      </c>
      <c r="HC6" s="3" t="s">
        <v>8</v>
      </c>
      <c r="HD6" s="3" t="s">
        <v>598</v>
      </c>
      <c r="HE6" s="31" t="s">
        <v>967</v>
      </c>
      <c r="HF6" s="3"/>
      <c r="HG6" s="3" t="s">
        <v>1823</v>
      </c>
      <c r="HH6" s="31" t="s">
        <v>2103</v>
      </c>
      <c r="HI6" t="s">
        <v>880</v>
      </c>
      <c r="HJ6" t="s">
        <v>1802</v>
      </c>
      <c r="HK6" s="3"/>
      <c r="HL6" s="3" t="s">
        <v>1562</v>
      </c>
      <c r="HM6" s="31"/>
      <c r="HN6" s="3"/>
      <c r="HO6" s="31" t="s">
        <v>1083</v>
      </c>
      <c r="HP6" s="3"/>
      <c r="HQ6" s="3"/>
      <c r="HR6" s="3"/>
      <c r="HS6" s="3"/>
      <c r="HT6" s="31" t="s">
        <v>1704</v>
      </c>
      <c r="HU6" s="3"/>
      <c r="HV6" s="3"/>
      <c r="HW6" s="3"/>
      <c r="HX6" s="31" t="s">
        <v>911</v>
      </c>
      <c r="HY6" s="3" t="s">
        <v>1344</v>
      </c>
      <c r="HZ6" s="3" t="s">
        <v>2104</v>
      </c>
      <c r="IA6" s="3"/>
      <c r="IB6" s="31" t="s">
        <v>882</v>
      </c>
      <c r="IC6" s="3"/>
      <c r="ID6" s="3"/>
      <c r="IE6" s="31" t="s">
        <v>1383</v>
      </c>
      <c r="IF6" s="31" t="s">
        <v>188</v>
      </c>
      <c r="IG6" s="3"/>
      <c r="IH6" s="3"/>
      <c r="II6" s="31" t="s">
        <v>1843</v>
      </c>
      <c r="IJ6" s="3"/>
      <c r="IK6" s="3"/>
      <c r="IL6" s="31" t="s">
        <v>208</v>
      </c>
      <c r="IM6" s="3"/>
      <c r="IN6" s="31" t="s">
        <v>1935</v>
      </c>
      <c r="IO6" s="3"/>
      <c r="IP6" s="3"/>
      <c r="IQ6" s="31" t="s">
        <v>1846</v>
      </c>
      <c r="IR6" s="30"/>
      <c r="IS6" s="27" t="s">
        <v>547</v>
      </c>
      <c r="IT6" s="3"/>
      <c r="IU6" s="3"/>
      <c r="IV6" s="3"/>
      <c r="IW6" s="3"/>
      <c r="IX6" s="31" t="s">
        <v>1909</v>
      </c>
      <c r="IY6" s="31" t="s">
        <v>1848</v>
      </c>
      <c r="IZ6" s="3"/>
      <c r="JA6" s="31" t="s">
        <v>912</v>
      </c>
      <c r="JB6" s="3"/>
      <c r="JC6" s="31" t="s">
        <v>1676</v>
      </c>
      <c r="JD6" s="3"/>
      <c r="JE6" s="3"/>
      <c r="JF6" s="3"/>
      <c r="JG6" s="31" t="s">
        <v>1717</v>
      </c>
      <c r="JH6" s="31" t="s">
        <v>1470</v>
      </c>
      <c r="JI6" s="3"/>
      <c r="JJ6" s="31" t="s">
        <v>1499</v>
      </c>
      <c r="JK6" s="3"/>
      <c r="JL6" s="6" t="s">
        <v>51</v>
      </c>
      <c r="JM6" s="31" t="s">
        <v>109</v>
      </c>
      <c r="JN6" s="3"/>
      <c r="JO6" s="3"/>
      <c r="JP6" s="3"/>
      <c r="JQ6" s="3"/>
      <c r="JR6" s="31" t="s">
        <v>1567</v>
      </c>
      <c r="JS6" s="31" t="s">
        <v>1765</v>
      </c>
      <c r="JT6" s="31" t="s">
        <v>1763</v>
      </c>
      <c r="JU6" s="3"/>
      <c r="JV6" s="31" t="s">
        <v>915</v>
      </c>
      <c r="JW6" s="31" t="s">
        <v>1528</v>
      </c>
      <c r="JX6" s="3"/>
      <c r="JY6" s="3"/>
      <c r="JZ6" s="31" t="s">
        <v>973</v>
      </c>
      <c r="KA6" s="3"/>
      <c r="KB6" s="3"/>
      <c r="KC6" s="3"/>
      <c r="KD6" s="31"/>
      <c r="KE6" s="3"/>
      <c r="KF6" s="3"/>
      <c r="KG6" s="13" t="s">
        <v>1827</v>
      </c>
      <c r="KH6" s="13"/>
      <c r="KI6" s="13"/>
      <c r="KJ6" s="38" t="s">
        <v>196</v>
      </c>
      <c r="KK6" s="38" t="s">
        <v>1225</v>
      </c>
      <c r="KL6" s="25" t="s">
        <v>199</v>
      </c>
      <c r="KM6" s="6" t="s">
        <v>108</v>
      </c>
      <c r="KN6" s="31" t="s">
        <v>1023</v>
      </c>
      <c r="KO6" s="31" t="s">
        <v>1707</v>
      </c>
      <c r="KP6" s="3"/>
      <c r="KQ6" t="s">
        <v>871</v>
      </c>
      <c r="KR6" s="3"/>
      <c r="KS6" s="31" t="s">
        <v>202</v>
      </c>
      <c r="KT6" s="6" t="s">
        <v>1154</v>
      </c>
      <c r="KU6" s="3"/>
      <c r="KV6" s="31" t="s">
        <v>64</v>
      </c>
      <c r="KW6" s="3"/>
      <c r="KX6" s="31" t="s">
        <v>1915</v>
      </c>
      <c r="KY6" s="3"/>
      <c r="KZ6" s="31" t="s">
        <v>2046</v>
      </c>
      <c r="LA6" s="3"/>
      <c r="LB6" s="31" t="s">
        <v>1742</v>
      </c>
      <c r="LC6" s="3"/>
      <c r="LD6" s="31" t="s">
        <v>1326</v>
      </c>
      <c r="LE6" s="31" t="s">
        <v>1346</v>
      </c>
      <c r="LF6" s="3"/>
      <c r="LG6" s="3"/>
      <c r="LH6" s="31" t="s">
        <v>1883</v>
      </c>
      <c r="LI6" s="3" t="s">
        <v>64</v>
      </c>
      <c r="LJ6" s="31" t="s">
        <v>1708</v>
      </c>
      <c r="LK6" s="31" t="s">
        <v>208</v>
      </c>
      <c r="LL6" s="3"/>
      <c r="LM6" s="3" t="s">
        <v>8</v>
      </c>
      <c r="LN6" s="31"/>
      <c r="LO6" s="6" t="s">
        <v>918</v>
      </c>
      <c r="LP6" s="6"/>
      <c r="LQ6" s="3"/>
      <c r="LR6" s="3"/>
      <c r="LS6" s="31" t="s">
        <v>975</v>
      </c>
      <c r="LT6" s="3" t="s">
        <v>2105</v>
      </c>
      <c r="LU6" s="31" t="s">
        <v>1745</v>
      </c>
      <c r="LV6" s="3"/>
      <c r="LW6" s="31" t="s">
        <v>1629</v>
      </c>
      <c r="LX6" s="31" t="s">
        <v>1679</v>
      </c>
      <c r="LY6" s="3"/>
      <c r="LZ6" s="3"/>
      <c r="MA6" s="31" t="s">
        <v>1631</v>
      </c>
      <c r="MB6" s="3"/>
      <c r="MC6" t="s">
        <v>260</v>
      </c>
      <c r="MD6" s="3" t="s">
        <v>2091</v>
      </c>
      <c r="MG6" t="s">
        <v>1681</v>
      </c>
      <c r="MH6" t="s">
        <v>1208</v>
      </c>
      <c r="MI6" t="s">
        <v>2020</v>
      </c>
      <c r="MJ6" s="3" t="s">
        <v>89</v>
      </c>
      <c r="ML6" s="3"/>
      <c r="MM6" s="3"/>
      <c r="MN6" s="3" t="s">
        <v>89</v>
      </c>
      <c r="MO6" s="3"/>
      <c r="MP6" s="3"/>
      <c r="MQ6" s="3"/>
      <c r="MR6" s="3"/>
      <c r="MU6" t="s">
        <v>2063</v>
      </c>
      <c r="MV6" t="s">
        <v>357</v>
      </c>
      <c r="MY6" t="s">
        <v>1610</v>
      </c>
      <c r="MZ6" s="5" t="s">
        <v>1790</v>
      </c>
      <c r="NB6" s="5" t="s">
        <v>921</v>
      </c>
      <c r="NC6" s="31" t="s">
        <v>2092</v>
      </c>
      <c r="ND6" s="31" t="s">
        <v>1807</v>
      </c>
      <c r="NE6" s="3"/>
      <c r="NF6" s="3"/>
      <c r="NG6" s="31" t="s">
        <v>1157</v>
      </c>
      <c r="NH6" s="31" t="s">
        <v>1917</v>
      </c>
      <c r="NI6" s="3"/>
      <c r="NJ6" s="31" t="s">
        <v>1853</v>
      </c>
      <c r="NK6" s="20" t="s">
        <v>1456</v>
      </c>
      <c r="NL6" s="31" t="s">
        <v>925</v>
      </c>
      <c r="NM6" s="3"/>
      <c r="NN6" s="3"/>
      <c r="NT6" t="s">
        <v>213</v>
      </c>
      <c r="OC6" t="s">
        <v>1087</v>
      </c>
      <c r="OD6" t="s">
        <v>385</v>
      </c>
      <c r="OE6" t="s">
        <v>1907</v>
      </c>
      <c r="OG6" t="s">
        <v>1969</v>
      </c>
      <c r="OH6" t="s">
        <v>976</v>
      </c>
      <c r="OJ6" s="31" t="s">
        <v>1709</v>
      </c>
      <c r="OK6" s="31" t="s">
        <v>1887</v>
      </c>
      <c r="ON6" t="s">
        <v>1751</v>
      </c>
      <c r="OO6" t="s">
        <v>1636</v>
      </c>
      <c r="OT6" t="s">
        <v>1719</v>
      </c>
      <c r="OU6" t="s">
        <v>603</v>
      </c>
      <c r="OV6" s="3"/>
      <c r="OX6" t="s">
        <v>1130</v>
      </c>
      <c r="PA6" t="s">
        <v>1854</v>
      </c>
      <c r="PB6" t="s">
        <v>1613</v>
      </c>
      <c r="PC6" t="s">
        <v>1328</v>
      </c>
      <c r="PD6" t="s">
        <v>1529</v>
      </c>
      <c r="PE6" t="s">
        <v>1682</v>
      </c>
      <c r="PG6" t="s">
        <v>64</v>
      </c>
      <c r="PH6" t="s">
        <v>936</v>
      </c>
      <c r="PJ6" t="s">
        <v>1937</v>
      </c>
      <c r="PK6" t="s">
        <v>2087</v>
      </c>
      <c r="PM6" t="s">
        <v>1329</v>
      </c>
      <c r="PO6" s="3" t="s">
        <v>1259</v>
      </c>
      <c r="PP6" t="s">
        <v>854</v>
      </c>
      <c r="PQ6" t="s">
        <v>1759</v>
      </c>
      <c r="PT6" s="3" t="s">
        <v>64</v>
      </c>
      <c r="PV6" t="s">
        <v>1192</v>
      </c>
      <c r="PW6" t="s">
        <v>1331</v>
      </c>
      <c r="QB6" t="s">
        <v>2093</v>
      </c>
      <c r="QD6" t="s">
        <v>858</v>
      </c>
      <c r="QG6" t="s">
        <v>1333</v>
      </c>
      <c r="QJ6" t="s">
        <v>1985</v>
      </c>
      <c r="QK6" t="s">
        <v>1350</v>
      </c>
      <c r="QM6" t="s">
        <v>1160</v>
      </c>
      <c r="QN6" t="s">
        <v>1889</v>
      </c>
      <c r="QP6" t="s">
        <v>1810</v>
      </c>
      <c r="QQ6" t="s">
        <v>1315</v>
      </c>
      <c r="QR6" t="s">
        <v>1860</v>
      </c>
      <c r="QT6" t="s">
        <v>61</v>
      </c>
      <c r="QU6" t="s">
        <v>1939</v>
      </c>
      <c r="QV6" t="s">
        <v>1480</v>
      </c>
      <c r="RA6" s="22" t="s">
        <v>1457</v>
      </c>
      <c r="RB6" t="s">
        <v>415</v>
      </c>
      <c r="RE6" t="s">
        <v>1892</v>
      </c>
      <c r="RG6" t="s">
        <v>1133</v>
      </c>
      <c r="RN6" t="s">
        <v>61</v>
      </c>
      <c r="RP6" t="s">
        <v>1941</v>
      </c>
      <c r="RQ6" t="s">
        <v>1592</v>
      </c>
      <c r="RS6" t="s">
        <v>1864</v>
      </c>
      <c r="RT6" s="3" t="s">
        <v>1861</v>
      </c>
      <c r="RU6" t="s">
        <v>1866</v>
      </c>
      <c r="RZ6" t="s">
        <v>1804</v>
      </c>
      <c r="SD6" t="s">
        <v>1398</v>
      </c>
      <c r="SK6" s="35" t="s">
        <v>1459</v>
      </c>
      <c r="SM6" t="s">
        <v>727</v>
      </c>
      <c r="SP6" t="s">
        <v>1434</v>
      </c>
      <c r="SQ6" t="s">
        <v>1212</v>
      </c>
      <c r="ST6" t="s">
        <v>1234</v>
      </c>
      <c r="SY6" t="s">
        <v>1061</v>
      </c>
      <c r="TA6" t="s">
        <v>1942</v>
      </c>
      <c r="TC6" t="s">
        <v>1237</v>
      </c>
      <c r="TG6" s="3" t="s">
        <v>1460</v>
      </c>
      <c r="TI6" t="s">
        <v>628</v>
      </c>
      <c r="TJ6" t="s">
        <v>1569</v>
      </c>
      <c r="TK6" t="s">
        <v>1893</v>
      </c>
      <c r="TP6" t="s">
        <v>1921</v>
      </c>
      <c r="TX6" t="s">
        <v>1725</v>
      </c>
      <c r="TY6" t="s">
        <v>515</v>
      </c>
      <c r="UB6" t="s">
        <v>1438</v>
      </c>
      <c r="UD6" t="s">
        <v>1768</v>
      </c>
      <c r="UE6" t="s">
        <v>985</v>
      </c>
      <c r="UH6" t="s">
        <v>1440</v>
      </c>
      <c r="UI6" s="4" t="s">
        <v>799</v>
      </c>
      <c r="UJ6" s="4" t="s">
        <v>1294</v>
      </c>
      <c r="UK6" s="4"/>
      <c r="UM6" t="s">
        <v>1686</v>
      </c>
      <c r="UP6" t="s">
        <v>1163</v>
      </c>
      <c r="UQ6" t="s">
        <v>1162</v>
      </c>
      <c r="UT6" s="3" t="s">
        <v>2106</v>
      </c>
      <c r="UU6" t="s">
        <v>802</v>
      </c>
      <c r="UV6" s="3" t="s">
        <v>2106</v>
      </c>
      <c r="UW6" t="s">
        <v>1297</v>
      </c>
      <c r="UZ6" t="s">
        <v>1640</v>
      </c>
      <c r="VE6" t="s">
        <v>1477</v>
      </c>
      <c r="VF6" t="s">
        <v>1926</v>
      </c>
      <c r="VH6" t="s">
        <v>895</v>
      </c>
      <c r="VK6" t="s">
        <v>1438</v>
      </c>
      <c r="VL6" t="s">
        <v>1485</v>
      </c>
      <c r="VM6" t="s">
        <v>2077</v>
      </c>
      <c r="VR6" t="s">
        <v>1643</v>
      </c>
      <c r="VS6" t="s">
        <v>1351</v>
      </c>
      <c r="VT6" t="s">
        <v>1401</v>
      </c>
      <c r="VV6" t="s">
        <v>1444</v>
      </c>
      <c r="VW6" s="3" t="s">
        <v>1688</v>
      </c>
      <c r="VY6" t="s">
        <v>1534</v>
      </c>
      <c r="VZ6" t="s">
        <v>1354</v>
      </c>
      <c r="WA6" t="s">
        <v>1644</v>
      </c>
      <c r="WC6" t="s">
        <v>739</v>
      </c>
      <c r="WE6" t="s">
        <v>1240</v>
      </c>
      <c r="WG6" t="s">
        <v>1687</v>
      </c>
      <c r="WH6" t="s">
        <v>1812</v>
      </c>
      <c r="WN6" t="s">
        <v>426</v>
      </c>
      <c r="WO6" t="s">
        <v>1355</v>
      </c>
      <c r="WS6" t="s">
        <v>741</v>
      </c>
      <c r="WT6" t="s">
        <v>1646</v>
      </c>
      <c r="WU6" t="s">
        <v>1593</v>
      </c>
      <c r="WV6" t="s">
        <v>1357</v>
      </c>
      <c r="WW6" t="s">
        <v>1648</v>
      </c>
      <c r="WY6" t="s">
        <v>2000</v>
      </c>
      <c r="WZ6" t="s">
        <v>1612</v>
      </c>
      <c r="XB6" t="s">
        <v>233</v>
      </c>
      <c r="XC6" t="s">
        <v>1928</v>
      </c>
      <c r="XF6" t="s">
        <v>1304</v>
      </c>
      <c r="XG6" t="s">
        <v>1090</v>
      </c>
      <c r="XI6" t="s">
        <v>1403</v>
      </c>
      <c r="XM6" t="s">
        <v>1306</v>
      </c>
      <c r="XO6" t="s">
        <v>946</v>
      </c>
      <c r="XQ6" t="s">
        <v>1770</v>
      </c>
      <c r="XT6" t="s">
        <v>807</v>
      </c>
      <c r="XV6" t="s">
        <v>504</v>
      </c>
      <c r="XW6" t="s">
        <v>1359</v>
      </c>
      <c r="XX6" t="s">
        <v>1651</v>
      </c>
      <c r="XY6" t="s">
        <v>1442</v>
      </c>
      <c r="XZ6" t="s">
        <v>1093</v>
      </c>
      <c r="YB6" t="s">
        <v>1361</v>
      </c>
      <c r="YD6" t="s">
        <v>1537</v>
      </c>
      <c r="YE6" s="3" t="s">
        <v>1689</v>
      </c>
      <c r="YG6" t="s">
        <v>864</v>
      </c>
      <c r="YH6" t="s">
        <v>1613</v>
      </c>
      <c r="YI6" t="s">
        <v>1307</v>
      </c>
      <c r="YK6" t="s">
        <v>1242</v>
      </c>
      <c r="YL6" s="3" t="s">
        <v>1690</v>
      </c>
      <c r="YP6" t="s">
        <v>1654</v>
      </c>
      <c r="YQ6" t="s">
        <v>1097</v>
      </c>
      <c r="YR6" t="s">
        <v>119</v>
      </c>
      <c r="YT6" t="s">
        <v>1316</v>
      </c>
      <c r="YU6" t="s">
        <v>1599</v>
      </c>
      <c r="YW6" t="s">
        <v>1336</v>
      </c>
      <c r="YX6" t="s">
        <v>1102</v>
      </c>
      <c r="YY6" t="s">
        <v>1487</v>
      </c>
      <c r="ZA6" t="s">
        <v>1656</v>
      </c>
      <c r="ZC6" t="s">
        <v>1692</v>
      </c>
      <c r="ZE6" t="s">
        <v>1066</v>
      </c>
      <c r="ZF6" t="s">
        <v>811</v>
      </c>
      <c r="ZG6" t="s">
        <v>1691</v>
      </c>
      <c r="ZH6" t="s">
        <v>1066</v>
      </c>
      <c r="ZI6" t="s">
        <v>126</v>
      </c>
      <c r="ZJ6" t="s">
        <v>238</v>
      </c>
      <c r="ZM6" s="3" t="s">
        <v>1472</v>
      </c>
      <c r="ZN6" t="s">
        <v>1601</v>
      </c>
      <c r="ZO6" t="s">
        <v>1928</v>
      </c>
      <c r="ZQ6" t="s">
        <v>1363</v>
      </c>
      <c r="ZR6" t="s">
        <v>786</v>
      </c>
      <c r="ZT6" t="s">
        <v>747</v>
      </c>
      <c r="ZU6" t="s">
        <v>1364</v>
      </c>
      <c r="ZW6" t="s">
        <v>1894</v>
      </c>
      <c r="ZY6" t="s">
        <v>507</v>
      </c>
      <c r="ZZ6" t="s">
        <v>1603</v>
      </c>
      <c r="AAA6" t="s">
        <v>749</v>
      </c>
      <c r="AAB6" t="s">
        <v>131</v>
      </c>
      <c r="AAD6" t="s">
        <v>1408</v>
      </c>
      <c r="AAE6" t="s">
        <v>2024</v>
      </c>
      <c r="AAF6" t="s">
        <v>293</v>
      </c>
      <c r="AAH6" t="s">
        <v>1101</v>
      </c>
      <c r="AAI6" t="s">
        <v>1659</v>
      </c>
      <c r="AAJ6" t="s">
        <v>1896</v>
      </c>
      <c r="AAL6" t="s">
        <v>1488</v>
      </c>
      <c r="AAM6" t="s">
        <v>1184</v>
      </c>
      <c r="AAN6" t="s">
        <v>1571</v>
      </c>
      <c r="AAO6" s="5" t="s">
        <v>2033</v>
      </c>
      <c r="AAP6" t="s">
        <v>1410</v>
      </c>
      <c r="AAQ6" t="s">
        <v>1364</v>
      </c>
      <c r="AAR6" t="s">
        <v>813</v>
      </c>
      <c r="AAS6" s="5" t="s">
        <v>295</v>
      </c>
      <c r="AAT6" t="s">
        <v>816</v>
      </c>
      <c r="AAV6" t="s">
        <v>817</v>
      </c>
      <c r="AAX6" t="s">
        <v>1247</v>
      </c>
      <c r="AAY6" t="s">
        <v>1338</v>
      </c>
      <c r="AAZ6" t="s">
        <v>2028</v>
      </c>
      <c r="ABB6" s="4" t="s">
        <v>1575</v>
      </c>
      <c r="ABD6" t="s">
        <v>820</v>
      </c>
      <c r="ABE6" t="s">
        <v>823</v>
      </c>
      <c r="ABG6" t="s">
        <v>1973</v>
      </c>
      <c r="ABH6" t="s">
        <v>826</v>
      </c>
      <c r="ABI6" t="s">
        <v>829</v>
      </c>
      <c r="ABL6" t="s">
        <v>1898</v>
      </c>
      <c r="ABO6" t="s">
        <v>753</v>
      </c>
      <c r="ABP6" t="s">
        <v>1902</v>
      </c>
      <c r="ABQ6" t="s">
        <v>1308</v>
      </c>
      <c r="ABR6" t="s">
        <v>1757</v>
      </c>
      <c r="ABT6" t="s">
        <v>1369</v>
      </c>
      <c r="ABW6" t="s">
        <v>1250</v>
      </c>
      <c r="ABX6" t="s">
        <v>760</v>
      </c>
      <c r="ABY6" t="s">
        <v>762</v>
      </c>
      <c r="ACC6" t="s">
        <v>1317</v>
      </c>
      <c r="ACD6" t="s">
        <v>1774</v>
      </c>
      <c r="ACG6" t="s">
        <v>1905</v>
      </c>
      <c r="ACK6" t="s">
        <v>835</v>
      </c>
      <c r="ACO6" t="s">
        <v>1420</v>
      </c>
      <c r="ADB6" t="s">
        <v>1067</v>
      </c>
      <c r="ADC6" t="s">
        <v>1255</v>
      </c>
    </row>
    <row r="7" spans="1:784" s="5" customFormat="1" x14ac:dyDescent="0.2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>
        <v>132028</v>
      </c>
      <c r="AM7" s="1"/>
      <c r="AN7" s="1"/>
      <c r="AO7" s="1"/>
      <c r="AP7" s="1"/>
      <c r="AQ7" s="1"/>
      <c r="AR7" s="1"/>
      <c r="AS7" s="1"/>
      <c r="AT7" s="5">
        <v>1417874</v>
      </c>
      <c r="BH7" s="5">
        <v>2035263</v>
      </c>
      <c r="ES7" s="5">
        <v>11876944</v>
      </c>
      <c r="GU7" s="5">
        <v>1194635</v>
      </c>
      <c r="HC7" s="5">
        <v>663952</v>
      </c>
      <c r="HZ7" s="22"/>
      <c r="JL7" s="6"/>
      <c r="KG7" s="11"/>
      <c r="KH7" s="11"/>
      <c r="KI7" s="11"/>
      <c r="KJ7" s="11"/>
      <c r="KK7" s="11"/>
      <c r="KL7" s="11"/>
      <c r="LM7" s="6">
        <v>138194</v>
      </c>
      <c r="LN7" s="6"/>
      <c r="LO7" s="6"/>
      <c r="LP7" s="6"/>
      <c r="LQ7" s="6"/>
      <c r="LR7" s="6"/>
      <c r="LS7" s="6"/>
      <c r="LT7" s="6"/>
      <c r="LU7" s="6"/>
      <c r="LV7" s="5">
        <v>716741</v>
      </c>
      <c r="NK7" s="22"/>
      <c r="NL7" s="5">
        <v>817427</v>
      </c>
      <c r="NO7" s="5">
        <v>189955</v>
      </c>
      <c r="YJ7" s="5">
        <v>985384</v>
      </c>
    </row>
    <row r="8" spans="1:784" s="5" customFormat="1" x14ac:dyDescent="0.2">
      <c r="A8" s="1" t="s">
        <v>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560751</v>
      </c>
      <c r="AM8" s="1"/>
      <c r="AN8" s="1"/>
      <c r="AO8" s="1"/>
      <c r="AP8" s="1"/>
      <c r="AQ8" s="1"/>
      <c r="AR8" s="1"/>
      <c r="AS8" s="1"/>
      <c r="AT8" s="5">
        <v>578813</v>
      </c>
      <c r="BS8" s="5">
        <v>127055</v>
      </c>
      <c r="DD8" s="5">
        <v>281199</v>
      </c>
      <c r="DI8" s="5">
        <v>496448</v>
      </c>
      <c r="DU8" s="5">
        <v>44429</v>
      </c>
      <c r="DY8" s="5">
        <v>184467</v>
      </c>
      <c r="ES8" s="5">
        <v>29464656</v>
      </c>
      <c r="FD8" s="6"/>
      <c r="FE8" s="6"/>
      <c r="GQ8" s="5">
        <v>79871</v>
      </c>
      <c r="GU8" s="5">
        <v>1029152</v>
      </c>
      <c r="HG8" s="5">
        <v>14769445</v>
      </c>
      <c r="HZ8" s="22"/>
      <c r="JL8" s="6">
        <v>1675503</v>
      </c>
      <c r="KC8" s="5">
        <v>11543104</v>
      </c>
      <c r="KG8" s="11">
        <v>592977</v>
      </c>
      <c r="KH8" s="11"/>
      <c r="KI8" s="11"/>
      <c r="KJ8" s="11"/>
      <c r="KK8" s="11"/>
      <c r="KL8" s="11"/>
      <c r="LM8" s="5">
        <v>3881675</v>
      </c>
      <c r="MP8" s="5">
        <v>280412</v>
      </c>
      <c r="NK8" s="22"/>
      <c r="PB8" s="5">
        <v>10025909</v>
      </c>
      <c r="QO8" s="5">
        <v>133054</v>
      </c>
      <c r="QT8" s="5">
        <v>2671145</v>
      </c>
      <c r="RN8" s="5">
        <v>2549678</v>
      </c>
      <c r="SL8" s="5">
        <v>2480618</v>
      </c>
      <c r="TW8" s="5">
        <v>2264586</v>
      </c>
      <c r="UP8" s="5">
        <v>61109139</v>
      </c>
      <c r="UQ8" s="5">
        <v>12567019</v>
      </c>
      <c r="UX8" s="5">
        <v>329304</v>
      </c>
      <c r="VC8" s="5">
        <v>725351</v>
      </c>
      <c r="WF8" s="5">
        <v>3492020</v>
      </c>
      <c r="WQ8" s="5">
        <v>485955</v>
      </c>
      <c r="YF8" s="5">
        <v>4014582</v>
      </c>
      <c r="YH8" s="5">
        <v>1011925</v>
      </c>
    </row>
    <row r="9" spans="1:784" s="5" customFormat="1" x14ac:dyDescent="0.2">
      <c r="A9" s="1" t="s">
        <v>28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219048</v>
      </c>
      <c r="AM9" s="1"/>
      <c r="AN9" s="1"/>
      <c r="AO9" s="1"/>
      <c r="AP9" s="1"/>
      <c r="AQ9" s="1"/>
      <c r="AR9" s="1"/>
      <c r="AS9" s="1"/>
      <c r="AT9" s="5">
        <v>178548</v>
      </c>
      <c r="BS9" s="5" t="s">
        <v>64</v>
      </c>
      <c r="DD9" s="5">
        <v>163862</v>
      </c>
      <c r="DI9" s="5">
        <v>229244</v>
      </c>
      <c r="DU9" s="5">
        <v>200</v>
      </c>
      <c r="DY9" s="5">
        <v>10827</v>
      </c>
      <c r="ES9" s="5">
        <v>4797448</v>
      </c>
      <c r="FD9" s="6"/>
      <c r="FE9" s="6"/>
      <c r="GQ9" s="5">
        <v>135906</v>
      </c>
      <c r="GU9" s="5">
        <v>180983</v>
      </c>
      <c r="HC9" s="5">
        <v>135386</v>
      </c>
      <c r="HG9" s="5">
        <v>2415092</v>
      </c>
      <c r="HZ9" s="22"/>
      <c r="JF9" s="5">
        <v>153992</v>
      </c>
      <c r="JL9" s="6">
        <v>105402</v>
      </c>
      <c r="KC9" s="5">
        <v>1039305</v>
      </c>
      <c r="KG9" s="11">
        <v>157849</v>
      </c>
      <c r="KH9" s="11"/>
      <c r="KI9" s="11"/>
      <c r="KJ9" s="11"/>
      <c r="KK9" s="11"/>
      <c r="KL9" s="11"/>
      <c r="LM9" s="5">
        <v>1354419</v>
      </c>
      <c r="MP9" s="5">
        <v>248852</v>
      </c>
      <c r="NK9" s="22"/>
      <c r="PB9" s="5">
        <v>2320819</v>
      </c>
      <c r="QO9" s="5">
        <v>500</v>
      </c>
      <c r="QT9" s="5">
        <v>253665</v>
      </c>
      <c r="RN9" s="5">
        <v>263909</v>
      </c>
      <c r="SL9" s="5">
        <v>254483</v>
      </c>
      <c r="TW9" s="5">
        <v>481778</v>
      </c>
      <c r="UP9" s="5">
        <v>15117842</v>
      </c>
      <c r="UQ9" s="5">
        <v>1684065</v>
      </c>
      <c r="UX9" s="5">
        <v>147057</v>
      </c>
      <c r="VC9" s="5">
        <v>196214</v>
      </c>
      <c r="WF9" s="5">
        <v>951490</v>
      </c>
      <c r="WQ9" s="5">
        <v>82546</v>
      </c>
      <c r="YF9" s="5">
        <v>741105</v>
      </c>
      <c r="YH9" s="5">
        <v>156044</v>
      </c>
    </row>
    <row r="10" spans="1:784" s="5" customFormat="1" x14ac:dyDescent="0.2">
      <c r="A10" s="18" t="s">
        <v>86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N10" s="5">
        <v>160139</v>
      </c>
      <c r="DA10" s="5">
        <v>7397</v>
      </c>
      <c r="DT10" s="5">
        <v>19199</v>
      </c>
      <c r="FA10" s="5">
        <v>444800</v>
      </c>
      <c r="FD10" s="6"/>
      <c r="FE10" s="6">
        <v>20420</v>
      </c>
      <c r="GW10" s="5">
        <v>450205</v>
      </c>
      <c r="HH10" s="5">
        <v>17706</v>
      </c>
      <c r="HZ10" s="22">
        <v>40897</v>
      </c>
      <c r="JF10" s="5">
        <v>265219</v>
      </c>
      <c r="JL10" s="6"/>
      <c r="KG10" s="11">
        <v>127192</v>
      </c>
      <c r="KH10" s="11"/>
      <c r="KI10" s="11"/>
      <c r="KJ10" s="11"/>
      <c r="KK10" s="11"/>
      <c r="KL10" s="11"/>
      <c r="KZ10" s="28">
        <v>37093</v>
      </c>
      <c r="LT10" s="28">
        <v>626202</v>
      </c>
      <c r="MP10" s="5">
        <v>724019</v>
      </c>
      <c r="NK10" s="36">
        <v>1141393</v>
      </c>
      <c r="PT10" s="28">
        <v>33437</v>
      </c>
      <c r="PU10" s="28"/>
      <c r="RN10" s="5" t="s">
        <v>64</v>
      </c>
      <c r="UT10" s="28">
        <v>609155</v>
      </c>
      <c r="UV10" s="5">
        <v>144894</v>
      </c>
    </row>
    <row r="11" spans="1:784" s="28" customFormat="1" x14ac:dyDescent="0.2">
      <c r="A11" s="33" t="s">
        <v>2034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9429913</v>
      </c>
      <c r="AD11" s="34"/>
      <c r="AE11" s="34"/>
      <c r="AF11" s="34"/>
      <c r="AG11" s="34"/>
      <c r="AH11" s="34">
        <v>879004</v>
      </c>
      <c r="AI11" s="34"/>
      <c r="AJ11" s="34"/>
      <c r="AK11" s="34"/>
      <c r="AN11" s="28">
        <v>547603</v>
      </c>
      <c r="BH11" s="28">
        <v>1171987</v>
      </c>
      <c r="DA11" s="28">
        <v>151967</v>
      </c>
      <c r="DT11" s="28">
        <v>183172</v>
      </c>
      <c r="FA11" s="28">
        <v>972358</v>
      </c>
      <c r="FD11" s="37"/>
      <c r="FE11" s="37">
        <v>233867</v>
      </c>
      <c r="HF11" s="28">
        <v>495535</v>
      </c>
      <c r="HH11" s="28">
        <v>508343</v>
      </c>
      <c r="HZ11" s="36">
        <v>1555475</v>
      </c>
      <c r="JL11" s="37">
        <v>378321</v>
      </c>
      <c r="KC11" s="28">
        <v>2439787</v>
      </c>
      <c r="KG11" s="12"/>
      <c r="KH11" s="12"/>
      <c r="KI11" s="12"/>
      <c r="KJ11" s="12"/>
      <c r="KK11" s="12"/>
      <c r="KL11" s="12"/>
      <c r="KZ11" s="28">
        <v>581320</v>
      </c>
      <c r="LT11" s="28">
        <v>6145554</v>
      </c>
      <c r="NK11" s="36">
        <v>109894</v>
      </c>
      <c r="PT11" s="28">
        <v>2735435</v>
      </c>
      <c r="YI11" s="28">
        <v>99380</v>
      </c>
    </row>
    <row r="12" spans="1:784" s="37" customFormat="1" x14ac:dyDescent="0.2">
      <c r="A12" s="6" t="s">
        <v>2099</v>
      </c>
      <c r="AN12" s="37">
        <v>418853</v>
      </c>
      <c r="DA12" s="37">
        <v>23289</v>
      </c>
      <c r="DT12" s="37">
        <v>26902</v>
      </c>
      <c r="FE12" s="37">
        <v>34793</v>
      </c>
      <c r="FT12" s="37">
        <v>1931878</v>
      </c>
      <c r="GV12" s="37">
        <v>3052006</v>
      </c>
      <c r="HF12" s="37">
        <v>3820890</v>
      </c>
      <c r="HH12" s="37">
        <v>61510</v>
      </c>
      <c r="HZ12" s="36">
        <v>328937</v>
      </c>
      <c r="IC12" s="37">
        <v>28892</v>
      </c>
      <c r="KC12" s="37">
        <v>92212</v>
      </c>
      <c r="KG12" s="39">
        <v>82200</v>
      </c>
      <c r="KH12" s="39"/>
      <c r="KI12" s="39"/>
      <c r="KJ12" s="39"/>
      <c r="KK12" s="39"/>
      <c r="KL12" s="39"/>
      <c r="KP12" s="37">
        <v>291430</v>
      </c>
      <c r="KS12" s="37">
        <v>15838</v>
      </c>
      <c r="KZ12" s="37">
        <v>34049</v>
      </c>
      <c r="LT12" s="37">
        <v>137838</v>
      </c>
      <c r="MP12" s="37">
        <v>422069</v>
      </c>
      <c r="NK12" s="36">
        <v>997671</v>
      </c>
      <c r="OD12" s="37">
        <v>78883</v>
      </c>
      <c r="PT12" s="37">
        <v>63851</v>
      </c>
      <c r="UT12" s="37">
        <v>439340</v>
      </c>
      <c r="UV12" s="37">
        <v>79217</v>
      </c>
    </row>
    <row r="13" spans="1:784" s="28" customFormat="1" x14ac:dyDescent="0.2">
      <c r="A13" s="33" t="s">
        <v>93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BH13" s="28">
        <v>4466292</v>
      </c>
      <c r="FD13" s="37"/>
      <c r="FE13" s="37"/>
      <c r="FR13" s="28">
        <v>1202034</v>
      </c>
      <c r="FT13" s="28">
        <v>36935630</v>
      </c>
      <c r="FX13" s="28">
        <v>274443</v>
      </c>
      <c r="HZ13" s="36"/>
      <c r="JL13" s="37"/>
      <c r="KG13" s="12"/>
      <c r="KH13" s="12"/>
      <c r="KI13" s="12"/>
      <c r="KJ13" s="12"/>
      <c r="KK13" s="12"/>
      <c r="KL13" s="12"/>
      <c r="KM13" s="28">
        <v>31551</v>
      </c>
      <c r="MQ13" s="28">
        <v>93160</v>
      </c>
      <c r="NK13" s="36"/>
    </row>
    <row r="14" spans="1:784" s="28" customFormat="1" x14ac:dyDescent="0.2">
      <c r="A14" s="33" t="s">
        <v>94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BH14" s="28">
        <v>9626525</v>
      </c>
      <c r="FR14" s="28">
        <v>1006465</v>
      </c>
      <c r="FT14" s="28">
        <v>38765523</v>
      </c>
      <c r="FX14" s="28">
        <v>285556</v>
      </c>
      <c r="GV14" s="28">
        <v>422648</v>
      </c>
      <c r="HF14" s="28">
        <v>3083913</v>
      </c>
      <c r="HZ14" s="36"/>
      <c r="ID14" s="28">
        <v>37232</v>
      </c>
      <c r="JL14" s="37"/>
      <c r="KC14" s="28">
        <v>76092</v>
      </c>
      <c r="KG14" s="12"/>
      <c r="KH14" s="12"/>
      <c r="KI14" s="12"/>
      <c r="KJ14" s="12"/>
      <c r="KK14" s="12"/>
      <c r="KL14" s="12"/>
      <c r="KM14" s="28">
        <v>55700</v>
      </c>
      <c r="KP14" s="28">
        <v>130944</v>
      </c>
      <c r="MQ14" s="28">
        <v>108971</v>
      </c>
      <c r="NK14" s="36"/>
      <c r="WI14" s="28">
        <v>1513005</v>
      </c>
      <c r="XN14" s="28">
        <v>202875</v>
      </c>
      <c r="YA14" s="28">
        <v>1410621</v>
      </c>
      <c r="YI14" s="28">
        <v>747856</v>
      </c>
      <c r="YR14" s="28">
        <v>458617</v>
      </c>
      <c r="ZB14" s="28">
        <v>458617</v>
      </c>
      <c r="ZD14" s="28">
        <v>2455753</v>
      </c>
      <c r="ZI14" s="28">
        <v>1198797</v>
      </c>
      <c r="ZL14" s="28">
        <v>1274368</v>
      </c>
      <c r="AAB14" s="28" t="s">
        <v>64</v>
      </c>
    </row>
    <row r="15" spans="1:784" s="5" customFormat="1" x14ac:dyDescent="0.2">
      <c r="A15" s="1" t="s">
        <v>132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CL15" s="5">
        <v>340653</v>
      </c>
      <c r="FF15" s="5">
        <v>166589</v>
      </c>
      <c r="FR15" s="5">
        <v>609687</v>
      </c>
      <c r="FT15" s="5">
        <v>17044330</v>
      </c>
      <c r="FX15" s="5">
        <v>622875</v>
      </c>
      <c r="HZ15" s="22"/>
      <c r="ID15" s="5">
        <v>184719</v>
      </c>
      <c r="IW15" s="5">
        <v>99872</v>
      </c>
      <c r="JL15" s="6"/>
      <c r="JX15" s="5">
        <v>56783</v>
      </c>
      <c r="KG15" s="11">
        <v>47285</v>
      </c>
      <c r="KH15" s="11"/>
      <c r="KI15" s="11"/>
      <c r="KJ15" s="11"/>
      <c r="KK15" s="11"/>
      <c r="KL15" s="11"/>
      <c r="MP15" s="5">
        <v>277958</v>
      </c>
      <c r="NK15" s="22"/>
      <c r="OV15" s="5">
        <v>10414960</v>
      </c>
      <c r="TT15" s="5">
        <v>1282353</v>
      </c>
      <c r="WR15" s="5">
        <v>633305</v>
      </c>
      <c r="ACL15" s="5">
        <v>568245</v>
      </c>
      <c r="ADB15" s="5">
        <v>1676867</v>
      </c>
    </row>
    <row r="16" spans="1:784" s="5" customFormat="1" x14ac:dyDescent="0.2">
      <c r="A16" s="18" t="s">
        <v>351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HZ16" s="22"/>
      <c r="JL16" s="6"/>
      <c r="KG16" s="11"/>
      <c r="KH16" s="11"/>
      <c r="KI16" s="11"/>
      <c r="KJ16" s="11"/>
      <c r="KK16" s="11"/>
      <c r="KL16" s="11"/>
      <c r="NK16" s="22"/>
    </row>
    <row r="17" spans="1:779" s="5" customFormat="1" x14ac:dyDescent="0.2">
      <c r="A17" s="1" t="s">
        <v>160</v>
      </c>
      <c r="B17" s="1"/>
      <c r="C17" s="1"/>
      <c r="D17" s="1"/>
      <c r="E17" s="1">
        <v>855390</v>
      </c>
      <c r="F17" s="1"/>
      <c r="G17" s="1"/>
      <c r="H17" s="1"/>
      <c r="I17" s="1">
        <v>387061</v>
      </c>
      <c r="J17" s="1"/>
      <c r="K17" s="1"/>
      <c r="L17" s="1"/>
      <c r="M17" s="1"/>
      <c r="N17" s="1">
        <v>133629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>
        <v>312468</v>
      </c>
      <c r="AE17" s="1"/>
      <c r="AF17" s="1"/>
      <c r="AG17" s="1"/>
      <c r="AH17" s="1"/>
      <c r="AI17" s="1"/>
      <c r="AJ17" s="1"/>
      <c r="AK17" s="1"/>
      <c r="AP17" s="5">
        <v>234013</v>
      </c>
      <c r="CL17" s="5">
        <v>162008</v>
      </c>
      <c r="ES17" s="5">
        <v>3658438</v>
      </c>
      <c r="EZ17" s="5">
        <v>144054</v>
      </c>
      <c r="FS17" s="5">
        <v>1809188</v>
      </c>
      <c r="FT17" s="5">
        <v>1580851</v>
      </c>
      <c r="FW17" s="5">
        <v>97266</v>
      </c>
      <c r="FX17" s="5">
        <v>229978</v>
      </c>
      <c r="GV17" s="5">
        <v>23784593</v>
      </c>
      <c r="HF17" s="5">
        <v>29194849</v>
      </c>
      <c r="HZ17" s="22"/>
      <c r="IC17" s="5">
        <v>1118948</v>
      </c>
      <c r="IF17" s="5">
        <v>126003</v>
      </c>
      <c r="IH17" s="5">
        <v>117908</v>
      </c>
      <c r="IL17" s="5">
        <v>53539</v>
      </c>
      <c r="JL17" s="6"/>
      <c r="KC17" s="5">
        <v>1263335</v>
      </c>
      <c r="KG17" s="11"/>
      <c r="KH17" s="11"/>
      <c r="KI17" s="11"/>
      <c r="KJ17" s="11">
        <v>137643</v>
      </c>
      <c r="KK17" s="11"/>
      <c r="KL17" s="11">
        <v>388358</v>
      </c>
      <c r="KP17" s="5">
        <v>5562550</v>
      </c>
      <c r="KS17" s="5">
        <v>762764</v>
      </c>
      <c r="KU17" s="5">
        <v>1128317</v>
      </c>
      <c r="LG17" s="5">
        <v>396818</v>
      </c>
      <c r="LK17" s="5">
        <v>2000</v>
      </c>
      <c r="LM17" s="5">
        <v>47390</v>
      </c>
      <c r="LV17" s="5">
        <v>89484</v>
      </c>
      <c r="ML17" s="5">
        <v>554449</v>
      </c>
      <c r="MP17" s="5" t="s">
        <v>64</v>
      </c>
      <c r="NK17" s="22"/>
      <c r="NT17" s="5">
        <v>169341</v>
      </c>
      <c r="NW17" s="5">
        <v>302930</v>
      </c>
      <c r="OV17" s="5">
        <v>417072</v>
      </c>
      <c r="PR17" s="5">
        <v>126950228</v>
      </c>
      <c r="QE17" s="5">
        <v>244931</v>
      </c>
      <c r="RD17" s="5">
        <v>85146188</v>
      </c>
      <c r="RW17" s="5">
        <v>540014</v>
      </c>
      <c r="SB17" s="5">
        <v>1079775</v>
      </c>
      <c r="SJ17" s="5">
        <v>3386506</v>
      </c>
      <c r="SR17" s="5">
        <v>1019049</v>
      </c>
      <c r="VC17" s="5">
        <v>850373</v>
      </c>
      <c r="XB17" s="5">
        <v>471210</v>
      </c>
      <c r="XU17" s="5">
        <v>262293</v>
      </c>
      <c r="ZJ17" s="5">
        <v>848800</v>
      </c>
    </row>
    <row r="18" spans="1:779" s="5" customFormat="1" x14ac:dyDescent="0.2">
      <c r="A18" s="1" t="s">
        <v>161</v>
      </c>
      <c r="B18" s="1"/>
      <c r="C18" s="1"/>
      <c r="D18" s="1"/>
      <c r="E18" s="1">
        <v>921435</v>
      </c>
      <c r="F18" s="1"/>
      <c r="G18" s="1"/>
      <c r="H18" s="1"/>
      <c r="I18" s="1">
        <v>30104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>
        <v>129293</v>
      </c>
      <c r="AE18" s="1"/>
      <c r="AF18" s="1"/>
      <c r="AG18" s="1"/>
      <c r="AH18" s="1"/>
      <c r="AI18" s="1"/>
      <c r="AJ18" s="1"/>
      <c r="AK18" s="1"/>
      <c r="AP18" s="5">
        <v>135326</v>
      </c>
      <c r="CL18" s="5">
        <v>124266</v>
      </c>
      <c r="EZ18" s="5">
        <v>1000</v>
      </c>
      <c r="FW18" s="5">
        <v>62970</v>
      </c>
      <c r="FX18" s="5">
        <v>20664</v>
      </c>
      <c r="GV18" s="5">
        <v>7793397</v>
      </c>
      <c r="HF18" s="5">
        <v>13617243</v>
      </c>
      <c r="HZ18" s="22"/>
      <c r="IC18" s="5">
        <v>1139740</v>
      </c>
      <c r="IF18" s="5">
        <v>175617</v>
      </c>
      <c r="IH18" s="5">
        <v>40642</v>
      </c>
      <c r="IL18" s="5">
        <v>17138</v>
      </c>
      <c r="JL18" s="6"/>
      <c r="KC18" s="5">
        <v>566536</v>
      </c>
      <c r="KG18" s="11">
        <v>86894</v>
      </c>
      <c r="KH18" s="11"/>
      <c r="KI18" s="11"/>
      <c r="KJ18" s="11">
        <v>47710</v>
      </c>
      <c r="KK18" s="11"/>
      <c r="KL18" s="11">
        <v>375574</v>
      </c>
      <c r="KP18" s="5">
        <v>1194427</v>
      </c>
      <c r="KS18" s="5">
        <v>172762</v>
      </c>
      <c r="LG18" s="5">
        <v>295516</v>
      </c>
      <c r="LK18" s="5">
        <v>56857</v>
      </c>
      <c r="ML18" s="5">
        <v>242722</v>
      </c>
      <c r="MP18" s="5">
        <v>261601</v>
      </c>
      <c r="NK18" s="22"/>
      <c r="NT18" s="5">
        <v>273861</v>
      </c>
      <c r="NW18" s="5">
        <v>190876</v>
      </c>
      <c r="OV18" s="5">
        <v>512891</v>
      </c>
      <c r="PR18" s="5">
        <v>107900</v>
      </c>
      <c r="QE18" s="5">
        <v>73337</v>
      </c>
      <c r="RD18" s="5">
        <v>35050</v>
      </c>
      <c r="SB18" s="5">
        <v>242718</v>
      </c>
      <c r="SJ18" s="5">
        <v>13000</v>
      </c>
    </row>
    <row r="19" spans="1:779" s="5" customFormat="1" x14ac:dyDescent="0.2">
      <c r="A19" s="1" t="s">
        <v>239</v>
      </c>
      <c r="B19" s="1"/>
      <c r="C19" s="1"/>
      <c r="D19" s="1"/>
      <c r="E19" s="5" t="s">
        <v>64</v>
      </c>
      <c r="BH19" s="5">
        <v>10325975</v>
      </c>
      <c r="BN19" s="5">
        <v>730695</v>
      </c>
      <c r="CR19" s="5">
        <v>61632</v>
      </c>
      <c r="FR19" s="5">
        <v>855416</v>
      </c>
      <c r="FT19" s="5">
        <v>45953210</v>
      </c>
      <c r="FX19" s="5">
        <v>651342</v>
      </c>
      <c r="GV19" s="5">
        <v>1498112</v>
      </c>
      <c r="HF19" s="5">
        <v>10503754</v>
      </c>
      <c r="HZ19" s="22"/>
      <c r="ID19" s="5">
        <v>1304567</v>
      </c>
      <c r="IW19" s="5">
        <v>106651</v>
      </c>
      <c r="JL19" s="6"/>
      <c r="JO19" s="5">
        <v>1103177</v>
      </c>
      <c r="KC19" s="5">
        <v>277021</v>
      </c>
      <c r="KG19" s="11">
        <v>140354</v>
      </c>
      <c r="KH19" s="11"/>
      <c r="KI19" s="11"/>
      <c r="KJ19" s="11"/>
      <c r="KK19" s="11"/>
      <c r="KL19" s="11"/>
      <c r="KP19" s="5">
        <v>183320</v>
      </c>
      <c r="KS19" s="5">
        <v>133660</v>
      </c>
      <c r="MC19" s="5">
        <v>1120113</v>
      </c>
      <c r="MV19" s="5">
        <v>337820</v>
      </c>
      <c r="NK19" s="22"/>
      <c r="NV19" s="5">
        <v>358493</v>
      </c>
      <c r="OR19" s="5">
        <v>571035</v>
      </c>
      <c r="OV19" s="5">
        <v>1007955</v>
      </c>
      <c r="PG19" s="5">
        <v>1683962</v>
      </c>
      <c r="QB19" s="5">
        <v>173731</v>
      </c>
      <c r="SJ19" s="5">
        <v>38375</v>
      </c>
      <c r="UL19" s="5">
        <v>158198</v>
      </c>
      <c r="VW19" s="5">
        <v>154374</v>
      </c>
      <c r="WG19" s="5">
        <v>3816528</v>
      </c>
      <c r="XR19" s="5">
        <v>405796</v>
      </c>
      <c r="YB19" s="5">
        <v>385751</v>
      </c>
      <c r="YE19" s="5">
        <v>12633937</v>
      </c>
      <c r="YL19" s="5" t="s">
        <v>64</v>
      </c>
      <c r="YM19" s="5">
        <v>6078966</v>
      </c>
      <c r="YT19" s="5">
        <v>182191</v>
      </c>
      <c r="ZC19" s="5">
        <v>728237</v>
      </c>
      <c r="AAF19" s="5">
        <v>372011</v>
      </c>
      <c r="AAS19" s="5">
        <v>2109483</v>
      </c>
    </row>
    <row r="20" spans="1:779" s="5" customFormat="1" x14ac:dyDescent="0.2">
      <c r="A20" s="1" t="s">
        <v>240</v>
      </c>
      <c r="B20" s="1"/>
      <c r="C20" s="1"/>
      <c r="D20" s="1"/>
      <c r="BH20" s="5">
        <v>7294548</v>
      </c>
      <c r="BN20" s="5">
        <v>431652</v>
      </c>
      <c r="CR20" s="5">
        <v>47074</v>
      </c>
      <c r="CX20" s="5">
        <v>171467</v>
      </c>
      <c r="DJ20" s="5">
        <v>120441</v>
      </c>
      <c r="FB20" s="5">
        <v>513310</v>
      </c>
      <c r="FR20" s="5">
        <v>932984</v>
      </c>
      <c r="FT20" s="5">
        <v>31416574</v>
      </c>
      <c r="FX20" s="5">
        <v>298898</v>
      </c>
      <c r="GV20" s="5">
        <v>1159242</v>
      </c>
      <c r="HF20" s="5">
        <v>3434863</v>
      </c>
      <c r="HZ20" s="22"/>
      <c r="ID20" s="5">
        <v>719113</v>
      </c>
      <c r="IW20" s="5">
        <v>67350</v>
      </c>
      <c r="JL20" s="6"/>
      <c r="JO20" s="5">
        <v>729624</v>
      </c>
      <c r="KC20" s="5">
        <v>125402</v>
      </c>
      <c r="KG20" s="11" t="s">
        <v>64</v>
      </c>
      <c r="KH20" s="11"/>
      <c r="KI20" s="11"/>
      <c r="KJ20" s="11"/>
      <c r="KK20" s="11"/>
      <c r="KL20" s="11"/>
      <c r="KP20" s="5">
        <v>68244</v>
      </c>
      <c r="KS20" s="5">
        <v>15186</v>
      </c>
      <c r="MC20" s="5">
        <v>861073</v>
      </c>
      <c r="MV20" s="5">
        <v>324569</v>
      </c>
      <c r="NK20" s="22"/>
      <c r="NV20" s="5">
        <v>267181</v>
      </c>
      <c r="OR20" s="5">
        <v>1141808</v>
      </c>
      <c r="OV20" s="5">
        <v>596594</v>
      </c>
      <c r="QB20" s="5">
        <v>154292</v>
      </c>
      <c r="SJ20" s="5">
        <v>57972</v>
      </c>
      <c r="WG20" s="5">
        <v>1301466</v>
      </c>
      <c r="XR20" s="5">
        <v>102734</v>
      </c>
      <c r="YB20" s="5">
        <v>93554</v>
      </c>
      <c r="YE20" s="5">
        <v>1765230</v>
      </c>
      <c r="YL20" s="5">
        <v>207324</v>
      </c>
      <c r="YM20" s="5" t="s">
        <v>64</v>
      </c>
      <c r="YT20" s="5">
        <v>28840</v>
      </c>
      <c r="ZC20" s="5">
        <v>70176</v>
      </c>
      <c r="AAF20" s="5">
        <v>2000</v>
      </c>
      <c r="AAS20" s="5">
        <v>799289</v>
      </c>
    </row>
    <row r="21" spans="1:779" s="5" customFormat="1" x14ac:dyDescent="0.2">
      <c r="A21" s="1" t="s">
        <v>307</v>
      </c>
      <c r="B21" s="1">
        <v>58822</v>
      </c>
      <c r="C21" s="1"/>
      <c r="D21" s="1"/>
      <c r="DM21" s="5">
        <v>2000</v>
      </c>
      <c r="EJ21" s="5">
        <v>22933</v>
      </c>
      <c r="FF21" s="5">
        <v>2000</v>
      </c>
      <c r="FW21" s="5">
        <v>185196</v>
      </c>
      <c r="GV21" s="5">
        <v>4347416</v>
      </c>
      <c r="HF21" s="5">
        <v>22830766</v>
      </c>
      <c r="HQ21" s="5">
        <v>48212</v>
      </c>
      <c r="HZ21" s="22">
        <v>127541</v>
      </c>
      <c r="IC21" s="5">
        <v>1362414</v>
      </c>
      <c r="IF21" s="5">
        <v>131626</v>
      </c>
      <c r="IH21" s="5">
        <v>51589</v>
      </c>
      <c r="IL21" s="5">
        <v>4661</v>
      </c>
      <c r="IW21" s="5">
        <v>34465</v>
      </c>
      <c r="JA21" s="5" t="s">
        <v>64</v>
      </c>
      <c r="JL21" s="6">
        <v>320391</v>
      </c>
      <c r="JO21" s="5">
        <v>1190581</v>
      </c>
      <c r="KC21" s="5">
        <v>540000</v>
      </c>
      <c r="KG21" s="11">
        <v>55324</v>
      </c>
      <c r="KH21" s="11"/>
      <c r="KI21" s="11"/>
      <c r="KJ21" s="11">
        <v>16531</v>
      </c>
      <c r="KK21" s="11"/>
      <c r="KL21" s="11">
        <v>571078</v>
      </c>
      <c r="KP21" s="5">
        <v>1123032</v>
      </c>
      <c r="KS21" s="5">
        <v>365497</v>
      </c>
      <c r="KV21" s="5">
        <v>15195</v>
      </c>
      <c r="LG21" s="5">
        <v>524415</v>
      </c>
      <c r="LK21" s="5">
        <v>69400</v>
      </c>
      <c r="MP21" s="5" t="s">
        <v>64</v>
      </c>
      <c r="NK21" s="22"/>
      <c r="NT21" s="5">
        <v>278754</v>
      </c>
      <c r="NW21" s="5">
        <v>116808</v>
      </c>
      <c r="OP21" s="5">
        <v>490095</v>
      </c>
      <c r="OW21" s="5">
        <v>146746</v>
      </c>
      <c r="PU21" s="5">
        <v>95047</v>
      </c>
      <c r="SJ21" s="5">
        <v>78560</v>
      </c>
    </row>
    <row r="22" spans="1:779" s="5" customFormat="1" x14ac:dyDescent="0.2">
      <c r="A22" s="18" t="s">
        <v>308</v>
      </c>
      <c r="B22" s="18">
        <v>174699</v>
      </c>
      <c r="C22" s="18"/>
      <c r="D22" s="18"/>
      <c r="DM22" s="5">
        <v>136821</v>
      </c>
      <c r="EJ22" s="5">
        <v>67128</v>
      </c>
      <c r="FF22" s="5">
        <v>78309</v>
      </c>
      <c r="FW22" s="5">
        <v>214706</v>
      </c>
      <c r="GV22" s="5">
        <v>8587441</v>
      </c>
      <c r="HF22" s="5">
        <v>32751888</v>
      </c>
      <c r="HQ22" s="5">
        <v>51396</v>
      </c>
      <c r="HZ22" s="22">
        <v>70564</v>
      </c>
      <c r="IC22" s="5">
        <v>1779523</v>
      </c>
      <c r="IF22" s="5">
        <v>138278</v>
      </c>
      <c r="IH22" s="5">
        <v>70325</v>
      </c>
      <c r="IL22" s="5">
        <v>27130</v>
      </c>
      <c r="IW22" s="5">
        <v>47740</v>
      </c>
      <c r="JA22" s="5">
        <v>35972</v>
      </c>
      <c r="JF22" s="5">
        <v>41212</v>
      </c>
      <c r="JL22" s="6">
        <v>63973</v>
      </c>
      <c r="JO22" s="5">
        <v>5293699</v>
      </c>
      <c r="KD22" s="5">
        <v>293815</v>
      </c>
      <c r="KG22" s="11">
        <v>22756</v>
      </c>
      <c r="KH22" s="11"/>
      <c r="KI22" s="11"/>
      <c r="KJ22" s="11">
        <v>55099</v>
      </c>
      <c r="KK22" s="11"/>
      <c r="KL22" s="11">
        <v>934288</v>
      </c>
      <c r="KP22" s="5">
        <v>2895188</v>
      </c>
      <c r="KS22" s="5">
        <v>456512</v>
      </c>
      <c r="KV22" s="5">
        <v>40387</v>
      </c>
      <c r="LG22" s="5">
        <v>882778</v>
      </c>
      <c r="LK22" s="5">
        <v>155461</v>
      </c>
      <c r="MP22" s="5">
        <v>230957</v>
      </c>
      <c r="NK22" s="22"/>
      <c r="NT22" s="5">
        <v>192376</v>
      </c>
      <c r="NW22" s="5">
        <v>120724</v>
      </c>
      <c r="OP22" s="5">
        <v>405588</v>
      </c>
      <c r="OR22" s="5">
        <v>381338</v>
      </c>
      <c r="OW22" s="5">
        <v>141487</v>
      </c>
      <c r="PU22" s="5">
        <v>374081</v>
      </c>
      <c r="SJ22" s="5">
        <v>9974</v>
      </c>
      <c r="XZ22" s="5">
        <v>346103</v>
      </c>
      <c r="YX22" s="5">
        <v>1918881</v>
      </c>
    </row>
    <row r="23" spans="1:779" s="5" customFormat="1" x14ac:dyDescent="0.2">
      <c r="A23" s="1" t="s">
        <v>334</v>
      </c>
      <c r="B23" s="1">
        <v>218408</v>
      </c>
      <c r="C23" s="1"/>
      <c r="D23" s="1"/>
      <c r="DM23" s="5">
        <v>110011</v>
      </c>
      <c r="EJ23" s="5">
        <v>32739</v>
      </c>
      <c r="FF23" s="5">
        <v>46761</v>
      </c>
      <c r="FW23" s="5">
        <v>176526</v>
      </c>
      <c r="GV23" s="5">
        <v>8618823</v>
      </c>
      <c r="HF23" s="5">
        <v>45040134</v>
      </c>
      <c r="HQ23" s="5">
        <v>75217</v>
      </c>
      <c r="HZ23" s="22"/>
      <c r="IC23" s="5">
        <v>1786098</v>
      </c>
      <c r="IF23" s="5">
        <v>170757</v>
      </c>
      <c r="IH23" s="5">
        <v>44105</v>
      </c>
      <c r="IL23" s="5">
        <v>24938</v>
      </c>
      <c r="IW23" s="5">
        <v>51220</v>
      </c>
      <c r="JA23" s="5">
        <v>9635</v>
      </c>
      <c r="JL23" s="6">
        <v>552734</v>
      </c>
      <c r="JO23" s="5">
        <v>4441582</v>
      </c>
      <c r="KC23" s="5">
        <v>1347686</v>
      </c>
      <c r="KG23" s="11">
        <v>115431</v>
      </c>
      <c r="KH23" s="11"/>
      <c r="KI23" s="11"/>
      <c r="KJ23" s="11">
        <v>126734</v>
      </c>
      <c r="KK23" s="11"/>
      <c r="KL23" s="11">
        <v>1140975</v>
      </c>
      <c r="KP23" s="5">
        <v>2814782</v>
      </c>
      <c r="KS23" s="5">
        <v>603422</v>
      </c>
      <c r="KV23" s="5">
        <v>198254</v>
      </c>
      <c r="LG23" s="5">
        <v>911012</v>
      </c>
      <c r="LK23" s="5">
        <v>382019</v>
      </c>
      <c r="NK23" s="22"/>
      <c r="NT23" s="5">
        <v>412131</v>
      </c>
      <c r="NW23" s="5">
        <v>176555</v>
      </c>
      <c r="OP23" s="5">
        <v>779507</v>
      </c>
      <c r="OW23" s="5">
        <v>131066</v>
      </c>
      <c r="PU23" s="5">
        <v>664646</v>
      </c>
      <c r="SJ23" s="5">
        <v>29154</v>
      </c>
    </row>
    <row r="24" spans="1:779" s="5" customFormat="1" ht="19.5" customHeight="1" x14ac:dyDescent="0.2">
      <c r="A24" s="1" t="s">
        <v>335</v>
      </c>
      <c r="B24" s="1">
        <v>88672</v>
      </c>
      <c r="C24" s="1"/>
      <c r="D24" s="1"/>
      <c r="DM24" s="5">
        <v>137495</v>
      </c>
      <c r="EJ24" s="5">
        <v>72298</v>
      </c>
      <c r="FF24" s="5">
        <v>44446</v>
      </c>
      <c r="FW24" s="5">
        <v>228797</v>
      </c>
      <c r="GV24" s="5">
        <v>11550610</v>
      </c>
      <c r="HF24" s="5">
        <v>45879429</v>
      </c>
      <c r="HQ24" s="5">
        <v>122326</v>
      </c>
      <c r="HZ24" s="22"/>
      <c r="IC24" s="5">
        <v>2271009</v>
      </c>
      <c r="IF24" s="5">
        <v>227012</v>
      </c>
      <c r="IH24" s="5">
        <v>47874</v>
      </c>
      <c r="IL24" s="5">
        <v>29485</v>
      </c>
      <c r="IW24" s="5">
        <v>20377</v>
      </c>
      <c r="JA24" s="5">
        <v>1216712</v>
      </c>
      <c r="JL24" s="6">
        <v>828983</v>
      </c>
      <c r="JO24" s="5">
        <v>1798876</v>
      </c>
      <c r="KC24" s="5">
        <v>1396148</v>
      </c>
      <c r="KG24" s="11">
        <v>11011595</v>
      </c>
      <c r="KH24" s="11"/>
      <c r="KI24" s="11"/>
      <c r="KJ24" s="11">
        <v>54864</v>
      </c>
      <c r="KK24" s="11"/>
      <c r="KL24" s="11">
        <v>1218786</v>
      </c>
      <c r="KP24" s="5">
        <v>3830654</v>
      </c>
      <c r="KS24" s="5">
        <v>712351</v>
      </c>
      <c r="KV24" s="5">
        <v>418835</v>
      </c>
      <c r="LG24" s="5">
        <v>609370</v>
      </c>
      <c r="LK24" s="5">
        <v>991700</v>
      </c>
      <c r="MP24" s="5">
        <v>370300</v>
      </c>
      <c r="NK24" s="22"/>
      <c r="NT24" s="5">
        <v>541502</v>
      </c>
      <c r="NW24" s="5">
        <v>256630</v>
      </c>
      <c r="OP24" s="5">
        <v>907719</v>
      </c>
      <c r="OW24" s="5">
        <v>307445</v>
      </c>
      <c r="PU24" s="5">
        <v>800221</v>
      </c>
      <c r="SJ24" s="5">
        <v>25042</v>
      </c>
      <c r="XZ24" s="5">
        <v>17183</v>
      </c>
      <c r="YX24" s="5">
        <v>865290</v>
      </c>
    </row>
    <row r="25" spans="1:779" s="5" customFormat="1" x14ac:dyDescent="0.2">
      <c r="A25" s="1" t="s">
        <v>370</v>
      </c>
      <c r="AG25" s="5">
        <v>268925</v>
      </c>
      <c r="BH25" s="5">
        <v>1283959</v>
      </c>
      <c r="BO25" s="5">
        <v>399143</v>
      </c>
      <c r="ET25" s="5">
        <v>356227</v>
      </c>
      <c r="FA25" s="5">
        <v>632583</v>
      </c>
      <c r="FF25" s="5">
        <v>56336</v>
      </c>
      <c r="FT25" s="5">
        <v>1535249</v>
      </c>
      <c r="GW25" s="5">
        <v>1179848</v>
      </c>
      <c r="HF25" s="5">
        <v>496747</v>
      </c>
      <c r="HZ25" s="22"/>
      <c r="JL25" s="6" t="s">
        <v>64</v>
      </c>
      <c r="KG25" s="11"/>
      <c r="KH25" s="11"/>
      <c r="KI25" s="11"/>
      <c r="KJ25" s="11"/>
      <c r="KK25" s="11"/>
      <c r="KL25" s="11"/>
      <c r="NK25" s="22"/>
      <c r="NW25" s="5" t="s">
        <v>64</v>
      </c>
      <c r="VW25" s="5">
        <v>1798520</v>
      </c>
      <c r="XE25" s="5">
        <v>88157</v>
      </c>
      <c r="YL25" s="5">
        <v>625212</v>
      </c>
    </row>
    <row r="26" spans="1:779" s="5" customFormat="1" x14ac:dyDescent="0.2">
      <c r="A26" s="1" t="s">
        <v>371</v>
      </c>
      <c r="AG26" s="5">
        <v>1313003</v>
      </c>
      <c r="BH26" s="5">
        <v>9532621</v>
      </c>
      <c r="BO26" s="5">
        <v>372903</v>
      </c>
      <c r="ET26" s="5">
        <v>409337</v>
      </c>
      <c r="FA26" s="5">
        <v>706493</v>
      </c>
      <c r="FF26" s="5">
        <v>66792</v>
      </c>
      <c r="FT26" s="5">
        <v>11496165</v>
      </c>
      <c r="GW26" s="5">
        <v>1527224</v>
      </c>
      <c r="HF26" s="5">
        <v>1023688</v>
      </c>
      <c r="HZ26" s="22"/>
      <c r="JL26" s="6"/>
      <c r="KG26" s="11"/>
      <c r="KH26" s="11"/>
      <c r="KI26" s="11"/>
      <c r="KJ26" s="11"/>
      <c r="KK26" s="11"/>
      <c r="KL26" s="11"/>
      <c r="NK26" s="22"/>
      <c r="VW26" s="5">
        <v>2980067</v>
      </c>
      <c r="XE26" s="5">
        <v>237757</v>
      </c>
      <c r="YL26" s="5">
        <v>1364011</v>
      </c>
    </row>
    <row r="27" spans="1:779" s="5" customFormat="1" x14ac:dyDescent="0.2">
      <c r="A27" s="1" t="s">
        <v>380</v>
      </c>
      <c r="FA27" s="5" t="s">
        <v>64</v>
      </c>
      <c r="FT27" s="5">
        <v>2059565</v>
      </c>
      <c r="GW27" s="5">
        <v>403779</v>
      </c>
      <c r="HF27" s="5">
        <v>524479</v>
      </c>
      <c r="HZ27" s="22"/>
      <c r="IC27" s="23">
        <v>38803</v>
      </c>
      <c r="ID27" s="5">
        <v>40997</v>
      </c>
      <c r="IW27" s="5">
        <v>20290</v>
      </c>
      <c r="JL27" s="6"/>
      <c r="KG27" s="11"/>
      <c r="KH27" s="11"/>
      <c r="KI27" s="11">
        <v>72865</v>
      </c>
      <c r="KJ27" s="11"/>
      <c r="KK27" s="11"/>
      <c r="KL27" s="11"/>
      <c r="NK27" s="22"/>
      <c r="OD27" s="5">
        <v>14623</v>
      </c>
      <c r="OV27" s="5">
        <v>269311</v>
      </c>
      <c r="QW27" s="5">
        <v>108722</v>
      </c>
      <c r="RK27" s="5">
        <v>42255</v>
      </c>
      <c r="SJ27" s="5">
        <v>26579</v>
      </c>
      <c r="VW27" s="5">
        <v>428819</v>
      </c>
    </row>
    <row r="28" spans="1:779" s="5" customFormat="1" x14ac:dyDescent="0.2">
      <c r="A28" s="1" t="s">
        <v>381</v>
      </c>
      <c r="BH28" s="5">
        <v>5176902</v>
      </c>
      <c r="FT28" s="5">
        <v>9768473</v>
      </c>
      <c r="GW28" s="5">
        <v>407472</v>
      </c>
      <c r="HF28" s="5">
        <v>664162</v>
      </c>
      <c r="HZ28" s="22"/>
      <c r="ID28" s="5">
        <v>119924</v>
      </c>
      <c r="IW28" s="5">
        <v>76304</v>
      </c>
      <c r="JL28" s="6"/>
      <c r="KG28" s="11"/>
      <c r="KH28" s="11"/>
      <c r="KI28" s="11">
        <v>19834</v>
      </c>
      <c r="KJ28" s="11"/>
      <c r="KK28" s="11"/>
      <c r="KL28" s="11"/>
      <c r="NK28" s="22"/>
      <c r="OD28" s="5">
        <v>27150</v>
      </c>
      <c r="OV28" s="5">
        <v>87601</v>
      </c>
      <c r="QW28" s="5">
        <v>254454</v>
      </c>
      <c r="RK28" s="5">
        <v>69044</v>
      </c>
      <c r="SJ28" s="5">
        <v>1000</v>
      </c>
      <c r="VW28" s="5">
        <v>43585</v>
      </c>
    </row>
    <row r="29" spans="1:779" s="5" customFormat="1" x14ac:dyDescent="0.2">
      <c r="A29" s="18" t="s">
        <v>608</v>
      </c>
      <c r="P29" s="5">
        <v>1605929</v>
      </c>
      <c r="Z29" s="6">
        <v>210550</v>
      </c>
      <c r="AA29" s="6"/>
      <c r="AB29" s="6"/>
      <c r="AC29" s="6"/>
      <c r="AV29" s="5">
        <v>92118</v>
      </c>
      <c r="BH29" s="5">
        <v>4711407</v>
      </c>
      <c r="BO29" s="5">
        <v>3105799</v>
      </c>
      <c r="CY29" s="5">
        <v>43299463</v>
      </c>
      <c r="DF29" s="5">
        <v>1584973</v>
      </c>
      <c r="DJ29" s="5">
        <v>73708</v>
      </c>
      <c r="ES29" s="5">
        <v>18420821</v>
      </c>
      <c r="FR29" s="5">
        <v>1061296</v>
      </c>
      <c r="FT29" s="5">
        <v>20643767</v>
      </c>
      <c r="FX29" s="5">
        <v>5028957</v>
      </c>
      <c r="FZ29" s="5">
        <v>1942148</v>
      </c>
      <c r="GF29" s="5">
        <v>743608</v>
      </c>
      <c r="GU29" s="5">
        <v>3099720</v>
      </c>
      <c r="GV29" s="5">
        <v>706143</v>
      </c>
      <c r="HG29" s="5">
        <v>38751806</v>
      </c>
      <c r="HZ29" s="22"/>
      <c r="ID29" s="5">
        <v>4675950</v>
      </c>
      <c r="IP29" s="5">
        <v>522976</v>
      </c>
      <c r="IW29" s="5">
        <v>2263013</v>
      </c>
      <c r="JA29" s="5">
        <v>210685</v>
      </c>
      <c r="JL29" s="6"/>
      <c r="JO29" s="5">
        <v>34346330</v>
      </c>
      <c r="KG29" s="11">
        <v>5141438</v>
      </c>
      <c r="KH29" s="11">
        <v>1438079</v>
      </c>
      <c r="KI29" s="11"/>
      <c r="KJ29" s="11"/>
      <c r="KK29" s="11"/>
      <c r="KL29" s="11"/>
      <c r="KP29" s="5">
        <v>194294</v>
      </c>
      <c r="LV29" s="5">
        <v>2718741</v>
      </c>
      <c r="MC29" s="5">
        <v>2794080</v>
      </c>
      <c r="MP29" s="5">
        <v>757552</v>
      </c>
      <c r="NK29" s="22"/>
      <c r="NM29" s="5">
        <v>856016</v>
      </c>
      <c r="NQ29" s="5">
        <v>399748</v>
      </c>
      <c r="OR29" s="5">
        <v>4033446</v>
      </c>
      <c r="QW29" s="5">
        <v>535007</v>
      </c>
      <c r="RB29" s="5">
        <v>679027</v>
      </c>
      <c r="RJ29" s="5">
        <v>594100</v>
      </c>
      <c r="RV29" s="5">
        <v>407755</v>
      </c>
      <c r="TA29" s="5">
        <v>609715</v>
      </c>
      <c r="UV29" s="5">
        <v>119636</v>
      </c>
      <c r="VW29" s="5">
        <v>232454</v>
      </c>
      <c r="WG29" s="5">
        <v>124092</v>
      </c>
      <c r="WK29" s="5">
        <v>68692</v>
      </c>
      <c r="WN29" s="5">
        <v>1052004</v>
      </c>
      <c r="YR29" s="5">
        <v>135890</v>
      </c>
    </row>
    <row r="30" spans="1:779" s="5" customFormat="1" ht="18.75" customHeight="1" x14ac:dyDescent="0.2">
      <c r="A30" s="18" t="s">
        <v>609</v>
      </c>
      <c r="P30" s="5">
        <v>383307</v>
      </c>
      <c r="AV30" s="5">
        <v>134284</v>
      </c>
      <c r="BH30" s="5">
        <v>489873</v>
      </c>
      <c r="BO30" s="5">
        <v>2571685</v>
      </c>
      <c r="CY30" s="5">
        <v>11670075</v>
      </c>
      <c r="DF30" s="5">
        <v>887810</v>
      </c>
      <c r="DJ30" s="5">
        <v>68712</v>
      </c>
      <c r="ES30" s="5">
        <v>19071223</v>
      </c>
      <c r="FT30" s="5">
        <v>1178533</v>
      </c>
      <c r="FX30" s="5">
        <v>409072</v>
      </c>
      <c r="FZ30" s="5">
        <v>23069</v>
      </c>
      <c r="GF30" s="5">
        <v>68357</v>
      </c>
      <c r="GU30" s="5">
        <v>6648128</v>
      </c>
      <c r="HG30" s="5">
        <v>48880938</v>
      </c>
      <c r="HZ30" s="22"/>
      <c r="ID30" s="5">
        <v>3693628</v>
      </c>
      <c r="IP30" s="5">
        <v>128892</v>
      </c>
      <c r="IW30" s="5">
        <v>1374101</v>
      </c>
      <c r="JL30" s="6"/>
      <c r="JO30" s="5">
        <v>11686808</v>
      </c>
      <c r="KG30" s="11">
        <v>7082062</v>
      </c>
      <c r="KH30" s="11">
        <v>132340</v>
      </c>
      <c r="KI30" s="11"/>
      <c r="KJ30" s="11"/>
      <c r="KK30" s="11"/>
      <c r="KL30" s="11"/>
      <c r="KP30" s="5">
        <v>51559</v>
      </c>
      <c r="LV30" s="5">
        <v>4840228</v>
      </c>
      <c r="MC30" s="5">
        <v>3093083</v>
      </c>
      <c r="MP30" s="5">
        <v>197507</v>
      </c>
      <c r="NK30" s="22"/>
      <c r="NM30" s="5">
        <v>452411</v>
      </c>
      <c r="NQ30" s="5">
        <v>207636</v>
      </c>
      <c r="OR30" s="5">
        <v>2508834</v>
      </c>
      <c r="QW30" s="5">
        <v>583656</v>
      </c>
      <c r="RB30" s="5">
        <v>32233</v>
      </c>
      <c r="RJ30" s="5">
        <v>24236</v>
      </c>
      <c r="RV30" s="5">
        <v>154855</v>
      </c>
      <c r="US30" s="5">
        <v>1081408</v>
      </c>
      <c r="WK30" s="5">
        <v>584274</v>
      </c>
      <c r="WN30" s="5">
        <v>1091587</v>
      </c>
      <c r="YR30" s="5">
        <v>867786</v>
      </c>
      <c r="ACY30" s="5">
        <v>2196936</v>
      </c>
    </row>
    <row r="31" spans="1:779" s="5" customFormat="1" ht="18.75" customHeight="1" x14ac:dyDescent="0.2">
      <c r="A31" s="18" t="s">
        <v>610</v>
      </c>
      <c r="Z31" s="5">
        <v>292532</v>
      </c>
      <c r="AV31" s="5">
        <v>47226</v>
      </c>
      <c r="BH31" s="5">
        <v>3308555</v>
      </c>
      <c r="BO31" s="5">
        <v>1333877</v>
      </c>
      <c r="CY31" s="5">
        <v>2799530</v>
      </c>
      <c r="DF31" s="5">
        <v>106852</v>
      </c>
      <c r="DJ31" s="5">
        <v>26180</v>
      </c>
      <c r="ES31" s="5">
        <v>5845739</v>
      </c>
      <c r="FT31" s="5">
        <v>3842851</v>
      </c>
      <c r="FX31" s="5">
        <v>505830</v>
      </c>
      <c r="FZ31" s="5">
        <v>39969</v>
      </c>
      <c r="GU31" s="5">
        <v>1080686</v>
      </c>
      <c r="HG31" s="5">
        <v>18345898</v>
      </c>
      <c r="HZ31" s="22"/>
      <c r="ID31" s="5">
        <v>1218115</v>
      </c>
      <c r="IP31" s="5">
        <v>18377</v>
      </c>
      <c r="IW31" s="5">
        <v>312743</v>
      </c>
      <c r="JA31" s="5">
        <v>64741</v>
      </c>
      <c r="JL31" s="6"/>
      <c r="JO31" s="5">
        <v>7320505</v>
      </c>
      <c r="KG31" s="11">
        <v>1492022</v>
      </c>
      <c r="KH31" s="11"/>
      <c r="KI31" s="11"/>
      <c r="KJ31" s="11"/>
      <c r="KK31" s="11"/>
      <c r="KL31" s="11"/>
      <c r="KP31" s="5">
        <v>65771</v>
      </c>
      <c r="LV31" s="5">
        <v>1003978</v>
      </c>
      <c r="MC31" s="5">
        <v>1003978</v>
      </c>
      <c r="MP31" s="5">
        <v>12766</v>
      </c>
      <c r="NK31" s="22"/>
      <c r="NM31" s="5">
        <v>261918</v>
      </c>
      <c r="NQ31" s="5">
        <v>10767</v>
      </c>
      <c r="OR31" s="5">
        <v>1495788</v>
      </c>
      <c r="RB31" s="5">
        <v>18527</v>
      </c>
      <c r="TA31" s="5">
        <v>111956</v>
      </c>
      <c r="VW31" s="5">
        <v>279004</v>
      </c>
      <c r="WK31" s="5">
        <v>18963</v>
      </c>
    </row>
    <row r="32" spans="1:779" s="5" customFormat="1" x14ac:dyDescent="0.2">
      <c r="A32" s="1" t="s">
        <v>429</v>
      </c>
      <c r="H32" s="5">
        <v>919070</v>
      </c>
      <c r="FX32" s="5">
        <v>116379</v>
      </c>
      <c r="GN32" s="5">
        <v>816679</v>
      </c>
      <c r="GR32" s="5">
        <v>60000</v>
      </c>
      <c r="HZ32" s="22"/>
      <c r="ID32" s="5">
        <v>1432245</v>
      </c>
      <c r="JL32" s="6"/>
      <c r="KG32" s="11"/>
      <c r="KH32" s="11"/>
      <c r="KI32" s="11"/>
      <c r="KJ32" s="11"/>
      <c r="KK32" s="11"/>
      <c r="KL32" s="11"/>
      <c r="LM32" s="5">
        <v>43070</v>
      </c>
      <c r="NK32" s="22"/>
      <c r="OD32" s="5">
        <v>37763</v>
      </c>
      <c r="PU32" s="5">
        <v>52276</v>
      </c>
      <c r="UT32" s="5">
        <v>680406</v>
      </c>
      <c r="WU32" s="5">
        <v>227362</v>
      </c>
    </row>
    <row r="33" spans="1:768" s="5" customFormat="1" x14ac:dyDescent="0.2">
      <c r="A33" s="1" t="s">
        <v>430</v>
      </c>
      <c r="H33" s="5">
        <v>359503</v>
      </c>
      <c r="FX33" s="5">
        <v>90646</v>
      </c>
      <c r="GN33" s="5">
        <v>1458981</v>
      </c>
      <c r="GR33" s="5">
        <v>60000</v>
      </c>
      <c r="HZ33" s="22"/>
      <c r="ID33" s="5">
        <v>376267</v>
      </c>
      <c r="JL33" s="6"/>
      <c r="KG33" s="11"/>
      <c r="KH33" s="11"/>
      <c r="KI33" s="11"/>
      <c r="KJ33" s="11"/>
      <c r="KK33" s="11"/>
      <c r="KL33" s="11"/>
      <c r="LM33" s="5">
        <v>195491</v>
      </c>
      <c r="NK33" s="22"/>
      <c r="OD33" s="5" t="s">
        <v>64</v>
      </c>
      <c r="PU33" s="5">
        <v>80209</v>
      </c>
      <c r="UT33" s="5">
        <v>362058</v>
      </c>
    </row>
    <row r="34" spans="1:768" s="5" customFormat="1" x14ac:dyDescent="0.2">
      <c r="A34" s="1" t="s">
        <v>838</v>
      </c>
      <c r="GR34" s="5">
        <v>62822</v>
      </c>
      <c r="HZ34" s="22"/>
      <c r="JL34" s="6"/>
      <c r="KG34" s="11"/>
      <c r="KH34" s="11"/>
      <c r="KI34" s="11"/>
      <c r="KJ34" s="11"/>
      <c r="KK34" s="11"/>
      <c r="KL34" s="11"/>
      <c r="NK34" s="22"/>
      <c r="PU34" s="5">
        <v>7019</v>
      </c>
    </row>
    <row r="35" spans="1:768" s="5" customFormat="1" x14ac:dyDescent="0.2">
      <c r="A35" s="18" t="s">
        <v>438</v>
      </c>
      <c r="BO35" s="5">
        <v>295934</v>
      </c>
      <c r="DP35" s="5">
        <v>179757</v>
      </c>
      <c r="FF35" s="5">
        <v>37646</v>
      </c>
      <c r="FT35" s="5">
        <v>3481342</v>
      </c>
      <c r="FX35" s="5">
        <v>81912</v>
      </c>
      <c r="HZ35" s="22"/>
      <c r="JL35" s="6"/>
      <c r="KG35" s="11"/>
      <c r="KH35" s="11"/>
      <c r="KI35" s="11"/>
      <c r="KJ35" s="11"/>
      <c r="KK35" s="11"/>
      <c r="KL35" s="11"/>
      <c r="NK35" s="22"/>
      <c r="RT35" s="5">
        <v>144469</v>
      </c>
    </row>
    <row r="36" spans="1:768" s="5" customFormat="1" x14ac:dyDescent="0.2">
      <c r="A36" s="1" t="s">
        <v>439</v>
      </c>
      <c r="BO36" s="5">
        <v>20651</v>
      </c>
      <c r="DP36" s="5">
        <v>116320</v>
      </c>
      <c r="FF36" s="5">
        <v>23519</v>
      </c>
      <c r="FT36" s="5">
        <v>1338816</v>
      </c>
      <c r="FX36" s="5">
        <v>37202</v>
      </c>
      <c r="GN36" s="5">
        <v>1090163</v>
      </c>
      <c r="HZ36" s="22"/>
      <c r="JL36" s="6"/>
      <c r="JQ36" s="5">
        <v>33099</v>
      </c>
      <c r="KG36" s="11"/>
      <c r="KH36" s="11"/>
      <c r="KI36" s="11"/>
      <c r="KJ36" s="11"/>
      <c r="KK36" s="11"/>
      <c r="KL36" s="11"/>
      <c r="LQ36" s="5">
        <v>13952</v>
      </c>
      <c r="NK36" s="22"/>
      <c r="RT36" s="5">
        <v>174075</v>
      </c>
    </row>
    <row r="37" spans="1:768" s="5" customFormat="1" x14ac:dyDescent="0.2">
      <c r="A37" s="1" t="s">
        <v>440</v>
      </c>
      <c r="BO37" s="5">
        <v>214349</v>
      </c>
      <c r="DP37" s="5">
        <v>142951</v>
      </c>
      <c r="FF37" s="5">
        <v>20361</v>
      </c>
      <c r="FT37" s="5">
        <v>2249566</v>
      </c>
      <c r="FX37" s="5">
        <v>50845</v>
      </c>
      <c r="HZ37" s="22"/>
      <c r="JL37" s="6"/>
      <c r="KG37" s="11"/>
      <c r="KH37" s="11"/>
      <c r="KI37" s="11"/>
      <c r="KJ37" s="11"/>
      <c r="KK37" s="11"/>
      <c r="KL37" s="11"/>
      <c r="NK37" s="22"/>
    </row>
    <row r="38" spans="1:768" s="5" customFormat="1" x14ac:dyDescent="0.2">
      <c r="A38" s="1" t="s">
        <v>449</v>
      </c>
      <c r="H38" s="5">
        <v>1030789</v>
      </c>
      <c r="BO38" s="5">
        <v>35191</v>
      </c>
      <c r="DP38" s="5">
        <v>549089</v>
      </c>
      <c r="EG38" s="5">
        <v>69362</v>
      </c>
      <c r="FF38" s="5">
        <v>181148</v>
      </c>
      <c r="FT38" s="5">
        <v>1089809</v>
      </c>
      <c r="FX38" s="5">
        <v>126392</v>
      </c>
      <c r="GK38" s="5">
        <v>19469</v>
      </c>
      <c r="GV38" s="5">
        <v>1028304</v>
      </c>
      <c r="HC38" s="5">
        <v>141477</v>
      </c>
      <c r="HF38" s="5">
        <v>5245186</v>
      </c>
      <c r="HZ38" s="22"/>
      <c r="IC38" s="5">
        <v>293228</v>
      </c>
      <c r="ID38" s="5">
        <v>12812</v>
      </c>
      <c r="JL38" s="6">
        <v>221058</v>
      </c>
      <c r="JO38" s="5">
        <v>755640</v>
      </c>
      <c r="KC38" s="5">
        <v>755640</v>
      </c>
      <c r="KG38" s="11"/>
      <c r="KH38" s="11"/>
      <c r="KI38" s="11"/>
      <c r="KJ38" s="11"/>
      <c r="KK38" s="11"/>
      <c r="KL38" s="11"/>
      <c r="KP38" s="5">
        <v>123131</v>
      </c>
      <c r="KR38" s="5">
        <v>21903</v>
      </c>
      <c r="KS38" s="5">
        <v>3324</v>
      </c>
      <c r="MV38" s="5">
        <v>190045</v>
      </c>
      <c r="NK38" s="22"/>
      <c r="NV38" s="5">
        <v>20061</v>
      </c>
      <c r="OR38" s="5">
        <v>465564</v>
      </c>
      <c r="OV38" s="5">
        <v>784453</v>
      </c>
      <c r="QB38" s="5">
        <v>54258</v>
      </c>
      <c r="SF38" s="5">
        <v>69282</v>
      </c>
      <c r="UY38" s="5">
        <v>95831</v>
      </c>
      <c r="VW38" s="5">
        <v>484949</v>
      </c>
      <c r="WG38" s="5">
        <v>5396657</v>
      </c>
      <c r="XR38" s="5">
        <v>219197</v>
      </c>
      <c r="YB38" s="5">
        <v>429856</v>
      </c>
      <c r="YE38" s="5">
        <v>2750327</v>
      </c>
      <c r="YL38" s="5">
        <v>973779</v>
      </c>
      <c r="YT38" s="5">
        <v>161493</v>
      </c>
      <c r="ZC38" s="5">
        <v>316501</v>
      </c>
    </row>
    <row r="39" spans="1:768" s="5" customFormat="1" x14ac:dyDescent="0.2">
      <c r="A39" s="1" t="s">
        <v>450</v>
      </c>
      <c r="H39" s="5">
        <v>539016</v>
      </c>
      <c r="AG39" s="5">
        <v>7639194</v>
      </c>
      <c r="AY39" s="5">
        <v>337887</v>
      </c>
      <c r="BF39" s="5">
        <v>1019051</v>
      </c>
      <c r="BH39" s="5">
        <v>6957182</v>
      </c>
      <c r="BN39" s="5">
        <v>523004</v>
      </c>
      <c r="BO39" s="5">
        <v>230228</v>
      </c>
      <c r="CI39" s="5">
        <v>855842</v>
      </c>
      <c r="DP39" s="5">
        <v>2455870</v>
      </c>
      <c r="EG39" s="5">
        <v>117113</v>
      </c>
      <c r="FF39" s="5">
        <v>1469810</v>
      </c>
      <c r="FR39" s="5">
        <v>1670411</v>
      </c>
      <c r="FT39" s="5">
        <v>40799106</v>
      </c>
      <c r="FX39" s="5">
        <v>1427792</v>
      </c>
      <c r="GK39" s="5">
        <v>167632</v>
      </c>
      <c r="GV39" s="5">
        <v>1169991</v>
      </c>
      <c r="HF39" s="5">
        <v>2822760</v>
      </c>
      <c r="HZ39" s="22"/>
      <c r="IC39" s="5">
        <v>180722</v>
      </c>
      <c r="ID39" s="5">
        <v>24695</v>
      </c>
      <c r="JL39" s="6">
        <v>469800</v>
      </c>
      <c r="JO39" s="5">
        <v>843963</v>
      </c>
      <c r="KC39" s="5">
        <v>717538</v>
      </c>
      <c r="KG39" s="11"/>
      <c r="KH39" s="11"/>
      <c r="KI39" s="11"/>
      <c r="KJ39" s="11"/>
      <c r="KK39" s="11"/>
      <c r="KL39" s="11"/>
      <c r="KP39" s="5">
        <v>215090</v>
      </c>
      <c r="KR39" s="5">
        <v>58819</v>
      </c>
      <c r="KS39" s="5">
        <v>19655</v>
      </c>
      <c r="NK39" s="22"/>
      <c r="NS39" s="5">
        <v>111533</v>
      </c>
      <c r="NV39" s="5">
        <v>1335513</v>
      </c>
      <c r="OL39" s="5">
        <v>235454</v>
      </c>
      <c r="OR39" s="5">
        <v>173044</v>
      </c>
      <c r="OV39" s="5">
        <v>2600700</v>
      </c>
      <c r="QE39" s="5">
        <v>41856</v>
      </c>
      <c r="SF39" s="5">
        <v>188849</v>
      </c>
      <c r="UY39" s="5">
        <v>42014</v>
      </c>
      <c r="VW39" s="5">
        <v>471361</v>
      </c>
      <c r="WG39" s="5">
        <v>7884473</v>
      </c>
      <c r="XR39" s="5">
        <v>638534</v>
      </c>
      <c r="YB39" s="5">
        <v>559258</v>
      </c>
      <c r="YE39" s="5">
        <v>2278652</v>
      </c>
      <c r="YL39" s="5">
        <v>1250881</v>
      </c>
      <c r="YT39" s="5">
        <v>263807</v>
      </c>
      <c r="ZC39" s="5">
        <v>133207</v>
      </c>
      <c r="AAS39" s="5">
        <v>133207</v>
      </c>
    </row>
    <row r="40" spans="1:768" s="5" customFormat="1" x14ac:dyDescent="0.2">
      <c r="A40" s="1" t="s">
        <v>451</v>
      </c>
      <c r="H40" s="5">
        <v>6104240</v>
      </c>
      <c r="AG40" s="5">
        <v>2814224</v>
      </c>
      <c r="AY40" s="5">
        <v>44254</v>
      </c>
      <c r="BF40" s="5">
        <v>1254674</v>
      </c>
      <c r="BH40" s="5">
        <v>5440310</v>
      </c>
      <c r="BN40" s="5">
        <v>135226</v>
      </c>
      <c r="CI40" s="5">
        <v>99820</v>
      </c>
      <c r="DP40" s="5">
        <v>232944</v>
      </c>
      <c r="EG40" s="5">
        <v>29555</v>
      </c>
      <c r="FF40" s="5">
        <v>131052</v>
      </c>
      <c r="FR40" s="5">
        <v>594194</v>
      </c>
      <c r="FT40" s="5">
        <v>18258443</v>
      </c>
      <c r="FX40" s="5">
        <v>341186</v>
      </c>
      <c r="GK40" s="5">
        <v>41033</v>
      </c>
      <c r="GV40" s="5">
        <v>944831</v>
      </c>
      <c r="HC40" s="5">
        <v>429138</v>
      </c>
      <c r="HF40" s="5">
        <v>5410615</v>
      </c>
      <c r="HZ40" s="22"/>
      <c r="ID40" s="5">
        <v>6264521</v>
      </c>
      <c r="JL40" s="6">
        <v>347731</v>
      </c>
      <c r="JO40" s="5">
        <v>1223952</v>
      </c>
      <c r="KC40" s="5">
        <v>752635</v>
      </c>
      <c r="KG40" s="11"/>
      <c r="KH40" s="11"/>
      <c r="KI40" s="11"/>
      <c r="KJ40" s="11"/>
      <c r="KK40" s="11"/>
      <c r="KL40" s="11"/>
      <c r="KP40" s="5">
        <v>253400</v>
      </c>
      <c r="KR40" s="5">
        <v>12468</v>
      </c>
      <c r="KS40" s="5">
        <v>10000</v>
      </c>
      <c r="MC40" s="5">
        <v>2211738</v>
      </c>
      <c r="MV40" s="5">
        <v>1715304</v>
      </c>
      <c r="NK40" s="22"/>
      <c r="NV40" s="5">
        <v>22519</v>
      </c>
      <c r="OR40" s="5">
        <v>132788</v>
      </c>
      <c r="OV40" s="5">
        <v>115198</v>
      </c>
      <c r="OX40" s="5">
        <v>82331</v>
      </c>
      <c r="QB40" s="5">
        <v>257945</v>
      </c>
      <c r="SF40" s="5">
        <v>74890</v>
      </c>
      <c r="UY40" s="5">
        <v>73477</v>
      </c>
      <c r="VW40" s="5">
        <v>265326</v>
      </c>
      <c r="WG40" s="5">
        <v>2070040</v>
      </c>
      <c r="XR40" s="5">
        <v>72842</v>
      </c>
      <c r="YB40" s="5">
        <v>278645</v>
      </c>
      <c r="YE40" s="5">
        <v>888958</v>
      </c>
      <c r="YL40" s="5">
        <v>893155</v>
      </c>
      <c r="YT40" s="5">
        <v>48922</v>
      </c>
      <c r="ZC40" s="5">
        <v>163343</v>
      </c>
    </row>
    <row r="41" spans="1:768" s="5" customFormat="1" x14ac:dyDescent="0.2">
      <c r="A41" s="18" t="s">
        <v>477</v>
      </c>
      <c r="BH41" s="5">
        <v>1571231</v>
      </c>
      <c r="BP41" s="5">
        <v>262402</v>
      </c>
      <c r="FT41" s="5">
        <v>7297028</v>
      </c>
      <c r="HZ41" s="22"/>
      <c r="JL41" s="6"/>
      <c r="KG41" s="11"/>
      <c r="KH41" s="11"/>
      <c r="KI41" s="11"/>
      <c r="KJ41" s="11"/>
      <c r="KK41" s="11"/>
      <c r="KL41" s="11"/>
      <c r="KU41" s="5">
        <v>1594406</v>
      </c>
      <c r="LV41" s="5">
        <v>8069284</v>
      </c>
      <c r="NC41" s="5">
        <v>652571</v>
      </c>
      <c r="NK41" s="22"/>
    </row>
    <row r="42" spans="1:768" s="5" customFormat="1" x14ac:dyDescent="0.2">
      <c r="A42" s="1" t="s">
        <v>470</v>
      </c>
      <c r="BH42" s="5">
        <v>1486779</v>
      </c>
      <c r="BP42" s="5">
        <v>725928</v>
      </c>
      <c r="EG42" s="5">
        <v>445305</v>
      </c>
      <c r="FT42" s="5">
        <v>5491441</v>
      </c>
      <c r="HZ42" s="22"/>
      <c r="JL42" s="6"/>
      <c r="KG42" s="11"/>
      <c r="KH42" s="11"/>
      <c r="KI42" s="11"/>
      <c r="KJ42" s="11"/>
      <c r="KK42" s="11"/>
      <c r="KL42" s="11"/>
      <c r="KU42" s="5">
        <v>1010353</v>
      </c>
      <c r="LV42" s="5">
        <v>22039477</v>
      </c>
      <c r="MP42" s="5">
        <v>426495</v>
      </c>
      <c r="NC42" s="5">
        <v>1822992</v>
      </c>
      <c r="NK42" s="22"/>
      <c r="SF42" s="5">
        <v>5039803</v>
      </c>
    </row>
    <row r="43" spans="1:768" s="5" customFormat="1" x14ac:dyDescent="0.2">
      <c r="A43" s="1" t="s">
        <v>471</v>
      </c>
      <c r="BH43" s="5">
        <v>707732</v>
      </c>
      <c r="FT43" s="5">
        <v>5021709</v>
      </c>
      <c r="HZ43" s="22"/>
      <c r="JL43" s="6"/>
      <c r="KG43" s="11"/>
      <c r="KH43" s="11"/>
      <c r="KI43" s="11"/>
      <c r="KJ43" s="11"/>
      <c r="KK43" s="11"/>
      <c r="KL43" s="11"/>
      <c r="KU43" s="5">
        <v>2029907</v>
      </c>
      <c r="LV43" s="5">
        <v>12325301</v>
      </c>
      <c r="MP43" s="5">
        <v>302727</v>
      </c>
      <c r="NC43" s="5">
        <v>622024</v>
      </c>
      <c r="NK43" s="22"/>
    </row>
    <row r="44" spans="1:768" s="5" customFormat="1" x14ac:dyDescent="0.2">
      <c r="A44" s="1" t="s">
        <v>480</v>
      </c>
      <c r="AD44" s="5">
        <v>269311</v>
      </c>
      <c r="AG44" s="5">
        <v>252046</v>
      </c>
      <c r="AN44" s="5">
        <v>570465</v>
      </c>
      <c r="AQ44" s="5">
        <v>136067</v>
      </c>
      <c r="BB44" s="5">
        <v>66888</v>
      </c>
      <c r="BH44" s="5">
        <v>5083425</v>
      </c>
      <c r="CC44" s="5">
        <v>316267</v>
      </c>
      <c r="CG44" s="5">
        <v>69348</v>
      </c>
      <c r="FA44" s="5">
        <v>715592</v>
      </c>
      <c r="FR44" s="5">
        <v>519008</v>
      </c>
      <c r="FT44" s="5">
        <v>12417772</v>
      </c>
      <c r="GU44" s="5">
        <v>736256</v>
      </c>
      <c r="GV44" s="5">
        <v>895571</v>
      </c>
      <c r="HF44" s="5">
        <v>7905560</v>
      </c>
      <c r="HI44" s="5">
        <v>267085</v>
      </c>
      <c r="HZ44" s="22"/>
      <c r="IC44" s="5">
        <v>501329</v>
      </c>
      <c r="IF44" s="5">
        <v>132170</v>
      </c>
      <c r="JL44" s="6"/>
      <c r="JO44" s="5">
        <v>561167</v>
      </c>
      <c r="KC44" s="5">
        <v>73931</v>
      </c>
      <c r="KG44" s="5">
        <v>8137115</v>
      </c>
      <c r="KH44" s="11"/>
      <c r="KI44" s="11"/>
      <c r="KJ44" s="11"/>
      <c r="KK44" s="11"/>
      <c r="KL44" s="11">
        <v>272614</v>
      </c>
      <c r="KP44" s="5">
        <v>288387</v>
      </c>
      <c r="KS44" s="5">
        <v>74588</v>
      </c>
      <c r="LG44" s="5">
        <v>334970</v>
      </c>
      <c r="LK44" s="5">
        <v>21589</v>
      </c>
      <c r="LN44" s="5">
        <v>36582634</v>
      </c>
      <c r="MC44" s="5">
        <v>5080709</v>
      </c>
      <c r="MP44" s="5">
        <v>13162617</v>
      </c>
      <c r="MV44" s="5">
        <v>241761</v>
      </c>
      <c r="NI44" s="5">
        <v>5206821</v>
      </c>
      <c r="NK44" s="22"/>
      <c r="NM44" s="5" t="s">
        <v>64</v>
      </c>
      <c r="NT44" s="5">
        <v>28635</v>
      </c>
      <c r="OP44" s="5">
        <v>168507</v>
      </c>
      <c r="OV44" s="5">
        <v>459989</v>
      </c>
      <c r="OX44" s="5">
        <v>710953</v>
      </c>
      <c r="PD44" s="5">
        <v>14782507</v>
      </c>
      <c r="QB44" s="5">
        <v>839764</v>
      </c>
      <c r="RB44" s="5">
        <v>1322399</v>
      </c>
      <c r="TY44" s="5">
        <v>445645</v>
      </c>
      <c r="XV44" s="5">
        <v>198251</v>
      </c>
      <c r="ABN44" s="5">
        <v>78303</v>
      </c>
      <c r="ACL44" s="5">
        <v>83346</v>
      </c>
      <c r="ACN44" s="5">
        <v>146061</v>
      </c>
    </row>
    <row r="45" spans="1:768" s="5" customFormat="1" x14ac:dyDescent="0.2">
      <c r="A45" s="18" t="s">
        <v>482</v>
      </c>
      <c r="AD45" s="5">
        <v>376315</v>
      </c>
      <c r="AG45" s="5">
        <v>1374238</v>
      </c>
      <c r="AN45" s="5">
        <v>195459</v>
      </c>
      <c r="AQ45" s="5">
        <v>37538</v>
      </c>
      <c r="BB45" s="5">
        <v>25335</v>
      </c>
      <c r="BH45" s="5">
        <v>8594957</v>
      </c>
      <c r="CC45" s="5">
        <v>228549</v>
      </c>
      <c r="CG45" s="5">
        <v>215220</v>
      </c>
      <c r="CR45" s="5">
        <v>99114</v>
      </c>
      <c r="FA45" s="5">
        <v>375881</v>
      </c>
      <c r="FR45" s="5">
        <v>734361</v>
      </c>
      <c r="FT45" s="5">
        <v>55289552</v>
      </c>
      <c r="GU45" s="5">
        <v>243286</v>
      </c>
      <c r="GV45" s="5">
        <v>4806634</v>
      </c>
      <c r="HF45" s="5">
        <v>47335253</v>
      </c>
      <c r="HI45" s="5">
        <v>137730</v>
      </c>
      <c r="HZ45" s="22"/>
      <c r="IC45" s="5">
        <v>2123235</v>
      </c>
      <c r="IF45" s="5">
        <v>256026</v>
      </c>
      <c r="JL45" s="6"/>
      <c r="JO45" s="5">
        <v>313839</v>
      </c>
      <c r="KC45" s="5">
        <v>86798</v>
      </c>
      <c r="KG45" s="11">
        <v>192089</v>
      </c>
      <c r="KH45" s="11"/>
      <c r="KI45" s="11"/>
      <c r="KJ45" s="11"/>
      <c r="KK45" s="11"/>
      <c r="KL45" s="11">
        <v>1212998</v>
      </c>
      <c r="KP45" s="5">
        <v>1100198</v>
      </c>
      <c r="KS45" s="5">
        <v>312413</v>
      </c>
      <c r="LG45" s="5">
        <v>895010</v>
      </c>
      <c r="LK45" s="5">
        <v>50348</v>
      </c>
      <c r="LN45" s="5">
        <v>27552809</v>
      </c>
      <c r="MC45" s="5">
        <v>6518965</v>
      </c>
      <c r="MP45" s="5">
        <v>18272896</v>
      </c>
      <c r="MV45" s="5">
        <v>73966</v>
      </c>
      <c r="NI45" s="5" t="s">
        <v>64</v>
      </c>
      <c r="NK45" s="22"/>
      <c r="NT45" s="5">
        <v>505466</v>
      </c>
      <c r="OP45" s="5">
        <v>955545</v>
      </c>
      <c r="OV45" s="5">
        <v>6792131</v>
      </c>
      <c r="OX45" s="5">
        <v>660602</v>
      </c>
      <c r="PD45" s="5">
        <v>6791724</v>
      </c>
      <c r="QB45" s="5">
        <v>463806</v>
      </c>
      <c r="RB45" s="5">
        <v>129100</v>
      </c>
      <c r="TY45" s="5">
        <v>80269</v>
      </c>
      <c r="XK45" s="5">
        <v>757968</v>
      </c>
      <c r="YE45" s="5">
        <v>9097209</v>
      </c>
      <c r="ZY45" s="5">
        <v>3054396</v>
      </c>
      <c r="ABN45" s="5">
        <v>1618061</v>
      </c>
      <c r="ACL45" s="5">
        <v>2276983</v>
      </c>
      <c r="ACN45" s="5">
        <v>4320705</v>
      </c>
    </row>
    <row r="46" spans="1:768" s="5" customFormat="1" x14ac:dyDescent="0.2">
      <c r="A46" s="1" t="s">
        <v>481</v>
      </c>
      <c r="AD46" s="5">
        <v>133648</v>
      </c>
      <c r="AG46" s="5">
        <v>489671</v>
      </c>
      <c r="AN46" s="5">
        <v>108659</v>
      </c>
      <c r="AQ46" s="5">
        <v>78009</v>
      </c>
      <c r="BB46" s="5">
        <v>117773</v>
      </c>
      <c r="BH46" s="5">
        <v>14698439</v>
      </c>
      <c r="CC46" s="5">
        <v>183372</v>
      </c>
      <c r="CG46" s="5">
        <v>265799</v>
      </c>
      <c r="CR46" s="5">
        <v>96100</v>
      </c>
      <c r="DP46" s="5">
        <v>2129314</v>
      </c>
      <c r="FA46" s="5">
        <v>498008</v>
      </c>
      <c r="FF46" s="5">
        <v>3411714</v>
      </c>
      <c r="FR46" s="5">
        <v>458054</v>
      </c>
      <c r="FT46" s="5">
        <v>48752195</v>
      </c>
      <c r="FU46" s="5">
        <v>411392</v>
      </c>
      <c r="GU46" s="5">
        <v>655986</v>
      </c>
      <c r="GV46" s="5">
        <v>1313688</v>
      </c>
      <c r="HF46" s="5">
        <v>19189803</v>
      </c>
      <c r="HI46" s="5">
        <v>99400</v>
      </c>
      <c r="HZ46" s="22"/>
      <c r="IC46" s="5">
        <v>740849</v>
      </c>
      <c r="IF46" s="5">
        <v>56625</v>
      </c>
      <c r="JL46" s="6"/>
      <c r="JO46" s="5">
        <v>961069</v>
      </c>
      <c r="KC46" s="5">
        <v>96254</v>
      </c>
      <c r="KG46" s="11">
        <v>312771</v>
      </c>
      <c r="KH46" s="11"/>
      <c r="KI46" s="11"/>
      <c r="KJ46" s="11"/>
      <c r="KK46" s="11"/>
      <c r="KL46" s="11">
        <v>669532</v>
      </c>
      <c r="KP46" s="5">
        <v>253458</v>
      </c>
      <c r="KS46" s="5">
        <v>146826</v>
      </c>
      <c r="LG46" s="5">
        <v>566461</v>
      </c>
      <c r="LK46" s="5">
        <v>22317</v>
      </c>
      <c r="LN46" s="5">
        <v>21996016</v>
      </c>
      <c r="MC46" s="5">
        <v>13864048</v>
      </c>
      <c r="MP46" s="5">
        <v>187669</v>
      </c>
      <c r="MV46" s="5">
        <v>334449</v>
      </c>
      <c r="NI46" s="5" t="s">
        <v>64</v>
      </c>
      <c r="NK46" s="22"/>
      <c r="NT46" s="5">
        <v>175283</v>
      </c>
      <c r="OP46" s="5">
        <v>335468</v>
      </c>
      <c r="OV46" s="5">
        <v>2090407</v>
      </c>
      <c r="OX46" s="5">
        <v>1543721</v>
      </c>
      <c r="PD46" s="5">
        <v>9467532</v>
      </c>
      <c r="QB46" s="5">
        <v>228878</v>
      </c>
      <c r="RB46" s="5">
        <v>14526</v>
      </c>
      <c r="TY46" s="5">
        <v>91243</v>
      </c>
      <c r="XV46" s="5">
        <v>226205</v>
      </c>
      <c r="YE46" s="5">
        <v>2097078</v>
      </c>
      <c r="ABN46" s="5">
        <v>2709320</v>
      </c>
      <c r="ACL46" s="5">
        <v>3900857</v>
      </c>
      <c r="ACN46" s="5">
        <v>5694113</v>
      </c>
    </row>
    <row r="47" spans="1:768" s="5" customFormat="1" x14ac:dyDescent="0.2">
      <c r="A47" s="1" t="s">
        <v>521</v>
      </c>
      <c r="E47" s="5">
        <v>1654418</v>
      </c>
      <c r="I47" s="5">
        <v>313408</v>
      </c>
      <c r="S47" s="5">
        <v>700786</v>
      </c>
      <c r="BD47" s="5">
        <v>40324572</v>
      </c>
      <c r="BX47" s="5">
        <v>404582</v>
      </c>
      <c r="CB47" s="5" t="s">
        <v>64</v>
      </c>
      <c r="CF47" s="5">
        <v>281307</v>
      </c>
      <c r="DK47" s="5">
        <v>214668</v>
      </c>
      <c r="DY47" s="5">
        <v>117757</v>
      </c>
      <c r="ED47" s="5">
        <v>256034</v>
      </c>
      <c r="ES47" s="5">
        <v>10157529</v>
      </c>
      <c r="GC47" s="5">
        <v>359381</v>
      </c>
      <c r="GN47" s="5">
        <v>1276251</v>
      </c>
      <c r="GU47" s="5">
        <v>3835781</v>
      </c>
      <c r="HZ47" s="22">
        <v>311324</v>
      </c>
      <c r="IS47" s="5">
        <v>549857</v>
      </c>
      <c r="JL47" s="6">
        <v>99955</v>
      </c>
      <c r="KC47" s="5">
        <v>198538</v>
      </c>
      <c r="KG47" s="11">
        <v>682597</v>
      </c>
      <c r="KH47" s="11"/>
      <c r="KI47" s="11"/>
      <c r="KJ47" s="11"/>
      <c r="KK47" s="11"/>
      <c r="KL47" s="11"/>
      <c r="KT47" s="5">
        <v>342905</v>
      </c>
      <c r="LT47" s="5">
        <v>4448323</v>
      </c>
      <c r="MP47" s="5">
        <v>3494384</v>
      </c>
      <c r="NK47" s="22"/>
      <c r="PB47" s="5">
        <v>21447555</v>
      </c>
      <c r="RM47" s="5">
        <v>86321</v>
      </c>
      <c r="RR47" s="5" t="s">
        <v>64</v>
      </c>
      <c r="RX47" s="5">
        <v>221258</v>
      </c>
      <c r="SU47" s="5">
        <v>240865</v>
      </c>
      <c r="UP47" s="5">
        <v>12275097</v>
      </c>
      <c r="UQ47" s="5">
        <v>2346152</v>
      </c>
      <c r="WG47" s="5">
        <v>81111</v>
      </c>
      <c r="YH47" s="5">
        <v>3915493</v>
      </c>
      <c r="YR47" s="5">
        <v>794999</v>
      </c>
    </row>
    <row r="48" spans="1:768" s="5" customFormat="1" x14ac:dyDescent="0.2">
      <c r="A48" s="1" t="s">
        <v>522</v>
      </c>
      <c r="E48" s="5">
        <v>948734</v>
      </c>
      <c r="I48" s="5">
        <v>329923</v>
      </c>
      <c r="S48" s="5">
        <v>12640</v>
      </c>
      <c r="BD48" s="5">
        <v>11944422</v>
      </c>
      <c r="BH48" s="5">
        <v>1879353</v>
      </c>
      <c r="BX48" s="5">
        <v>3141267</v>
      </c>
      <c r="CB48" s="5">
        <v>1497916</v>
      </c>
      <c r="CF48" s="5">
        <v>87889</v>
      </c>
      <c r="DK48" s="5">
        <v>138206</v>
      </c>
      <c r="DY48" s="5">
        <v>73738</v>
      </c>
      <c r="ED48" s="5">
        <v>30409</v>
      </c>
      <c r="EG48" s="5" t="s">
        <v>64</v>
      </c>
      <c r="ES48" s="5">
        <v>5462535</v>
      </c>
      <c r="GN48" s="5" t="s">
        <v>64</v>
      </c>
      <c r="GU48" s="5">
        <v>2281868</v>
      </c>
      <c r="HZ48" s="22">
        <v>1806</v>
      </c>
      <c r="IM48" s="5">
        <v>46458</v>
      </c>
      <c r="IS48" s="5">
        <v>26605475</v>
      </c>
      <c r="JL48" s="6">
        <v>124400</v>
      </c>
      <c r="KC48" s="5">
        <v>1181680</v>
      </c>
      <c r="KG48" s="11">
        <v>762388</v>
      </c>
      <c r="KH48" s="11"/>
      <c r="KI48" s="11"/>
      <c r="KJ48" s="11"/>
      <c r="KK48" s="11"/>
      <c r="KL48" s="11"/>
      <c r="KT48" s="5">
        <v>217986</v>
      </c>
      <c r="LT48" s="5">
        <v>63165</v>
      </c>
      <c r="MP48" s="5">
        <v>860516</v>
      </c>
      <c r="NK48" s="22"/>
      <c r="PB48" s="5">
        <v>27678718</v>
      </c>
      <c r="RM48" s="5">
        <v>157093</v>
      </c>
      <c r="RR48" s="5">
        <v>1049899</v>
      </c>
      <c r="RX48" s="5">
        <v>5694032</v>
      </c>
      <c r="SU48" s="5">
        <v>444169</v>
      </c>
      <c r="UP48" s="5">
        <v>31611492</v>
      </c>
      <c r="UQ48" s="5">
        <v>22772164</v>
      </c>
      <c r="UU48" s="5">
        <v>774806</v>
      </c>
      <c r="VN48" s="5">
        <v>604235</v>
      </c>
      <c r="VW48" s="5">
        <v>1143333</v>
      </c>
      <c r="WG48" s="5">
        <v>3597323</v>
      </c>
      <c r="WQ48" s="5">
        <v>727261</v>
      </c>
      <c r="YB48" s="5">
        <v>405524</v>
      </c>
      <c r="YE48" s="5">
        <v>4268617</v>
      </c>
      <c r="YH48" s="5">
        <v>4447567</v>
      </c>
      <c r="YR48" s="5">
        <v>20954549</v>
      </c>
      <c r="ZC48" s="5">
        <v>1297647</v>
      </c>
      <c r="ZI48" s="5">
        <v>491136</v>
      </c>
      <c r="ZS48" s="5">
        <v>1169085</v>
      </c>
      <c r="ZV48" s="5">
        <v>1305730</v>
      </c>
      <c r="AAF48" s="5">
        <v>1623398</v>
      </c>
      <c r="AAG48" s="5">
        <v>5832392</v>
      </c>
      <c r="AAK48" s="5">
        <v>344342</v>
      </c>
      <c r="AAS48" s="5">
        <v>78722</v>
      </c>
      <c r="AAW48" s="5">
        <v>1066506</v>
      </c>
      <c r="ABC48" s="5">
        <v>1022575</v>
      </c>
      <c r="ACC48" s="5">
        <v>964414</v>
      </c>
    </row>
    <row r="49" spans="1:777" s="5" customFormat="1" x14ac:dyDescent="0.2">
      <c r="A49" s="1" t="s">
        <v>523</v>
      </c>
      <c r="E49" s="5">
        <v>938583</v>
      </c>
      <c r="I49" s="5">
        <v>494077</v>
      </c>
      <c r="T49" s="5">
        <v>16842356</v>
      </c>
      <c r="BD49" s="5">
        <v>249133650</v>
      </c>
      <c r="BX49" s="5">
        <v>397751</v>
      </c>
      <c r="CB49" s="5">
        <v>379206</v>
      </c>
      <c r="CF49" s="5">
        <v>845456</v>
      </c>
      <c r="DR49" s="22">
        <v>4681879</v>
      </c>
      <c r="DS49" s="22"/>
      <c r="DT49" s="22"/>
      <c r="DY49" s="5">
        <v>370244</v>
      </c>
      <c r="ED49" s="5">
        <v>490043</v>
      </c>
      <c r="ES49" s="5">
        <v>11795023</v>
      </c>
      <c r="GC49" s="5">
        <v>263300</v>
      </c>
      <c r="GU49" s="5">
        <v>2196290</v>
      </c>
      <c r="HZ49" s="22">
        <v>391120</v>
      </c>
      <c r="IM49" s="5" t="s">
        <v>64</v>
      </c>
      <c r="IS49" s="5">
        <v>5721542</v>
      </c>
      <c r="JL49" s="6">
        <v>818533</v>
      </c>
      <c r="KC49" s="5">
        <v>2538029</v>
      </c>
      <c r="KG49" s="11">
        <v>1045223</v>
      </c>
      <c r="KH49" s="11"/>
      <c r="KI49" s="11"/>
      <c r="KJ49" s="11"/>
      <c r="KK49" s="11"/>
      <c r="KL49" s="11"/>
      <c r="KT49" s="5">
        <v>343625</v>
      </c>
      <c r="LT49" s="5">
        <v>3804954</v>
      </c>
      <c r="MP49" s="5">
        <v>2150116</v>
      </c>
      <c r="NK49" s="22"/>
      <c r="PB49" s="5">
        <v>45202268</v>
      </c>
      <c r="RM49" s="5">
        <v>95653</v>
      </c>
      <c r="RR49" s="5">
        <v>40626</v>
      </c>
      <c r="RX49" s="5">
        <v>2078813</v>
      </c>
      <c r="SU49" s="5">
        <v>723619</v>
      </c>
      <c r="UP49" s="5">
        <v>15129236</v>
      </c>
      <c r="UQ49" s="5">
        <v>22944103</v>
      </c>
      <c r="UU49" s="5" t="s">
        <v>64</v>
      </c>
      <c r="VN49" s="5">
        <v>53922</v>
      </c>
      <c r="VW49" s="5" t="s">
        <v>64</v>
      </c>
      <c r="WG49" s="5">
        <v>685562</v>
      </c>
      <c r="WQ49" s="5">
        <v>227145</v>
      </c>
      <c r="YB49" s="5">
        <v>39001</v>
      </c>
      <c r="YE49" s="5">
        <v>1055459</v>
      </c>
      <c r="YH49" s="5">
        <v>7882878</v>
      </c>
      <c r="YR49" s="5">
        <v>2174256</v>
      </c>
      <c r="ZC49" s="5">
        <v>1171402</v>
      </c>
      <c r="ZV49" s="5">
        <v>95005</v>
      </c>
      <c r="AAF49" s="5">
        <v>34754</v>
      </c>
      <c r="AAK49" s="5">
        <v>164348</v>
      </c>
      <c r="AAS49" s="5">
        <v>404323</v>
      </c>
      <c r="AAW49" s="5">
        <v>336076</v>
      </c>
      <c r="ABC49" s="5">
        <v>230149</v>
      </c>
      <c r="ACC49" s="5">
        <v>51556</v>
      </c>
    </row>
    <row r="50" spans="1:777" s="5" customFormat="1" x14ac:dyDescent="0.2">
      <c r="A50" s="18" t="s">
        <v>579</v>
      </c>
      <c r="FT50" s="5">
        <v>8329154</v>
      </c>
      <c r="FX50" s="5">
        <v>122503</v>
      </c>
      <c r="HZ50" s="22">
        <v>478577</v>
      </c>
      <c r="JL50" s="6"/>
      <c r="KG50" s="11"/>
      <c r="KH50" s="11"/>
      <c r="KI50" s="11"/>
      <c r="KJ50" s="11"/>
      <c r="KK50" s="11"/>
      <c r="KL50" s="11"/>
      <c r="KU50" s="5">
        <v>516545</v>
      </c>
      <c r="LV50" s="5">
        <v>3570398</v>
      </c>
      <c r="NC50" s="5">
        <v>680751</v>
      </c>
      <c r="NK50" s="22"/>
    </row>
    <row r="51" spans="1:777" s="5" customFormat="1" x14ac:dyDescent="0.2">
      <c r="A51" s="1" t="s">
        <v>578</v>
      </c>
      <c r="FT51" s="5">
        <v>971202</v>
      </c>
      <c r="FX51" s="5">
        <v>46508</v>
      </c>
      <c r="HZ51" s="22"/>
      <c r="JL51" s="6"/>
      <c r="KG51" s="11">
        <v>184452</v>
      </c>
      <c r="KH51" s="11"/>
      <c r="KI51" s="11"/>
      <c r="KJ51" s="11"/>
      <c r="KK51" s="11"/>
      <c r="KL51" s="11"/>
      <c r="NK51" s="22"/>
      <c r="OV51" s="5">
        <v>781111</v>
      </c>
    </row>
    <row r="52" spans="1:777" s="5" customFormat="1" ht="18.75" customHeight="1" x14ac:dyDescent="0.2">
      <c r="A52" s="22" t="s">
        <v>949</v>
      </c>
      <c r="HZ52" s="22"/>
      <c r="JL52" s="6"/>
      <c r="KG52" s="11"/>
      <c r="KH52" s="11"/>
      <c r="KI52" s="11"/>
      <c r="KJ52" s="11"/>
      <c r="KK52" s="11"/>
      <c r="KL52" s="11"/>
      <c r="LV52" s="5">
        <v>1</v>
      </c>
      <c r="NC52" s="5">
        <v>1</v>
      </c>
      <c r="NK52" s="22"/>
      <c r="VW52" s="5">
        <v>1</v>
      </c>
    </row>
    <row r="53" spans="1:777" s="5" customFormat="1" x14ac:dyDescent="0.2">
      <c r="A53" s="1" t="s">
        <v>947</v>
      </c>
      <c r="GV53" s="5">
        <v>101877</v>
      </c>
      <c r="HF53" s="5">
        <v>66322</v>
      </c>
      <c r="HZ53" s="22"/>
      <c r="IC53" s="5">
        <v>500</v>
      </c>
      <c r="IW53" s="5">
        <v>2284</v>
      </c>
      <c r="JL53" s="6"/>
      <c r="JO53" s="5">
        <v>44224</v>
      </c>
      <c r="KG53" s="11"/>
      <c r="KH53" s="11"/>
      <c r="KI53" s="11"/>
      <c r="KJ53" s="11"/>
      <c r="KK53" s="11"/>
      <c r="KL53" s="11"/>
      <c r="KU53" s="5">
        <v>54323</v>
      </c>
      <c r="LG53" s="5">
        <v>500</v>
      </c>
      <c r="LV53" s="5">
        <v>261062</v>
      </c>
      <c r="NC53" s="5">
        <v>47704</v>
      </c>
      <c r="NK53" s="22"/>
      <c r="PO53" s="5">
        <v>40352</v>
      </c>
      <c r="PR53" s="5">
        <v>500</v>
      </c>
      <c r="SJ53" s="5">
        <v>39972</v>
      </c>
      <c r="VW53" s="5">
        <v>1105664</v>
      </c>
      <c r="WG53" s="5">
        <v>280071</v>
      </c>
      <c r="XO53" s="5">
        <v>40222</v>
      </c>
      <c r="YB53" s="5">
        <v>7896</v>
      </c>
      <c r="YE53" s="5">
        <v>278135</v>
      </c>
      <c r="ACA53" s="5">
        <v>1776</v>
      </c>
      <c r="ACW53" s="5">
        <v>19718</v>
      </c>
    </row>
    <row r="54" spans="1:777" s="5" customFormat="1" x14ac:dyDescent="0.2">
      <c r="A54" s="1" t="s">
        <v>948</v>
      </c>
      <c r="GV54" s="5">
        <v>91210</v>
      </c>
      <c r="HF54" s="5">
        <v>640685</v>
      </c>
      <c r="HZ54" s="22"/>
      <c r="IC54" s="5">
        <v>36230</v>
      </c>
      <c r="IW54" s="5">
        <v>6960</v>
      </c>
      <c r="JL54" s="6"/>
      <c r="JO54" s="5">
        <v>102933</v>
      </c>
      <c r="KC54" s="5">
        <v>34247</v>
      </c>
      <c r="KG54" s="11">
        <v>21740</v>
      </c>
      <c r="KH54" s="11"/>
      <c r="KI54" s="11"/>
      <c r="KJ54" s="11"/>
      <c r="KK54" s="11"/>
      <c r="KL54" s="11">
        <v>37752</v>
      </c>
      <c r="KU54" s="5">
        <v>53955</v>
      </c>
      <c r="LG54" s="5">
        <v>25103</v>
      </c>
      <c r="LV54" s="5">
        <v>171189</v>
      </c>
      <c r="NC54" s="5">
        <v>18092</v>
      </c>
      <c r="NK54" s="22"/>
      <c r="PR54" s="5">
        <v>78181</v>
      </c>
      <c r="VW54" s="5">
        <v>70003</v>
      </c>
      <c r="WG54" s="5">
        <v>231356</v>
      </c>
      <c r="XO54" s="5">
        <v>58675</v>
      </c>
      <c r="YB54" s="5">
        <v>11525</v>
      </c>
      <c r="YE54" s="5">
        <v>1753258</v>
      </c>
      <c r="ABX54" s="5">
        <v>179623</v>
      </c>
      <c r="ABY54" s="5">
        <v>130009</v>
      </c>
      <c r="ACA54" s="5">
        <v>43894</v>
      </c>
      <c r="ACP54" s="5">
        <v>154310</v>
      </c>
      <c r="ACW54" s="5">
        <v>146506</v>
      </c>
    </row>
    <row r="55" spans="1:777" s="5" customFormat="1" x14ac:dyDescent="0.2">
      <c r="A55" s="5" t="s">
        <v>580</v>
      </c>
      <c r="AG55" s="5">
        <v>947021</v>
      </c>
      <c r="BH55" s="5">
        <v>2048632</v>
      </c>
      <c r="BO55" s="5">
        <v>1713478</v>
      </c>
      <c r="ET55" s="5">
        <v>829355</v>
      </c>
      <c r="FA55" s="5">
        <v>2220887</v>
      </c>
      <c r="FT55" s="5">
        <v>4923940</v>
      </c>
      <c r="GW55" s="5">
        <v>790444</v>
      </c>
      <c r="HF55" s="5">
        <v>537887</v>
      </c>
      <c r="HZ55" s="22"/>
      <c r="JL55" s="6"/>
      <c r="KG55" s="11"/>
      <c r="KH55" s="11"/>
      <c r="KI55" s="11"/>
      <c r="KJ55" s="11"/>
      <c r="KK55" s="11"/>
      <c r="KL55" s="11"/>
      <c r="LY55" s="5">
        <v>189669</v>
      </c>
      <c r="NK55" s="22"/>
      <c r="VW55" s="5">
        <v>1983495</v>
      </c>
      <c r="XE55" s="5">
        <v>137023</v>
      </c>
      <c r="YL55" s="5">
        <v>517179</v>
      </c>
    </row>
    <row r="56" spans="1:777" s="5" customFormat="1" x14ac:dyDescent="0.2">
      <c r="A56" s="1" t="s">
        <v>583</v>
      </c>
      <c r="BH56" s="5">
        <v>2731030</v>
      </c>
      <c r="BO56" s="5">
        <v>182143</v>
      </c>
      <c r="FR56" s="5">
        <v>765385</v>
      </c>
      <c r="FT56" s="5">
        <v>19525275</v>
      </c>
      <c r="GW56" s="5">
        <v>222086</v>
      </c>
      <c r="HF56" s="5">
        <v>1113576</v>
      </c>
      <c r="HZ56" s="22"/>
      <c r="IC56" s="23">
        <v>68231</v>
      </c>
      <c r="JL56" s="6"/>
      <c r="KG56" s="11"/>
      <c r="KH56" s="11"/>
      <c r="KI56" s="24">
        <v>37149</v>
      </c>
      <c r="KJ56" s="11"/>
      <c r="KK56" s="11"/>
      <c r="KL56" s="11"/>
      <c r="NK56" s="22"/>
      <c r="OD56" s="5">
        <v>11202</v>
      </c>
      <c r="OM56" s="5">
        <v>472682</v>
      </c>
      <c r="OV56" s="5">
        <v>225060</v>
      </c>
      <c r="RK56" s="5">
        <v>19324</v>
      </c>
      <c r="SJ56" s="22">
        <v>4371853</v>
      </c>
      <c r="SK56" s="22"/>
      <c r="VW56" s="5">
        <v>812769</v>
      </c>
      <c r="WL56" s="5">
        <v>585642</v>
      </c>
      <c r="XK56" s="5">
        <v>310800</v>
      </c>
      <c r="YE56" s="5">
        <v>2118251</v>
      </c>
      <c r="ZC56" s="5">
        <v>1358835</v>
      </c>
      <c r="ZI56" s="5">
        <v>1195040</v>
      </c>
    </row>
    <row r="57" spans="1:777" s="5" customFormat="1" x14ac:dyDescent="0.2">
      <c r="A57" s="1" t="s">
        <v>590</v>
      </c>
      <c r="AG57" s="5">
        <v>244500</v>
      </c>
      <c r="AP57" s="5">
        <v>2094382</v>
      </c>
      <c r="AY57" s="5">
        <v>81222</v>
      </c>
      <c r="BH57" s="5">
        <v>3107615</v>
      </c>
      <c r="BO57" s="5">
        <v>774440</v>
      </c>
      <c r="CL57" s="5">
        <v>15686</v>
      </c>
      <c r="DS57" s="5">
        <v>68285</v>
      </c>
      <c r="ES57" s="5">
        <v>1853373</v>
      </c>
      <c r="EZ57" s="5">
        <v>1023291</v>
      </c>
      <c r="FA57" s="5" t="s">
        <v>64</v>
      </c>
      <c r="FT57" s="5">
        <v>6590020</v>
      </c>
      <c r="FX57" s="5">
        <v>1066425</v>
      </c>
      <c r="FY57" s="5">
        <v>1104734</v>
      </c>
      <c r="GU57" s="5">
        <v>638177</v>
      </c>
      <c r="HC57" s="5">
        <v>83262</v>
      </c>
      <c r="HD57" s="5">
        <v>42947</v>
      </c>
      <c r="HZ57" s="22"/>
      <c r="JL57" s="6"/>
      <c r="KG57" s="11"/>
      <c r="KH57" s="11"/>
      <c r="KI57" s="11"/>
      <c r="KJ57" s="11"/>
      <c r="KK57" s="11"/>
      <c r="KL57" s="11"/>
      <c r="MP57" s="5">
        <v>313847</v>
      </c>
      <c r="NK57" s="22"/>
      <c r="OU57" s="5">
        <v>633644</v>
      </c>
      <c r="QE57" s="5">
        <v>60365</v>
      </c>
      <c r="AAC57" s="5">
        <v>2760870</v>
      </c>
    </row>
    <row r="58" spans="1:777" s="5" customFormat="1" x14ac:dyDescent="0.2">
      <c r="A58" s="1" t="s">
        <v>591</v>
      </c>
      <c r="AG58" s="5">
        <v>2950277</v>
      </c>
      <c r="AP58" s="5">
        <v>672754</v>
      </c>
      <c r="AY58" s="5">
        <v>2115955</v>
      </c>
      <c r="BB58" s="5">
        <v>429431</v>
      </c>
      <c r="BH58" s="5">
        <v>42316828</v>
      </c>
      <c r="BN58" s="5">
        <v>3014639</v>
      </c>
      <c r="BO58" s="5">
        <v>2114323</v>
      </c>
      <c r="CL58" s="5">
        <v>215500</v>
      </c>
      <c r="DS58" s="5">
        <v>47551</v>
      </c>
      <c r="ES58" s="5">
        <v>3443378</v>
      </c>
      <c r="EZ58" s="5">
        <v>927862</v>
      </c>
      <c r="FA58" s="5">
        <v>196938</v>
      </c>
      <c r="FR58" s="5">
        <v>841410</v>
      </c>
      <c r="FT58" s="5">
        <v>41349430</v>
      </c>
      <c r="FX58" s="5">
        <v>5640109</v>
      </c>
      <c r="FY58" s="5">
        <v>6679233</v>
      </c>
      <c r="GU58" s="5">
        <v>672619</v>
      </c>
      <c r="HC58" s="5">
        <v>2574</v>
      </c>
      <c r="HD58" s="5">
        <v>22893</v>
      </c>
      <c r="HZ58" s="22"/>
      <c r="JL58" s="6"/>
      <c r="KG58" s="11"/>
      <c r="KH58" s="11"/>
      <c r="KI58" s="11"/>
      <c r="KJ58" s="11"/>
      <c r="KK58" s="11"/>
      <c r="KL58" s="11"/>
      <c r="MP58" s="5">
        <v>16482</v>
      </c>
      <c r="NK58" s="22"/>
      <c r="OU58" s="5">
        <v>97021</v>
      </c>
      <c r="QE58" s="5">
        <v>79563</v>
      </c>
      <c r="AAC58" s="5">
        <v>10229743</v>
      </c>
    </row>
    <row r="59" spans="1:777" s="5" customFormat="1" x14ac:dyDescent="0.2">
      <c r="A59" s="1" t="s">
        <v>592</v>
      </c>
      <c r="AG59" s="5">
        <v>105606</v>
      </c>
      <c r="AP59" s="5">
        <v>362817</v>
      </c>
      <c r="AY59" s="5">
        <v>61625</v>
      </c>
      <c r="BB59" s="5">
        <v>111504</v>
      </c>
      <c r="BH59" s="5">
        <v>8347925</v>
      </c>
      <c r="BN59" s="5">
        <v>251516</v>
      </c>
      <c r="BO59" s="5">
        <v>486766</v>
      </c>
      <c r="CL59" s="5">
        <v>93583</v>
      </c>
      <c r="DS59" s="5">
        <v>7773</v>
      </c>
      <c r="ES59" s="5">
        <v>4899342</v>
      </c>
      <c r="EZ59" s="5">
        <v>251026</v>
      </c>
      <c r="FA59" s="5">
        <v>70156</v>
      </c>
      <c r="FR59" s="5">
        <v>587826</v>
      </c>
      <c r="FT59" s="5">
        <v>21984598</v>
      </c>
      <c r="FX59" s="5">
        <v>2777166</v>
      </c>
      <c r="FY59" s="5">
        <v>4002167</v>
      </c>
      <c r="GU59" s="5">
        <v>1595535</v>
      </c>
      <c r="HC59" s="5">
        <v>1000</v>
      </c>
      <c r="HD59" s="5">
        <v>1000</v>
      </c>
      <c r="HZ59" s="22"/>
      <c r="JL59" s="6"/>
      <c r="KG59" s="11"/>
      <c r="KH59" s="11"/>
      <c r="KI59" s="11"/>
      <c r="KJ59" s="11"/>
      <c r="KK59" s="11"/>
      <c r="KL59" s="11"/>
      <c r="MP59" s="5">
        <v>11180</v>
      </c>
      <c r="NK59" s="22"/>
      <c r="OU59" s="5">
        <v>17770</v>
      </c>
      <c r="QE59" s="5">
        <v>21682</v>
      </c>
      <c r="AAC59" s="5">
        <v>2565420</v>
      </c>
    </row>
    <row r="60" spans="1:777" s="5" customFormat="1" ht="21" customHeight="1" x14ac:dyDescent="0.2">
      <c r="A60" s="18" t="s">
        <v>607</v>
      </c>
      <c r="HZ60" s="22"/>
      <c r="JL60" s="6"/>
      <c r="KG60" s="11"/>
      <c r="KH60" s="11"/>
      <c r="KI60" s="11"/>
      <c r="KJ60" s="11"/>
      <c r="KK60" s="11"/>
      <c r="KL60" s="11"/>
      <c r="NK60" s="22"/>
    </row>
    <row r="61" spans="1:777" s="5" customFormat="1" x14ac:dyDescent="0.2">
      <c r="A61" s="1" t="s">
        <v>614</v>
      </c>
      <c r="CM61" s="5">
        <v>623681</v>
      </c>
      <c r="CX61" s="5">
        <v>289132</v>
      </c>
      <c r="DG61" s="5">
        <v>227904</v>
      </c>
      <c r="DP61" s="5">
        <v>6909683</v>
      </c>
      <c r="EG61" s="5">
        <v>46964</v>
      </c>
      <c r="FF61" s="5">
        <v>715736</v>
      </c>
      <c r="FR61" s="5">
        <v>366807</v>
      </c>
      <c r="FT61" s="5">
        <v>22126115</v>
      </c>
      <c r="FX61" s="5">
        <v>654549</v>
      </c>
      <c r="GE61" s="5">
        <v>342197</v>
      </c>
      <c r="GM61" s="5">
        <v>177514</v>
      </c>
      <c r="GS61" s="5">
        <v>311478</v>
      </c>
      <c r="GU61" s="5">
        <v>1189841</v>
      </c>
      <c r="HZ61" s="22"/>
      <c r="ID61" s="5">
        <v>626603</v>
      </c>
      <c r="IW61" s="5">
        <v>621598</v>
      </c>
      <c r="JA61" s="5">
        <v>331868</v>
      </c>
      <c r="JL61" s="6"/>
      <c r="JX61" s="5">
        <v>83785</v>
      </c>
      <c r="KA61" s="5">
        <v>78479</v>
      </c>
      <c r="KG61" s="11"/>
      <c r="KH61" s="11"/>
      <c r="KI61" s="11"/>
      <c r="KJ61" s="11"/>
      <c r="KK61" s="11"/>
      <c r="KL61" s="11"/>
      <c r="KR61" s="5">
        <v>135932</v>
      </c>
      <c r="MP61" s="5">
        <v>2147039</v>
      </c>
      <c r="NK61" s="22"/>
      <c r="OD61" s="5">
        <v>183435</v>
      </c>
      <c r="OR61" s="5">
        <v>244917</v>
      </c>
      <c r="OV61" s="5">
        <v>1813052</v>
      </c>
      <c r="TI61" s="5">
        <v>1823018</v>
      </c>
      <c r="TT61" s="5">
        <v>592040</v>
      </c>
      <c r="VS61" s="5">
        <v>160529</v>
      </c>
      <c r="VW61" s="5">
        <v>331556</v>
      </c>
      <c r="YE61" s="5">
        <v>233378</v>
      </c>
      <c r="ABZ61" s="5">
        <v>3600926</v>
      </c>
    </row>
    <row r="62" spans="1:777" s="5" customFormat="1" x14ac:dyDescent="0.2">
      <c r="A62" s="1" t="s">
        <v>615</v>
      </c>
      <c r="CM62" s="5">
        <v>232069</v>
      </c>
      <c r="CX62" s="5">
        <v>52814</v>
      </c>
      <c r="DG62" s="5">
        <v>82266</v>
      </c>
      <c r="DP62" s="5">
        <v>5185881</v>
      </c>
      <c r="EG62" s="5">
        <v>25056</v>
      </c>
      <c r="FF62" s="5">
        <v>386148</v>
      </c>
      <c r="FR62" s="5">
        <v>614070</v>
      </c>
      <c r="FT62" s="5">
        <v>5342065</v>
      </c>
      <c r="FX62" s="5">
        <v>115776</v>
      </c>
      <c r="GE62" s="5">
        <v>137539</v>
      </c>
      <c r="GM62" s="5">
        <v>74576</v>
      </c>
      <c r="GS62" s="5">
        <v>14453</v>
      </c>
      <c r="GU62" s="5">
        <v>184413</v>
      </c>
      <c r="HZ62" s="22"/>
      <c r="ID62" s="5">
        <v>222950</v>
      </c>
      <c r="IW62" s="5">
        <v>233047</v>
      </c>
      <c r="JA62" s="5">
        <v>104277</v>
      </c>
      <c r="JL62" s="6"/>
      <c r="JX62" s="5">
        <v>35412</v>
      </c>
      <c r="KA62" s="5">
        <v>18314</v>
      </c>
      <c r="KG62" s="11"/>
      <c r="KH62" s="11"/>
      <c r="KI62" s="11"/>
      <c r="KJ62" s="11"/>
      <c r="KK62" s="11"/>
      <c r="KL62" s="11"/>
      <c r="KR62" s="5">
        <v>182414</v>
      </c>
      <c r="MP62" s="5">
        <v>237268</v>
      </c>
      <c r="NK62" s="22"/>
      <c r="OD62" s="5">
        <v>31006</v>
      </c>
      <c r="OR62" s="5">
        <v>77508</v>
      </c>
      <c r="OV62" s="5">
        <v>554095</v>
      </c>
      <c r="TI62" s="5">
        <v>256628</v>
      </c>
      <c r="TT62" s="5">
        <v>236921</v>
      </c>
      <c r="VS62" s="5">
        <v>84869</v>
      </c>
      <c r="VW62" s="5">
        <v>124843</v>
      </c>
      <c r="XE62" s="5">
        <v>52337</v>
      </c>
      <c r="YB62" s="5">
        <v>208496</v>
      </c>
      <c r="YE62" s="5">
        <v>283310</v>
      </c>
      <c r="YR62" s="5">
        <v>164033</v>
      </c>
      <c r="AAB62" s="5">
        <v>154773</v>
      </c>
      <c r="AAG62" s="5">
        <v>302666</v>
      </c>
      <c r="AAS62" s="5">
        <v>1075984</v>
      </c>
      <c r="ABZ62" s="5">
        <v>762745</v>
      </c>
    </row>
    <row r="63" spans="1:777" s="5" customFormat="1" x14ac:dyDescent="0.2">
      <c r="A63" s="1" t="s">
        <v>616</v>
      </c>
      <c r="CM63" s="5">
        <v>153212</v>
      </c>
      <c r="CX63" s="5">
        <v>51855</v>
      </c>
      <c r="DG63" s="5">
        <v>56764</v>
      </c>
      <c r="DP63" s="5">
        <v>3563983</v>
      </c>
      <c r="EG63" s="5">
        <v>21895</v>
      </c>
      <c r="FF63" s="5">
        <v>269860</v>
      </c>
      <c r="FR63" s="5">
        <v>165046</v>
      </c>
      <c r="FT63" s="5">
        <v>2287727</v>
      </c>
      <c r="FX63" s="5">
        <v>77313</v>
      </c>
      <c r="GE63" s="5">
        <v>76347</v>
      </c>
      <c r="GM63" s="5">
        <v>42319</v>
      </c>
      <c r="GS63" s="5">
        <v>46345</v>
      </c>
      <c r="GU63" s="5">
        <v>149076</v>
      </c>
      <c r="HZ63" s="22"/>
      <c r="ID63" s="5">
        <v>89794</v>
      </c>
      <c r="IW63" s="5">
        <v>71943</v>
      </c>
      <c r="JA63" s="5">
        <v>56153</v>
      </c>
      <c r="JL63" s="6"/>
      <c r="JX63" s="5">
        <v>23222</v>
      </c>
      <c r="KA63" s="5">
        <v>22940</v>
      </c>
      <c r="KG63" s="11"/>
      <c r="KH63" s="11"/>
      <c r="KI63" s="11"/>
      <c r="KJ63" s="11"/>
      <c r="KK63" s="11"/>
      <c r="KL63" s="11"/>
      <c r="KR63" s="5">
        <v>111779</v>
      </c>
      <c r="MP63" s="5">
        <v>150200</v>
      </c>
      <c r="NK63" s="22"/>
      <c r="OD63" s="5">
        <v>24663</v>
      </c>
      <c r="OR63" s="5">
        <v>70382</v>
      </c>
      <c r="OV63" s="5">
        <v>282847</v>
      </c>
      <c r="TI63" s="5">
        <v>144164</v>
      </c>
      <c r="TT63" s="5">
        <v>50342</v>
      </c>
      <c r="VS63" s="5">
        <v>72861</v>
      </c>
      <c r="VW63" s="5">
        <v>469848</v>
      </c>
      <c r="XE63" s="5">
        <v>6475</v>
      </c>
      <c r="YE63" s="5">
        <v>187443</v>
      </c>
      <c r="YM63" s="5">
        <v>219135</v>
      </c>
      <c r="ABZ63" s="5">
        <v>862538</v>
      </c>
    </row>
    <row r="64" spans="1:777" s="5" customFormat="1" x14ac:dyDescent="0.2">
      <c r="A64" s="1" t="s">
        <v>2049</v>
      </c>
      <c r="CM64" s="5">
        <v>35887</v>
      </c>
      <c r="CX64" s="5" t="s">
        <v>64</v>
      </c>
      <c r="DG64" s="5">
        <v>29755</v>
      </c>
      <c r="DP64" s="5">
        <v>1681207</v>
      </c>
      <c r="FF64" s="5">
        <v>136046</v>
      </c>
      <c r="FR64" s="5">
        <v>164534</v>
      </c>
      <c r="FT64" s="5">
        <v>10521164</v>
      </c>
      <c r="FX64" s="5">
        <v>249550</v>
      </c>
      <c r="GE64" s="5">
        <v>13745</v>
      </c>
      <c r="GM64" s="5">
        <v>18301</v>
      </c>
      <c r="GS64" s="5">
        <v>12378</v>
      </c>
      <c r="HZ64" s="22"/>
      <c r="ID64" s="5">
        <v>55973</v>
      </c>
      <c r="IW64" s="5">
        <v>39720</v>
      </c>
      <c r="JL64" s="6"/>
      <c r="JX64" s="5">
        <v>4885</v>
      </c>
      <c r="KG64" s="11"/>
      <c r="KH64" s="11"/>
      <c r="KI64" s="11"/>
      <c r="KJ64" s="11"/>
      <c r="KK64" s="11"/>
      <c r="KL64" s="11"/>
      <c r="KR64" s="5">
        <v>22075</v>
      </c>
      <c r="MP64" s="5">
        <v>57504</v>
      </c>
      <c r="NK64" s="22"/>
      <c r="OD64" s="5">
        <v>14534</v>
      </c>
      <c r="OV64" s="5">
        <v>36276</v>
      </c>
      <c r="TI64" s="5">
        <v>64868</v>
      </c>
      <c r="TT64" s="5">
        <v>39562</v>
      </c>
      <c r="VS64" s="5" t="s">
        <v>64</v>
      </c>
      <c r="VW64" s="5">
        <v>96466</v>
      </c>
    </row>
    <row r="65" spans="1:781" s="6" customFormat="1" x14ac:dyDescent="0.2">
      <c r="A65" s="6" t="s">
        <v>635</v>
      </c>
      <c r="AG65" s="6">
        <v>3273766</v>
      </c>
      <c r="AY65" s="6">
        <v>90080</v>
      </c>
      <c r="BF65" s="6">
        <v>1292738</v>
      </c>
      <c r="BH65" s="6">
        <v>5611425</v>
      </c>
      <c r="BN65" s="6">
        <v>254060</v>
      </c>
      <c r="BO65" s="6">
        <v>587590</v>
      </c>
      <c r="ES65" s="6">
        <v>3583271</v>
      </c>
      <c r="FT65" s="6">
        <v>21535496</v>
      </c>
      <c r="FX65" s="6">
        <v>652585</v>
      </c>
      <c r="GK65" s="6">
        <v>117479</v>
      </c>
      <c r="HZ65" s="22"/>
      <c r="KC65" s="6">
        <v>91774</v>
      </c>
      <c r="KG65" s="25"/>
      <c r="KH65" s="25"/>
      <c r="KI65" s="25"/>
      <c r="KJ65" s="25"/>
      <c r="KK65" s="25"/>
      <c r="KL65" s="25"/>
      <c r="LV65" s="6">
        <v>229539</v>
      </c>
      <c r="MP65" s="6">
        <v>148298</v>
      </c>
      <c r="NK65" s="22"/>
      <c r="PB65" s="6">
        <v>1016340</v>
      </c>
      <c r="YE65" s="6">
        <v>98324</v>
      </c>
      <c r="YH65" s="6">
        <v>128168</v>
      </c>
    </row>
    <row r="66" spans="1:781" s="6" customFormat="1" x14ac:dyDescent="0.2">
      <c r="A66" s="6" t="s">
        <v>636</v>
      </c>
      <c r="AG66" s="6">
        <v>2005659</v>
      </c>
      <c r="AY66" s="6">
        <v>37851</v>
      </c>
      <c r="BF66" s="6">
        <v>174191</v>
      </c>
      <c r="BH66" s="6">
        <v>2259631</v>
      </c>
      <c r="BN66" s="6" t="s">
        <v>64</v>
      </c>
      <c r="BO66" s="6">
        <v>118909</v>
      </c>
      <c r="ES66" s="6">
        <v>3993714</v>
      </c>
      <c r="FT66" s="6">
        <v>4444915</v>
      </c>
      <c r="FX66" s="6">
        <v>28802</v>
      </c>
      <c r="HZ66" s="22"/>
      <c r="KC66" s="6">
        <v>28802</v>
      </c>
      <c r="KG66" s="25"/>
      <c r="KH66" s="25"/>
      <c r="KI66" s="25"/>
      <c r="KJ66" s="25"/>
      <c r="KK66" s="25"/>
      <c r="KL66" s="25"/>
      <c r="LV66" s="6">
        <v>102456</v>
      </c>
      <c r="MP66" s="6">
        <v>41365</v>
      </c>
      <c r="NK66" s="22"/>
      <c r="PB66" s="6">
        <v>743135</v>
      </c>
      <c r="YH66" s="6">
        <v>106158</v>
      </c>
    </row>
    <row r="67" spans="1:781" s="6" customFormat="1" ht="16.5" customHeight="1" x14ac:dyDescent="0.2">
      <c r="A67" s="6" t="s">
        <v>637</v>
      </c>
      <c r="AG67" s="6">
        <v>1869967</v>
      </c>
      <c r="AY67" s="6">
        <v>42508</v>
      </c>
      <c r="BF67" s="6">
        <v>577967</v>
      </c>
      <c r="BH67" s="6">
        <v>2753489</v>
      </c>
      <c r="BN67" s="6">
        <v>83780</v>
      </c>
      <c r="BO67" s="6">
        <v>129217</v>
      </c>
      <c r="ES67" s="6">
        <v>4879286</v>
      </c>
      <c r="FT67" s="6">
        <v>11293404</v>
      </c>
      <c r="FX67" s="6">
        <v>171709</v>
      </c>
      <c r="GK67" s="6">
        <v>73929</v>
      </c>
      <c r="HZ67" s="22"/>
      <c r="KC67" s="6">
        <v>25538</v>
      </c>
      <c r="KG67" s="25"/>
      <c r="KH67" s="25"/>
      <c r="KI67" s="25"/>
      <c r="KJ67" s="25"/>
      <c r="KK67" s="25"/>
      <c r="KL67" s="25"/>
      <c r="LV67" s="6">
        <v>40043</v>
      </c>
      <c r="MP67" s="6">
        <v>48560</v>
      </c>
      <c r="NK67" s="22"/>
      <c r="PB67" s="6">
        <v>1585531</v>
      </c>
      <c r="YE67" s="6" t="s">
        <v>64</v>
      </c>
      <c r="YH67" s="6">
        <v>219821</v>
      </c>
    </row>
    <row r="68" spans="1:781" s="5" customFormat="1" x14ac:dyDescent="0.2">
      <c r="A68" s="1" t="s">
        <v>638</v>
      </c>
      <c r="AF68" s="5" t="s">
        <v>64</v>
      </c>
      <c r="EG68" s="5">
        <v>36730</v>
      </c>
      <c r="FT68" s="5">
        <v>8437153</v>
      </c>
      <c r="GV68" s="5">
        <v>477600</v>
      </c>
      <c r="HF68" s="5">
        <v>593770</v>
      </c>
      <c r="HZ68" s="22"/>
      <c r="IC68" s="5">
        <v>30312</v>
      </c>
      <c r="JL68" s="6"/>
      <c r="KG68" s="11"/>
      <c r="KH68" s="11"/>
      <c r="KI68" s="11"/>
      <c r="KJ68" s="11"/>
      <c r="KK68" s="11"/>
      <c r="KL68" s="11"/>
      <c r="KP68" s="5">
        <v>117273</v>
      </c>
      <c r="LV68" s="5">
        <v>510933</v>
      </c>
      <c r="NC68" s="5">
        <v>174244</v>
      </c>
      <c r="NK68" s="22"/>
      <c r="SJ68" s="5">
        <v>97202</v>
      </c>
      <c r="YE68" s="5">
        <v>349589</v>
      </c>
    </row>
    <row r="69" spans="1:781" s="5" customFormat="1" x14ac:dyDescent="0.2">
      <c r="A69" s="1" t="s">
        <v>639</v>
      </c>
      <c r="AF69" s="5">
        <v>1126396</v>
      </c>
      <c r="EG69" s="5">
        <v>129585</v>
      </c>
      <c r="FF69" s="5">
        <v>198199</v>
      </c>
      <c r="HZ69" s="22"/>
      <c r="JL69" s="6"/>
      <c r="KG69" s="11"/>
      <c r="KH69" s="11"/>
      <c r="KI69" s="11"/>
      <c r="KJ69" s="11"/>
      <c r="KK69" s="11"/>
      <c r="KL69" s="11"/>
      <c r="NK69" s="22"/>
    </row>
    <row r="70" spans="1:781" s="5" customFormat="1" x14ac:dyDescent="0.2">
      <c r="A70" s="1" t="s">
        <v>640</v>
      </c>
      <c r="AF70" s="5">
        <v>462572</v>
      </c>
      <c r="EG70" s="5">
        <v>62977</v>
      </c>
      <c r="FF70" s="5">
        <v>165598</v>
      </c>
      <c r="HZ70" s="22"/>
      <c r="JL70" s="6"/>
      <c r="KG70" s="11"/>
      <c r="KH70" s="11"/>
      <c r="KI70" s="11"/>
      <c r="KJ70" s="11"/>
      <c r="KK70" s="11"/>
      <c r="KL70" s="11"/>
      <c r="NK70" s="22"/>
    </row>
    <row r="71" spans="1:781" s="5" customFormat="1" x14ac:dyDescent="0.2">
      <c r="A71" s="1" t="s">
        <v>645</v>
      </c>
      <c r="AL71" s="5">
        <v>34961</v>
      </c>
      <c r="AY71" s="5">
        <v>46977</v>
      </c>
      <c r="BF71" s="5">
        <v>180485</v>
      </c>
      <c r="BH71" s="5">
        <v>621901</v>
      </c>
      <c r="BN71" s="5">
        <v>51989</v>
      </c>
      <c r="BO71" s="5">
        <v>959376</v>
      </c>
      <c r="DP71" s="5">
        <v>215752</v>
      </c>
      <c r="EG71" s="5">
        <v>10232</v>
      </c>
      <c r="ES71" s="5">
        <v>7641842</v>
      </c>
      <c r="FF71" s="5">
        <v>1358009</v>
      </c>
      <c r="FT71" s="5">
        <v>694844</v>
      </c>
      <c r="GM71" s="5">
        <v>913091</v>
      </c>
      <c r="HG71" s="5">
        <v>149418</v>
      </c>
      <c r="HZ71" s="22"/>
      <c r="JL71" s="6"/>
      <c r="JN71" s="5">
        <v>446176</v>
      </c>
      <c r="KG71" s="11"/>
      <c r="KH71" s="11"/>
      <c r="KI71" s="11"/>
      <c r="KJ71" s="11"/>
      <c r="KK71" s="11"/>
      <c r="KL71" s="11"/>
      <c r="NK71" s="22"/>
      <c r="OV71" s="5">
        <v>1719243</v>
      </c>
      <c r="PA71" s="5">
        <v>220854</v>
      </c>
      <c r="QQ71" s="5">
        <v>57677</v>
      </c>
      <c r="RD71" s="5">
        <v>302105</v>
      </c>
      <c r="SG71" s="5">
        <v>13584</v>
      </c>
      <c r="TK71" s="5">
        <v>180157</v>
      </c>
      <c r="TO71" s="5">
        <v>55066</v>
      </c>
      <c r="VD71" s="5">
        <v>117199</v>
      </c>
      <c r="YE71" s="5">
        <v>29021</v>
      </c>
      <c r="ADA71" s="5">
        <v>193376</v>
      </c>
    </row>
    <row r="72" spans="1:781" s="5" customFormat="1" x14ac:dyDescent="0.2">
      <c r="A72" s="1" t="s">
        <v>646</v>
      </c>
      <c r="AL72" s="5">
        <v>60291</v>
      </c>
      <c r="BF72" s="5">
        <v>9053</v>
      </c>
      <c r="BO72" s="5">
        <v>70287</v>
      </c>
      <c r="EG72" s="5">
        <v>10077</v>
      </c>
      <c r="ES72" s="5">
        <v>2102567</v>
      </c>
      <c r="GM72" s="5">
        <v>96845</v>
      </c>
      <c r="HG72" s="5">
        <v>3648233</v>
      </c>
      <c r="HZ72" s="22"/>
      <c r="JL72" s="6"/>
      <c r="JN72" s="5">
        <v>53329</v>
      </c>
      <c r="KG72" s="11">
        <v>108133</v>
      </c>
      <c r="KH72" s="11"/>
      <c r="KI72" s="11"/>
      <c r="KJ72" s="11"/>
      <c r="KK72" s="11"/>
      <c r="KL72" s="11"/>
      <c r="NK72" s="22"/>
      <c r="OV72" s="5">
        <v>214053</v>
      </c>
      <c r="PA72" s="5">
        <v>33609</v>
      </c>
      <c r="QQ72" s="5">
        <v>8774</v>
      </c>
      <c r="RD72" s="5">
        <v>413164</v>
      </c>
      <c r="SG72" s="5" t="s">
        <v>64</v>
      </c>
      <c r="TK72" s="5">
        <v>6478</v>
      </c>
      <c r="TO72" s="5">
        <v>500</v>
      </c>
      <c r="ADA72" s="5">
        <v>854853</v>
      </c>
    </row>
    <row r="73" spans="1:781" s="5" customFormat="1" x14ac:dyDescent="0.2">
      <c r="A73" s="1" t="s">
        <v>647</v>
      </c>
      <c r="AL73" s="5">
        <v>43900</v>
      </c>
      <c r="AY73" s="5">
        <v>10421</v>
      </c>
      <c r="BF73" s="5">
        <v>39947</v>
      </c>
      <c r="BH73" s="5">
        <v>508128</v>
      </c>
      <c r="BO73" s="5">
        <v>262419</v>
      </c>
      <c r="DP73" s="5">
        <v>502686</v>
      </c>
      <c r="EG73" s="5">
        <v>119344</v>
      </c>
      <c r="ES73" s="5">
        <v>1459166</v>
      </c>
      <c r="FF73" s="5">
        <v>3902239</v>
      </c>
      <c r="FT73" s="5">
        <v>3129180</v>
      </c>
      <c r="GM73" s="5">
        <v>494402</v>
      </c>
      <c r="HG73" s="5">
        <v>53760</v>
      </c>
      <c r="HZ73" s="22"/>
      <c r="JL73" s="6"/>
      <c r="JN73" s="5">
        <v>484007</v>
      </c>
      <c r="KG73" s="11"/>
      <c r="KH73" s="11"/>
      <c r="KI73" s="11"/>
      <c r="KJ73" s="11"/>
      <c r="KK73" s="11"/>
      <c r="KL73" s="11"/>
      <c r="NK73" s="22"/>
      <c r="OV73" s="5">
        <v>1395178</v>
      </c>
      <c r="PA73" s="5">
        <v>78019</v>
      </c>
      <c r="QQ73" s="5">
        <v>4903</v>
      </c>
      <c r="RD73" s="5">
        <v>14691</v>
      </c>
      <c r="SG73" s="5">
        <v>500</v>
      </c>
      <c r="TK73" s="5">
        <v>43875</v>
      </c>
      <c r="TO73" s="5">
        <v>8340</v>
      </c>
      <c r="VD73" s="5">
        <v>28805</v>
      </c>
      <c r="ADA73" s="5">
        <v>780754</v>
      </c>
    </row>
    <row r="74" spans="1:781" s="5" customFormat="1" x14ac:dyDescent="0.2">
      <c r="A74" s="1" t="s">
        <v>665</v>
      </c>
      <c r="F74" s="5">
        <v>491632</v>
      </c>
      <c r="K74" s="5">
        <v>413375</v>
      </c>
      <c r="M74" s="5">
        <v>1343672</v>
      </c>
      <c r="P74" s="5">
        <v>2389870</v>
      </c>
      <c r="Y74" s="5">
        <v>1026467</v>
      </c>
      <c r="AD74" s="5">
        <v>1510771</v>
      </c>
      <c r="AG74" s="5">
        <v>995088</v>
      </c>
      <c r="AO74" s="5">
        <v>190808</v>
      </c>
      <c r="AY74" s="5">
        <v>53768</v>
      </c>
      <c r="BF74" s="5">
        <v>671516</v>
      </c>
      <c r="BY74" s="5">
        <v>418647</v>
      </c>
      <c r="CH74" s="5">
        <v>325934</v>
      </c>
      <c r="DC74" s="5">
        <v>498234</v>
      </c>
      <c r="DF74" s="5">
        <v>170444</v>
      </c>
      <c r="DG74" s="5">
        <v>103985</v>
      </c>
      <c r="DM74" s="5">
        <v>2002146</v>
      </c>
      <c r="DP74" s="5">
        <v>550148</v>
      </c>
      <c r="DW74" s="5">
        <v>130775</v>
      </c>
      <c r="EG74" s="5">
        <v>263679</v>
      </c>
      <c r="EJ74" s="5">
        <v>790617</v>
      </c>
      <c r="EM74" s="5">
        <v>224568</v>
      </c>
      <c r="EY74" s="5">
        <v>135034</v>
      </c>
      <c r="FD74" s="5">
        <v>478523</v>
      </c>
      <c r="FI74" s="5">
        <v>16501609</v>
      </c>
      <c r="FL74" s="5">
        <v>641638</v>
      </c>
      <c r="FV74" s="5">
        <v>780990</v>
      </c>
      <c r="FZ74" s="5">
        <v>3477657</v>
      </c>
      <c r="GB74" s="5">
        <v>970499</v>
      </c>
      <c r="GE74" s="5">
        <v>363727</v>
      </c>
      <c r="GI74" s="5">
        <v>260841</v>
      </c>
      <c r="GM74" s="5">
        <v>438254</v>
      </c>
      <c r="GO74" s="5">
        <v>65249</v>
      </c>
      <c r="GR74" s="5">
        <v>4669070</v>
      </c>
      <c r="GV74" s="5">
        <v>20254889</v>
      </c>
      <c r="GY74" s="5">
        <v>682493</v>
      </c>
      <c r="HF74" s="5">
        <v>129471272</v>
      </c>
      <c r="HK74" s="5">
        <v>12602897</v>
      </c>
      <c r="HN74" s="5">
        <v>520203</v>
      </c>
      <c r="HR74" s="5">
        <v>670668</v>
      </c>
      <c r="HZ74" s="22"/>
      <c r="IC74" s="5">
        <v>4677193</v>
      </c>
      <c r="ID74" s="5">
        <v>478019</v>
      </c>
      <c r="IW74" s="5">
        <v>2477618</v>
      </c>
      <c r="JA74" s="5">
        <v>1188128</v>
      </c>
      <c r="JL74" s="6">
        <v>3230570</v>
      </c>
      <c r="JN74" s="5">
        <v>85484504</v>
      </c>
      <c r="JO74" s="5">
        <v>114638322</v>
      </c>
      <c r="KC74" s="5">
        <v>22605458</v>
      </c>
      <c r="KF74" s="5">
        <v>1817648</v>
      </c>
      <c r="KG74" s="11"/>
      <c r="KH74" s="11"/>
      <c r="KI74" s="11"/>
      <c r="KJ74" s="11"/>
      <c r="KK74" s="11"/>
      <c r="KL74" s="11">
        <v>951010</v>
      </c>
      <c r="KP74" s="5">
        <v>2947609</v>
      </c>
      <c r="KS74" s="5">
        <v>1068166</v>
      </c>
      <c r="LA74" s="5">
        <v>684158</v>
      </c>
      <c r="LG74" s="5">
        <v>357605</v>
      </c>
      <c r="LK74" s="5">
        <v>429140</v>
      </c>
      <c r="LZ74" s="5">
        <v>718854</v>
      </c>
      <c r="MF74" s="5">
        <v>904899</v>
      </c>
      <c r="ML74" s="5">
        <v>932428</v>
      </c>
      <c r="NI74" s="5">
        <v>1575357</v>
      </c>
      <c r="NK74" s="22"/>
      <c r="NM74" s="5">
        <v>896720</v>
      </c>
      <c r="NT74" s="5">
        <v>739962</v>
      </c>
      <c r="OD74" s="5">
        <v>855931</v>
      </c>
      <c r="OH74" s="5">
        <v>948718</v>
      </c>
      <c r="OQ74" s="5">
        <v>2113422</v>
      </c>
      <c r="OV74" s="5">
        <v>14591329</v>
      </c>
      <c r="PL74" s="5">
        <v>646286</v>
      </c>
      <c r="RI74" s="5">
        <v>1978463</v>
      </c>
      <c r="RQ74" s="5">
        <v>2179461</v>
      </c>
      <c r="SM74" s="5">
        <v>358798</v>
      </c>
      <c r="SN74" s="5">
        <v>391197</v>
      </c>
      <c r="SZ74" s="5">
        <v>1761182</v>
      </c>
      <c r="UU74" s="5" t="s">
        <v>64</v>
      </c>
      <c r="VN74" s="5">
        <v>1636200</v>
      </c>
      <c r="VO74" s="5" t="s">
        <v>64</v>
      </c>
      <c r="WC74" s="5">
        <v>1776457</v>
      </c>
      <c r="WG74" s="5">
        <v>210717</v>
      </c>
      <c r="WP74" s="5">
        <v>7238903</v>
      </c>
      <c r="WX74" s="5">
        <v>417584</v>
      </c>
      <c r="XJ74" s="5">
        <v>6289424</v>
      </c>
      <c r="XR74" s="5">
        <v>7857737</v>
      </c>
      <c r="YE74" s="5">
        <v>269626840</v>
      </c>
      <c r="YI74" s="5">
        <v>181762</v>
      </c>
      <c r="YN74" s="5">
        <v>3232363</v>
      </c>
      <c r="YR74" s="5">
        <v>67968396</v>
      </c>
      <c r="ZC74" s="5">
        <v>7067793</v>
      </c>
      <c r="ZR74" s="5">
        <v>2677358</v>
      </c>
      <c r="ZT74" s="5">
        <v>207796</v>
      </c>
      <c r="AAA74" s="5">
        <v>150070295</v>
      </c>
      <c r="AAS74" s="5">
        <v>389100157</v>
      </c>
      <c r="ABF74" s="5">
        <v>19597011</v>
      </c>
      <c r="ABM74" s="5">
        <v>312554</v>
      </c>
      <c r="ABO74" s="5">
        <v>1562877</v>
      </c>
      <c r="ABS74" s="5">
        <v>7890898</v>
      </c>
      <c r="ABV74" s="5">
        <v>39393535</v>
      </c>
      <c r="ABX74" s="5">
        <v>11693803</v>
      </c>
      <c r="ABY74" s="5">
        <v>11185394</v>
      </c>
      <c r="ACA74" s="5">
        <v>1875056</v>
      </c>
      <c r="ACE74" s="5">
        <v>6594576</v>
      </c>
      <c r="ACI74" s="5">
        <v>8265197</v>
      </c>
      <c r="ACP74" s="5">
        <v>12712480</v>
      </c>
      <c r="ACS74" s="5">
        <v>3725699</v>
      </c>
      <c r="ACT74" s="5">
        <v>7399947</v>
      </c>
      <c r="ACW74" s="5">
        <v>5252726</v>
      </c>
    </row>
    <row r="75" spans="1:781" s="5" customFormat="1" x14ac:dyDescent="0.2">
      <c r="A75" s="1" t="s">
        <v>666</v>
      </c>
      <c r="F75" s="5">
        <v>205061</v>
      </c>
      <c r="K75" s="5">
        <v>220676</v>
      </c>
      <c r="M75" s="5">
        <v>1226721</v>
      </c>
      <c r="P75" s="5">
        <v>2312349</v>
      </c>
      <c r="Y75" s="5">
        <v>694891</v>
      </c>
      <c r="AD75" s="5">
        <v>813525</v>
      </c>
      <c r="AG75" s="5">
        <v>8577202</v>
      </c>
      <c r="AO75" s="5">
        <v>94352</v>
      </c>
      <c r="AY75" s="5">
        <v>835921</v>
      </c>
      <c r="BF75" s="5">
        <v>5409696</v>
      </c>
      <c r="BY75" s="5">
        <v>131888</v>
      </c>
      <c r="CH75" s="5">
        <v>362422</v>
      </c>
      <c r="DC75" s="5">
        <v>512973</v>
      </c>
      <c r="DF75" s="5">
        <v>628421</v>
      </c>
      <c r="DG75" s="5">
        <v>45443</v>
      </c>
      <c r="DM75" s="5">
        <v>1651415</v>
      </c>
      <c r="DP75" s="5">
        <v>116549</v>
      </c>
      <c r="DW75" s="5">
        <v>34079</v>
      </c>
      <c r="EG75" s="5">
        <v>1339</v>
      </c>
      <c r="EJ75" s="5">
        <v>494629</v>
      </c>
      <c r="EM75" s="5">
        <v>71917</v>
      </c>
      <c r="EY75" s="5">
        <v>156875</v>
      </c>
      <c r="FD75" s="5">
        <v>303953</v>
      </c>
      <c r="FI75" s="5">
        <v>5540434</v>
      </c>
      <c r="FL75" s="5">
        <v>371444</v>
      </c>
      <c r="FV75" s="5">
        <v>461671</v>
      </c>
      <c r="FZ75" s="5">
        <v>3455262</v>
      </c>
      <c r="GB75" s="5">
        <v>606435</v>
      </c>
      <c r="GE75" s="5">
        <v>327909</v>
      </c>
      <c r="GI75" s="5">
        <v>127888</v>
      </c>
      <c r="GM75" s="5">
        <v>330348</v>
      </c>
      <c r="GO75" s="5">
        <v>62240</v>
      </c>
      <c r="GR75" s="5">
        <v>2391398</v>
      </c>
      <c r="GV75" s="5">
        <v>13078127</v>
      </c>
      <c r="GY75" s="5">
        <v>555196</v>
      </c>
      <c r="HF75" s="5">
        <v>100943920</v>
      </c>
      <c r="HK75" s="5">
        <v>8509897</v>
      </c>
      <c r="HN75" s="5">
        <v>328138</v>
      </c>
      <c r="HR75" s="5">
        <v>665621</v>
      </c>
      <c r="HZ75" s="22"/>
      <c r="IC75" s="5">
        <v>1795166</v>
      </c>
      <c r="ID75" s="5">
        <v>1464435</v>
      </c>
      <c r="IW75" s="5">
        <v>2322612</v>
      </c>
      <c r="JA75" s="5">
        <v>631056</v>
      </c>
      <c r="JL75" s="6">
        <v>1447640</v>
      </c>
      <c r="JO75" s="5">
        <v>187545262</v>
      </c>
      <c r="KC75" s="5">
        <v>13002944</v>
      </c>
      <c r="KF75" s="5">
        <v>1493953</v>
      </c>
      <c r="KG75" s="11"/>
      <c r="KH75" s="11"/>
      <c r="KI75" s="11"/>
      <c r="KJ75" s="11"/>
      <c r="KK75" s="11"/>
      <c r="KL75" s="11">
        <v>642024</v>
      </c>
      <c r="KP75" s="5">
        <v>1962795</v>
      </c>
      <c r="KS75" s="5">
        <v>883526</v>
      </c>
      <c r="LA75" s="5">
        <v>329648</v>
      </c>
      <c r="LG75" s="5">
        <v>189118</v>
      </c>
      <c r="LK75" s="5">
        <v>314568</v>
      </c>
      <c r="LZ75" s="5">
        <v>550207</v>
      </c>
      <c r="MF75" s="5">
        <v>589078</v>
      </c>
      <c r="ML75" s="5">
        <v>733416</v>
      </c>
      <c r="NI75" s="5">
        <v>1120436</v>
      </c>
      <c r="NK75" s="22"/>
      <c r="NM75" s="5">
        <v>890785</v>
      </c>
      <c r="NT75" s="5">
        <v>544681</v>
      </c>
      <c r="OD75" s="5">
        <v>548075</v>
      </c>
      <c r="OH75" s="5">
        <v>1157716</v>
      </c>
      <c r="OQ75" s="5">
        <v>1381407</v>
      </c>
      <c r="OV75" s="5">
        <v>7795645</v>
      </c>
      <c r="PL75" s="5">
        <v>549710</v>
      </c>
      <c r="RI75" s="5">
        <v>2609957</v>
      </c>
      <c r="RQ75" s="5">
        <v>1938944</v>
      </c>
      <c r="SM75" s="5">
        <v>41718</v>
      </c>
      <c r="SN75" s="5">
        <v>357016</v>
      </c>
      <c r="SZ75" s="5">
        <v>707473</v>
      </c>
      <c r="UU75" s="5">
        <v>1957686</v>
      </c>
      <c r="VO75" s="5">
        <v>277431</v>
      </c>
      <c r="VS75" s="5">
        <v>943673</v>
      </c>
      <c r="VW75" s="5">
        <v>2096455</v>
      </c>
      <c r="WD75" s="5">
        <v>3257583</v>
      </c>
      <c r="WG75" s="5">
        <v>31942380</v>
      </c>
      <c r="WP75" s="5">
        <v>10728993</v>
      </c>
      <c r="WS75" s="5">
        <v>1201726</v>
      </c>
      <c r="WX75" s="5">
        <v>57703</v>
      </c>
      <c r="XJ75" s="5">
        <v>3516175</v>
      </c>
      <c r="XR75" s="5">
        <v>3049200</v>
      </c>
      <c r="YE75" s="5">
        <v>174150409</v>
      </c>
      <c r="YI75" s="5">
        <v>4063010</v>
      </c>
      <c r="YL75" s="5">
        <v>7595784</v>
      </c>
      <c r="YR75" s="5">
        <v>3537892</v>
      </c>
      <c r="YT75" s="5">
        <v>3436572</v>
      </c>
      <c r="ZC75" s="5">
        <v>3290066</v>
      </c>
      <c r="ZT75" s="5">
        <v>636314</v>
      </c>
      <c r="AAA75" s="5">
        <v>97032990</v>
      </c>
      <c r="AAF75" s="5">
        <v>35669526</v>
      </c>
      <c r="AAS75" s="5">
        <v>320975781</v>
      </c>
      <c r="ABF75" s="5">
        <v>17498094</v>
      </c>
      <c r="ABM75" s="5">
        <v>12644100</v>
      </c>
      <c r="ABO75" s="5">
        <v>6773432</v>
      </c>
      <c r="ABS75" s="5">
        <v>34344890</v>
      </c>
      <c r="ABV75" s="5">
        <v>28241795</v>
      </c>
      <c r="ABX75" s="5">
        <v>5037410</v>
      </c>
      <c r="ABY75" s="5">
        <v>6303169</v>
      </c>
      <c r="ACA75" s="5">
        <v>1395093</v>
      </c>
      <c r="ACC75" s="5">
        <v>2585877</v>
      </c>
      <c r="ACE75" s="5">
        <v>5185943</v>
      </c>
      <c r="ACI75" s="5">
        <v>5265365</v>
      </c>
      <c r="ACP75" s="5">
        <v>4762070</v>
      </c>
      <c r="ACS75" s="5">
        <v>3178974</v>
      </c>
      <c r="ACT75" s="5">
        <v>2345889</v>
      </c>
      <c r="ACW75" s="5">
        <v>3001013</v>
      </c>
    </row>
    <row r="76" spans="1:781" s="5" customFormat="1" x14ac:dyDescent="0.2">
      <c r="A76" s="1" t="s">
        <v>667</v>
      </c>
      <c r="F76" s="5">
        <v>8125</v>
      </c>
      <c r="K76" s="5">
        <v>17033</v>
      </c>
      <c r="M76" s="5">
        <v>1335333</v>
      </c>
      <c r="P76" s="5">
        <v>1348711</v>
      </c>
      <c r="Y76" s="5">
        <v>384098</v>
      </c>
      <c r="AD76" s="5">
        <v>319601</v>
      </c>
      <c r="AG76" s="5">
        <v>286141</v>
      </c>
      <c r="AO76" s="5">
        <v>40394</v>
      </c>
      <c r="AY76" s="5">
        <v>13036</v>
      </c>
      <c r="BF76" s="5">
        <v>102221</v>
      </c>
      <c r="BY76" s="5">
        <v>175099</v>
      </c>
      <c r="CH76" s="5">
        <v>59053</v>
      </c>
      <c r="DC76" s="5">
        <v>175783</v>
      </c>
      <c r="DF76" s="5" t="s">
        <v>64</v>
      </c>
      <c r="DG76" s="5">
        <v>98775</v>
      </c>
      <c r="DM76" s="5">
        <v>359172</v>
      </c>
      <c r="DP76" s="5">
        <v>898606</v>
      </c>
      <c r="DW76" s="5" t="s">
        <v>64</v>
      </c>
      <c r="EG76" s="5">
        <v>747816</v>
      </c>
      <c r="EJ76" s="5">
        <v>271462</v>
      </c>
      <c r="EY76" s="5">
        <v>104887</v>
      </c>
      <c r="FD76" s="5">
        <v>70622</v>
      </c>
      <c r="FI76" s="5">
        <v>16834754</v>
      </c>
      <c r="FL76" s="5">
        <v>141045</v>
      </c>
      <c r="FV76" s="5">
        <v>423237</v>
      </c>
      <c r="FZ76" s="5">
        <v>2738996</v>
      </c>
      <c r="GB76" s="5" t="s">
        <v>64</v>
      </c>
      <c r="GE76" s="5">
        <v>366538</v>
      </c>
      <c r="GI76" s="5">
        <v>21011</v>
      </c>
      <c r="GM76" s="5">
        <v>229551</v>
      </c>
      <c r="GO76" s="5">
        <v>16626</v>
      </c>
      <c r="GR76" s="5">
        <v>3265934</v>
      </c>
      <c r="GV76" s="5">
        <v>12737218</v>
      </c>
      <c r="GY76" s="5">
        <v>22113</v>
      </c>
      <c r="HF76" s="5">
        <v>63569085</v>
      </c>
      <c r="HK76" s="5">
        <v>826655</v>
      </c>
      <c r="HN76" s="5" t="s">
        <v>64</v>
      </c>
      <c r="HR76" s="5">
        <v>623256</v>
      </c>
      <c r="HZ76" s="22"/>
      <c r="IC76" s="5">
        <v>2997981</v>
      </c>
      <c r="ID76" s="5">
        <v>354286</v>
      </c>
      <c r="IW76" s="5">
        <v>1474162</v>
      </c>
      <c r="JA76" s="5">
        <v>816187</v>
      </c>
      <c r="JL76" s="6" t="s">
        <v>64</v>
      </c>
      <c r="JN76" s="5">
        <v>78572809</v>
      </c>
      <c r="JO76" s="5">
        <v>70787293</v>
      </c>
      <c r="KC76" s="5">
        <v>26743</v>
      </c>
      <c r="KF76" s="5" t="s">
        <v>64</v>
      </c>
      <c r="KG76" s="11"/>
      <c r="KH76" s="11"/>
      <c r="KI76" s="11"/>
      <c r="KJ76" s="11"/>
      <c r="KK76" s="11"/>
      <c r="KL76" s="11">
        <v>633946</v>
      </c>
      <c r="KP76" s="5">
        <v>1808091</v>
      </c>
      <c r="KS76" s="5">
        <v>738677</v>
      </c>
      <c r="LA76" s="5">
        <v>92510</v>
      </c>
      <c r="LG76" s="5">
        <v>18608</v>
      </c>
      <c r="LK76" s="5">
        <v>1054989</v>
      </c>
      <c r="LZ76" s="5">
        <v>22567</v>
      </c>
      <c r="MF76" s="5">
        <v>309462</v>
      </c>
      <c r="ML76" s="5">
        <v>471326</v>
      </c>
      <c r="NI76" s="5">
        <v>754842</v>
      </c>
      <c r="NK76" s="22"/>
      <c r="NM76" s="5">
        <v>606662</v>
      </c>
      <c r="NT76" s="5">
        <v>409964</v>
      </c>
      <c r="OH76" s="5">
        <v>261350</v>
      </c>
      <c r="OQ76" s="5">
        <v>1260174</v>
      </c>
      <c r="OV76" s="5">
        <v>31888574</v>
      </c>
      <c r="PL76" s="5" t="s">
        <v>64</v>
      </c>
      <c r="RI76" s="5">
        <v>785033</v>
      </c>
      <c r="RQ76" s="5">
        <v>244748</v>
      </c>
      <c r="SM76" s="5" t="s">
        <v>64</v>
      </c>
      <c r="SN76" s="5">
        <v>15499</v>
      </c>
      <c r="SZ76" s="5">
        <v>223008</v>
      </c>
      <c r="UU76" s="5" t="s">
        <v>64</v>
      </c>
      <c r="VO76" s="5">
        <v>219011</v>
      </c>
      <c r="WC76" s="5" t="s">
        <v>64</v>
      </c>
      <c r="WD76" s="5">
        <v>1426815</v>
      </c>
      <c r="WG76" s="5">
        <v>189068</v>
      </c>
      <c r="WP76" s="5">
        <v>3682327</v>
      </c>
      <c r="WX76" s="5" t="s">
        <v>64</v>
      </c>
      <c r="XJ76" s="5">
        <v>640275</v>
      </c>
      <c r="XR76" s="5">
        <v>4164539</v>
      </c>
      <c r="YE76" s="5">
        <v>105864835</v>
      </c>
      <c r="YI76" s="5">
        <v>1521503</v>
      </c>
      <c r="YN76" s="5">
        <v>1470111</v>
      </c>
      <c r="YR76" s="5">
        <v>761723</v>
      </c>
      <c r="ZC76" s="5">
        <v>1542352</v>
      </c>
      <c r="ZR76" s="5">
        <v>369214</v>
      </c>
      <c r="ZT76" s="5">
        <v>1660772</v>
      </c>
      <c r="AAA76" s="5">
        <v>13834948</v>
      </c>
      <c r="AAS76" s="5">
        <v>40705680</v>
      </c>
      <c r="ABF76" s="5">
        <v>1076409</v>
      </c>
      <c r="ABM76" s="5">
        <v>71072</v>
      </c>
      <c r="ABS76" s="5" t="s">
        <v>64</v>
      </c>
      <c r="ABV76" s="5">
        <v>2643087</v>
      </c>
      <c r="ABX76" s="5">
        <v>6805004</v>
      </c>
      <c r="ABY76" s="5">
        <v>4638394</v>
      </c>
      <c r="ACA76" s="5">
        <v>1854945</v>
      </c>
      <c r="ACE76" s="5">
        <v>1252511</v>
      </c>
      <c r="ACI76" s="5">
        <v>3052742</v>
      </c>
      <c r="ACP76" s="5">
        <v>6402004</v>
      </c>
      <c r="ACS76" s="5" t="s">
        <v>64</v>
      </c>
      <c r="ACT76" s="5">
        <v>5506689</v>
      </c>
      <c r="ACW76" s="5">
        <v>2581630</v>
      </c>
    </row>
    <row r="77" spans="1:781" s="5" customFormat="1" x14ac:dyDescent="0.2">
      <c r="A77" s="1" t="s">
        <v>787</v>
      </c>
      <c r="BH77" s="5">
        <v>1088806</v>
      </c>
      <c r="CL77" s="5">
        <v>10855</v>
      </c>
      <c r="DP77" s="5">
        <v>90500</v>
      </c>
      <c r="FA77" s="5">
        <v>115897</v>
      </c>
      <c r="FD77" s="5" t="s">
        <v>64</v>
      </c>
      <c r="FF77" s="5">
        <v>27920</v>
      </c>
      <c r="FT77" s="5">
        <v>5966017</v>
      </c>
      <c r="FX77" s="5">
        <v>147242</v>
      </c>
      <c r="GR77" s="5">
        <v>71342</v>
      </c>
      <c r="GU77" s="5">
        <v>240354</v>
      </c>
      <c r="HG77" s="5">
        <v>270402</v>
      </c>
      <c r="HQ77" s="5">
        <v>47532</v>
      </c>
      <c r="HZ77" s="22"/>
      <c r="JL77" s="6"/>
      <c r="JO77" s="5">
        <v>99842</v>
      </c>
      <c r="KA77" s="5">
        <v>27220</v>
      </c>
      <c r="KG77" s="11">
        <v>69041</v>
      </c>
      <c r="KH77" s="11"/>
      <c r="KI77" s="11"/>
      <c r="KJ77" s="11"/>
      <c r="KK77" s="11"/>
      <c r="KL77" s="11"/>
      <c r="LM77" s="5">
        <v>94699</v>
      </c>
      <c r="NK77" s="22"/>
      <c r="PU77" s="5">
        <v>12268</v>
      </c>
      <c r="TF77" s="5">
        <v>656834</v>
      </c>
      <c r="TN77" s="5">
        <v>44060</v>
      </c>
      <c r="UC77" s="5">
        <v>15689</v>
      </c>
      <c r="UI77" s="5">
        <v>10325</v>
      </c>
      <c r="UK77" s="5">
        <v>28016</v>
      </c>
      <c r="UU77" s="5">
        <v>7036448</v>
      </c>
      <c r="VS77" s="5">
        <v>200167</v>
      </c>
      <c r="VW77" s="5">
        <v>9863516</v>
      </c>
      <c r="WG77" s="5">
        <v>6991305</v>
      </c>
      <c r="WO77" s="5">
        <v>292209</v>
      </c>
      <c r="WS77" s="5">
        <v>556350</v>
      </c>
      <c r="XR77" s="5">
        <v>1574905</v>
      </c>
      <c r="XT77" s="5">
        <v>4248130</v>
      </c>
      <c r="YB77" s="5">
        <v>524336</v>
      </c>
      <c r="YE77" s="5">
        <v>61690237</v>
      </c>
      <c r="YL77" s="5">
        <v>1789608</v>
      </c>
      <c r="YT77" s="5">
        <v>1205022</v>
      </c>
      <c r="YV77" s="5">
        <v>1520420</v>
      </c>
      <c r="ZC77" s="5">
        <v>6963812</v>
      </c>
      <c r="ZF77" s="5">
        <v>4276381</v>
      </c>
      <c r="ZV77" s="5">
        <v>2904295</v>
      </c>
      <c r="AAF77" s="5">
        <v>1928759</v>
      </c>
      <c r="AAR77" s="5">
        <v>1945885</v>
      </c>
      <c r="AAT77" s="5">
        <v>1542585</v>
      </c>
      <c r="AAV77" s="5">
        <v>4670666</v>
      </c>
      <c r="ABC77" s="5">
        <v>14771574</v>
      </c>
      <c r="ABD77" s="5">
        <v>5857662</v>
      </c>
      <c r="ABE77" s="5">
        <v>13660481</v>
      </c>
      <c r="ABH77" s="5">
        <v>3290646</v>
      </c>
      <c r="ABI77" s="5">
        <v>1540470</v>
      </c>
      <c r="ABK77" s="5">
        <v>644621</v>
      </c>
      <c r="ABM77" s="5">
        <v>502535</v>
      </c>
      <c r="ABX77" s="5">
        <v>4771268</v>
      </c>
      <c r="ABY77" s="5">
        <v>1592848</v>
      </c>
      <c r="ACA77" s="5">
        <v>1069573</v>
      </c>
      <c r="ACC77" s="5">
        <v>531503</v>
      </c>
      <c r="ACH77" s="5">
        <v>3580468</v>
      </c>
      <c r="ACK77" s="5">
        <v>2751549</v>
      </c>
      <c r="ACP77" s="5">
        <v>4565482</v>
      </c>
      <c r="ACT77" s="5">
        <v>1732638</v>
      </c>
      <c r="ACW77" s="5">
        <v>956608</v>
      </c>
      <c r="ACZ77" s="5">
        <v>1462623</v>
      </c>
    </row>
    <row r="78" spans="1:781" s="5" customFormat="1" x14ac:dyDescent="0.2">
      <c r="A78" s="1" t="s">
        <v>788</v>
      </c>
      <c r="BH78" s="5">
        <v>1271422</v>
      </c>
      <c r="CL78" s="5">
        <v>111078</v>
      </c>
      <c r="DP78" s="5">
        <v>199310</v>
      </c>
      <c r="FA78" s="5">
        <v>33349</v>
      </c>
      <c r="FF78" s="5">
        <v>26692</v>
      </c>
      <c r="FT78" s="5">
        <v>28139789</v>
      </c>
      <c r="FX78" s="5">
        <v>908668</v>
      </c>
      <c r="GR78" s="5">
        <v>58231</v>
      </c>
      <c r="GU78" s="5">
        <v>74317</v>
      </c>
      <c r="HG78" s="5">
        <v>32116</v>
      </c>
      <c r="HQ78" s="5">
        <v>25820</v>
      </c>
      <c r="HZ78" s="22"/>
      <c r="JL78" s="6"/>
      <c r="JU78" s="5">
        <v>163893</v>
      </c>
      <c r="KA78" s="5">
        <v>8235</v>
      </c>
      <c r="KG78" s="11">
        <v>5882</v>
      </c>
      <c r="KH78" s="11"/>
      <c r="KI78" s="11"/>
      <c r="KJ78" s="11"/>
      <c r="KK78" s="11"/>
      <c r="KL78" s="11"/>
      <c r="LM78" s="5">
        <v>17635</v>
      </c>
      <c r="NK78" s="22"/>
      <c r="PU78" s="5">
        <v>11979</v>
      </c>
      <c r="UI78" s="5">
        <v>158024</v>
      </c>
      <c r="UK78" s="5">
        <v>16391</v>
      </c>
      <c r="UU78" s="5">
        <v>11172755</v>
      </c>
      <c r="VS78" s="5">
        <v>374084</v>
      </c>
      <c r="VW78" s="5">
        <v>13898101</v>
      </c>
      <c r="WG78" s="5">
        <v>10928156</v>
      </c>
      <c r="WO78" s="5">
        <v>411524</v>
      </c>
      <c r="WS78" s="5">
        <v>1119159</v>
      </c>
      <c r="XR78" s="5">
        <v>805956</v>
      </c>
      <c r="XT78" s="5">
        <v>8012980</v>
      </c>
      <c r="YB78" s="5">
        <v>1020146</v>
      </c>
      <c r="YE78" s="5">
        <v>35935233</v>
      </c>
      <c r="YL78" s="5">
        <v>2358817</v>
      </c>
      <c r="YT78" s="5">
        <v>2248766</v>
      </c>
      <c r="YV78" s="5">
        <v>1449574</v>
      </c>
      <c r="ZC78" s="5">
        <v>3381372</v>
      </c>
      <c r="ZF78" s="5">
        <v>7058869</v>
      </c>
      <c r="ZV78" s="5">
        <v>4189247</v>
      </c>
      <c r="AAF78" s="5">
        <v>5388803</v>
      </c>
      <c r="AAR78" s="5">
        <v>2195590</v>
      </c>
      <c r="AAT78" s="5">
        <v>592794</v>
      </c>
      <c r="AAV78" s="5">
        <v>4898811</v>
      </c>
      <c r="ABC78" s="5">
        <v>18253212</v>
      </c>
      <c r="ABD78" s="5">
        <v>10772388</v>
      </c>
      <c r="ABE78" s="5">
        <v>12902570</v>
      </c>
      <c r="ABH78" s="5">
        <v>2971913</v>
      </c>
      <c r="ABI78" s="5">
        <v>2077135</v>
      </c>
      <c r="ABK78" s="5">
        <v>467022</v>
      </c>
      <c r="ABX78" s="5">
        <v>703820</v>
      </c>
      <c r="ABY78" s="5">
        <v>699708</v>
      </c>
      <c r="ACA78" s="5">
        <v>193616</v>
      </c>
      <c r="ACC78" s="5">
        <v>462024</v>
      </c>
      <c r="ACH78" s="5">
        <v>5958857</v>
      </c>
      <c r="ACK78" s="5">
        <v>1622362</v>
      </c>
      <c r="ACP78" s="5">
        <v>916469</v>
      </c>
      <c r="ACT78" s="5">
        <v>593486</v>
      </c>
      <c r="ACW78" s="5">
        <v>266695</v>
      </c>
      <c r="ACZ78" s="5">
        <v>831207</v>
      </c>
    </row>
    <row r="79" spans="1:781" s="5" customFormat="1" x14ac:dyDescent="0.2">
      <c r="A79" s="1" t="s">
        <v>789</v>
      </c>
      <c r="BH79" s="5">
        <v>4197759</v>
      </c>
      <c r="CL79" s="5">
        <v>90706</v>
      </c>
      <c r="DP79" s="5">
        <v>90706</v>
      </c>
      <c r="FA79" s="5">
        <v>103358</v>
      </c>
      <c r="FF79" s="5">
        <v>21069</v>
      </c>
      <c r="FI79" s="5">
        <v>351999</v>
      </c>
      <c r="FT79" s="5">
        <v>62062324</v>
      </c>
      <c r="FX79" s="5">
        <v>399678</v>
      </c>
      <c r="GR79" s="5">
        <v>120081</v>
      </c>
      <c r="GU79" s="5">
        <v>213464</v>
      </c>
      <c r="HG79" s="5">
        <v>895181</v>
      </c>
      <c r="HQ79" s="5">
        <v>42366</v>
      </c>
      <c r="HZ79" s="22"/>
      <c r="JL79" s="6"/>
      <c r="JO79" s="5">
        <v>437477</v>
      </c>
      <c r="KA79" s="5">
        <v>15528</v>
      </c>
      <c r="KG79" s="11">
        <v>99591</v>
      </c>
      <c r="KH79" s="11"/>
      <c r="KI79" s="11"/>
      <c r="KJ79" s="11"/>
      <c r="KK79" s="11"/>
      <c r="KL79" s="11"/>
      <c r="LM79" s="5">
        <v>27116</v>
      </c>
      <c r="NK79" s="22"/>
      <c r="OV79" s="5">
        <v>139811</v>
      </c>
      <c r="PU79" s="5">
        <v>33914</v>
      </c>
      <c r="TF79" s="5">
        <v>125156</v>
      </c>
      <c r="TN79" s="5">
        <v>2395</v>
      </c>
      <c r="UC79" s="5">
        <v>2195</v>
      </c>
      <c r="UK79" s="5">
        <v>54345</v>
      </c>
      <c r="UU79" s="5">
        <v>1280776</v>
      </c>
      <c r="VW79" s="5">
        <v>1641641</v>
      </c>
      <c r="WG79" s="5">
        <v>1837314</v>
      </c>
      <c r="WO79" s="5">
        <v>105254</v>
      </c>
      <c r="WS79" s="5">
        <v>30881</v>
      </c>
      <c r="XR79" s="5">
        <v>956821</v>
      </c>
      <c r="XT79" s="5">
        <v>847734</v>
      </c>
      <c r="YB79" s="5">
        <v>53151</v>
      </c>
      <c r="YE79" s="5">
        <v>22547653</v>
      </c>
      <c r="YI79" s="5">
        <v>1738843</v>
      </c>
      <c r="YL79" s="5">
        <v>277194</v>
      </c>
      <c r="YT79" s="5">
        <v>112049</v>
      </c>
      <c r="ZC79" s="5">
        <v>1604260</v>
      </c>
      <c r="ZF79" s="5">
        <v>776687</v>
      </c>
      <c r="ZV79" s="5">
        <v>246264</v>
      </c>
      <c r="AAF79" s="5">
        <v>155961</v>
      </c>
      <c r="AAR79" s="5" t="s">
        <v>64</v>
      </c>
      <c r="AAT79" s="5">
        <v>62067</v>
      </c>
      <c r="AAV79" s="5">
        <v>451429</v>
      </c>
      <c r="ABC79" s="5">
        <v>1133532</v>
      </c>
      <c r="ABD79" s="5">
        <v>1100931</v>
      </c>
      <c r="ABE79" s="5">
        <v>2243631</v>
      </c>
      <c r="ABH79" s="5">
        <v>558423</v>
      </c>
      <c r="ABI79" s="5">
        <v>212249</v>
      </c>
      <c r="ABK79" s="5" t="s">
        <v>64</v>
      </c>
      <c r="ABM79" s="5">
        <v>1371156</v>
      </c>
      <c r="ABX79" s="5">
        <v>1383490</v>
      </c>
      <c r="ABY79" s="5">
        <v>623924</v>
      </c>
      <c r="ACA79" s="5">
        <v>310658</v>
      </c>
      <c r="ACC79" s="5">
        <v>310658</v>
      </c>
      <c r="ACH79" s="5">
        <v>964836</v>
      </c>
      <c r="ACK79" s="5">
        <v>159765</v>
      </c>
      <c r="ACP79" s="5">
        <v>1287017</v>
      </c>
      <c r="ACT79" s="5">
        <v>980783</v>
      </c>
      <c r="ACW79" s="5">
        <v>49165</v>
      </c>
      <c r="ACZ79" s="5">
        <v>30813</v>
      </c>
    </row>
    <row r="80" spans="1:781" s="5" customFormat="1" x14ac:dyDescent="0.2">
      <c r="A80" s="1" t="s">
        <v>839</v>
      </c>
      <c r="I80" s="5">
        <v>97173</v>
      </c>
      <c r="CQ80" s="5">
        <v>20009</v>
      </c>
      <c r="DG80" s="5">
        <v>22759</v>
      </c>
      <c r="DM80" s="5">
        <v>57949</v>
      </c>
      <c r="DP80" s="5">
        <v>1614245</v>
      </c>
      <c r="EG80" s="5">
        <v>4759</v>
      </c>
      <c r="FC80" s="5">
        <v>9552</v>
      </c>
      <c r="FF80" s="5">
        <v>68274</v>
      </c>
      <c r="FV80" s="5">
        <v>17692</v>
      </c>
      <c r="GE80" s="5">
        <v>42048</v>
      </c>
      <c r="GM80" s="5">
        <v>83077</v>
      </c>
      <c r="GR80" s="5">
        <v>2312538</v>
      </c>
      <c r="GV80" s="5">
        <v>620468</v>
      </c>
      <c r="HC80" s="5">
        <v>147602</v>
      </c>
      <c r="HF80" s="5">
        <v>5443154</v>
      </c>
      <c r="HZ80" s="22"/>
      <c r="IC80" s="5">
        <v>199316</v>
      </c>
      <c r="IF80" s="5">
        <v>32760</v>
      </c>
      <c r="IW80" s="5">
        <v>564611</v>
      </c>
      <c r="JF80" s="5">
        <v>23229</v>
      </c>
      <c r="JL80" s="6"/>
      <c r="JN80" s="5">
        <v>1699129</v>
      </c>
      <c r="KE80" s="5">
        <v>21430</v>
      </c>
      <c r="KG80" s="11"/>
      <c r="KH80" s="11"/>
      <c r="KI80" s="11"/>
      <c r="KJ80" s="11"/>
      <c r="KK80" s="11"/>
      <c r="KL80" s="11">
        <v>60357</v>
      </c>
      <c r="KP80" s="5">
        <v>55080</v>
      </c>
      <c r="KR80" s="5">
        <v>56621</v>
      </c>
      <c r="LC80" s="5" t="s">
        <v>64</v>
      </c>
      <c r="LI80" s="5">
        <v>644950</v>
      </c>
      <c r="NK80" s="22"/>
      <c r="OD80" s="5">
        <v>19218</v>
      </c>
      <c r="OV80" s="5">
        <v>183148</v>
      </c>
      <c r="PP80" s="5">
        <v>7266</v>
      </c>
      <c r="QD80" s="5">
        <v>6119</v>
      </c>
      <c r="QL80" s="5">
        <v>131598</v>
      </c>
      <c r="RT80" s="5">
        <v>45297</v>
      </c>
      <c r="UA80" s="5">
        <v>5943</v>
      </c>
      <c r="YG80" s="5">
        <v>133788</v>
      </c>
      <c r="AAR80" s="5" t="s">
        <v>64</v>
      </c>
    </row>
    <row r="81" spans="1:777" s="5" customFormat="1" x14ac:dyDescent="0.2">
      <c r="A81" s="1" t="s">
        <v>840</v>
      </c>
      <c r="I81" s="5">
        <v>512064</v>
      </c>
      <c r="CQ81" s="5">
        <v>49199</v>
      </c>
      <c r="DG81" s="5">
        <v>1682389</v>
      </c>
      <c r="DM81" s="5">
        <v>41737</v>
      </c>
      <c r="DP81" s="5">
        <v>14961627</v>
      </c>
      <c r="EG81" s="5">
        <v>91011</v>
      </c>
      <c r="FC81" s="5">
        <v>399609</v>
      </c>
      <c r="FF81" s="5">
        <v>670911</v>
      </c>
      <c r="FV81" s="5">
        <v>284750</v>
      </c>
      <c r="GE81" s="5">
        <v>978653</v>
      </c>
      <c r="GM81" s="5">
        <v>887188</v>
      </c>
      <c r="GR81" s="5">
        <v>12454708</v>
      </c>
      <c r="GV81" s="5">
        <v>2428263</v>
      </c>
      <c r="HF81" s="5">
        <v>15038700</v>
      </c>
      <c r="HZ81" s="22"/>
      <c r="IC81" s="5">
        <v>525044</v>
      </c>
      <c r="IF81" s="5">
        <v>49307</v>
      </c>
      <c r="IW81" s="5">
        <v>2427688</v>
      </c>
      <c r="JA81" s="5">
        <v>694106</v>
      </c>
      <c r="JF81" s="5">
        <v>18563</v>
      </c>
      <c r="JL81" s="6"/>
      <c r="JN81" s="5">
        <v>3039634</v>
      </c>
      <c r="KE81" s="5">
        <v>81309</v>
      </c>
      <c r="KG81" s="11"/>
      <c r="KH81" s="11"/>
      <c r="KI81" s="11"/>
      <c r="KJ81" s="11"/>
      <c r="KK81" s="11"/>
      <c r="KL81" s="11">
        <v>176690</v>
      </c>
      <c r="KP81" s="5">
        <v>270036</v>
      </c>
      <c r="KR81" s="5">
        <v>445706</v>
      </c>
      <c r="LC81" s="5">
        <v>242168</v>
      </c>
      <c r="LI81" s="5">
        <v>98969</v>
      </c>
      <c r="LK81" s="5">
        <v>81979</v>
      </c>
      <c r="NK81" s="22"/>
      <c r="OD81" s="5">
        <v>709378</v>
      </c>
      <c r="OR81" s="5">
        <v>215035</v>
      </c>
      <c r="OV81" s="5">
        <v>172089</v>
      </c>
      <c r="PP81" s="5">
        <v>77816</v>
      </c>
      <c r="PR81" s="5" t="s">
        <v>64</v>
      </c>
      <c r="PV81" s="5">
        <v>81929</v>
      </c>
      <c r="QD81" s="5">
        <v>18667</v>
      </c>
      <c r="QL81" s="5">
        <v>142612</v>
      </c>
      <c r="RT81" s="5">
        <v>45241</v>
      </c>
      <c r="UA81" s="5">
        <v>35922</v>
      </c>
      <c r="YG81" s="5">
        <v>234922</v>
      </c>
    </row>
    <row r="82" spans="1:777" s="5" customFormat="1" x14ac:dyDescent="0.2">
      <c r="A82" s="1" t="s">
        <v>841</v>
      </c>
      <c r="I82" s="5" t="s">
        <v>64</v>
      </c>
      <c r="CQ82" s="5">
        <v>100157</v>
      </c>
      <c r="DG82" s="5">
        <v>97633</v>
      </c>
      <c r="DM82" s="5">
        <v>60660</v>
      </c>
      <c r="DP82" s="5">
        <v>7165650</v>
      </c>
      <c r="EG82" s="5">
        <v>39343</v>
      </c>
      <c r="FC82" s="5">
        <v>59130</v>
      </c>
      <c r="FD82" s="5">
        <v>11341</v>
      </c>
      <c r="FF82" s="5">
        <v>549013</v>
      </c>
      <c r="FV82" s="5">
        <v>85288</v>
      </c>
      <c r="GE82" s="5">
        <v>86173</v>
      </c>
      <c r="GM82" s="5">
        <v>161374</v>
      </c>
      <c r="GR82" s="5">
        <v>6673859</v>
      </c>
      <c r="GV82" s="5">
        <v>3069733</v>
      </c>
      <c r="HC82" s="5">
        <v>81096</v>
      </c>
      <c r="HF82" s="5">
        <v>23507328</v>
      </c>
      <c r="HZ82" s="22"/>
      <c r="IC82" s="5">
        <v>714590</v>
      </c>
      <c r="IW82" s="5">
        <v>2021025</v>
      </c>
      <c r="JL82" s="6"/>
      <c r="JN82" s="5">
        <v>8496792</v>
      </c>
      <c r="KG82" s="11"/>
      <c r="KH82" s="11"/>
      <c r="KI82" s="11"/>
      <c r="KJ82" s="11"/>
      <c r="KK82" s="11"/>
      <c r="KL82" s="11">
        <v>244188</v>
      </c>
      <c r="KP82" s="5">
        <v>399323</v>
      </c>
      <c r="KR82" s="5">
        <v>256199</v>
      </c>
      <c r="LC82" s="5">
        <v>66196</v>
      </c>
      <c r="LI82" s="5">
        <v>1960891</v>
      </c>
      <c r="NK82" s="22"/>
      <c r="OD82" s="5">
        <v>88902</v>
      </c>
      <c r="OV82" s="5">
        <v>1647697</v>
      </c>
      <c r="PP82" s="5">
        <v>36633</v>
      </c>
      <c r="PV82" s="5" t="s">
        <v>64</v>
      </c>
      <c r="QD82" s="5">
        <v>109469</v>
      </c>
      <c r="QL82" s="5">
        <v>311970</v>
      </c>
      <c r="RT82" s="5">
        <v>93584</v>
      </c>
      <c r="UA82" s="5">
        <v>22705</v>
      </c>
      <c r="YG82" s="5">
        <v>169363</v>
      </c>
    </row>
    <row r="83" spans="1:777" s="5" customFormat="1" x14ac:dyDescent="0.2">
      <c r="A83" s="1" t="s">
        <v>865</v>
      </c>
      <c r="FI83" s="5">
        <v>4761123</v>
      </c>
      <c r="GM83" s="5">
        <v>82616</v>
      </c>
      <c r="GR83" s="5">
        <v>362374</v>
      </c>
      <c r="GV83" s="5">
        <v>8824698</v>
      </c>
      <c r="HF83" s="5">
        <v>1926167</v>
      </c>
      <c r="HZ83" s="22"/>
      <c r="IC83" s="5">
        <v>325033</v>
      </c>
      <c r="IF83" s="5">
        <v>36515</v>
      </c>
      <c r="JK83" s="5">
        <v>16327</v>
      </c>
      <c r="JL83" s="6"/>
      <c r="KB83" s="5">
        <v>74311</v>
      </c>
      <c r="KG83" s="11">
        <v>3257</v>
      </c>
      <c r="KH83" s="11"/>
      <c r="KI83" s="11"/>
      <c r="KJ83" s="11">
        <v>11878</v>
      </c>
      <c r="KK83" s="11"/>
      <c r="KL83" s="11">
        <v>46067</v>
      </c>
      <c r="KP83" s="5">
        <v>1034885</v>
      </c>
      <c r="KQ83" s="5">
        <v>51096</v>
      </c>
      <c r="KS83" s="5">
        <v>25902</v>
      </c>
      <c r="KV83" s="5">
        <v>4131</v>
      </c>
      <c r="LK83" s="5">
        <v>28420</v>
      </c>
      <c r="LM83" s="5">
        <v>2371</v>
      </c>
      <c r="LV83" s="5">
        <v>27103</v>
      </c>
      <c r="MQ83" s="5">
        <v>15520</v>
      </c>
      <c r="NK83" s="22"/>
      <c r="NW83" s="5">
        <v>45715</v>
      </c>
    </row>
    <row r="84" spans="1:777" s="5" customFormat="1" x14ac:dyDescent="0.2">
      <c r="A84" s="1" t="s">
        <v>866</v>
      </c>
      <c r="FI84" s="5">
        <v>547919</v>
      </c>
      <c r="GM84" s="5">
        <v>96967</v>
      </c>
      <c r="GR84" s="5">
        <v>54483</v>
      </c>
      <c r="GV84" s="5">
        <v>3875217</v>
      </c>
      <c r="HF84" s="5">
        <v>1507753</v>
      </c>
      <c r="HG84" s="5">
        <v>1170570</v>
      </c>
      <c r="HZ84" s="22"/>
      <c r="IC84" s="5">
        <v>246032</v>
      </c>
      <c r="IF84" s="5">
        <v>24838</v>
      </c>
      <c r="JK84" s="5" t="s">
        <v>64</v>
      </c>
      <c r="JL84" s="6"/>
      <c r="JO84" s="5">
        <v>2425990</v>
      </c>
      <c r="KB84" s="5">
        <v>54312</v>
      </c>
      <c r="KG84" s="11">
        <v>35784</v>
      </c>
      <c r="KH84" s="11"/>
      <c r="KI84" s="11"/>
      <c r="KJ84" s="11">
        <v>12689</v>
      </c>
      <c r="KK84" s="11"/>
      <c r="KL84" s="11">
        <v>36470</v>
      </c>
      <c r="KP84" s="5">
        <v>423386</v>
      </c>
      <c r="KQ84" s="5">
        <v>25802</v>
      </c>
      <c r="KS84" s="5">
        <v>26162</v>
      </c>
      <c r="KV84" s="5">
        <v>15450</v>
      </c>
      <c r="LM84" s="5">
        <v>55051</v>
      </c>
      <c r="LV84" s="5">
        <v>56368</v>
      </c>
      <c r="MQ84" s="5">
        <v>17740</v>
      </c>
      <c r="NK84" s="22"/>
      <c r="NW84" s="5">
        <v>31402</v>
      </c>
      <c r="PO84" s="5">
        <v>25999</v>
      </c>
    </row>
    <row r="85" spans="1:777" s="5" customFormat="1" x14ac:dyDescent="0.2">
      <c r="A85" s="1" t="s">
        <v>867</v>
      </c>
      <c r="FI85" s="5">
        <v>1673986</v>
      </c>
      <c r="GM85" s="5">
        <v>64286</v>
      </c>
      <c r="GR85" s="5">
        <v>191808</v>
      </c>
      <c r="GV85" s="5">
        <v>2302603</v>
      </c>
      <c r="HF85" s="5">
        <v>14586766</v>
      </c>
      <c r="HZ85" s="22"/>
      <c r="IC85" s="5">
        <v>762335</v>
      </c>
      <c r="IF85" s="5">
        <v>138034</v>
      </c>
      <c r="JK85" s="5">
        <v>104080</v>
      </c>
      <c r="JL85" s="6"/>
      <c r="KB85" s="5">
        <v>42190</v>
      </c>
      <c r="KG85" s="11">
        <v>40389</v>
      </c>
      <c r="KH85" s="11"/>
      <c r="KI85" s="11"/>
      <c r="KJ85" s="11">
        <v>34083</v>
      </c>
      <c r="KK85" s="11"/>
      <c r="KL85" s="11">
        <v>224498</v>
      </c>
      <c r="KP85" s="5">
        <v>236654</v>
      </c>
      <c r="KQ85" s="5">
        <v>15937</v>
      </c>
      <c r="KS85" s="5">
        <v>117813</v>
      </c>
      <c r="KV85" s="5">
        <v>70433</v>
      </c>
      <c r="LK85" s="5">
        <v>15263</v>
      </c>
      <c r="LM85" s="5">
        <v>46500</v>
      </c>
      <c r="LV85" s="5">
        <v>18614</v>
      </c>
      <c r="MQ85" s="5">
        <v>36514</v>
      </c>
      <c r="NK85" s="22"/>
      <c r="NT85" s="5">
        <v>191045</v>
      </c>
      <c r="NW85" s="5">
        <v>43688</v>
      </c>
      <c r="OV85" s="5">
        <v>205995</v>
      </c>
      <c r="PO85" s="5">
        <v>190957</v>
      </c>
    </row>
    <row r="86" spans="1:777" s="5" customFormat="1" x14ac:dyDescent="0.2">
      <c r="A86" s="1" t="s">
        <v>874</v>
      </c>
      <c r="BB86" s="5">
        <v>65781</v>
      </c>
      <c r="BH86" s="5">
        <v>1289181</v>
      </c>
      <c r="FN86" s="5">
        <v>4627</v>
      </c>
      <c r="HI86" s="5">
        <v>156851</v>
      </c>
      <c r="HQ86" s="5">
        <v>25916</v>
      </c>
      <c r="HZ86" s="22"/>
      <c r="IB86" s="5">
        <v>148141</v>
      </c>
      <c r="ID86" s="5">
        <v>10186</v>
      </c>
      <c r="JL86" s="6"/>
      <c r="KG86" s="11">
        <v>10356</v>
      </c>
      <c r="KH86" s="11"/>
      <c r="KI86" s="11"/>
      <c r="KJ86" s="11"/>
      <c r="KK86" s="11"/>
      <c r="KL86" s="11"/>
      <c r="LN86" s="5">
        <v>1087166</v>
      </c>
      <c r="LV86" s="5">
        <v>206302</v>
      </c>
      <c r="MC86" s="5">
        <v>101064</v>
      </c>
      <c r="MV86" s="5">
        <v>80954</v>
      </c>
      <c r="NK86" s="22"/>
      <c r="QE86" s="5">
        <v>105616</v>
      </c>
    </row>
    <row r="87" spans="1:777" s="5" customFormat="1" x14ac:dyDescent="0.2">
      <c r="A87" s="1" t="s">
        <v>875</v>
      </c>
      <c r="FN87" s="5">
        <v>5961</v>
      </c>
      <c r="HI87" s="5">
        <v>170553</v>
      </c>
      <c r="HQ87" s="5">
        <v>14179</v>
      </c>
      <c r="HZ87" s="22"/>
      <c r="IB87" s="5">
        <v>140184</v>
      </c>
      <c r="ID87" s="5">
        <v>19889</v>
      </c>
      <c r="JL87" s="6"/>
      <c r="JO87" s="5">
        <v>50924</v>
      </c>
      <c r="KG87" s="11"/>
      <c r="KH87" s="11"/>
      <c r="KI87" s="11"/>
      <c r="KJ87" s="11"/>
      <c r="KK87" s="11"/>
      <c r="KL87" s="11"/>
      <c r="LN87" s="5">
        <v>1261751</v>
      </c>
      <c r="LV87" s="5">
        <v>143111</v>
      </c>
      <c r="MC87" s="5">
        <v>131598</v>
      </c>
      <c r="MV87" s="5">
        <v>77094</v>
      </c>
      <c r="NK87" s="22"/>
      <c r="QE87" s="5">
        <v>9512</v>
      </c>
      <c r="YM87" s="5">
        <v>108921</v>
      </c>
    </row>
    <row r="88" spans="1:777" s="5" customFormat="1" x14ac:dyDescent="0.2">
      <c r="A88" s="1" t="s">
        <v>876</v>
      </c>
      <c r="FN88" s="5">
        <v>35710</v>
      </c>
      <c r="HI88" s="5">
        <v>650415</v>
      </c>
      <c r="HQ88" s="5">
        <v>119017</v>
      </c>
      <c r="HZ88" s="22"/>
      <c r="IB88" s="5">
        <v>865471</v>
      </c>
      <c r="ID88" s="5">
        <v>136206</v>
      </c>
      <c r="JL88" s="6"/>
      <c r="JO88" s="5">
        <v>25657</v>
      </c>
      <c r="KG88" s="11">
        <v>9266</v>
      </c>
      <c r="KH88" s="11"/>
      <c r="KI88" s="11"/>
      <c r="KJ88" s="11"/>
      <c r="KK88" s="11"/>
      <c r="KL88" s="11"/>
      <c r="LN88" s="5">
        <v>5376726</v>
      </c>
      <c r="LV88" s="5">
        <v>198442</v>
      </c>
      <c r="MC88" s="5">
        <v>625537</v>
      </c>
      <c r="MV88" s="5">
        <v>354773</v>
      </c>
      <c r="NK88" s="22"/>
      <c r="QE88" s="5">
        <v>46384</v>
      </c>
    </row>
    <row r="89" spans="1:777" s="5" customFormat="1" x14ac:dyDescent="0.2">
      <c r="A89" s="1" t="s">
        <v>883</v>
      </c>
      <c r="CW89" s="5">
        <v>152526</v>
      </c>
      <c r="DP89" s="5">
        <v>1603594</v>
      </c>
      <c r="FI89" s="5">
        <v>68882</v>
      </c>
      <c r="HZ89" s="22"/>
      <c r="JL89" s="6"/>
      <c r="KG89" s="11"/>
      <c r="KH89" s="11"/>
      <c r="KI89" s="11"/>
      <c r="KJ89" s="11"/>
      <c r="KK89" s="11"/>
      <c r="KL89" s="11"/>
      <c r="KR89" s="5">
        <v>81535</v>
      </c>
      <c r="MB89" s="5" t="s">
        <v>64</v>
      </c>
      <c r="MR89" s="5">
        <v>42832</v>
      </c>
      <c r="NK89" s="22"/>
      <c r="PP89" s="5">
        <v>7643</v>
      </c>
      <c r="SE89" s="5">
        <v>51467</v>
      </c>
      <c r="TB89" s="5">
        <v>500</v>
      </c>
      <c r="WG89" s="5">
        <v>53936</v>
      </c>
      <c r="YC89" s="5">
        <v>61555</v>
      </c>
      <c r="ACJ89" s="5">
        <v>340040</v>
      </c>
    </row>
    <row r="90" spans="1:777" s="5" customFormat="1" x14ac:dyDescent="0.2">
      <c r="A90" s="1" t="s">
        <v>884</v>
      </c>
      <c r="CW90" s="5">
        <v>24417</v>
      </c>
      <c r="DP90" s="5">
        <v>2120990</v>
      </c>
      <c r="FI90" s="5">
        <v>83737</v>
      </c>
      <c r="HZ90" s="22"/>
      <c r="JL90" s="6"/>
      <c r="KG90" s="11"/>
      <c r="KH90" s="11"/>
      <c r="KI90" s="11"/>
      <c r="KJ90" s="11"/>
      <c r="KK90" s="11"/>
      <c r="KL90" s="11"/>
      <c r="KR90" s="5">
        <v>56679</v>
      </c>
      <c r="MR90" s="5">
        <v>14675514</v>
      </c>
      <c r="NK90" s="22"/>
      <c r="PP90" s="5">
        <v>7273</v>
      </c>
      <c r="SE90" s="5">
        <v>65001</v>
      </c>
      <c r="TB90" s="5">
        <v>30366</v>
      </c>
      <c r="VH90" s="5">
        <v>1327870</v>
      </c>
      <c r="WG90" s="5">
        <v>7131</v>
      </c>
      <c r="YC90" s="5">
        <v>66762</v>
      </c>
      <c r="YE90" s="5">
        <v>115482</v>
      </c>
      <c r="ACJ90" s="5">
        <v>4288664</v>
      </c>
    </row>
    <row r="91" spans="1:777" s="5" customFormat="1" x14ac:dyDescent="0.2">
      <c r="A91" s="1" t="s">
        <v>885</v>
      </c>
      <c r="CW91" s="5">
        <v>7201</v>
      </c>
      <c r="DP91" s="5">
        <v>1891716</v>
      </c>
      <c r="FI91" s="5">
        <v>82262</v>
      </c>
      <c r="HZ91" s="22"/>
      <c r="JL91" s="6"/>
      <c r="KG91" s="11"/>
      <c r="KH91" s="11"/>
      <c r="KI91" s="11"/>
      <c r="KJ91" s="11"/>
      <c r="KK91" s="11"/>
      <c r="KL91" s="11"/>
      <c r="KR91" s="5">
        <v>101095</v>
      </c>
      <c r="MB91" s="5">
        <v>81701</v>
      </c>
      <c r="NK91" s="22"/>
      <c r="PP91" s="5">
        <v>3128</v>
      </c>
      <c r="SE91" s="5">
        <v>16119</v>
      </c>
      <c r="TB91" s="5">
        <v>19522</v>
      </c>
      <c r="ACJ91" s="5">
        <v>37758</v>
      </c>
    </row>
    <row r="92" spans="1:777" s="5" customFormat="1" x14ac:dyDescent="0.2">
      <c r="A92" s="1" t="s">
        <v>886</v>
      </c>
      <c r="CW92" s="5">
        <v>8213</v>
      </c>
      <c r="DP92" s="5">
        <v>179374</v>
      </c>
      <c r="FI92" s="5" t="s">
        <v>64</v>
      </c>
      <c r="HZ92" s="22"/>
      <c r="JL92" s="6"/>
      <c r="KG92" s="11"/>
      <c r="KH92" s="11"/>
      <c r="KI92" s="11"/>
      <c r="KJ92" s="11"/>
      <c r="KK92" s="11"/>
      <c r="KL92" s="11"/>
      <c r="KR92" s="5">
        <v>15596</v>
      </c>
      <c r="MB92" s="5" t="s">
        <v>64</v>
      </c>
      <c r="NK92" s="22"/>
      <c r="SE92" s="5">
        <v>75348</v>
      </c>
      <c r="TB92" s="5">
        <v>81833</v>
      </c>
      <c r="ACJ92" s="5">
        <v>342583</v>
      </c>
    </row>
    <row r="93" spans="1:777" s="5" customFormat="1" x14ac:dyDescent="0.2">
      <c r="A93" s="1" t="s">
        <v>900</v>
      </c>
      <c r="AT93" s="5">
        <v>120661</v>
      </c>
      <c r="BH93" s="5">
        <v>401658</v>
      </c>
      <c r="BX93" s="5">
        <v>716320</v>
      </c>
      <c r="CL93" s="5">
        <v>32397</v>
      </c>
      <c r="DG93" s="5">
        <v>1564866</v>
      </c>
      <c r="DP93" s="5">
        <v>15111803</v>
      </c>
      <c r="DX93" s="5">
        <v>8288</v>
      </c>
      <c r="EC93" s="5">
        <v>59381</v>
      </c>
      <c r="EG93" s="5">
        <v>1717413</v>
      </c>
      <c r="EL93" s="5">
        <v>35013</v>
      </c>
      <c r="EW93" s="5">
        <v>31596</v>
      </c>
      <c r="FC93" s="5">
        <v>265148</v>
      </c>
      <c r="FF93" s="5">
        <v>6139798</v>
      </c>
      <c r="FI93" s="5">
        <v>151791</v>
      </c>
      <c r="FT93" s="5">
        <v>1023782</v>
      </c>
      <c r="FV93" s="5">
        <v>221569</v>
      </c>
      <c r="GE93" s="5">
        <v>955073</v>
      </c>
      <c r="GM93" s="5">
        <v>885149</v>
      </c>
      <c r="GR93" s="5">
        <v>6096173</v>
      </c>
      <c r="GS93" s="5">
        <v>857602</v>
      </c>
      <c r="GV93" s="5">
        <v>432191</v>
      </c>
      <c r="GW93" s="5">
        <v>220000</v>
      </c>
      <c r="HF93" s="5">
        <v>5439106</v>
      </c>
      <c r="HR93" s="5">
        <v>4193395</v>
      </c>
      <c r="HX93" s="5">
        <v>478876</v>
      </c>
      <c r="HZ93" s="22"/>
      <c r="IC93" s="5">
        <v>659774</v>
      </c>
      <c r="IF93" s="5">
        <v>152157</v>
      </c>
      <c r="IW93" s="5">
        <v>144008</v>
      </c>
      <c r="JA93" s="5">
        <v>697837</v>
      </c>
      <c r="JL93" s="6"/>
      <c r="JO93" s="5">
        <v>697837</v>
      </c>
      <c r="JV93" s="5">
        <v>54113</v>
      </c>
      <c r="KG93" s="11">
        <v>3230213</v>
      </c>
      <c r="KH93" s="11"/>
      <c r="KI93" s="11"/>
      <c r="KJ93" s="11"/>
      <c r="KK93" s="11"/>
      <c r="KL93" s="11">
        <v>133806</v>
      </c>
      <c r="KP93" s="5">
        <v>122552</v>
      </c>
      <c r="KR93" s="5">
        <v>476524</v>
      </c>
      <c r="KV93" s="5">
        <v>8409</v>
      </c>
      <c r="KY93" s="5">
        <v>23883</v>
      </c>
      <c r="LG93" s="5">
        <v>37454</v>
      </c>
      <c r="LO93" s="5">
        <v>7730</v>
      </c>
      <c r="LV93" s="5">
        <v>624110</v>
      </c>
      <c r="ML93" s="5">
        <v>70554</v>
      </c>
      <c r="MP93" s="5">
        <v>167217</v>
      </c>
      <c r="NB93" s="5">
        <v>19004</v>
      </c>
      <c r="NF93" s="5">
        <v>39528</v>
      </c>
      <c r="NK93" s="22"/>
      <c r="NL93" s="5">
        <v>1120396</v>
      </c>
      <c r="NN93" s="5">
        <v>92937</v>
      </c>
      <c r="NR93" s="5">
        <v>28763</v>
      </c>
      <c r="NU93" s="5">
        <v>11666</v>
      </c>
      <c r="OD93" s="5">
        <v>528028</v>
      </c>
      <c r="OI93" s="5">
        <v>354131</v>
      </c>
      <c r="OR93" s="5">
        <v>105591</v>
      </c>
      <c r="OV93" s="5">
        <v>218295</v>
      </c>
      <c r="OY93" s="5">
        <v>50240</v>
      </c>
      <c r="PH93" s="5">
        <v>67392</v>
      </c>
      <c r="PP93" s="5">
        <v>110144</v>
      </c>
      <c r="PV93" s="5">
        <v>173121</v>
      </c>
      <c r="QI93" s="5">
        <v>118209</v>
      </c>
      <c r="RB93" s="5">
        <v>310325</v>
      </c>
      <c r="RC93" s="5">
        <v>171291</v>
      </c>
      <c r="SV93" s="5">
        <v>25425</v>
      </c>
      <c r="TU93" s="5">
        <v>6456</v>
      </c>
      <c r="XO93" s="5">
        <v>77048</v>
      </c>
      <c r="YE93" s="5">
        <v>1469029</v>
      </c>
      <c r="AAS93" s="5">
        <v>112018</v>
      </c>
      <c r="ABX93" s="5">
        <v>140465</v>
      </c>
      <c r="ABY93" s="5">
        <v>124271</v>
      </c>
      <c r="ACA93" s="5">
        <v>24316</v>
      </c>
      <c r="ACP93" s="5">
        <v>145575</v>
      </c>
      <c r="ACT93" s="5">
        <v>70720</v>
      </c>
      <c r="ACW93" s="5">
        <v>98444</v>
      </c>
    </row>
    <row r="94" spans="1:777" s="5" customFormat="1" x14ac:dyDescent="0.2">
      <c r="A94" s="1" t="s">
        <v>901</v>
      </c>
      <c r="BH94" s="5">
        <v>151021</v>
      </c>
      <c r="BX94" s="5">
        <v>2952911</v>
      </c>
      <c r="CL94" s="5">
        <v>33847</v>
      </c>
      <c r="DG94" s="5">
        <v>4469156</v>
      </c>
      <c r="DP94" s="5">
        <v>48565335</v>
      </c>
      <c r="DX94" s="5">
        <v>59889</v>
      </c>
      <c r="EC94" s="5">
        <v>210182</v>
      </c>
      <c r="EG94" s="5">
        <v>6494603</v>
      </c>
      <c r="EL94" s="5">
        <v>68294</v>
      </c>
      <c r="EW94" s="5">
        <v>45001</v>
      </c>
      <c r="FC94" s="5">
        <v>695391</v>
      </c>
      <c r="FF94" s="5">
        <v>22746082</v>
      </c>
      <c r="FI94" s="5">
        <v>602276</v>
      </c>
      <c r="FR94" s="5">
        <v>268699</v>
      </c>
      <c r="FT94" s="5">
        <v>4698829</v>
      </c>
      <c r="FV94" s="5">
        <v>687170</v>
      </c>
      <c r="GE94" s="5">
        <v>2575773</v>
      </c>
      <c r="GM94" s="5">
        <v>3014666</v>
      </c>
      <c r="GR94" s="5">
        <v>18337762</v>
      </c>
      <c r="GS94" s="5">
        <v>1350836</v>
      </c>
      <c r="GV94" s="5">
        <v>3771707</v>
      </c>
      <c r="GW94" s="5">
        <v>12222222</v>
      </c>
      <c r="HF94" s="5">
        <v>4460691</v>
      </c>
      <c r="HR94" s="5">
        <v>9385814</v>
      </c>
      <c r="HX94" s="5">
        <v>766207</v>
      </c>
      <c r="HZ94" s="22"/>
      <c r="IC94" s="5">
        <v>619656</v>
      </c>
      <c r="IF94" s="5">
        <v>230813</v>
      </c>
      <c r="IW94" s="5">
        <v>167870</v>
      </c>
      <c r="JA94" s="5">
        <v>1722775</v>
      </c>
      <c r="JL94" s="6"/>
      <c r="JO94" s="5">
        <v>418363</v>
      </c>
      <c r="JV94" s="5">
        <v>148049</v>
      </c>
      <c r="KG94" s="11">
        <v>175541</v>
      </c>
      <c r="KH94" s="11"/>
      <c r="KI94" s="11"/>
      <c r="KJ94" s="11"/>
      <c r="KK94" s="11"/>
      <c r="KL94" s="11">
        <v>145514</v>
      </c>
      <c r="KP94" s="5">
        <v>121936</v>
      </c>
      <c r="KR94" s="5">
        <v>1882765</v>
      </c>
      <c r="KV94" s="5">
        <v>15606</v>
      </c>
      <c r="KY94" s="5">
        <v>158997</v>
      </c>
      <c r="LG94" s="5">
        <v>49789</v>
      </c>
      <c r="LO94" s="5">
        <v>169434</v>
      </c>
      <c r="LV94" s="5">
        <v>467321</v>
      </c>
      <c r="ML94" s="5">
        <v>95337</v>
      </c>
      <c r="NB94" s="5">
        <v>172051</v>
      </c>
      <c r="NF94" s="5">
        <v>239348</v>
      </c>
      <c r="NK94" s="22"/>
      <c r="NL94" s="5">
        <v>1633023</v>
      </c>
      <c r="NN94" s="5">
        <v>549429</v>
      </c>
      <c r="NR94" s="5">
        <v>98289</v>
      </c>
      <c r="NU94" s="5">
        <v>148244</v>
      </c>
      <c r="OD94" s="5">
        <v>1369363</v>
      </c>
      <c r="OI94" s="5">
        <v>529009</v>
      </c>
      <c r="OR94" s="5">
        <v>176384</v>
      </c>
      <c r="OY94" s="5">
        <v>123808</v>
      </c>
      <c r="PH94" s="5">
        <v>47497</v>
      </c>
      <c r="PP94" s="5">
        <v>398508</v>
      </c>
      <c r="PV94" s="5">
        <v>535181</v>
      </c>
      <c r="QI94" s="5">
        <v>200345</v>
      </c>
      <c r="RB94" s="5">
        <v>6863</v>
      </c>
      <c r="RC94" s="5">
        <v>201725</v>
      </c>
      <c r="SV94" s="5">
        <v>131997</v>
      </c>
      <c r="TU94" s="5">
        <v>65674</v>
      </c>
      <c r="XO94" s="5">
        <v>902199</v>
      </c>
      <c r="YE94" s="5">
        <v>7201627</v>
      </c>
      <c r="AAS94" s="5">
        <v>126894</v>
      </c>
      <c r="ABX94" s="5">
        <v>893258</v>
      </c>
      <c r="ABY94" s="5">
        <v>750104</v>
      </c>
      <c r="ACA94" s="5">
        <v>233861</v>
      </c>
      <c r="ACP94" s="5">
        <v>842906</v>
      </c>
      <c r="ACT94" s="5">
        <v>609807</v>
      </c>
      <c r="ACW94" s="5">
        <v>305239</v>
      </c>
    </row>
    <row r="95" spans="1:777" s="5" customFormat="1" x14ac:dyDescent="0.2">
      <c r="A95" s="1" t="s">
        <v>902</v>
      </c>
      <c r="BH95" s="5" t="s">
        <v>64</v>
      </c>
      <c r="BX95" s="5">
        <v>22081445</v>
      </c>
      <c r="CL95" s="5">
        <v>107879</v>
      </c>
      <c r="DG95" s="5">
        <v>415117</v>
      </c>
      <c r="DP95" s="5">
        <v>4841578</v>
      </c>
      <c r="DX95" s="5" t="s">
        <v>64</v>
      </c>
      <c r="EC95" s="5">
        <v>24756</v>
      </c>
      <c r="EG95" s="5">
        <v>534426</v>
      </c>
      <c r="EL95" s="5">
        <v>39935</v>
      </c>
      <c r="EW95" s="5">
        <v>225546</v>
      </c>
      <c r="FC95" s="5">
        <v>164895</v>
      </c>
      <c r="FF95" s="5">
        <v>2362676</v>
      </c>
      <c r="FI95" s="5">
        <v>85342</v>
      </c>
      <c r="FR95" s="5" t="s">
        <v>64</v>
      </c>
      <c r="FT95" s="5">
        <v>910554</v>
      </c>
      <c r="FV95" s="5">
        <v>85655</v>
      </c>
      <c r="GE95" s="5">
        <v>229279</v>
      </c>
      <c r="GM95" s="5">
        <v>293215</v>
      </c>
      <c r="GR95" s="5">
        <v>1905627</v>
      </c>
      <c r="GV95" s="5">
        <v>2808812</v>
      </c>
      <c r="GW95" s="5">
        <v>1048220</v>
      </c>
      <c r="HF95" s="5">
        <v>12937663</v>
      </c>
      <c r="HZ95" s="22"/>
      <c r="IC95" s="5">
        <v>1308711</v>
      </c>
      <c r="IF95" s="5">
        <v>194217</v>
      </c>
      <c r="IW95" s="5">
        <v>85451</v>
      </c>
      <c r="JA95" s="5">
        <v>275495</v>
      </c>
      <c r="JL95" s="6"/>
      <c r="JO95" s="5">
        <v>2068365</v>
      </c>
      <c r="JV95" s="5">
        <v>20279</v>
      </c>
      <c r="KG95" s="11">
        <v>9118880</v>
      </c>
      <c r="KH95" s="11"/>
      <c r="KI95" s="11"/>
      <c r="KJ95" s="11"/>
      <c r="KK95" s="11"/>
      <c r="KL95" s="11">
        <v>371962</v>
      </c>
      <c r="KP95" s="5">
        <v>398825</v>
      </c>
      <c r="KR95" s="5">
        <v>252331</v>
      </c>
      <c r="KV95" s="5">
        <v>74517</v>
      </c>
      <c r="LG95" s="5">
        <v>125375</v>
      </c>
      <c r="LO95" s="5" t="s">
        <v>64</v>
      </c>
      <c r="LV95" s="5">
        <v>3421995</v>
      </c>
      <c r="ML95" s="5">
        <v>313023</v>
      </c>
      <c r="MP95" s="5">
        <v>165763</v>
      </c>
      <c r="NB95" s="5">
        <v>33441</v>
      </c>
      <c r="NF95" s="5" t="s">
        <v>64</v>
      </c>
      <c r="NK95" s="22"/>
      <c r="NL95" s="5">
        <v>981780</v>
      </c>
      <c r="NN95" s="5" t="s">
        <v>64</v>
      </c>
      <c r="NR95" s="5">
        <v>2008</v>
      </c>
      <c r="OD95" s="5">
        <v>218561</v>
      </c>
      <c r="OI95" s="5">
        <v>101320</v>
      </c>
      <c r="OR95" s="5">
        <v>419598</v>
      </c>
      <c r="OV95" s="5">
        <v>1217538</v>
      </c>
      <c r="PH95" s="5">
        <v>71041</v>
      </c>
      <c r="PP95" s="5">
        <v>181182</v>
      </c>
      <c r="PV95" s="5">
        <v>42821</v>
      </c>
      <c r="QI95" s="5">
        <v>285651</v>
      </c>
      <c r="RB95" s="5">
        <v>105343</v>
      </c>
      <c r="RC95" s="5">
        <v>367587</v>
      </c>
      <c r="SV95" s="5" t="s">
        <v>64</v>
      </c>
      <c r="XO95" s="5">
        <v>519644</v>
      </c>
      <c r="YE95" s="5">
        <v>4945702</v>
      </c>
      <c r="AAS95" s="5">
        <v>405597</v>
      </c>
      <c r="ABX95" s="5">
        <v>695134</v>
      </c>
      <c r="ABY95" s="5">
        <v>501347</v>
      </c>
      <c r="ACA95" s="5">
        <v>126639</v>
      </c>
      <c r="ACP95" s="5">
        <v>702697</v>
      </c>
      <c r="ACS95" s="5" t="s">
        <v>64</v>
      </c>
      <c r="ACT95" s="5">
        <v>463985</v>
      </c>
      <c r="ACW95" s="5">
        <v>100721</v>
      </c>
    </row>
    <row r="96" spans="1:777" s="5" customFormat="1" x14ac:dyDescent="0.2">
      <c r="A96" s="1" t="s">
        <v>951</v>
      </c>
      <c r="BO96" s="5">
        <v>228135</v>
      </c>
      <c r="ES96" s="5">
        <v>1964297</v>
      </c>
      <c r="FX96" s="5">
        <v>28652</v>
      </c>
      <c r="GU96" s="5">
        <v>590553</v>
      </c>
      <c r="HZ96" s="22"/>
      <c r="JL96" s="6"/>
      <c r="KG96" s="11"/>
      <c r="KH96" s="11"/>
      <c r="KI96" s="11"/>
      <c r="KJ96" s="11"/>
      <c r="KK96" s="11"/>
      <c r="KL96" s="11"/>
      <c r="MP96" s="5">
        <v>38141</v>
      </c>
      <c r="NK96" s="22"/>
      <c r="PU96" s="5">
        <v>5030997</v>
      </c>
      <c r="VP96" s="5">
        <v>48165</v>
      </c>
    </row>
    <row r="97" spans="1:782" s="5" customFormat="1" x14ac:dyDescent="0.2">
      <c r="A97" s="1" t="s">
        <v>952</v>
      </c>
      <c r="BO97" s="5">
        <v>89138</v>
      </c>
      <c r="DP97" s="5">
        <v>17511</v>
      </c>
      <c r="FT97" s="5">
        <v>695101</v>
      </c>
      <c r="FX97" s="5">
        <v>31563</v>
      </c>
      <c r="GU97" s="5">
        <v>48758</v>
      </c>
      <c r="HC97" s="5">
        <v>65667</v>
      </c>
      <c r="HF97" s="5">
        <v>28044</v>
      </c>
      <c r="HZ97" s="22"/>
      <c r="JL97" s="6"/>
      <c r="KG97" s="11"/>
      <c r="KH97" s="11"/>
      <c r="KI97" s="11"/>
      <c r="KJ97" s="11"/>
      <c r="KK97" s="11"/>
      <c r="KL97" s="11"/>
      <c r="NK97" s="22"/>
      <c r="PO97" s="5">
        <v>32038</v>
      </c>
      <c r="PU97" s="5">
        <v>316642</v>
      </c>
      <c r="VP97" s="5">
        <v>118519</v>
      </c>
    </row>
    <row r="98" spans="1:782" s="5" customFormat="1" x14ac:dyDescent="0.2">
      <c r="A98" s="1" t="s">
        <v>953</v>
      </c>
      <c r="BO98" s="5">
        <v>187589</v>
      </c>
      <c r="DP98" s="5">
        <v>11872</v>
      </c>
      <c r="ES98" s="5">
        <v>1102411</v>
      </c>
      <c r="FT98" s="5">
        <v>1689114</v>
      </c>
      <c r="FX98" s="5">
        <v>28752</v>
      </c>
      <c r="GU98" s="5">
        <v>618258</v>
      </c>
      <c r="HZ98" s="22"/>
      <c r="JL98" s="6"/>
      <c r="KG98" s="11"/>
      <c r="KH98" s="11"/>
      <c r="KI98" s="11"/>
      <c r="KJ98" s="11"/>
      <c r="KK98" s="11"/>
      <c r="KL98" s="11"/>
      <c r="MP98" s="5">
        <v>21127</v>
      </c>
      <c r="NK98" s="22"/>
      <c r="PU98" s="5">
        <v>1155799</v>
      </c>
    </row>
    <row r="99" spans="1:782" s="5" customFormat="1" x14ac:dyDescent="0.2">
      <c r="A99" s="1" t="s">
        <v>956</v>
      </c>
      <c r="B99" s="5">
        <v>373760</v>
      </c>
      <c r="L99" s="5">
        <v>14432</v>
      </c>
      <c r="M99" s="5">
        <v>266836</v>
      </c>
      <c r="P99" s="5">
        <v>236572</v>
      </c>
      <c r="BO99" s="5">
        <v>143438</v>
      </c>
      <c r="CN99" s="5">
        <v>64510</v>
      </c>
      <c r="CP99" s="5">
        <v>500</v>
      </c>
      <c r="CV99" s="5">
        <v>8467</v>
      </c>
      <c r="CY99" s="5">
        <v>9406197</v>
      </c>
      <c r="DF99" s="5">
        <v>120134</v>
      </c>
      <c r="DJ99" s="5">
        <v>9850</v>
      </c>
      <c r="DP99" s="5">
        <v>63096</v>
      </c>
      <c r="ES99" s="5">
        <v>5919607</v>
      </c>
      <c r="FI99" s="5">
        <v>1487690</v>
      </c>
      <c r="FX99" s="5">
        <v>817005</v>
      </c>
      <c r="FZ99" s="5">
        <v>492130</v>
      </c>
      <c r="GE99" s="5">
        <v>99712</v>
      </c>
      <c r="GF99" s="5">
        <v>50000</v>
      </c>
      <c r="GR99" s="5">
        <v>648887</v>
      </c>
      <c r="GU99" s="5">
        <v>253219</v>
      </c>
      <c r="GV99" s="5">
        <v>314665</v>
      </c>
      <c r="HE99" s="5">
        <v>107293</v>
      </c>
      <c r="HF99" s="5">
        <v>369105</v>
      </c>
      <c r="HY99" s="5">
        <v>12082517</v>
      </c>
      <c r="HZ99" s="22"/>
      <c r="ID99" s="5">
        <v>5428238</v>
      </c>
      <c r="IH99" s="5">
        <v>50471</v>
      </c>
      <c r="IW99" s="5">
        <v>733453</v>
      </c>
      <c r="JA99" s="5">
        <v>100000</v>
      </c>
      <c r="JL99" s="6"/>
      <c r="JN99" s="5">
        <v>15871718</v>
      </c>
      <c r="JO99" s="5">
        <v>27952993</v>
      </c>
      <c r="JP99" s="5">
        <v>2685658</v>
      </c>
      <c r="JZ99" s="5">
        <v>32044</v>
      </c>
      <c r="KG99" s="11"/>
      <c r="KH99" s="11">
        <v>98919</v>
      </c>
      <c r="KI99" s="11"/>
      <c r="KJ99" s="11">
        <v>67439</v>
      </c>
      <c r="KK99" s="11"/>
      <c r="KL99" s="11"/>
      <c r="KP99" s="5">
        <v>29258</v>
      </c>
      <c r="KS99" s="5">
        <v>224757</v>
      </c>
      <c r="KU99" s="5">
        <v>2909</v>
      </c>
      <c r="LS99" s="5">
        <v>105129</v>
      </c>
      <c r="LV99" s="5">
        <v>4350575</v>
      </c>
      <c r="MC99" s="5">
        <v>300000</v>
      </c>
      <c r="MP99" s="5">
        <v>102977</v>
      </c>
      <c r="MV99" s="5">
        <v>117152</v>
      </c>
      <c r="NC99" s="5">
        <v>148653</v>
      </c>
      <c r="NI99" s="5">
        <v>804495</v>
      </c>
      <c r="NK99" s="22"/>
      <c r="NM99" s="5">
        <v>276842</v>
      </c>
      <c r="OB99" s="5">
        <v>1618</v>
      </c>
      <c r="OH99" s="5">
        <v>288222</v>
      </c>
      <c r="OR99" s="5">
        <v>4308933</v>
      </c>
      <c r="OV99" s="5">
        <v>201519</v>
      </c>
      <c r="OX99" s="5">
        <v>25689</v>
      </c>
      <c r="PD99" s="5">
        <v>1000</v>
      </c>
      <c r="PR99" s="5">
        <v>4616</v>
      </c>
      <c r="QA99" s="5">
        <v>172527</v>
      </c>
      <c r="QB99" s="5">
        <v>500</v>
      </c>
      <c r="QX99" s="5">
        <v>41381</v>
      </c>
      <c r="RH99" s="5">
        <v>48834</v>
      </c>
      <c r="RL99" s="5">
        <v>61174</v>
      </c>
      <c r="UE99" s="5">
        <v>300818</v>
      </c>
      <c r="VC99" s="5">
        <v>23978</v>
      </c>
      <c r="WK99" s="5">
        <v>5195</v>
      </c>
      <c r="AAA99" s="5">
        <v>5195</v>
      </c>
      <c r="AAS99" s="5">
        <v>90657</v>
      </c>
    </row>
    <row r="100" spans="1:782" s="5" customFormat="1" x14ac:dyDescent="0.2">
      <c r="A100" s="1" t="s">
        <v>957</v>
      </c>
      <c r="B100" s="5">
        <v>509575</v>
      </c>
      <c r="L100" s="5">
        <v>48216</v>
      </c>
      <c r="M100" s="5">
        <v>525427</v>
      </c>
      <c r="P100" s="5">
        <v>526211</v>
      </c>
      <c r="BO100" s="5">
        <v>508799</v>
      </c>
      <c r="CN100" s="5">
        <v>61788</v>
      </c>
      <c r="CP100" s="5">
        <v>9152</v>
      </c>
      <c r="CV100" s="5">
        <v>59206</v>
      </c>
      <c r="CY100" s="5">
        <v>46084048</v>
      </c>
      <c r="DF100" s="5">
        <v>362392</v>
      </c>
      <c r="DJ100" s="5">
        <v>29462</v>
      </c>
      <c r="DP100" s="5">
        <v>77597</v>
      </c>
      <c r="ES100" s="5">
        <v>12627859</v>
      </c>
      <c r="FI100" s="5">
        <v>1961417</v>
      </c>
      <c r="FX100" s="5">
        <v>1116436</v>
      </c>
      <c r="FZ100" s="5">
        <v>387547</v>
      </c>
      <c r="GE100" s="5">
        <v>72800</v>
      </c>
      <c r="GF100" s="5">
        <v>60000</v>
      </c>
      <c r="GR100" s="5">
        <v>962686</v>
      </c>
      <c r="GU100" s="5">
        <v>749506</v>
      </c>
      <c r="GV100" s="5">
        <v>205521</v>
      </c>
      <c r="HE100" s="5">
        <v>192386</v>
      </c>
      <c r="HF100" s="5">
        <v>420477</v>
      </c>
      <c r="HY100" s="5">
        <v>27364964</v>
      </c>
      <c r="HZ100" s="22"/>
      <c r="ID100" s="5">
        <v>5887495</v>
      </c>
      <c r="IH100" s="5">
        <v>63159</v>
      </c>
      <c r="IW100" s="5">
        <v>941426</v>
      </c>
      <c r="JA100" s="5">
        <v>117342</v>
      </c>
      <c r="JL100" s="6"/>
      <c r="JN100" s="5">
        <v>16409289</v>
      </c>
      <c r="JO100" s="5">
        <v>31529888</v>
      </c>
      <c r="JP100" s="5">
        <v>3369486</v>
      </c>
      <c r="JZ100" s="5">
        <v>26433</v>
      </c>
      <c r="KG100" s="11"/>
      <c r="KH100" s="11">
        <v>142707</v>
      </c>
      <c r="KI100" s="11"/>
      <c r="KJ100" s="11">
        <v>72975</v>
      </c>
      <c r="KK100" s="11"/>
      <c r="KL100" s="11"/>
      <c r="KP100" s="5">
        <v>34721</v>
      </c>
      <c r="KS100" s="5">
        <v>292482</v>
      </c>
      <c r="KU100" s="5">
        <v>45216</v>
      </c>
      <c r="LS100" s="5">
        <v>136494</v>
      </c>
      <c r="LV100" s="5">
        <v>5386425</v>
      </c>
      <c r="MC100" s="5">
        <v>7662591</v>
      </c>
      <c r="MP100" s="5">
        <v>190850</v>
      </c>
      <c r="MV100" s="5">
        <v>232739</v>
      </c>
      <c r="NC100" s="5">
        <v>186527</v>
      </c>
      <c r="NI100" s="5">
        <v>2114734</v>
      </c>
      <c r="NK100" s="22"/>
      <c r="NM100" s="5">
        <v>370084</v>
      </c>
      <c r="OB100" s="5">
        <v>12971</v>
      </c>
      <c r="OH100" s="5">
        <v>379134</v>
      </c>
      <c r="OR100" s="5">
        <v>11327344</v>
      </c>
      <c r="OV100" s="5">
        <v>2686995</v>
      </c>
      <c r="OX100" s="5">
        <v>52583</v>
      </c>
      <c r="PD100" s="5">
        <v>1000</v>
      </c>
      <c r="PR100" s="5">
        <v>87000</v>
      </c>
      <c r="QA100" s="5">
        <v>172527</v>
      </c>
      <c r="QB100" s="5">
        <v>500</v>
      </c>
      <c r="QX100" s="5">
        <v>48889</v>
      </c>
      <c r="RH100" s="5">
        <v>141340</v>
      </c>
      <c r="RL100" s="5">
        <v>67600</v>
      </c>
      <c r="UE100" s="5">
        <v>494130</v>
      </c>
      <c r="VC100" s="5">
        <v>57059</v>
      </c>
      <c r="WK100" s="5">
        <v>208872</v>
      </c>
      <c r="AAA100" s="5">
        <v>53927</v>
      </c>
      <c r="AAS100" s="5">
        <v>325359</v>
      </c>
    </row>
    <row r="101" spans="1:782" s="5" customFormat="1" x14ac:dyDescent="0.2">
      <c r="A101" s="1" t="s">
        <v>958</v>
      </c>
      <c r="B101" s="5">
        <v>392713</v>
      </c>
      <c r="L101" s="5">
        <v>44646</v>
      </c>
      <c r="M101" s="5">
        <v>288102</v>
      </c>
      <c r="P101" s="5">
        <v>585879</v>
      </c>
      <c r="BO101" s="5">
        <v>431296</v>
      </c>
      <c r="CN101" s="5">
        <v>195350</v>
      </c>
      <c r="CP101" s="5">
        <v>38125</v>
      </c>
      <c r="CV101" s="5">
        <v>12485</v>
      </c>
      <c r="CY101" s="5">
        <v>99271283</v>
      </c>
      <c r="DF101" s="5">
        <v>936723</v>
      </c>
      <c r="DJ101" s="5">
        <v>50428</v>
      </c>
      <c r="DP101" s="5">
        <v>76647</v>
      </c>
      <c r="ES101" s="5">
        <v>12503021</v>
      </c>
      <c r="FI101" s="5">
        <v>1947002</v>
      </c>
      <c r="FX101" s="5">
        <v>361859</v>
      </c>
      <c r="FZ101" s="5">
        <v>1198806</v>
      </c>
      <c r="GE101" s="5">
        <v>187607</v>
      </c>
      <c r="GF101" s="5">
        <v>131081</v>
      </c>
      <c r="GR101" s="5">
        <v>799045</v>
      </c>
      <c r="GU101" s="5">
        <v>826499</v>
      </c>
      <c r="GV101" s="5">
        <v>83598</v>
      </c>
      <c r="HE101" s="5">
        <v>95299</v>
      </c>
      <c r="HF101" s="5">
        <v>512053</v>
      </c>
      <c r="HY101" s="5">
        <v>22561350</v>
      </c>
      <c r="HZ101" s="22"/>
      <c r="ID101" s="5">
        <v>7609304</v>
      </c>
      <c r="IH101" s="5">
        <v>21325</v>
      </c>
      <c r="IW101" s="5">
        <v>1169280</v>
      </c>
      <c r="JA101" s="5">
        <v>130365</v>
      </c>
      <c r="JL101" s="6"/>
      <c r="JN101" s="5">
        <v>946165</v>
      </c>
      <c r="JO101" s="5">
        <v>59868983</v>
      </c>
      <c r="JP101" s="5">
        <v>2642350</v>
      </c>
      <c r="JZ101" s="5">
        <v>310768</v>
      </c>
      <c r="KG101" s="11"/>
      <c r="KH101" s="11">
        <v>518026</v>
      </c>
      <c r="KI101" s="11"/>
      <c r="KJ101" s="11">
        <v>54995</v>
      </c>
      <c r="KK101" s="11"/>
      <c r="KL101" s="11"/>
      <c r="KP101" s="5">
        <v>38355</v>
      </c>
      <c r="KS101" s="5">
        <v>245765</v>
      </c>
      <c r="KU101" s="5">
        <v>44546</v>
      </c>
      <c r="LS101" s="5">
        <v>460718</v>
      </c>
      <c r="LV101" s="5">
        <v>5630657</v>
      </c>
      <c r="MC101" s="5">
        <v>12363219</v>
      </c>
      <c r="MP101" s="5" t="s">
        <v>64</v>
      </c>
      <c r="MV101" s="5">
        <v>316229</v>
      </c>
      <c r="NC101" s="5">
        <v>182120</v>
      </c>
      <c r="NI101" s="5">
        <v>1350317</v>
      </c>
      <c r="NK101" s="22"/>
      <c r="NM101" s="5">
        <v>611018</v>
      </c>
      <c r="OB101" s="5">
        <v>37945</v>
      </c>
      <c r="OH101" s="5">
        <v>400681</v>
      </c>
      <c r="OR101" s="5">
        <v>3282201</v>
      </c>
      <c r="OV101" s="5">
        <v>861747</v>
      </c>
      <c r="OX101" s="5">
        <v>91022</v>
      </c>
      <c r="PD101" s="5">
        <v>1000</v>
      </c>
      <c r="PR101" s="5">
        <v>9757</v>
      </c>
      <c r="QB101" s="5">
        <v>26008</v>
      </c>
      <c r="QX101" s="5">
        <v>76921</v>
      </c>
      <c r="RH101" s="5">
        <v>35756</v>
      </c>
      <c r="RL101" s="5">
        <v>209901</v>
      </c>
      <c r="UE101" s="5">
        <v>614536</v>
      </c>
      <c r="VC101" s="5">
        <v>30850</v>
      </c>
      <c r="WK101" s="5">
        <v>126050</v>
      </c>
      <c r="AAA101" s="5" t="s">
        <v>64</v>
      </c>
    </row>
    <row r="102" spans="1:782" s="5" customFormat="1" x14ac:dyDescent="0.2">
      <c r="A102" s="1" t="s">
        <v>988</v>
      </c>
      <c r="E102" s="5">
        <v>20719</v>
      </c>
      <c r="I102" s="5">
        <v>247179</v>
      </c>
      <c r="AG102" s="5">
        <v>20022</v>
      </c>
      <c r="BH102" s="5">
        <v>59746</v>
      </c>
      <c r="BO102" s="5">
        <v>56986</v>
      </c>
      <c r="BS102" s="5">
        <v>273694</v>
      </c>
      <c r="CL102" s="5">
        <v>25592</v>
      </c>
      <c r="CY102" s="5">
        <v>4255</v>
      </c>
      <c r="EU102" s="5">
        <v>5000</v>
      </c>
      <c r="FT102" s="5">
        <v>263124</v>
      </c>
      <c r="FX102" s="5">
        <v>10869</v>
      </c>
      <c r="GM102" s="5">
        <v>11998</v>
      </c>
      <c r="GN102" s="5">
        <v>11998</v>
      </c>
      <c r="GU102" s="5">
        <v>69799</v>
      </c>
      <c r="HG102" s="5">
        <v>42428</v>
      </c>
      <c r="HZ102" s="22"/>
      <c r="JL102" s="6"/>
      <c r="JN102" s="5">
        <v>937081</v>
      </c>
      <c r="KG102" s="11">
        <v>31650</v>
      </c>
      <c r="KH102" s="11"/>
      <c r="KI102" s="11"/>
      <c r="KJ102" s="11"/>
      <c r="KK102" s="11"/>
      <c r="KL102" s="11"/>
      <c r="MP102" s="5">
        <v>76496</v>
      </c>
      <c r="NK102" s="22"/>
      <c r="OV102" s="5">
        <v>8913051</v>
      </c>
      <c r="PO102" s="5">
        <v>24021</v>
      </c>
      <c r="RB102" s="5">
        <v>130150</v>
      </c>
      <c r="UT102" s="5">
        <v>142152</v>
      </c>
      <c r="YG102" s="5">
        <v>215749</v>
      </c>
    </row>
    <row r="103" spans="1:782" s="5" customFormat="1" x14ac:dyDescent="0.2">
      <c r="A103" s="1" t="s">
        <v>989</v>
      </c>
      <c r="E103" s="5">
        <v>97409</v>
      </c>
      <c r="I103" s="5">
        <v>750620</v>
      </c>
      <c r="AG103" s="5">
        <v>21988</v>
      </c>
      <c r="BH103" s="5">
        <v>34694</v>
      </c>
      <c r="BO103" s="5">
        <v>30810</v>
      </c>
      <c r="BS103" s="5">
        <v>188022</v>
      </c>
      <c r="CL103" s="5">
        <v>35795</v>
      </c>
      <c r="CY103" s="5">
        <v>10068</v>
      </c>
      <c r="EU103" s="5">
        <v>139370</v>
      </c>
      <c r="FT103" s="5">
        <v>126495</v>
      </c>
      <c r="FX103" s="5">
        <v>17516</v>
      </c>
      <c r="GM103" s="5">
        <v>11492</v>
      </c>
      <c r="GN103" s="5">
        <v>16008</v>
      </c>
      <c r="GU103" s="5">
        <v>127349</v>
      </c>
      <c r="HG103" s="5">
        <v>132721</v>
      </c>
      <c r="HZ103" s="22"/>
      <c r="JL103" s="6"/>
      <c r="JN103" s="5">
        <v>469795</v>
      </c>
      <c r="KG103" s="11">
        <v>56079</v>
      </c>
      <c r="KH103" s="11"/>
      <c r="KI103" s="11"/>
      <c r="KJ103" s="11"/>
      <c r="KK103" s="11"/>
      <c r="KL103" s="11"/>
      <c r="MP103" s="5">
        <v>190949</v>
      </c>
      <c r="NK103" s="22"/>
      <c r="OV103" s="5">
        <v>67240126</v>
      </c>
      <c r="PO103" s="5">
        <v>17668</v>
      </c>
      <c r="RB103" s="5">
        <v>174254</v>
      </c>
      <c r="UT103" s="5">
        <v>94880</v>
      </c>
      <c r="YG103" s="5">
        <v>182256</v>
      </c>
    </row>
    <row r="104" spans="1:782" s="5" customFormat="1" x14ac:dyDescent="0.2">
      <c r="A104" s="1" t="s">
        <v>990</v>
      </c>
      <c r="E104" s="5">
        <v>551292</v>
      </c>
      <c r="I104" s="5">
        <v>109901</v>
      </c>
      <c r="AG104" s="5">
        <v>46409</v>
      </c>
      <c r="BH104" s="5">
        <v>12740</v>
      </c>
      <c r="BO104" s="5">
        <v>27265</v>
      </c>
      <c r="BS104" s="5">
        <v>37430</v>
      </c>
      <c r="CL104" s="5">
        <v>9260</v>
      </c>
      <c r="CY104" s="5">
        <v>5891</v>
      </c>
      <c r="EU104" s="5">
        <v>79299</v>
      </c>
      <c r="FT104" s="5">
        <v>237668</v>
      </c>
      <c r="FX104" s="5">
        <v>16734</v>
      </c>
      <c r="GM104" s="5">
        <v>6022</v>
      </c>
      <c r="GN104" s="5">
        <v>23167</v>
      </c>
      <c r="GU104" s="5">
        <v>92387</v>
      </c>
      <c r="GV104" s="5" t="s">
        <v>64</v>
      </c>
      <c r="HG104" s="5">
        <v>60074</v>
      </c>
      <c r="HZ104" s="22"/>
      <c r="JL104" s="6"/>
      <c r="JN104" s="5">
        <v>2163993</v>
      </c>
      <c r="KG104" s="11">
        <v>17929</v>
      </c>
      <c r="KH104" s="11"/>
      <c r="KI104" s="11"/>
      <c r="KJ104" s="11"/>
      <c r="KK104" s="11"/>
      <c r="KL104" s="11"/>
      <c r="NK104" s="22"/>
      <c r="OV104" s="5">
        <v>53326111</v>
      </c>
      <c r="PO104" s="5">
        <v>30235</v>
      </c>
      <c r="RB104" s="5">
        <v>52293</v>
      </c>
      <c r="UT104" s="5">
        <v>436305</v>
      </c>
      <c r="YE104" s="5" t="s">
        <v>64</v>
      </c>
      <c r="YG104" s="5">
        <v>88045</v>
      </c>
    </row>
    <row r="105" spans="1:782" s="5" customFormat="1" x14ac:dyDescent="0.2">
      <c r="A105" s="1" t="s">
        <v>994</v>
      </c>
      <c r="BH105" s="5">
        <v>113717</v>
      </c>
      <c r="EG105" s="5">
        <v>2216</v>
      </c>
      <c r="FT105" s="5">
        <v>3089950</v>
      </c>
      <c r="GU105" s="5">
        <v>50764</v>
      </c>
      <c r="GV105" s="5" t="s">
        <v>64</v>
      </c>
      <c r="HG105" s="5">
        <v>86359</v>
      </c>
      <c r="HZ105" s="22"/>
      <c r="ID105" s="5" t="s">
        <v>64</v>
      </c>
      <c r="IW105" s="5">
        <v>2810</v>
      </c>
      <c r="JL105" s="6"/>
      <c r="JO105" s="5">
        <v>62251</v>
      </c>
      <c r="KC105" s="5">
        <v>11723</v>
      </c>
      <c r="KG105" s="11"/>
      <c r="KH105" s="11"/>
      <c r="KI105" s="11"/>
      <c r="KJ105" s="11"/>
      <c r="KK105" s="11"/>
      <c r="KL105" s="11"/>
      <c r="KU105" s="5">
        <v>9272</v>
      </c>
      <c r="LV105" s="5">
        <v>75920</v>
      </c>
      <c r="NC105" s="5">
        <v>3206</v>
      </c>
      <c r="NK105" s="22"/>
      <c r="PR105" s="5">
        <v>68309</v>
      </c>
      <c r="RT105" s="5">
        <v>7648</v>
      </c>
      <c r="TH105" s="5">
        <v>17087</v>
      </c>
      <c r="WG105" s="5">
        <v>35553</v>
      </c>
      <c r="YE105" s="5">
        <v>53431</v>
      </c>
    </row>
    <row r="106" spans="1:782" s="5" customFormat="1" x14ac:dyDescent="0.2">
      <c r="A106" s="1" t="s">
        <v>995</v>
      </c>
      <c r="BH106" s="5">
        <v>7910</v>
      </c>
      <c r="EG106" s="5">
        <v>4149</v>
      </c>
      <c r="FT106" s="5">
        <v>68840</v>
      </c>
      <c r="GU106" s="5">
        <v>12972</v>
      </c>
      <c r="GV106" s="5">
        <v>14081</v>
      </c>
      <c r="HG106" s="5">
        <v>169299</v>
      </c>
      <c r="HZ106" s="22"/>
      <c r="ID106" s="5">
        <v>29668</v>
      </c>
      <c r="IW106" s="5">
        <v>16693</v>
      </c>
      <c r="JL106" s="6"/>
      <c r="JO106" s="5">
        <v>186821</v>
      </c>
      <c r="KC106" s="5">
        <v>5705</v>
      </c>
      <c r="KG106" s="11"/>
      <c r="KH106" s="11"/>
      <c r="KI106" s="11"/>
      <c r="KJ106" s="11"/>
      <c r="KK106" s="11"/>
      <c r="KL106" s="11">
        <v>12303</v>
      </c>
      <c r="KU106" s="5">
        <v>26121</v>
      </c>
      <c r="LV106" s="5">
        <v>147916</v>
      </c>
      <c r="NC106" s="5">
        <v>15314</v>
      </c>
      <c r="NK106" s="22"/>
      <c r="RT106" s="5">
        <v>19762</v>
      </c>
      <c r="TH106" s="5">
        <v>40596</v>
      </c>
      <c r="XO106" s="5" t="s">
        <v>64</v>
      </c>
      <c r="YE106" s="5">
        <v>76516</v>
      </c>
    </row>
    <row r="107" spans="1:782" s="5" customFormat="1" x14ac:dyDescent="0.2">
      <c r="A107" s="1" t="s">
        <v>996</v>
      </c>
      <c r="BH107" s="5">
        <v>73397</v>
      </c>
      <c r="EG107" s="5">
        <v>49506</v>
      </c>
      <c r="FT107" s="5">
        <v>1053990</v>
      </c>
      <c r="GU107" s="5" t="s">
        <v>64</v>
      </c>
      <c r="GV107" s="5">
        <v>329952</v>
      </c>
      <c r="HF107" s="5">
        <v>1531344</v>
      </c>
      <c r="HG107" s="5" t="s">
        <v>64</v>
      </c>
      <c r="HZ107" s="22"/>
      <c r="IC107" s="5">
        <v>151265</v>
      </c>
      <c r="ID107" s="5">
        <v>16998</v>
      </c>
      <c r="IW107" s="5">
        <v>64953</v>
      </c>
      <c r="JL107" s="6"/>
      <c r="JO107" s="5">
        <v>467815</v>
      </c>
      <c r="KC107" s="5">
        <v>57111</v>
      </c>
      <c r="KG107" s="11"/>
      <c r="KH107" s="11"/>
      <c r="KI107" s="11"/>
      <c r="KJ107" s="11"/>
      <c r="KK107" s="11"/>
      <c r="KL107" s="11">
        <v>75954</v>
      </c>
      <c r="KP107" s="5">
        <v>11492</v>
      </c>
      <c r="KS107" s="5">
        <v>13520</v>
      </c>
      <c r="KU107" s="5">
        <v>24980</v>
      </c>
      <c r="LG107" s="5">
        <v>64181</v>
      </c>
      <c r="LV107" s="5">
        <v>153116</v>
      </c>
      <c r="NC107" s="5">
        <v>15016</v>
      </c>
      <c r="NK107" s="22"/>
      <c r="RT107" s="5">
        <v>5191</v>
      </c>
      <c r="TH107" s="5">
        <v>17501</v>
      </c>
      <c r="VW107" s="5">
        <v>129628</v>
      </c>
      <c r="WG107" s="5">
        <v>248321</v>
      </c>
      <c r="XO107" s="5">
        <v>108600</v>
      </c>
      <c r="YE107" s="5">
        <v>1842408</v>
      </c>
      <c r="YM107" s="5">
        <v>289312</v>
      </c>
      <c r="ABX107" s="5">
        <v>248212</v>
      </c>
      <c r="ABY107" s="5">
        <v>151436</v>
      </c>
    </row>
    <row r="108" spans="1:782" s="5" customFormat="1" x14ac:dyDescent="0.2">
      <c r="A108" s="18" t="s">
        <v>1040</v>
      </c>
      <c r="E108" s="5">
        <v>763680</v>
      </c>
      <c r="I108" s="5">
        <v>518165</v>
      </c>
      <c r="J108" s="5">
        <v>112591</v>
      </c>
      <c r="AL108" s="5">
        <v>124701</v>
      </c>
      <c r="AP108" s="5">
        <v>13000</v>
      </c>
      <c r="AT108" s="5">
        <v>319012</v>
      </c>
      <c r="AW108" s="5">
        <v>8587</v>
      </c>
      <c r="BA108" s="5">
        <v>39269</v>
      </c>
      <c r="BH108" s="5">
        <v>406109</v>
      </c>
      <c r="BO108" s="5">
        <v>104472</v>
      </c>
      <c r="BT108" s="5" t="s">
        <v>64</v>
      </c>
      <c r="CD108" s="5">
        <v>5186</v>
      </c>
      <c r="ES108" s="5">
        <v>1831268</v>
      </c>
      <c r="EU108" s="5">
        <v>92454</v>
      </c>
      <c r="FA108" s="5">
        <v>22538</v>
      </c>
      <c r="FH108" s="5">
        <v>91607</v>
      </c>
      <c r="FT108" s="5">
        <v>345905</v>
      </c>
      <c r="FX108" s="5">
        <v>60669</v>
      </c>
      <c r="GL108" s="5">
        <v>36329</v>
      </c>
      <c r="GM108" s="5">
        <v>73660</v>
      </c>
      <c r="GU108" s="5">
        <v>8802597</v>
      </c>
      <c r="HG108" s="5">
        <v>6343394</v>
      </c>
      <c r="HY108" s="5">
        <v>1476083</v>
      </c>
      <c r="HZ108" s="22"/>
      <c r="ID108" s="5">
        <v>7449</v>
      </c>
      <c r="IP108" s="5">
        <v>6953</v>
      </c>
      <c r="JE108" s="5">
        <v>91172</v>
      </c>
      <c r="JL108" s="6"/>
      <c r="JN108" s="5">
        <v>1247457</v>
      </c>
      <c r="JT108" s="5">
        <v>14479</v>
      </c>
      <c r="KG108" s="11">
        <v>3089476</v>
      </c>
      <c r="KH108" s="11"/>
      <c r="KI108" s="11"/>
      <c r="KJ108" s="11"/>
      <c r="KK108" s="11"/>
      <c r="KL108" s="11"/>
      <c r="KN108" s="5">
        <v>149900</v>
      </c>
      <c r="MP108" s="5">
        <v>85400</v>
      </c>
      <c r="NK108" s="22"/>
      <c r="OV108" s="5">
        <v>1490344</v>
      </c>
      <c r="QY108" s="5">
        <v>4109</v>
      </c>
      <c r="RB108" s="5">
        <v>53654</v>
      </c>
      <c r="TR108" s="5">
        <v>229786</v>
      </c>
      <c r="TW108" s="5">
        <v>2312951</v>
      </c>
      <c r="UX108" s="5">
        <v>408769</v>
      </c>
      <c r="VA108" s="5">
        <v>820049</v>
      </c>
      <c r="VQ108" s="5">
        <v>95450</v>
      </c>
      <c r="VU108" s="5">
        <v>1195669</v>
      </c>
      <c r="VX108" s="5">
        <v>4050808</v>
      </c>
      <c r="WJ108" s="5">
        <v>292913</v>
      </c>
      <c r="WM108" s="5">
        <v>638282</v>
      </c>
      <c r="XA108" s="5">
        <v>1092668</v>
      </c>
      <c r="YE108" s="5">
        <v>470125</v>
      </c>
      <c r="AAO108" s="5">
        <v>328624</v>
      </c>
    </row>
    <row r="109" spans="1:782" s="5" customFormat="1" x14ac:dyDescent="0.2">
      <c r="A109" s="1" t="s">
        <v>1000</v>
      </c>
      <c r="E109" s="5">
        <v>71869</v>
      </c>
      <c r="I109" s="5">
        <v>3688517</v>
      </c>
      <c r="J109" s="5">
        <v>809980</v>
      </c>
      <c r="AL109" s="5">
        <v>125269</v>
      </c>
      <c r="AP109" s="5">
        <v>78300</v>
      </c>
      <c r="AT109" s="5">
        <v>164847</v>
      </c>
      <c r="AW109" s="5">
        <v>67600</v>
      </c>
      <c r="BA109" s="5">
        <v>160296</v>
      </c>
      <c r="BH109" s="5">
        <v>201848</v>
      </c>
      <c r="BO109" s="5">
        <v>253467</v>
      </c>
      <c r="BS109" s="5">
        <v>140000</v>
      </c>
      <c r="BT109" s="5">
        <v>152546</v>
      </c>
      <c r="CD109" s="5">
        <v>15742</v>
      </c>
      <c r="ES109" s="5">
        <v>7106709</v>
      </c>
      <c r="EU109" s="5">
        <v>145899</v>
      </c>
      <c r="FA109" s="5">
        <v>43725</v>
      </c>
      <c r="FH109" s="5">
        <v>127078</v>
      </c>
      <c r="FT109" s="5">
        <v>324188</v>
      </c>
      <c r="FX109" s="5">
        <v>111961</v>
      </c>
      <c r="GL109" s="5">
        <v>71282</v>
      </c>
      <c r="GM109" s="5">
        <v>22727</v>
      </c>
      <c r="GU109" s="5">
        <v>10259314</v>
      </c>
      <c r="HG109" s="5">
        <v>8094551</v>
      </c>
      <c r="HY109" s="5">
        <v>216902</v>
      </c>
      <c r="HZ109" s="22"/>
      <c r="ID109" s="5">
        <v>135018</v>
      </c>
      <c r="IP109" s="5">
        <v>55224</v>
      </c>
      <c r="JE109" s="5">
        <v>57220</v>
      </c>
      <c r="JL109" s="6"/>
      <c r="JN109" s="5">
        <v>328344</v>
      </c>
      <c r="JT109" s="5">
        <v>39468</v>
      </c>
      <c r="KG109" s="11">
        <v>6094470</v>
      </c>
      <c r="KH109" s="11"/>
      <c r="KI109" s="11"/>
      <c r="KJ109" s="11"/>
      <c r="KK109" s="11"/>
      <c r="KL109" s="11"/>
      <c r="KN109" s="5">
        <v>628655</v>
      </c>
      <c r="MP109" s="5">
        <v>725513</v>
      </c>
      <c r="NK109" s="22"/>
      <c r="OV109" s="5">
        <v>277180</v>
      </c>
      <c r="PB109" s="5">
        <v>1592802</v>
      </c>
      <c r="QY109" s="5">
        <v>53249</v>
      </c>
      <c r="RB109" s="5">
        <v>109018</v>
      </c>
      <c r="TR109" s="5">
        <v>575344</v>
      </c>
      <c r="TW109" s="5">
        <v>10383727</v>
      </c>
      <c r="UX109" s="5">
        <v>1279749</v>
      </c>
      <c r="VA109" s="5">
        <v>2809715</v>
      </c>
      <c r="VQ109" s="5">
        <v>513949</v>
      </c>
      <c r="VU109" s="5">
        <v>4862914</v>
      </c>
      <c r="VX109" s="5">
        <v>5106266</v>
      </c>
      <c r="WJ109" s="5">
        <v>813706</v>
      </c>
      <c r="WM109" s="5">
        <v>2436448</v>
      </c>
      <c r="XA109" s="5">
        <v>604031</v>
      </c>
      <c r="YE109" s="5">
        <v>151960</v>
      </c>
      <c r="AAO109" s="5">
        <v>6880022</v>
      </c>
    </row>
    <row r="110" spans="1:782" s="5" customFormat="1" x14ac:dyDescent="0.2">
      <c r="A110" s="1" t="s">
        <v>1001</v>
      </c>
      <c r="E110" s="5">
        <v>913011</v>
      </c>
      <c r="I110" s="5">
        <v>31255</v>
      </c>
      <c r="AL110" s="5">
        <v>1442775</v>
      </c>
      <c r="AP110" s="5" t="s">
        <v>64</v>
      </c>
      <c r="AT110" s="5">
        <v>1715664</v>
      </c>
      <c r="AW110" s="5" t="s">
        <v>64</v>
      </c>
      <c r="BA110" s="5">
        <v>86966</v>
      </c>
      <c r="BH110" s="5">
        <v>960851</v>
      </c>
      <c r="BO110" s="5">
        <v>161622</v>
      </c>
      <c r="CD110" s="5">
        <v>28652</v>
      </c>
      <c r="ES110" s="5">
        <v>1352549</v>
      </c>
      <c r="EU110" s="5">
        <v>245395</v>
      </c>
      <c r="FA110" s="5">
        <v>60773</v>
      </c>
      <c r="FH110" s="5">
        <v>688341</v>
      </c>
      <c r="FT110" s="5">
        <v>3780711</v>
      </c>
      <c r="FX110" s="5">
        <v>258391</v>
      </c>
      <c r="GL110" s="5">
        <v>123677</v>
      </c>
      <c r="GM110" s="5">
        <v>222218</v>
      </c>
      <c r="GU110" s="5">
        <v>2337428</v>
      </c>
      <c r="HG110" s="5">
        <v>19737054</v>
      </c>
      <c r="HY110" s="5">
        <v>153723</v>
      </c>
      <c r="HZ110" s="22"/>
      <c r="ID110" s="5">
        <v>28335</v>
      </c>
      <c r="IP110" s="5">
        <v>16199</v>
      </c>
      <c r="JE110" s="5">
        <v>247209</v>
      </c>
      <c r="JL110" s="6"/>
      <c r="JN110" s="5">
        <v>202438</v>
      </c>
      <c r="JT110" s="5">
        <v>65848</v>
      </c>
      <c r="KG110" s="11">
        <v>2525184</v>
      </c>
      <c r="KH110" s="11"/>
      <c r="KI110" s="11"/>
      <c r="KJ110" s="11"/>
      <c r="KK110" s="11"/>
      <c r="KL110" s="11"/>
      <c r="KN110" s="5">
        <v>495589</v>
      </c>
      <c r="MP110" s="5">
        <v>54143</v>
      </c>
      <c r="NK110" s="22"/>
      <c r="OV110" s="5">
        <v>421834</v>
      </c>
      <c r="PB110" s="5">
        <v>45958</v>
      </c>
      <c r="QY110" s="5">
        <v>36298</v>
      </c>
      <c r="RB110" s="5">
        <v>30400</v>
      </c>
      <c r="UY110" s="5">
        <v>220954</v>
      </c>
      <c r="VS110" s="5">
        <v>36128</v>
      </c>
      <c r="YE110" s="5">
        <v>290185</v>
      </c>
      <c r="AAO110" s="5">
        <v>1113169</v>
      </c>
    </row>
    <row r="111" spans="1:782" s="5" customFormat="1" x14ac:dyDescent="0.2">
      <c r="A111" s="1" t="s">
        <v>1042</v>
      </c>
      <c r="H111" s="5">
        <v>76141</v>
      </c>
      <c r="AG111" s="5">
        <v>39476</v>
      </c>
      <c r="AM111" s="5">
        <v>310503</v>
      </c>
      <c r="AZ111" s="5">
        <v>22828</v>
      </c>
      <c r="BH111" s="5">
        <v>760319</v>
      </c>
      <c r="BN111" s="5">
        <v>79271</v>
      </c>
      <c r="BO111" s="5">
        <v>65534</v>
      </c>
      <c r="CL111" s="5">
        <v>115765</v>
      </c>
      <c r="DG111" s="5">
        <v>249474</v>
      </c>
      <c r="DP111" s="5">
        <v>15550036</v>
      </c>
      <c r="EG111" s="5">
        <v>90213</v>
      </c>
      <c r="EL111" s="5">
        <v>363235</v>
      </c>
      <c r="EU111" s="5">
        <v>84586</v>
      </c>
      <c r="FA111" s="5">
        <v>96617</v>
      </c>
      <c r="FF111" s="5">
        <v>821387</v>
      </c>
      <c r="FH111" s="5">
        <v>50329</v>
      </c>
      <c r="FI111" s="5">
        <v>453303</v>
      </c>
      <c r="FQ111" s="5">
        <v>30659</v>
      </c>
      <c r="FR111" s="5">
        <v>256003</v>
      </c>
      <c r="FT111" s="5">
        <v>7156138</v>
      </c>
      <c r="FX111" s="5">
        <v>682911</v>
      </c>
      <c r="GE111" s="5">
        <v>214889</v>
      </c>
      <c r="GM111" s="5">
        <v>442831</v>
      </c>
      <c r="GR111" s="5">
        <v>1940860</v>
      </c>
      <c r="GS111" s="5">
        <v>186953</v>
      </c>
      <c r="GW111" s="5">
        <v>263419</v>
      </c>
      <c r="HG111" s="5">
        <v>32108</v>
      </c>
      <c r="HZ111" s="22"/>
      <c r="JD111" s="5">
        <v>155277</v>
      </c>
      <c r="JF111" s="5">
        <v>24413</v>
      </c>
      <c r="JL111" s="6"/>
      <c r="JN111" s="5">
        <v>37703</v>
      </c>
      <c r="JO111" s="5">
        <v>448143</v>
      </c>
      <c r="JV111" s="5">
        <v>307391</v>
      </c>
      <c r="KG111" s="11"/>
      <c r="KH111" s="11">
        <v>5944</v>
      </c>
      <c r="KI111" s="11"/>
      <c r="KJ111" s="11"/>
      <c r="KK111" s="11"/>
      <c r="KL111" s="11"/>
      <c r="KR111" s="5">
        <v>1199111</v>
      </c>
      <c r="LM111" s="5">
        <v>1426675</v>
      </c>
      <c r="MK111" s="5">
        <v>1662487</v>
      </c>
      <c r="MP111" s="5">
        <v>73040</v>
      </c>
      <c r="NB111" s="5">
        <v>38479</v>
      </c>
      <c r="NF111" s="5">
        <v>93777</v>
      </c>
      <c r="NK111" s="22"/>
      <c r="OD111" s="5">
        <v>128199</v>
      </c>
      <c r="PP111" s="5">
        <v>156720</v>
      </c>
      <c r="QC111" s="5">
        <v>107276</v>
      </c>
      <c r="SY111" s="5">
        <v>147747</v>
      </c>
      <c r="UR111" s="5">
        <v>23822577</v>
      </c>
      <c r="VW111" s="5">
        <v>65194</v>
      </c>
      <c r="YM111" s="5">
        <v>128270</v>
      </c>
      <c r="ZE111" s="5">
        <v>601337</v>
      </c>
      <c r="ZH111" s="5">
        <v>156133</v>
      </c>
      <c r="ADB111" s="5">
        <v>206758</v>
      </c>
    </row>
    <row r="112" spans="1:782" s="5" customFormat="1" x14ac:dyDescent="0.2">
      <c r="A112" s="1" t="s">
        <v>1043</v>
      </c>
      <c r="H112" s="5">
        <v>121516</v>
      </c>
      <c r="AG112" s="5">
        <v>26455</v>
      </c>
      <c r="AM112" s="5">
        <v>965305</v>
      </c>
      <c r="AZ112" s="5">
        <v>24542</v>
      </c>
      <c r="BF112" s="5">
        <v>23288</v>
      </c>
      <c r="BH112" s="5">
        <v>4556079</v>
      </c>
      <c r="BN112" s="5">
        <v>318886</v>
      </c>
      <c r="BO112" s="5">
        <v>71001</v>
      </c>
      <c r="CL112" s="5">
        <v>195195</v>
      </c>
      <c r="DG112" s="5">
        <v>144686</v>
      </c>
      <c r="DP112" s="5">
        <v>12336727</v>
      </c>
      <c r="EG112" s="5">
        <v>77871</v>
      </c>
      <c r="EL112" s="5">
        <v>73211</v>
      </c>
      <c r="EU112" s="5">
        <v>69855</v>
      </c>
      <c r="FA112" s="5">
        <v>131786</v>
      </c>
      <c r="FF112" s="5">
        <v>601917</v>
      </c>
      <c r="FH112" s="5">
        <v>59202</v>
      </c>
      <c r="FI112" s="5">
        <v>142530</v>
      </c>
      <c r="FQ112" s="5">
        <v>9815</v>
      </c>
      <c r="FR112" s="5">
        <v>739504</v>
      </c>
      <c r="FT112" s="5">
        <v>32915580</v>
      </c>
      <c r="FX112" s="5">
        <v>688192</v>
      </c>
      <c r="GE112" s="5">
        <v>85805</v>
      </c>
      <c r="GM112" s="5">
        <v>238222</v>
      </c>
      <c r="GR112" s="5">
        <v>1096044</v>
      </c>
      <c r="GS112" s="5">
        <v>107930</v>
      </c>
      <c r="GW112" s="5">
        <v>109340</v>
      </c>
      <c r="HF112" s="5">
        <v>110818</v>
      </c>
      <c r="HZ112" s="22"/>
      <c r="JD112" s="5">
        <v>215589</v>
      </c>
      <c r="JF112" s="5">
        <v>5901</v>
      </c>
      <c r="JL112" s="6"/>
      <c r="JN112" s="5">
        <v>60000</v>
      </c>
      <c r="JO112" s="5">
        <v>60000</v>
      </c>
      <c r="JV112" s="5">
        <v>5099</v>
      </c>
      <c r="KG112" s="11"/>
      <c r="KH112" s="11">
        <v>2213</v>
      </c>
      <c r="KI112" s="11"/>
      <c r="KJ112" s="11"/>
      <c r="KK112" s="11"/>
      <c r="KL112" s="11"/>
      <c r="KR112" s="5">
        <v>597134</v>
      </c>
      <c r="LM112" s="5">
        <v>1982012</v>
      </c>
      <c r="MK112" s="5">
        <v>306399</v>
      </c>
      <c r="MP112" s="5">
        <v>83883</v>
      </c>
      <c r="NB112" s="5">
        <v>21637</v>
      </c>
      <c r="NF112" s="5">
        <v>58601</v>
      </c>
      <c r="NK112" s="22"/>
      <c r="OD112" s="5">
        <v>55882</v>
      </c>
      <c r="PP112" s="5">
        <v>123092</v>
      </c>
      <c r="QC112" s="5">
        <v>10396</v>
      </c>
      <c r="SY112" s="5">
        <v>82381</v>
      </c>
      <c r="UR112" s="5">
        <v>3970502</v>
      </c>
      <c r="VW112" s="5">
        <v>176021</v>
      </c>
      <c r="ZE112" s="5">
        <v>80540</v>
      </c>
      <c r="ZH112" s="5">
        <v>60999</v>
      </c>
    </row>
    <row r="113" spans="1:782" s="5" customFormat="1" x14ac:dyDescent="0.2">
      <c r="A113" s="1" t="s">
        <v>1044</v>
      </c>
      <c r="H113" s="5">
        <v>33330</v>
      </c>
      <c r="AG113" s="5">
        <v>93936</v>
      </c>
      <c r="AM113" s="5">
        <v>36164</v>
      </c>
      <c r="BH113" s="5">
        <v>575154</v>
      </c>
      <c r="BN113" s="5">
        <v>35398</v>
      </c>
      <c r="BO113" s="5">
        <v>32995</v>
      </c>
      <c r="CL113" s="5" t="s">
        <v>64</v>
      </c>
      <c r="DG113" s="5">
        <v>25635</v>
      </c>
      <c r="DP113" s="5">
        <v>953603</v>
      </c>
      <c r="EL113" s="5">
        <v>48273</v>
      </c>
      <c r="EU113" s="5">
        <v>98581</v>
      </c>
      <c r="FA113" s="5">
        <v>90555</v>
      </c>
      <c r="FF113" s="5">
        <v>92893</v>
      </c>
      <c r="FH113" s="5">
        <v>64763</v>
      </c>
      <c r="FI113" s="5">
        <v>1614931</v>
      </c>
      <c r="FQ113" s="5">
        <v>11421</v>
      </c>
      <c r="FT113" s="5">
        <v>1598111</v>
      </c>
      <c r="FX113" s="5">
        <v>43145</v>
      </c>
      <c r="GE113" s="5">
        <v>37657</v>
      </c>
      <c r="GM113" s="5">
        <v>60135</v>
      </c>
      <c r="GR113" s="5">
        <v>214529</v>
      </c>
      <c r="GS113" s="5">
        <v>21710</v>
      </c>
      <c r="GU113" s="5">
        <v>21710</v>
      </c>
      <c r="GW113" s="5">
        <v>46922</v>
      </c>
      <c r="HF113" s="5">
        <v>47913</v>
      </c>
      <c r="HG113" s="5">
        <v>49320</v>
      </c>
      <c r="HZ113" s="22"/>
      <c r="JF113" s="5">
        <v>77947</v>
      </c>
      <c r="JL113" s="6"/>
      <c r="JN113" s="5">
        <v>197377</v>
      </c>
      <c r="JV113" s="5">
        <v>36520</v>
      </c>
      <c r="KG113" s="11"/>
      <c r="KH113" s="11">
        <v>9519</v>
      </c>
      <c r="KI113" s="11"/>
      <c r="KJ113" s="11"/>
      <c r="KK113" s="11"/>
      <c r="KL113" s="11"/>
      <c r="KR113" s="5">
        <v>73967</v>
      </c>
      <c r="LM113" s="5">
        <v>3100779</v>
      </c>
      <c r="MK113" s="5">
        <v>908118</v>
      </c>
      <c r="NK113" s="22"/>
      <c r="OD113" s="5">
        <v>24287</v>
      </c>
      <c r="PP113" s="5">
        <v>13355</v>
      </c>
      <c r="QC113" s="5">
        <v>92765</v>
      </c>
      <c r="SY113" s="5">
        <v>52548</v>
      </c>
      <c r="UR113" s="5">
        <v>12109757</v>
      </c>
      <c r="ZE113" s="5">
        <v>112974</v>
      </c>
      <c r="ZH113" s="5">
        <v>72777</v>
      </c>
      <c r="ADB113" s="5">
        <v>101843</v>
      </c>
    </row>
    <row r="114" spans="1:782" s="5" customFormat="1" x14ac:dyDescent="0.2">
      <c r="A114" s="1" t="s">
        <v>1069</v>
      </c>
      <c r="W114" s="5">
        <v>20077</v>
      </c>
      <c r="HG114" s="5">
        <v>25290</v>
      </c>
      <c r="HZ114" s="22"/>
      <c r="JL114" s="6"/>
      <c r="KG114" s="11"/>
      <c r="KH114" s="11"/>
      <c r="KI114" s="11"/>
      <c r="KJ114" s="11"/>
      <c r="KK114" s="11"/>
      <c r="KL114" s="11"/>
      <c r="LV114" s="5">
        <v>1304665</v>
      </c>
      <c r="NC114" s="5">
        <v>37693</v>
      </c>
      <c r="NK114" s="22"/>
      <c r="PO114" s="5">
        <v>9821</v>
      </c>
      <c r="RD114" s="5">
        <v>5032</v>
      </c>
    </row>
    <row r="115" spans="1:782" s="5" customFormat="1" x14ac:dyDescent="0.2">
      <c r="A115" s="1" t="s">
        <v>1070</v>
      </c>
      <c r="W115" s="5">
        <v>240513</v>
      </c>
      <c r="BW115" s="5">
        <v>36706</v>
      </c>
      <c r="HG115" s="5">
        <v>8221</v>
      </c>
      <c r="HZ115" s="22"/>
      <c r="JL115" s="6"/>
      <c r="KG115" s="11"/>
      <c r="KH115" s="11"/>
      <c r="KI115" s="11"/>
      <c r="KJ115" s="11"/>
      <c r="KK115" s="11"/>
      <c r="KL115" s="11"/>
      <c r="LV115" s="5">
        <v>1296406</v>
      </c>
      <c r="NC115" s="5">
        <v>25463</v>
      </c>
      <c r="NK115" s="22"/>
      <c r="PO115" s="5">
        <v>28654</v>
      </c>
    </row>
    <row r="116" spans="1:782" s="5" customFormat="1" x14ac:dyDescent="0.2">
      <c r="A116" s="1" t="s">
        <v>1071</v>
      </c>
      <c r="W116" s="5">
        <v>149450</v>
      </c>
      <c r="BW116" s="5">
        <v>45857</v>
      </c>
      <c r="EU116" s="5">
        <v>89170</v>
      </c>
      <c r="HG116" s="5">
        <v>25298</v>
      </c>
      <c r="HZ116" s="22"/>
      <c r="JL116" s="6"/>
      <c r="KG116" s="11"/>
      <c r="KH116" s="11"/>
      <c r="KI116" s="11"/>
      <c r="KJ116" s="11"/>
      <c r="KK116" s="11"/>
      <c r="KL116" s="11"/>
      <c r="LV116" s="5">
        <v>746407</v>
      </c>
      <c r="MP116" s="5">
        <v>109285</v>
      </c>
      <c r="NC116" s="5">
        <v>25376</v>
      </c>
      <c r="NK116" s="22"/>
      <c r="PO116" s="5">
        <v>36350</v>
      </c>
      <c r="RD116" s="5">
        <v>41661</v>
      </c>
    </row>
    <row r="117" spans="1:782" s="6" customFormat="1" x14ac:dyDescent="0.2">
      <c r="A117" s="6" t="s">
        <v>2095</v>
      </c>
      <c r="W117" s="6">
        <v>195696</v>
      </c>
      <c r="EF117" s="6">
        <v>33082</v>
      </c>
      <c r="HZ117" s="22"/>
      <c r="KG117" s="25"/>
      <c r="KH117" s="25"/>
      <c r="KI117" s="25"/>
      <c r="KJ117" s="25"/>
      <c r="KK117" s="25"/>
      <c r="KL117" s="25"/>
      <c r="LV117" s="6">
        <v>1812959</v>
      </c>
      <c r="NC117" s="6">
        <v>42746</v>
      </c>
      <c r="NK117" s="22"/>
      <c r="PO117" s="6">
        <v>89641</v>
      </c>
      <c r="RD117" s="6">
        <v>69455</v>
      </c>
      <c r="TQ117" s="6">
        <v>54912</v>
      </c>
    </row>
    <row r="118" spans="1:782" s="5" customFormat="1" x14ac:dyDescent="0.2">
      <c r="A118" s="18" t="s">
        <v>1074</v>
      </c>
      <c r="AD118" s="5">
        <v>50582</v>
      </c>
      <c r="BH118" s="5">
        <v>4069942</v>
      </c>
      <c r="BS118" s="5">
        <v>45619</v>
      </c>
      <c r="BW118" s="5">
        <v>97277</v>
      </c>
      <c r="CI118" s="5">
        <v>199994</v>
      </c>
      <c r="CR118" s="5">
        <v>31354</v>
      </c>
      <c r="DM118" s="5">
        <v>11224</v>
      </c>
      <c r="EF118" s="5">
        <v>32623</v>
      </c>
      <c r="EJ118" s="5">
        <v>14579</v>
      </c>
      <c r="EU118" s="5">
        <v>69407</v>
      </c>
      <c r="FA118" s="5">
        <v>13513</v>
      </c>
      <c r="FR118" s="5">
        <v>674958</v>
      </c>
      <c r="FT118" s="5">
        <v>674958</v>
      </c>
      <c r="FX118" s="5">
        <v>857218</v>
      </c>
      <c r="GK118" s="5">
        <v>278483</v>
      </c>
      <c r="GM118" s="5">
        <v>19860</v>
      </c>
      <c r="GU118" s="5">
        <v>1251961</v>
      </c>
      <c r="GV118" s="5">
        <v>247796</v>
      </c>
      <c r="HF118" s="5">
        <v>10742033</v>
      </c>
      <c r="HQ118" s="5">
        <v>23452</v>
      </c>
      <c r="HZ118" s="22"/>
      <c r="IC118" s="5">
        <v>394580</v>
      </c>
      <c r="IF118" s="5">
        <v>34303</v>
      </c>
      <c r="IH118" s="5">
        <v>16792</v>
      </c>
      <c r="IL118" s="5">
        <v>5000</v>
      </c>
      <c r="JK118" s="5">
        <v>25835</v>
      </c>
      <c r="JL118" s="6"/>
      <c r="JN118" s="5">
        <v>227660</v>
      </c>
      <c r="KC118" s="5">
        <v>393609</v>
      </c>
      <c r="KG118" s="11"/>
      <c r="KH118" s="11"/>
      <c r="KI118" s="11"/>
      <c r="KJ118" s="11">
        <v>27990</v>
      </c>
      <c r="KK118" s="11"/>
      <c r="KL118" s="11">
        <v>161223</v>
      </c>
      <c r="KP118" s="5">
        <v>98043</v>
      </c>
      <c r="KS118" s="5">
        <v>88885</v>
      </c>
      <c r="KV118" s="5">
        <v>17723</v>
      </c>
      <c r="LG118" s="5">
        <v>68777</v>
      </c>
      <c r="LK118" s="5">
        <v>46460</v>
      </c>
      <c r="LV118" s="5">
        <v>20050</v>
      </c>
      <c r="MF118" s="5">
        <v>16388</v>
      </c>
      <c r="MP118" s="5">
        <v>188108</v>
      </c>
      <c r="MW118" s="5">
        <v>8486</v>
      </c>
      <c r="NK118" s="22"/>
      <c r="NT118" s="5">
        <v>81357</v>
      </c>
      <c r="OC118" s="5">
        <v>5166</v>
      </c>
      <c r="OP118" s="5">
        <v>84084</v>
      </c>
      <c r="OV118" s="5">
        <v>2166123</v>
      </c>
      <c r="PP118" s="5">
        <v>9489</v>
      </c>
      <c r="QE118" s="5">
        <v>50159</v>
      </c>
      <c r="QI118" s="5">
        <v>16637</v>
      </c>
      <c r="XG118" s="5">
        <v>11657</v>
      </c>
      <c r="XS118" s="5">
        <v>12589</v>
      </c>
      <c r="XZ118" s="5">
        <v>51176</v>
      </c>
      <c r="YC118" s="5">
        <v>11406</v>
      </c>
      <c r="YJ118" s="5">
        <v>38387</v>
      </c>
      <c r="YQ118" s="5">
        <v>97725</v>
      </c>
      <c r="YR118" s="5">
        <v>2813</v>
      </c>
      <c r="YX118" s="5">
        <v>498284</v>
      </c>
    </row>
    <row r="119" spans="1:782" s="5" customFormat="1" x14ac:dyDescent="0.2">
      <c r="A119" s="1" t="s">
        <v>1075</v>
      </c>
      <c r="AD119" s="5">
        <v>124461</v>
      </c>
      <c r="BH119" s="5">
        <v>20771</v>
      </c>
      <c r="BW119" s="5">
        <v>39460</v>
      </c>
      <c r="DM119" s="5">
        <v>58004</v>
      </c>
      <c r="EF119" s="5">
        <v>16719</v>
      </c>
      <c r="EJ119" s="5">
        <v>41753</v>
      </c>
      <c r="EU119" s="5">
        <v>6989</v>
      </c>
      <c r="FA119" s="5">
        <v>6819</v>
      </c>
      <c r="FI119" s="5">
        <v>566173</v>
      </c>
      <c r="FW119" s="5">
        <v>29210</v>
      </c>
      <c r="GM119" s="5">
        <v>66242</v>
      </c>
      <c r="GU119" s="5">
        <v>74557</v>
      </c>
      <c r="GV119" s="5">
        <v>4648161</v>
      </c>
      <c r="HC119" s="5">
        <v>156709</v>
      </c>
      <c r="HF119" s="5">
        <v>39153522</v>
      </c>
      <c r="HO119" s="5">
        <v>19339</v>
      </c>
      <c r="HQ119" s="5">
        <v>37042</v>
      </c>
      <c r="HZ119" s="22"/>
      <c r="IC119" s="5">
        <v>1119104</v>
      </c>
      <c r="IF119" s="5">
        <v>116971</v>
      </c>
      <c r="IH119" s="5">
        <v>45518</v>
      </c>
      <c r="IL119" s="5">
        <v>5682</v>
      </c>
      <c r="IW119" s="5">
        <v>49762</v>
      </c>
      <c r="JK119" s="5">
        <v>142072</v>
      </c>
      <c r="JL119" s="6"/>
      <c r="JO119" s="5">
        <v>374430</v>
      </c>
      <c r="KC119" s="5">
        <v>63224</v>
      </c>
      <c r="KG119" s="11"/>
      <c r="KH119" s="11"/>
      <c r="KI119" s="11"/>
      <c r="KJ119" s="11">
        <v>65259</v>
      </c>
      <c r="KK119" s="11"/>
      <c r="KL119" s="11">
        <v>493634</v>
      </c>
      <c r="KP119" s="5">
        <v>554024</v>
      </c>
      <c r="KS119" s="5">
        <v>276386</v>
      </c>
      <c r="KV119" s="5">
        <v>30603</v>
      </c>
      <c r="LG119" s="5">
        <v>210163</v>
      </c>
      <c r="LK119" s="5">
        <v>214613</v>
      </c>
      <c r="LV119" s="5">
        <v>23691</v>
      </c>
      <c r="MF119" s="5">
        <v>101879</v>
      </c>
      <c r="MW119" s="5">
        <v>64845</v>
      </c>
      <c r="NK119" s="22"/>
      <c r="NT119" s="5">
        <v>239701</v>
      </c>
      <c r="OC119" s="5">
        <v>38785</v>
      </c>
      <c r="OP119" s="5">
        <v>309743</v>
      </c>
      <c r="OW119" s="5">
        <v>79378</v>
      </c>
      <c r="PP119" s="5">
        <v>46246</v>
      </c>
      <c r="QE119" s="5">
        <v>1000</v>
      </c>
      <c r="QI119" s="5">
        <v>99894</v>
      </c>
      <c r="XG119" s="5">
        <v>37936</v>
      </c>
      <c r="XK119" s="5">
        <v>32962</v>
      </c>
      <c r="XS119" s="5">
        <v>28568</v>
      </c>
      <c r="XZ119" s="5">
        <v>289770</v>
      </c>
      <c r="YC119" s="5">
        <v>80471</v>
      </c>
      <c r="YJ119" s="5">
        <v>120840</v>
      </c>
      <c r="YQ119" s="5">
        <v>362303</v>
      </c>
      <c r="YR119" s="5">
        <v>89968</v>
      </c>
      <c r="YX119" s="5">
        <v>2119211</v>
      </c>
      <c r="AAH119" s="5">
        <v>255320</v>
      </c>
      <c r="AAS119" s="5">
        <v>107379</v>
      </c>
    </row>
    <row r="120" spans="1:782" s="5" customFormat="1" x14ac:dyDescent="0.2">
      <c r="A120" s="1" t="s">
        <v>1076</v>
      </c>
      <c r="AD120" s="5">
        <v>43796</v>
      </c>
      <c r="BH120" s="5">
        <v>79594</v>
      </c>
      <c r="BW120" s="5">
        <v>100345</v>
      </c>
      <c r="DM120" s="5">
        <v>18465</v>
      </c>
      <c r="EF120" s="5">
        <v>189401</v>
      </c>
      <c r="EJ120" s="5">
        <v>8916</v>
      </c>
      <c r="FA120" s="5">
        <v>22126</v>
      </c>
      <c r="FI120" s="5">
        <v>18431</v>
      </c>
      <c r="FW120" s="5">
        <v>25459</v>
      </c>
      <c r="GM120" s="5">
        <v>32221</v>
      </c>
      <c r="GU120" s="5">
        <v>32339</v>
      </c>
      <c r="GV120" s="5">
        <v>1058655</v>
      </c>
      <c r="HF120" s="5">
        <v>15966772</v>
      </c>
      <c r="HO120" s="5">
        <v>7904</v>
      </c>
      <c r="HQ120" s="5">
        <v>10928</v>
      </c>
      <c r="HZ120" s="22"/>
      <c r="IC120" s="5">
        <v>423743</v>
      </c>
      <c r="IF120" s="5">
        <v>50500</v>
      </c>
      <c r="IH120" s="5">
        <v>25264</v>
      </c>
      <c r="IL120" s="5">
        <v>1040</v>
      </c>
      <c r="JK120" s="5">
        <v>20809</v>
      </c>
      <c r="JL120" s="6"/>
      <c r="JO120" s="5">
        <v>36398</v>
      </c>
      <c r="KC120" s="5">
        <v>238512</v>
      </c>
      <c r="KG120" s="11"/>
      <c r="KH120" s="11"/>
      <c r="KI120" s="11"/>
      <c r="KJ120" s="11">
        <v>30204</v>
      </c>
      <c r="KK120" s="11"/>
      <c r="KL120" s="11">
        <v>243711</v>
      </c>
      <c r="KP120" s="5">
        <v>111179</v>
      </c>
      <c r="KS120" s="5">
        <v>127664</v>
      </c>
      <c r="KV120" s="5">
        <v>8805</v>
      </c>
      <c r="LG120" s="5">
        <v>191773</v>
      </c>
      <c r="LK120" s="5">
        <v>66518</v>
      </c>
      <c r="LV120" s="5">
        <v>29988</v>
      </c>
      <c r="MF120" s="5">
        <v>14709</v>
      </c>
      <c r="MW120" s="5">
        <v>25927</v>
      </c>
      <c r="NK120" s="22"/>
      <c r="NT120" s="5">
        <v>93746</v>
      </c>
      <c r="NW120" s="5" t="s">
        <v>64</v>
      </c>
      <c r="OC120" s="5">
        <v>16379</v>
      </c>
      <c r="OP120" s="5">
        <v>88745</v>
      </c>
      <c r="OW120" s="5">
        <v>96146</v>
      </c>
      <c r="PP120" s="5">
        <v>24269</v>
      </c>
      <c r="QE120" s="5">
        <v>11320</v>
      </c>
      <c r="QI120" s="5">
        <v>35276</v>
      </c>
      <c r="XG120" s="5" t="s">
        <v>64</v>
      </c>
      <c r="XS120" s="5">
        <v>4027</v>
      </c>
      <c r="XZ120" s="5">
        <v>9361</v>
      </c>
      <c r="YR120" s="5">
        <v>7308</v>
      </c>
      <c r="YX120" s="5">
        <v>134435</v>
      </c>
    </row>
    <row r="121" spans="1:782" s="5" customFormat="1" x14ac:dyDescent="0.2">
      <c r="A121" s="1" t="s">
        <v>1103</v>
      </c>
      <c r="G121" s="5">
        <v>107080</v>
      </c>
      <c r="V121" s="5">
        <v>9228</v>
      </c>
      <c r="BG121" s="5">
        <v>26159</v>
      </c>
      <c r="BK121" s="5">
        <v>1000</v>
      </c>
      <c r="DL121" s="5">
        <v>30832</v>
      </c>
      <c r="GV121" s="5">
        <v>63238</v>
      </c>
      <c r="HG121" s="5">
        <v>83311</v>
      </c>
      <c r="HZ121" s="22"/>
      <c r="IC121" s="5">
        <v>1243</v>
      </c>
      <c r="JL121" s="6"/>
      <c r="KG121" s="5">
        <v>43264</v>
      </c>
      <c r="KH121" s="11"/>
      <c r="KI121" s="11"/>
      <c r="KJ121" s="11"/>
      <c r="KK121" s="11"/>
      <c r="KL121" s="11"/>
      <c r="KP121" s="5">
        <v>9053</v>
      </c>
      <c r="KQ121" s="5" t="s">
        <v>64</v>
      </c>
      <c r="LK121" s="5">
        <v>1000</v>
      </c>
      <c r="LV121" s="5">
        <v>548697</v>
      </c>
      <c r="MP121" s="5">
        <v>3677</v>
      </c>
      <c r="NK121" s="22"/>
      <c r="RB121" s="5">
        <v>406224</v>
      </c>
    </row>
    <row r="122" spans="1:782" s="5" customFormat="1" x14ac:dyDescent="0.2">
      <c r="A122" s="1" t="s">
        <v>1104</v>
      </c>
      <c r="G122" s="5">
        <v>2176658</v>
      </c>
      <c r="V122" s="5">
        <v>97814</v>
      </c>
      <c r="BG122" s="5">
        <v>119494</v>
      </c>
      <c r="BK122" s="5">
        <v>37850</v>
      </c>
      <c r="DL122" s="5">
        <v>126184</v>
      </c>
      <c r="GV122" s="5">
        <v>163785</v>
      </c>
      <c r="HG122" s="5">
        <v>121082</v>
      </c>
      <c r="HZ122" s="22"/>
      <c r="IC122" s="5">
        <v>10180</v>
      </c>
      <c r="JL122" s="6"/>
      <c r="KD122" s="5">
        <v>10180</v>
      </c>
      <c r="KG122" s="11">
        <v>80764</v>
      </c>
      <c r="KH122" s="11"/>
      <c r="KI122" s="11"/>
      <c r="KJ122" s="11"/>
      <c r="KK122" s="11"/>
      <c r="KL122" s="11"/>
      <c r="KP122" s="5">
        <v>12846</v>
      </c>
      <c r="KQ122" s="5">
        <v>1869</v>
      </c>
      <c r="LK122" s="5">
        <v>1000</v>
      </c>
      <c r="LV122" s="5">
        <v>109636</v>
      </c>
      <c r="MP122" s="5">
        <v>9099</v>
      </c>
      <c r="NK122" s="22"/>
      <c r="RB122" s="5">
        <v>1149975</v>
      </c>
    </row>
    <row r="123" spans="1:782" s="5" customFormat="1" x14ac:dyDescent="0.2">
      <c r="A123" s="1" t="s">
        <v>1105</v>
      </c>
      <c r="G123" s="5">
        <v>1037662</v>
      </c>
      <c r="V123" s="5">
        <v>352133</v>
      </c>
      <c r="BG123" s="5">
        <v>210890</v>
      </c>
      <c r="BK123" s="5">
        <v>57880</v>
      </c>
      <c r="DL123" s="5">
        <v>88236</v>
      </c>
      <c r="GV123" s="5">
        <v>3799787</v>
      </c>
      <c r="HF123" s="5">
        <v>1052899</v>
      </c>
      <c r="HZ123" s="22"/>
      <c r="IC123" s="5">
        <v>228311</v>
      </c>
      <c r="IF123" s="5">
        <v>21964</v>
      </c>
      <c r="JL123" s="6"/>
      <c r="KD123" s="5">
        <v>61880</v>
      </c>
      <c r="KG123" s="11">
        <v>165843</v>
      </c>
      <c r="KH123" s="11"/>
      <c r="KI123" s="11"/>
      <c r="KJ123" s="11"/>
      <c r="KK123" s="11"/>
      <c r="KL123" s="11"/>
      <c r="KP123" s="5">
        <v>397049</v>
      </c>
      <c r="KQ123" s="5">
        <v>36232</v>
      </c>
      <c r="KS123" s="5">
        <v>28805</v>
      </c>
      <c r="LK123" s="5">
        <v>31119</v>
      </c>
      <c r="LV123" s="5">
        <v>551927</v>
      </c>
      <c r="MP123" s="5">
        <v>98038</v>
      </c>
      <c r="NK123" s="22"/>
      <c r="NV123" s="5">
        <v>46009</v>
      </c>
      <c r="RB123" s="5">
        <v>6462034</v>
      </c>
    </row>
    <row r="124" spans="1:782" s="5" customFormat="1" x14ac:dyDescent="0.2">
      <c r="A124" s="1" t="s">
        <v>1117</v>
      </c>
      <c r="AG124" s="5">
        <v>45676</v>
      </c>
      <c r="BO124" s="5">
        <v>15380</v>
      </c>
      <c r="CN124" s="5">
        <v>16144</v>
      </c>
      <c r="EP124" s="5">
        <v>3429</v>
      </c>
      <c r="HG124" s="5">
        <v>3752432</v>
      </c>
      <c r="HI124" s="5">
        <v>69908</v>
      </c>
      <c r="HZ124" s="22"/>
      <c r="ID124" s="5">
        <v>101217</v>
      </c>
      <c r="JL124" s="6"/>
      <c r="KG124" s="11">
        <v>139073</v>
      </c>
      <c r="KH124" s="11"/>
      <c r="KI124" s="11"/>
      <c r="KJ124" s="11"/>
      <c r="KK124" s="11"/>
      <c r="KL124" s="11"/>
      <c r="LS124" s="5">
        <v>11132005</v>
      </c>
      <c r="MC124" s="5">
        <v>4528319</v>
      </c>
      <c r="MQ124" s="5">
        <v>97041</v>
      </c>
      <c r="MV124" s="5">
        <v>302319</v>
      </c>
      <c r="NI124" s="5">
        <v>75133</v>
      </c>
      <c r="NK124" s="22"/>
      <c r="OX124" s="5">
        <v>47414</v>
      </c>
      <c r="PR124" s="5">
        <v>80369</v>
      </c>
      <c r="QB124" s="5">
        <v>32198</v>
      </c>
      <c r="RG124" s="5">
        <v>6833278</v>
      </c>
      <c r="SJ124" s="5">
        <v>1711193</v>
      </c>
      <c r="UE124" s="5">
        <v>83103</v>
      </c>
      <c r="UT124" s="5">
        <v>260808</v>
      </c>
      <c r="XB124" s="5">
        <v>204216</v>
      </c>
    </row>
    <row r="125" spans="1:782" s="5" customFormat="1" x14ac:dyDescent="0.2">
      <c r="A125" s="1" t="s">
        <v>1118</v>
      </c>
      <c r="AU125" s="5">
        <v>162027</v>
      </c>
      <c r="BM125" s="5">
        <v>116334</v>
      </c>
      <c r="BO125" s="5">
        <v>19552</v>
      </c>
      <c r="CN125" s="5" t="s">
        <v>64</v>
      </c>
      <c r="EP125" s="5">
        <v>10702</v>
      </c>
      <c r="HG125" s="5">
        <v>384890</v>
      </c>
      <c r="HI125" s="5">
        <v>1057</v>
      </c>
      <c r="HZ125" s="22"/>
      <c r="ID125" s="5">
        <v>5899</v>
      </c>
      <c r="JL125" s="6"/>
      <c r="KG125" s="11">
        <v>6864</v>
      </c>
      <c r="KH125" s="11"/>
      <c r="KI125" s="11"/>
      <c r="KJ125" s="11"/>
      <c r="KK125" s="11"/>
      <c r="KL125" s="11"/>
      <c r="MC125" s="5">
        <v>160781</v>
      </c>
      <c r="NK125" s="22"/>
      <c r="OX125" s="5">
        <v>2366</v>
      </c>
      <c r="QB125" s="5">
        <v>6264</v>
      </c>
      <c r="RG125" s="5">
        <v>484221</v>
      </c>
    </row>
    <row r="126" spans="1:782" s="5" customFormat="1" x14ac:dyDescent="0.2">
      <c r="A126" s="1" t="s">
        <v>1119</v>
      </c>
      <c r="AG126" s="5">
        <v>33931</v>
      </c>
      <c r="BB126" s="5">
        <v>17473</v>
      </c>
      <c r="BH126" s="5">
        <v>3382271</v>
      </c>
      <c r="BO126" s="5">
        <v>86757</v>
      </c>
      <c r="CN126" s="5">
        <v>4069</v>
      </c>
      <c r="CU126" s="5">
        <v>43816</v>
      </c>
      <c r="FT126" s="5">
        <v>23736801</v>
      </c>
      <c r="FX126" s="5">
        <v>159364</v>
      </c>
      <c r="HG126" s="5">
        <v>5443607</v>
      </c>
      <c r="HI126" s="5">
        <v>57549</v>
      </c>
      <c r="HZ126" s="22"/>
      <c r="ID126" s="5">
        <v>1239312</v>
      </c>
      <c r="JL126" s="6"/>
      <c r="JN126" s="5">
        <v>5654</v>
      </c>
      <c r="JO126" s="5">
        <v>13726</v>
      </c>
      <c r="KG126" s="11">
        <v>369004</v>
      </c>
      <c r="KH126" s="11"/>
      <c r="KI126" s="11"/>
      <c r="KJ126" s="11"/>
      <c r="KK126" s="11"/>
      <c r="KL126" s="11"/>
      <c r="LJ126" s="5">
        <v>54290</v>
      </c>
      <c r="LS126" s="5">
        <v>9126842</v>
      </c>
      <c r="MC126" s="5">
        <v>3017392</v>
      </c>
      <c r="MQ126" s="5">
        <v>88731</v>
      </c>
      <c r="MV126" s="5">
        <v>109559</v>
      </c>
      <c r="NI126" s="5">
        <v>162084</v>
      </c>
      <c r="NK126" s="22"/>
      <c r="OX126" s="5">
        <v>36894</v>
      </c>
      <c r="PR126" s="5">
        <v>221777</v>
      </c>
      <c r="QB126" s="5">
        <v>37641</v>
      </c>
      <c r="RG126" s="5">
        <v>2644031</v>
      </c>
      <c r="SJ126" s="5">
        <v>2395493</v>
      </c>
      <c r="UE126" s="5">
        <v>94726</v>
      </c>
      <c r="UT126" s="5">
        <v>481112</v>
      </c>
      <c r="XB126" s="5">
        <v>379449</v>
      </c>
    </row>
    <row r="127" spans="1:782" s="5" customFormat="1" x14ac:dyDescent="0.2">
      <c r="A127" s="1" t="s">
        <v>1134</v>
      </c>
      <c r="HZ127" s="22"/>
      <c r="JL127" s="6"/>
      <c r="KG127" s="11"/>
      <c r="KH127" s="11"/>
      <c r="KI127" s="11"/>
      <c r="KJ127" s="11"/>
      <c r="KK127" s="11"/>
      <c r="KL127" s="11"/>
      <c r="NK127" s="22"/>
    </row>
    <row r="128" spans="1:782" s="5" customFormat="1" x14ac:dyDescent="0.2">
      <c r="A128" s="1" t="s">
        <v>1135</v>
      </c>
      <c r="HZ128" s="22"/>
      <c r="JL128" s="6"/>
      <c r="KG128" s="11"/>
      <c r="KH128" s="11"/>
      <c r="KI128" s="11"/>
      <c r="KJ128" s="11"/>
      <c r="KK128" s="11"/>
      <c r="KL128" s="11"/>
      <c r="NK128" s="22"/>
    </row>
    <row r="129" spans="1:721" s="5" customFormat="1" x14ac:dyDescent="0.2">
      <c r="A129" s="1" t="s">
        <v>1136</v>
      </c>
      <c r="HZ129" s="22"/>
      <c r="JL129" s="6"/>
      <c r="KG129" s="11"/>
      <c r="KH129" s="11"/>
      <c r="KI129" s="11"/>
      <c r="KJ129" s="11"/>
      <c r="KK129" s="11"/>
      <c r="KL129" s="11"/>
      <c r="NK129" s="22"/>
    </row>
    <row r="130" spans="1:721" s="5" customFormat="1" x14ac:dyDescent="0.2">
      <c r="A130" s="1" t="s">
        <v>1137</v>
      </c>
      <c r="HZ130" s="22"/>
      <c r="JL130" s="6"/>
      <c r="KG130" s="11"/>
      <c r="KH130" s="11"/>
      <c r="KI130" s="11"/>
      <c r="KJ130" s="11"/>
      <c r="KK130" s="11"/>
      <c r="KL130" s="11"/>
      <c r="NK130" s="22"/>
    </row>
    <row r="131" spans="1:721" s="5" customFormat="1" x14ac:dyDescent="0.2">
      <c r="A131" s="1" t="s">
        <v>1138</v>
      </c>
      <c r="HZ131" s="22"/>
      <c r="JL131" s="6"/>
      <c r="KG131" s="11"/>
      <c r="KH131" s="11"/>
      <c r="KI131" s="11"/>
      <c r="KJ131" s="11"/>
      <c r="KK131" s="11"/>
      <c r="KL131" s="11"/>
      <c r="NK131" s="22"/>
    </row>
    <row r="132" spans="1:721" s="5" customFormat="1" x14ac:dyDescent="0.2">
      <c r="A132" s="1" t="s">
        <v>1139</v>
      </c>
      <c r="HZ132" s="22"/>
      <c r="JL132" s="6"/>
      <c r="KG132" s="11"/>
      <c r="KH132" s="11"/>
      <c r="KI132" s="11"/>
      <c r="KJ132" s="11"/>
      <c r="KK132" s="11"/>
      <c r="KL132" s="11"/>
      <c r="NK132" s="22"/>
    </row>
    <row r="133" spans="1:721" s="5" customFormat="1" x14ac:dyDescent="0.2">
      <c r="A133" s="1" t="s">
        <v>1140</v>
      </c>
      <c r="HZ133" s="22"/>
      <c r="JL133" s="6"/>
      <c r="KG133" s="11"/>
      <c r="KH133" s="11"/>
      <c r="KI133" s="11"/>
      <c r="KJ133" s="11"/>
      <c r="KK133" s="11"/>
      <c r="KL133" s="11"/>
      <c r="NK133" s="22"/>
    </row>
    <row r="134" spans="1:721" s="5" customFormat="1" x14ac:dyDescent="0.2">
      <c r="A134" s="1" t="s">
        <v>1141</v>
      </c>
      <c r="HZ134" s="22"/>
      <c r="JL134" s="6"/>
      <c r="KG134" s="11"/>
      <c r="KH134" s="11"/>
      <c r="KI134" s="11"/>
      <c r="KJ134" s="11"/>
      <c r="KK134" s="11"/>
      <c r="KL134" s="11"/>
      <c r="NK134" s="22"/>
    </row>
    <row r="135" spans="1:721" s="5" customFormat="1" x14ac:dyDescent="0.2">
      <c r="A135" s="1" t="s">
        <v>1142</v>
      </c>
      <c r="HZ135" s="22"/>
      <c r="JL135" s="6"/>
      <c r="KG135" s="11"/>
      <c r="KH135" s="11"/>
      <c r="KI135" s="11"/>
      <c r="KJ135" s="11"/>
      <c r="KK135" s="11"/>
      <c r="KL135" s="11"/>
      <c r="NK135" s="22"/>
    </row>
    <row r="136" spans="1:721" s="5" customFormat="1" x14ac:dyDescent="0.2">
      <c r="A136" s="1" t="s">
        <v>1143</v>
      </c>
      <c r="O136" s="5">
        <v>1640445</v>
      </c>
      <c r="AL136" s="5">
        <v>732457</v>
      </c>
      <c r="AT136" s="5">
        <v>120629117</v>
      </c>
      <c r="BX136" s="5">
        <v>617749</v>
      </c>
      <c r="CF136" s="5">
        <v>165513</v>
      </c>
      <c r="DK136" s="5">
        <v>604619</v>
      </c>
      <c r="DU136" s="5">
        <v>67516</v>
      </c>
      <c r="DY136" s="5">
        <v>120413</v>
      </c>
      <c r="ED136" s="5">
        <v>109049</v>
      </c>
      <c r="ES136" s="5">
        <v>22097833</v>
      </c>
      <c r="GC136" s="5">
        <v>117052</v>
      </c>
      <c r="GU136" s="5">
        <v>6184140</v>
      </c>
      <c r="HZ136" s="22"/>
      <c r="IS136" s="5">
        <v>345059</v>
      </c>
      <c r="JL136" s="6"/>
      <c r="KC136" s="5">
        <v>29086</v>
      </c>
      <c r="KG136" s="11">
        <v>872010</v>
      </c>
      <c r="KH136" s="11"/>
      <c r="KI136" s="11"/>
      <c r="KJ136" s="11"/>
      <c r="KK136" s="11"/>
      <c r="KL136" s="11"/>
      <c r="KT136" s="5">
        <v>428841</v>
      </c>
      <c r="LT136" s="5">
        <v>713682</v>
      </c>
      <c r="MB136" s="5">
        <v>97428</v>
      </c>
      <c r="MP136" s="5">
        <v>3139607</v>
      </c>
      <c r="NG136" s="5">
        <v>467143</v>
      </c>
      <c r="NK136" s="22"/>
      <c r="NX136" s="5">
        <v>85101</v>
      </c>
      <c r="OA136" s="5">
        <v>52738</v>
      </c>
      <c r="OV136" s="5">
        <v>65965</v>
      </c>
      <c r="PB136" s="5">
        <v>66604718</v>
      </c>
      <c r="QM136" s="5">
        <v>451787</v>
      </c>
      <c r="RM136" s="5">
        <v>70741</v>
      </c>
      <c r="SU136" s="5">
        <v>781330</v>
      </c>
      <c r="UF136" s="5">
        <v>300677</v>
      </c>
      <c r="UP136" s="5">
        <v>29291306</v>
      </c>
      <c r="UQ136" s="5">
        <v>9301096</v>
      </c>
      <c r="YH136" s="5">
        <v>13718804</v>
      </c>
    </row>
    <row r="137" spans="1:721" s="5" customFormat="1" x14ac:dyDescent="0.2">
      <c r="A137" s="1" t="s">
        <v>1144</v>
      </c>
      <c r="C137" s="5">
        <v>7724380</v>
      </c>
      <c r="E137" s="5">
        <v>565926</v>
      </c>
      <c r="O137" s="5">
        <v>1150821</v>
      </c>
      <c r="AL137" s="5">
        <v>585680</v>
      </c>
      <c r="AT137" s="5">
        <v>55632540</v>
      </c>
      <c r="BX137" s="5">
        <v>602876</v>
      </c>
      <c r="CF137" s="5">
        <v>137316</v>
      </c>
      <c r="DK137" s="5">
        <v>307079</v>
      </c>
      <c r="DU137" s="5">
        <v>24914</v>
      </c>
      <c r="DY137" s="5">
        <v>74598</v>
      </c>
      <c r="ED137" s="5">
        <v>68546</v>
      </c>
      <c r="ES137" s="5">
        <v>10925669</v>
      </c>
      <c r="GC137" s="5">
        <v>55570</v>
      </c>
      <c r="GU137" s="5">
        <v>2122365</v>
      </c>
      <c r="HZ137" s="22"/>
      <c r="IS137" s="5">
        <v>2179220</v>
      </c>
      <c r="JL137" s="6"/>
      <c r="KC137" s="5">
        <v>48657</v>
      </c>
      <c r="KG137" s="11">
        <v>503139</v>
      </c>
      <c r="KH137" s="11"/>
      <c r="KI137" s="11"/>
      <c r="KJ137" s="11"/>
      <c r="KK137" s="11"/>
      <c r="KL137" s="11"/>
      <c r="KT137" s="5">
        <v>221023</v>
      </c>
      <c r="LT137" s="5">
        <v>354414</v>
      </c>
      <c r="MB137" s="5" t="s">
        <v>64</v>
      </c>
      <c r="MP137" s="5">
        <v>1606160</v>
      </c>
      <c r="NG137" s="5">
        <v>183235</v>
      </c>
      <c r="NK137" s="22"/>
      <c r="NX137" s="5">
        <v>19088</v>
      </c>
      <c r="OA137" s="5">
        <v>4070</v>
      </c>
      <c r="OV137" s="5">
        <v>675327</v>
      </c>
      <c r="PB137" s="5">
        <v>57657466</v>
      </c>
      <c r="QM137" s="5">
        <v>218955</v>
      </c>
      <c r="RM137" s="5">
        <v>69819</v>
      </c>
      <c r="SU137" s="5">
        <v>685091</v>
      </c>
      <c r="UF137" s="5">
        <v>167704</v>
      </c>
      <c r="UP137" s="5">
        <v>18224323</v>
      </c>
      <c r="UQ137" s="5">
        <v>8045734</v>
      </c>
      <c r="WG137" s="5">
        <v>730736</v>
      </c>
      <c r="YH137" s="5">
        <v>8742938</v>
      </c>
      <c r="YM137" s="5">
        <v>651414</v>
      </c>
      <c r="YR137" s="5">
        <v>596436</v>
      </c>
      <c r="ZC137" s="5">
        <v>450877</v>
      </c>
      <c r="AAS137" s="5">
        <v>236980</v>
      </c>
    </row>
    <row r="138" spans="1:721" s="5" customFormat="1" x14ac:dyDescent="0.2">
      <c r="A138" s="1" t="s">
        <v>1145</v>
      </c>
      <c r="O138" s="5">
        <v>1797978</v>
      </c>
      <c r="AL138" s="5">
        <v>5158247</v>
      </c>
      <c r="AT138" s="5">
        <v>50187261</v>
      </c>
      <c r="BX138" s="5">
        <v>95054</v>
      </c>
      <c r="CF138" s="5">
        <v>122894</v>
      </c>
      <c r="DK138" s="5">
        <v>138362</v>
      </c>
      <c r="DU138" s="5">
        <v>26071</v>
      </c>
      <c r="DY138" s="5">
        <v>64853</v>
      </c>
      <c r="ED138" s="5">
        <v>39683</v>
      </c>
      <c r="ES138" s="5">
        <v>2882563</v>
      </c>
      <c r="GC138" s="5" t="s">
        <v>64</v>
      </c>
      <c r="GF138" s="5" t="s">
        <v>64</v>
      </c>
      <c r="GU138" s="5">
        <v>1500669</v>
      </c>
      <c r="HZ138" s="22"/>
      <c r="IS138" s="5">
        <v>99422</v>
      </c>
      <c r="JL138" s="6"/>
      <c r="KC138" s="5">
        <v>26700</v>
      </c>
      <c r="KG138" s="11">
        <v>197490</v>
      </c>
      <c r="KH138" s="11"/>
      <c r="KI138" s="11"/>
      <c r="KJ138" s="11"/>
      <c r="KK138" s="11"/>
      <c r="KL138" s="11"/>
      <c r="KT138" s="5">
        <v>53326</v>
      </c>
      <c r="LT138" s="5">
        <v>121736</v>
      </c>
      <c r="MB138" s="5">
        <v>8017</v>
      </c>
      <c r="MP138" s="5">
        <v>213413</v>
      </c>
      <c r="NG138" s="5">
        <v>88291</v>
      </c>
      <c r="NK138" s="22"/>
      <c r="NX138" s="5">
        <v>8377</v>
      </c>
      <c r="OA138" s="5">
        <v>11418</v>
      </c>
      <c r="OV138" s="5">
        <v>123700</v>
      </c>
      <c r="PB138" s="5">
        <v>7296869</v>
      </c>
      <c r="RM138" s="5">
        <v>34003</v>
      </c>
      <c r="SU138" s="5">
        <v>147794</v>
      </c>
      <c r="UF138" s="5">
        <v>13866</v>
      </c>
      <c r="UP138" s="5">
        <v>6035502</v>
      </c>
      <c r="UQ138" s="5">
        <v>1824718</v>
      </c>
      <c r="YH138" s="5">
        <v>903708</v>
      </c>
    </row>
    <row r="139" spans="1:721" s="5" customFormat="1" x14ac:dyDescent="0.2">
      <c r="A139" s="1" t="s">
        <v>1166</v>
      </c>
      <c r="B139" s="5">
        <v>165865</v>
      </c>
      <c r="M139" s="5">
        <v>179065</v>
      </c>
      <c r="P139" s="5">
        <v>154539</v>
      </c>
      <c r="BO139" s="5">
        <v>295325</v>
      </c>
      <c r="CK139" s="5">
        <v>184378</v>
      </c>
      <c r="CY139" s="5">
        <v>41444893</v>
      </c>
      <c r="DF139" s="5">
        <v>820324</v>
      </c>
      <c r="DJ139" s="5">
        <v>92305</v>
      </c>
      <c r="EF139" s="5">
        <v>19167</v>
      </c>
      <c r="ES139" s="5">
        <v>5957467</v>
      </c>
      <c r="FI139" s="5">
        <v>468877</v>
      </c>
      <c r="FT139" s="5">
        <v>1298337</v>
      </c>
      <c r="FX139" s="5">
        <v>168577</v>
      </c>
      <c r="FZ139" s="5">
        <v>689527</v>
      </c>
      <c r="GE139" s="5">
        <v>8445</v>
      </c>
      <c r="GF139" s="5">
        <v>75509</v>
      </c>
      <c r="GR139" s="5">
        <v>206087</v>
      </c>
      <c r="GU139" s="5">
        <v>1565437</v>
      </c>
      <c r="HE139" s="5">
        <v>107040</v>
      </c>
      <c r="HF139" s="5">
        <v>218948</v>
      </c>
      <c r="HY139" s="5">
        <v>33091248</v>
      </c>
      <c r="HZ139" s="22"/>
      <c r="ID139" s="5">
        <v>15348261</v>
      </c>
      <c r="IW139" s="5">
        <v>1311071</v>
      </c>
      <c r="JL139" s="6"/>
      <c r="JN139" s="5">
        <v>15687762</v>
      </c>
      <c r="JO139" s="5">
        <v>4436384</v>
      </c>
      <c r="JP139" s="5">
        <v>1027849</v>
      </c>
      <c r="JZ139" s="5">
        <v>67490</v>
      </c>
      <c r="KG139" s="11"/>
      <c r="KH139" s="11">
        <v>78434</v>
      </c>
      <c r="KI139" s="11"/>
      <c r="KJ139" s="11">
        <v>27772</v>
      </c>
      <c r="KK139" s="11"/>
      <c r="KL139" s="11"/>
      <c r="KS139" s="5">
        <v>114013</v>
      </c>
      <c r="KU139" s="5">
        <v>24032</v>
      </c>
      <c r="LS139" s="5">
        <v>528565</v>
      </c>
      <c r="LV139" s="5">
        <v>6422840</v>
      </c>
      <c r="MC139" s="5">
        <v>10879164</v>
      </c>
      <c r="MP139" s="5">
        <v>124655</v>
      </c>
      <c r="MV139" s="5">
        <v>234987</v>
      </c>
      <c r="NC139" s="5">
        <v>218693</v>
      </c>
      <c r="NI139" s="5">
        <v>1582163</v>
      </c>
      <c r="NK139" s="22"/>
      <c r="OH139" s="5">
        <v>399584</v>
      </c>
      <c r="OR139" s="5">
        <v>1250267</v>
      </c>
      <c r="OV139" s="5">
        <v>1547768</v>
      </c>
      <c r="OX139" s="5">
        <v>107768</v>
      </c>
      <c r="PD139" s="5">
        <v>355248</v>
      </c>
      <c r="PM139" s="5">
        <v>61604</v>
      </c>
      <c r="PN139" s="5">
        <v>35377</v>
      </c>
      <c r="PO139" s="5">
        <v>22138</v>
      </c>
      <c r="QB139" s="5">
        <v>228394</v>
      </c>
      <c r="QX139" s="5">
        <v>24042</v>
      </c>
      <c r="RH139" s="5">
        <v>73966</v>
      </c>
      <c r="RI139" s="5">
        <v>133643</v>
      </c>
      <c r="UE139" s="5">
        <v>536934</v>
      </c>
      <c r="AAA139" s="5">
        <v>149715</v>
      </c>
      <c r="AAS139" s="5">
        <v>400729</v>
      </c>
    </row>
    <row r="140" spans="1:721" s="5" customFormat="1" x14ac:dyDescent="0.2">
      <c r="A140" s="1" t="s">
        <v>1167</v>
      </c>
      <c r="B140" s="5">
        <v>74206</v>
      </c>
      <c r="M140" s="5">
        <v>615349</v>
      </c>
      <c r="P140" s="5">
        <v>717921</v>
      </c>
      <c r="BF140" s="5">
        <v>96948</v>
      </c>
      <c r="BO140" s="5">
        <v>211963</v>
      </c>
      <c r="CK140" s="5">
        <v>23044</v>
      </c>
      <c r="CY140" s="5">
        <v>22842477</v>
      </c>
      <c r="DF140" s="5">
        <v>153570</v>
      </c>
      <c r="DJ140" s="5">
        <v>19922</v>
      </c>
      <c r="EF140" s="5">
        <v>6572</v>
      </c>
      <c r="ES140" s="5">
        <v>6202128</v>
      </c>
      <c r="FI140" s="5">
        <v>127610</v>
      </c>
      <c r="FT140" s="5">
        <v>496549</v>
      </c>
      <c r="FX140" s="5">
        <v>80546</v>
      </c>
      <c r="FZ140" s="5">
        <v>154462</v>
      </c>
      <c r="GE140" s="5">
        <v>7098</v>
      </c>
      <c r="GF140" s="5">
        <v>15206</v>
      </c>
      <c r="GU140" s="5">
        <v>906739</v>
      </c>
      <c r="HE140" s="5">
        <v>127088</v>
      </c>
      <c r="HY140" s="5">
        <v>6478622</v>
      </c>
      <c r="HZ140" s="22"/>
      <c r="ID140" s="5">
        <v>2335991</v>
      </c>
      <c r="IS140" s="5">
        <v>173880</v>
      </c>
      <c r="IW140" s="5">
        <v>232493</v>
      </c>
      <c r="JL140" s="6"/>
      <c r="JN140" s="5">
        <v>7387116</v>
      </c>
      <c r="JO140" s="5">
        <v>719641</v>
      </c>
      <c r="JP140" s="5">
        <v>293837</v>
      </c>
      <c r="JZ140" s="5">
        <v>6432</v>
      </c>
      <c r="KG140" s="11"/>
      <c r="KH140" s="11">
        <v>53957</v>
      </c>
      <c r="KI140" s="11"/>
      <c r="KJ140" s="11">
        <v>7613</v>
      </c>
      <c r="KK140" s="11"/>
      <c r="KL140" s="11"/>
      <c r="KS140" s="5">
        <v>31080</v>
      </c>
      <c r="KU140" s="5">
        <v>22438</v>
      </c>
      <c r="LS140" s="5">
        <v>268832</v>
      </c>
      <c r="LV140" s="5">
        <v>3729950</v>
      </c>
      <c r="MC140" s="5">
        <v>2716835</v>
      </c>
      <c r="MP140" s="5">
        <v>542994</v>
      </c>
      <c r="MV140" s="5">
        <v>34268</v>
      </c>
      <c r="NC140" s="5">
        <v>99277</v>
      </c>
      <c r="NI140" s="5">
        <v>231287</v>
      </c>
      <c r="NK140" s="22"/>
      <c r="OH140" s="5">
        <v>148692</v>
      </c>
      <c r="OR140" s="5">
        <v>431904</v>
      </c>
      <c r="OV140" s="5">
        <v>631588</v>
      </c>
      <c r="OX140" s="5">
        <v>22742</v>
      </c>
      <c r="PD140" s="5">
        <v>343757</v>
      </c>
      <c r="PM140" s="5">
        <v>22509</v>
      </c>
      <c r="PN140" s="5">
        <v>5000</v>
      </c>
      <c r="PO140" s="5">
        <v>18949</v>
      </c>
      <c r="QB140" s="5">
        <v>79132</v>
      </c>
      <c r="QX140" s="5">
        <v>12227</v>
      </c>
      <c r="RH140" s="5">
        <v>50235</v>
      </c>
      <c r="RI140" s="5">
        <v>51638</v>
      </c>
      <c r="UE140" s="5">
        <v>331666</v>
      </c>
      <c r="AAA140" s="5">
        <v>1000</v>
      </c>
      <c r="AAS140" s="5">
        <v>72824</v>
      </c>
    </row>
    <row r="141" spans="1:721" s="5" customFormat="1" x14ac:dyDescent="0.2">
      <c r="A141" s="1" t="s">
        <v>1168</v>
      </c>
      <c r="B141" s="5">
        <v>51903</v>
      </c>
      <c r="M141" s="5">
        <v>50833</v>
      </c>
      <c r="P141" s="5">
        <v>38042</v>
      </c>
      <c r="BF141" s="5">
        <v>112763</v>
      </c>
      <c r="BO141" s="5">
        <v>83158</v>
      </c>
      <c r="CK141" s="5">
        <v>10957</v>
      </c>
      <c r="CY141" s="5">
        <v>124219</v>
      </c>
      <c r="DF141" s="5" t="s">
        <v>64</v>
      </c>
      <c r="EF141" s="5">
        <v>12922</v>
      </c>
      <c r="EU141" s="5">
        <v>1041325</v>
      </c>
      <c r="FT141" s="5">
        <v>1235165</v>
      </c>
      <c r="FX141" s="5">
        <v>117074</v>
      </c>
      <c r="FZ141" s="5" t="s">
        <v>64</v>
      </c>
      <c r="GE141" s="5">
        <v>13255</v>
      </c>
      <c r="GU141" s="5">
        <v>239292</v>
      </c>
      <c r="HE141" s="5">
        <v>64394</v>
      </c>
      <c r="HY141" s="5">
        <v>1475916</v>
      </c>
      <c r="HZ141" s="22"/>
      <c r="ID141" s="5">
        <v>582373</v>
      </c>
      <c r="IW141" s="5">
        <v>78737</v>
      </c>
      <c r="JL141" s="6"/>
      <c r="JO141" s="5">
        <v>733927</v>
      </c>
      <c r="JP141" s="5">
        <v>253971</v>
      </c>
      <c r="KG141" s="11"/>
      <c r="KH141" s="11">
        <v>13252</v>
      </c>
      <c r="KI141" s="11"/>
      <c r="KJ141" s="11">
        <v>9678</v>
      </c>
      <c r="KK141" s="11"/>
      <c r="KL141" s="11"/>
      <c r="KS141" s="5">
        <v>38980</v>
      </c>
      <c r="LM141" s="5">
        <v>12418</v>
      </c>
      <c r="LS141" s="5">
        <v>133498</v>
      </c>
      <c r="LV141" s="5">
        <v>610755</v>
      </c>
      <c r="MC141" s="5">
        <v>1003464</v>
      </c>
      <c r="MV141" s="5">
        <v>39700</v>
      </c>
      <c r="NC141" s="5">
        <v>24636</v>
      </c>
      <c r="NI141" s="5">
        <v>147461</v>
      </c>
      <c r="NK141" s="22"/>
      <c r="OH141" s="5">
        <v>143905</v>
      </c>
      <c r="OR141" s="5">
        <v>166210</v>
      </c>
      <c r="OV141" s="5">
        <v>57026</v>
      </c>
      <c r="OX141" s="5">
        <v>17182</v>
      </c>
      <c r="PD141" s="5">
        <v>56372</v>
      </c>
      <c r="PN141" s="5">
        <v>1000</v>
      </c>
      <c r="PO141" s="5">
        <v>23549</v>
      </c>
      <c r="QB141" s="5">
        <v>245199</v>
      </c>
      <c r="RI141" s="5" t="s">
        <v>64</v>
      </c>
      <c r="UE141" s="5">
        <v>325842</v>
      </c>
      <c r="AAA141" s="5">
        <v>1000</v>
      </c>
    </row>
    <row r="142" spans="1:721" s="5" customFormat="1" x14ac:dyDescent="0.2">
      <c r="A142" s="1" t="s">
        <v>1174</v>
      </c>
      <c r="DO142" s="5">
        <v>64372</v>
      </c>
      <c r="GU142" s="5">
        <v>90423</v>
      </c>
      <c r="HC142" s="5">
        <v>108996</v>
      </c>
      <c r="HZ142" s="22"/>
      <c r="JL142" s="6"/>
      <c r="KG142" s="11"/>
      <c r="KH142" s="11"/>
      <c r="KI142" s="11"/>
      <c r="KJ142" s="11"/>
      <c r="KK142" s="11"/>
      <c r="KL142" s="11"/>
      <c r="NK142" s="22"/>
      <c r="PO142" s="5">
        <v>38694</v>
      </c>
    </row>
    <row r="143" spans="1:721" s="5" customFormat="1" x14ac:dyDescent="0.2">
      <c r="A143" s="1" t="s">
        <v>1175</v>
      </c>
      <c r="DO143" s="5">
        <v>92988</v>
      </c>
      <c r="GU143" s="5">
        <v>98936</v>
      </c>
      <c r="HC143" s="5">
        <v>40266</v>
      </c>
      <c r="HZ143" s="22"/>
      <c r="JL143" s="6"/>
      <c r="KG143" s="11"/>
      <c r="KH143" s="11"/>
      <c r="KI143" s="11"/>
      <c r="KJ143" s="11"/>
      <c r="KK143" s="11"/>
      <c r="KL143" s="11"/>
      <c r="NK143" s="22"/>
      <c r="PO143" s="5">
        <v>12431</v>
      </c>
    </row>
    <row r="144" spans="1:721" s="5" customFormat="1" x14ac:dyDescent="0.2">
      <c r="A144" s="1" t="s">
        <v>1176</v>
      </c>
      <c r="DO144" s="5">
        <v>66584</v>
      </c>
      <c r="GU144" s="5">
        <v>47074</v>
      </c>
      <c r="HZ144" s="22"/>
      <c r="JL144" s="6"/>
      <c r="KG144" s="11"/>
      <c r="KH144" s="11"/>
      <c r="KI144" s="11"/>
      <c r="KJ144" s="11"/>
      <c r="KK144" s="11"/>
      <c r="KL144" s="11"/>
      <c r="NK144" s="22"/>
      <c r="PO144" s="5">
        <v>7985</v>
      </c>
    </row>
    <row r="145" spans="1:784" s="5" customFormat="1" x14ac:dyDescent="0.2">
      <c r="A145" s="1" t="s">
        <v>1179</v>
      </c>
      <c r="BH145" s="5">
        <v>853652</v>
      </c>
      <c r="BO145" s="5">
        <v>77922</v>
      </c>
      <c r="BW145" s="5">
        <v>7660</v>
      </c>
      <c r="DO145" s="5">
        <v>4086</v>
      </c>
      <c r="EF145" s="5">
        <v>50204</v>
      </c>
      <c r="FD145" s="5">
        <v>23893</v>
      </c>
      <c r="FI145" s="5">
        <v>87461</v>
      </c>
      <c r="FW145" s="5">
        <v>63067</v>
      </c>
      <c r="GM145" s="5">
        <v>55872</v>
      </c>
      <c r="GV145" s="5">
        <v>2592079</v>
      </c>
      <c r="HF145" s="5">
        <v>31806696</v>
      </c>
      <c r="HZ145" s="22"/>
      <c r="IC145" s="5">
        <v>1465700</v>
      </c>
      <c r="IH145" s="5">
        <v>55032</v>
      </c>
      <c r="IW145" s="5">
        <v>76487</v>
      </c>
      <c r="JK145" s="5">
        <v>93386</v>
      </c>
      <c r="JL145" s="6"/>
      <c r="JO145" s="5">
        <v>773797</v>
      </c>
      <c r="KG145" s="11">
        <v>221229</v>
      </c>
      <c r="KH145" s="11"/>
      <c r="KI145" s="11"/>
      <c r="KJ145" s="11">
        <v>46518</v>
      </c>
      <c r="KK145" s="11"/>
      <c r="KL145" s="11">
        <v>443327</v>
      </c>
      <c r="KP145" s="5">
        <v>302946</v>
      </c>
      <c r="KS145" s="5">
        <v>228332</v>
      </c>
      <c r="KV145" s="5">
        <v>20903</v>
      </c>
      <c r="LG145" s="5">
        <v>269353</v>
      </c>
      <c r="LK145" s="5">
        <v>91390</v>
      </c>
      <c r="LV145" s="5">
        <v>405109</v>
      </c>
      <c r="NC145" s="5">
        <v>121378</v>
      </c>
      <c r="NI145" s="5">
        <v>159141</v>
      </c>
      <c r="NK145" s="22"/>
      <c r="NT145" s="5">
        <v>250466</v>
      </c>
      <c r="OC145" s="5">
        <v>34680</v>
      </c>
      <c r="OP145" s="5">
        <v>191387</v>
      </c>
      <c r="OV145" s="5">
        <v>274247</v>
      </c>
      <c r="PO145" s="5">
        <v>16350</v>
      </c>
      <c r="QE145" s="5">
        <v>20161</v>
      </c>
      <c r="RC145" s="5">
        <v>201940</v>
      </c>
      <c r="WI145" s="5">
        <v>1385714</v>
      </c>
      <c r="XN145" s="5">
        <v>1385714</v>
      </c>
      <c r="YE145" s="5">
        <v>113277</v>
      </c>
      <c r="YI145" s="5">
        <v>972089</v>
      </c>
      <c r="YR145" s="5">
        <v>102431</v>
      </c>
      <c r="AAA145" s="5">
        <v>210304</v>
      </c>
      <c r="AAH145" s="5">
        <v>110307</v>
      </c>
      <c r="AAM145" s="5">
        <v>1678680</v>
      </c>
    </row>
    <row r="146" spans="1:784" s="5" customFormat="1" x14ac:dyDescent="0.2">
      <c r="A146" s="1" t="s">
        <v>1180</v>
      </c>
      <c r="BH146" s="5">
        <v>4872347</v>
      </c>
      <c r="BO146" s="5">
        <v>186678</v>
      </c>
      <c r="BW146" s="5">
        <v>120259</v>
      </c>
      <c r="DO146" s="5">
        <v>189027</v>
      </c>
      <c r="EF146" s="5">
        <v>139182</v>
      </c>
      <c r="FD146" s="5">
        <v>16586</v>
      </c>
      <c r="FI146" s="5">
        <v>72910</v>
      </c>
      <c r="FT146" s="5">
        <v>7657702</v>
      </c>
      <c r="FX146" s="5">
        <v>20865</v>
      </c>
      <c r="GM146" s="5">
        <v>17268</v>
      </c>
      <c r="GU146" s="5">
        <v>184786</v>
      </c>
      <c r="GV146" s="5">
        <v>550617</v>
      </c>
      <c r="HC146" s="5">
        <v>109713</v>
      </c>
      <c r="HF146" s="5">
        <v>6753839</v>
      </c>
      <c r="HZ146" s="22"/>
      <c r="IC146" s="5">
        <v>460360</v>
      </c>
      <c r="IH146" s="5">
        <v>10951</v>
      </c>
      <c r="JK146" s="5">
        <v>10951</v>
      </c>
      <c r="JL146" s="6"/>
      <c r="JN146" s="5">
        <v>67952</v>
      </c>
      <c r="JO146" s="5">
        <v>72812</v>
      </c>
      <c r="KG146" s="11">
        <v>3417199</v>
      </c>
      <c r="KH146" s="11"/>
      <c r="KI146" s="11"/>
      <c r="KJ146" s="11" t="s">
        <v>64</v>
      </c>
      <c r="KK146" s="11"/>
      <c r="KL146" s="11">
        <v>174428</v>
      </c>
      <c r="KP146" s="5">
        <v>98970</v>
      </c>
      <c r="KS146" s="5">
        <v>79370</v>
      </c>
      <c r="KV146" s="5">
        <v>22434</v>
      </c>
      <c r="LG146" s="5">
        <v>103073</v>
      </c>
      <c r="LK146" s="5">
        <v>12235</v>
      </c>
      <c r="LV146" s="5">
        <v>1293289</v>
      </c>
      <c r="MQ146" s="5">
        <v>83399</v>
      </c>
      <c r="NC146" s="5">
        <v>88165</v>
      </c>
      <c r="NI146" s="5">
        <v>47582</v>
      </c>
      <c r="NK146" s="22"/>
      <c r="NT146" s="5">
        <v>89280</v>
      </c>
      <c r="OC146" s="5">
        <v>14467</v>
      </c>
      <c r="OP146" s="5">
        <v>91268</v>
      </c>
      <c r="OV146" s="5">
        <v>76237</v>
      </c>
      <c r="PO146" s="5">
        <v>41499</v>
      </c>
      <c r="QE146" s="5">
        <v>77110</v>
      </c>
      <c r="RC146" s="5">
        <v>76933</v>
      </c>
      <c r="RG146" s="5">
        <v>616209</v>
      </c>
      <c r="XN146" s="5">
        <v>75657</v>
      </c>
      <c r="YE146" s="5">
        <v>146028</v>
      </c>
      <c r="YI146" s="5">
        <v>73158</v>
      </c>
      <c r="YR146" s="5" t="s">
        <v>64</v>
      </c>
      <c r="AAA146" s="5">
        <v>158532</v>
      </c>
      <c r="AAM146" s="5">
        <v>1481192</v>
      </c>
    </row>
    <row r="147" spans="1:784" s="5" customFormat="1" x14ac:dyDescent="0.2">
      <c r="A147" s="1" t="s">
        <v>1181</v>
      </c>
      <c r="BH147" s="5">
        <v>3174609</v>
      </c>
      <c r="BO147" s="5">
        <v>42179</v>
      </c>
      <c r="BW147" s="5">
        <v>195110</v>
      </c>
      <c r="DO147" s="5">
        <v>265067</v>
      </c>
      <c r="EF147" s="5">
        <v>86064</v>
      </c>
      <c r="FD147" s="5">
        <v>35889</v>
      </c>
      <c r="FI147" s="5">
        <v>74771</v>
      </c>
      <c r="FT147" s="5">
        <v>1280644</v>
      </c>
      <c r="FW147" s="5">
        <v>16499</v>
      </c>
      <c r="GM147" s="5">
        <v>39080</v>
      </c>
      <c r="GV147" s="5">
        <v>1031759</v>
      </c>
      <c r="HC147" s="5">
        <v>82379</v>
      </c>
      <c r="HF147" s="5">
        <v>7638097</v>
      </c>
      <c r="HZ147" s="22"/>
      <c r="IC147" s="5">
        <v>318966</v>
      </c>
      <c r="ID147" s="5">
        <v>2377410</v>
      </c>
      <c r="IF147" s="5">
        <v>45245</v>
      </c>
      <c r="IH147" s="5">
        <v>24041</v>
      </c>
      <c r="IW147" s="5">
        <v>107381</v>
      </c>
      <c r="JK147" s="5">
        <v>103403</v>
      </c>
      <c r="JL147" s="6"/>
      <c r="JO147" s="5">
        <v>1518959</v>
      </c>
      <c r="KG147" s="11">
        <v>1202790</v>
      </c>
      <c r="KH147" s="11"/>
      <c r="KI147" s="11"/>
      <c r="KJ147" s="11">
        <v>33053</v>
      </c>
      <c r="KK147" s="11"/>
      <c r="KL147" s="11">
        <v>214562</v>
      </c>
      <c r="KP147" s="5">
        <v>99180</v>
      </c>
      <c r="KS147" s="5">
        <v>57128</v>
      </c>
      <c r="KV147" s="5">
        <v>18260</v>
      </c>
      <c r="LG147" s="5">
        <v>120727</v>
      </c>
      <c r="LK147" s="5">
        <v>33795</v>
      </c>
      <c r="LV147" s="5">
        <v>913674</v>
      </c>
      <c r="MQ147" s="5">
        <v>90081</v>
      </c>
      <c r="NC147" s="5">
        <v>44107</v>
      </c>
      <c r="NI147" s="5">
        <v>311292</v>
      </c>
      <c r="NK147" s="22"/>
      <c r="NT147" s="5">
        <v>124261</v>
      </c>
      <c r="OC147" s="5">
        <v>31544</v>
      </c>
      <c r="OP147" s="5">
        <v>235555</v>
      </c>
      <c r="OV147" s="5">
        <v>925390</v>
      </c>
      <c r="PO147" s="5">
        <v>60548</v>
      </c>
      <c r="QE147" s="5">
        <v>95060</v>
      </c>
      <c r="RC147" s="5">
        <v>118174</v>
      </c>
      <c r="WP147" s="5">
        <v>634676</v>
      </c>
      <c r="XN147" s="5">
        <v>96308</v>
      </c>
      <c r="YE147" s="5">
        <v>206123</v>
      </c>
      <c r="YI147" s="5">
        <v>234882</v>
      </c>
      <c r="YR147" s="5">
        <v>41573</v>
      </c>
      <c r="AAA147" s="5">
        <v>35169</v>
      </c>
      <c r="AAH147" s="5">
        <v>79947</v>
      </c>
      <c r="AAM147" s="5">
        <v>588839</v>
      </c>
    </row>
    <row r="148" spans="1:784" s="5" customFormat="1" x14ac:dyDescent="0.2">
      <c r="A148" s="1" t="s">
        <v>1185</v>
      </c>
      <c r="AM148" s="5">
        <v>90635</v>
      </c>
      <c r="CL148" s="5">
        <v>27203</v>
      </c>
      <c r="DP148" s="5">
        <v>2151443</v>
      </c>
      <c r="EL148" s="5">
        <v>17902</v>
      </c>
      <c r="FA148" s="5">
        <v>211962</v>
      </c>
      <c r="FF148" s="5">
        <v>63563</v>
      </c>
      <c r="FT148" s="5">
        <v>2241258</v>
      </c>
      <c r="FX148" s="5">
        <v>116747</v>
      </c>
      <c r="GM148" s="5">
        <v>15972</v>
      </c>
      <c r="GR148" s="5">
        <v>203969</v>
      </c>
      <c r="GS148" s="5">
        <v>13415</v>
      </c>
      <c r="HZ148" s="22"/>
      <c r="IT148" s="5">
        <v>391037</v>
      </c>
      <c r="JF148" s="5">
        <v>11359</v>
      </c>
      <c r="JL148" s="6"/>
      <c r="KG148" s="11"/>
      <c r="KH148" s="11"/>
      <c r="KI148" s="11"/>
      <c r="KJ148" s="11"/>
      <c r="KK148" s="11"/>
      <c r="KL148" s="11"/>
      <c r="KR148" s="5">
        <v>89646</v>
      </c>
      <c r="LM148" s="5">
        <v>68375</v>
      </c>
      <c r="NK148" s="22"/>
      <c r="SY148" s="5">
        <v>50414</v>
      </c>
      <c r="UR148" s="5">
        <v>29070982</v>
      </c>
      <c r="AAK148" s="5">
        <v>18578</v>
      </c>
    </row>
    <row r="149" spans="1:784" s="5" customFormat="1" x14ac:dyDescent="0.2">
      <c r="A149" s="1" t="s">
        <v>1187</v>
      </c>
      <c r="H149" s="5" t="s">
        <v>64</v>
      </c>
      <c r="AM149" s="5">
        <v>61340</v>
      </c>
      <c r="CL149" s="5" t="s">
        <v>64</v>
      </c>
      <c r="DO149" s="5">
        <v>210893</v>
      </c>
      <c r="DP149" s="5">
        <v>2381711</v>
      </c>
      <c r="EL149" s="5">
        <v>18777</v>
      </c>
      <c r="FA149" s="5">
        <v>661973</v>
      </c>
      <c r="FF149" s="5">
        <v>90040</v>
      </c>
      <c r="FT149" s="5">
        <v>945472</v>
      </c>
      <c r="FX149" s="5">
        <v>49984</v>
      </c>
      <c r="GM149" s="5">
        <v>22796</v>
      </c>
      <c r="GR149" s="5">
        <v>116425</v>
      </c>
      <c r="GS149" s="5">
        <v>1161</v>
      </c>
      <c r="HZ149" s="22"/>
      <c r="IT149" s="5">
        <v>694778</v>
      </c>
      <c r="JF149" s="5">
        <v>17824</v>
      </c>
      <c r="JL149" s="6"/>
      <c r="KG149" s="11"/>
      <c r="KH149" s="11"/>
      <c r="KI149" s="11"/>
      <c r="KJ149" s="11"/>
      <c r="KK149" s="11"/>
      <c r="KL149" s="11"/>
      <c r="KR149" s="5">
        <v>130626</v>
      </c>
      <c r="LM149" s="5">
        <v>663449</v>
      </c>
      <c r="NK149" s="22"/>
      <c r="SY149" s="5">
        <v>71072</v>
      </c>
      <c r="UR149" s="5">
        <v>2576969</v>
      </c>
      <c r="XO149" s="5">
        <v>83381</v>
      </c>
      <c r="YE149" s="5">
        <v>1075486</v>
      </c>
      <c r="AAK149" s="5">
        <v>211005</v>
      </c>
    </row>
    <row r="150" spans="1:784" s="5" customFormat="1" x14ac:dyDescent="0.2">
      <c r="A150" s="1" t="s">
        <v>1186</v>
      </c>
      <c r="H150" s="5">
        <v>135626</v>
      </c>
      <c r="AM150" s="5">
        <v>116895</v>
      </c>
      <c r="CL150" s="5">
        <v>29264</v>
      </c>
      <c r="DO150" s="5">
        <v>43971</v>
      </c>
      <c r="DP150" s="5">
        <v>2357015</v>
      </c>
      <c r="EL150" s="5">
        <v>9349</v>
      </c>
      <c r="FA150" s="5">
        <v>59602</v>
      </c>
      <c r="FF150" s="5">
        <v>152155</v>
      </c>
      <c r="FT150" s="5">
        <v>845540</v>
      </c>
      <c r="FX150" s="5">
        <v>104786</v>
      </c>
      <c r="GM150" s="5">
        <v>29954</v>
      </c>
      <c r="GR150" s="5">
        <v>155121</v>
      </c>
      <c r="GS150" s="5">
        <v>15181</v>
      </c>
      <c r="HZ150" s="22"/>
      <c r="IT150" s="5">
        <v>755979</v>
      </c>
      <c r="JF150" s="5">
        <v>6253</v>
      </c>
      <c r="JL150" s="6"/>
      <c r="KG150" s="11"/>
      <c r="KH150" s="11"/>
      <c r="KI150" s="11"/>
      <c r="KJ150" s="11"/>
      <c r="KK150" s="11"/>
      <c r="KL150" s="11"/>
      <c r="KR150" s="5">
        <v>74122</v>
      </c>
      <c r="LM150" s="5">
        <v>1046643</v>
      </c>
      <c r="NK150" s="22"/>
      <c r="SY150" s="5">
        <v>25673</v>
      </c>
      <c r="UR150" s="5">
        <v>2855368</v>
      </c>
      <c r="AAK150" s="5">
        <v>207833</v>
      </c>
    </row>
    <row r="151" spans="1:784" s="5" customFormat="1" x14ac:dyDescent="0.2">
      <c r="A151" s="1" t="s">
        <v>1134</v>
      </c>
      <c r="ES151" s="5">
        <v>5211153</v>
      </c>
      <c r="GN151" s="5">
        <v>349487</v>
      </c>
      <c r="GU151" s="5">
        <v>864405</v>
      </c>
      <c r="GW151" s="5" t="s">
        <v>64</v>
      </c>
      <c r="HG151" s="5">
        <v>51675326</v>
      </c>
      <c r="HZ151" s="22"/>
      <c r="IG151" s="5">
        <v>38873</v>
      </c>
      <c r="IP151" s="5">
        <v>206121</v>
      </c>
      <c r="JF151" s="5">
        <v>25786</v>
      </c>
      <c r="JL151" s="6"/>
      <c r="KG151" s="11">
        <v>4240577</v>
      </c>
      <c r="KH151" s="11"/>
      <c r="KI151" s="11"/>
      <c r="KJ151" s="11"/>
      <c r="KK151" s="11"/>
      <c r="KL151" s="11"/>
      <c r="MM151" s="5">
        <v>45396</v>
      </c>
      <c r="NK151" s="22"/>
      <c r="PO151" s="5">
        <v>90250</v>
      </c>
      <c r="PR151" s="5">
        <v>115400</v>
      </c>
      <c r="QF151" s="5">
        <v>395261</v>
      </c>
      <c r="QM151" s="5">
        <v>59258</v>
      </c>
      <c r="RB151" s="5">
        <v>4583</v>
      </c>
      <c r="SJ151" s="5">
        <v>840532</v>
      </c>
      <c r="UP151" s="5">
        <v>1957964</v>
      </c>
      <c r="UQ151" s="5">
        <v>129698</v>
      </c>
      <c r="VV151" s="5">
        <v>167011</v>
      </c>
      <c r="XB151" s="5">
        <v>258720</v>
      </c>
      <c r="AAU151" s="5">
        <v>113422</v>
      </c>
    </row>
    <row r="152" spans="1:784" s="5" customFormat="1" x14ac:dyDescent="0.2">
      <c r="A152" s="1" t="s">
        <v>1135</v>
      </c>
      <c r="ES152" s="5">
        <v>1199047</v>
      </c>
      <c r="FA152" s="5">
        <v>161525</v>
      </c>
      <c r="FT152" s="5">
        <v>8134304</v>
      </c>
      <c r="GN152" s="5">
        <v>176954</v>
      </c>
      <c r="GU152" s="5">
        <v>243735</v>
      </c>
      <c r="GW152" s="5" t="s">
        <v>64</v>
      </c>
      <c r="HG152" s="5">
        <v>8172105</v>
      </c>
      <c r="HZ152" s="22"/>
      <c r="ID152" s="5" t="s">
        <v>64</v>
      </c>
      <c r="IG152" s="5">
        <v>24547</v>
      </c>
      <c r="IP152" s="5">
        <v>41519</v>
      </c>
      <c r="JL152" s="6"/>
      <c r="KG152" s="11">
        <v>330643</v>
      </c>
      <c r="KH152" s="11"/>
      <c r="KI152" s="11"/>
      <c r="KJ152" s="11"/>
      <c r="KK152" s="11"/>
      <c r="KL152" s="11"/>
      <c r="MM152" s="5" t="s">
        <v>64</v>
      </c>
      <c r="NK152" s="22"/>
      <c r="PB152" s="5">
        <v>7141</v>
      </c>
      <c r="PO152" s="5">
        <v>35187</v>
      </c>
      <c r="PR152" s="5" t="s">
        <v>64</v>
      </c>
      <c r="RB152" s="5">
        <v>3209</v>
      </c>
      <c r="SJ152" s="5">
        <v>30256</v>
      </c>
      <c r="UQ152" s="5" t="s">
        <v>64</v>
      </c>
      <c r="VV152" s="5">
        <v>85070</v>
      </c>
      <c r="XB152" s="5">
        <v>5879</v>
      </c>
      <c r="AAU152" s="5" t="s">
        <v>64</v>
      </c>
    </row>
    <row r="153" spans="1:784" s="5" customFormat="1" x14ac:dyDescent="0.2">
      <c r="A153" s="1" t="s">
        <v>1136</v>
      </c>
      <c r="DB153" s="5">
        <v>315620</v>
      </c>
      <c r="FA153" s="5">
        <v>97845</v>
      </c>
      <c r="GU153" s="5" t="s">
        <v>64</v>
      </c>
      <c r="GW153" s="5">
        <v>166574</v>
      </c>
      <c r="HG153" s="5">
        <v>1443798</v>
      </c>
      <c r="HZ153" s="22"/>
      <c r="ID153" s="5">
        <v>12280</v>
      </c>
      <c r="IG153" s="5">
        <v>3845</v>
      </c>
      <c r="IP153" s="5" t="s">
        <v>64</v>
      </c>
      <c r="JF153" s="5">
        <v>12840</v>
      </c>
      <c r="JL153" s="6"/>
      <c r="KG153" s="11">
        <v>86446</v>
      </c>
      <c r="KH153" s="11"/>
      <c r="KI153" s="11"/>
      <c r="KJ153" s="11"/>
      <c r="KK153" s="11"/>
      <c r="KL153" s="11"/>
      <c r="MM153" s="5" t="s">
        <v>64</v>
      </c>
      <c r="NI153" s="5" t="s">
        <v>64</v>
      </c>
      <c r="NK153" s="22"/>
      <c r="PB153" s="5">
        <v>3240</v>
      </c>
      <c r="PO153" s="5">
        <v>38375</v>
      </c>
      <c r="PR153" s="5" t="s">
        <v>64</v>
      </c>
      <c r="RB153" s="5">
        <v>41071</v>
      </c>
      <c r="RG153" s="5">
        <v>10729</v>
      </c>
      <c r="SJ153" s="5">
        <v>23483</v>
      </c>
      <c r="VV153" s="5">
        <v>57715</v>
      </c>
      <c r="XB153" s="5">
        <v>3702</v>
      </c>
    </row>
    <row r="154" spans="1:784" s="5" customFormat="1" x14ac:dyDescent="0.2">
      <c r="A154" s="1" t="s">
        <v>1137</v>
      </c>
      <c r="ES154" s="5">
        <v>1601952</v>
      </c>
      <c r="FA154" s="5">
        <v>241005</v>
      </c>
      <c r="FT154" s="5">
        <v>18148776</v>
      </c>
      <c r="GN154" s="5">
        <v>212617</v>
      </c>
      <c r="GU154" s="5">
        <v>313715</v>
      </c>
      <c r="GW154" s="5">
        <v>119279</v>
      </c>
      <c r="HG154" s="5">
        <v>24816997</v>
      </c>
      <c r="HZ154" s="22"/>
      <c r="ID154" s="5">
        <v>7114</v>
      </c>
      <c r="IG154" s="5">
        <v>50741</v>
      </c>
      <c r="IP154" s="5">
        <v>93072</v>
      </c>
      <c r="JF154" s="5" t="s">
        <v>64</v>
      </c>
      <c r="JL154" s="6"/>
      <c r="KG154" s="11">
        <v>2220238</v>
      </c>
      <c r="KH154" s="11"/>
      <c r="KI154" s="11"/>
      <c r="KJ154" s="11"/>
      <c r="KK154" s="11"/>
      <c r="KL154" s="11"/>
      <c r="LN154" s="5">
        <v>14766</v>
      </c>
      <c r="MM154" s="5">
        <v>21140</v>
      </c>
      <c r="NK154" s="22"/>
      <c r="PB154" s="5">
        <v>240430</v>
      </c>
      <c r="PO154" s="5">
        <v>69231</v>
      </c>
      <c r="PR154" s="5">
        <v>95637</v>
      </c>
      <c r="QF154" s="5">
        <v>134334</v>
      </c>
      <c r="QM154" s="5">
        <v>34374</v>
      </c>
      <c r="RB154" s="5">
        <v>555533</v>
      </c>
      <c r="RG154" s="5">
        <v>925817</v>
      </c>
      <c r="SJ154" s="5">
        <v>768606</v>
      </c>
      <c r="VV154" s="5">
        <v>97793</v>
      </c>
      <c r="XB154" s="5">
        <v>188330</v>
      </c>
      <c r="AAU154" s="5">
        <v>85367</v>
      </c>
      <c r="ADD154" s="5">
        <v>113184</v>
      </c>
    </row>
    <row r="155" spans="1:784" s="5" customFormat="1" x14ac:dyDescent="0.2">
      <c r="A155" s="1" t="s">
        <v>1138</v>
      </c>
      <c r="ES155" s="5">
        <v>1068925</v>
      </c>
      <c r="FA155" s="5">
        <v>146123</v>
      </c>
      <c r="FT155" s="5">
        <v>8092585</v>
      </c>
      <c r="GN155" s="5">
        <v>364835</v>
      </c>
      <c r="GU155" s="5">
        <v>154423</v>
      </c>
      <c r="GW155" s="5">
        <v>115882</v>
      </c>
      <c r="HG155" s="5">
        <v>9311437</v>
      </c>
      <c r="HZ155" s="22"/>
      <c r="ID155" s="5">
        <v>19710</v>
      </c>
      <c r="IG155" s="5">
        <v>59197</v>
      </c>
      <c r="IP155" s="5">
        <v>42341</v>
      </c>
      <c r="JF155" s="5">
        <v>4671</v>
      </c>
      <c r="JL155" s="6"/>
      <c r="KG155" s="11">
        <v>513362</v>
      </c>
      <c r="KH155" s="11"/>
      <c r="KI155" s="11"/>
      <c r="KJ155" s="11"/>
      <c r="KK155" s="11"/>
      <c r="KL155" s="11"/>
      <c r="LN155" s="5">
        <v>115287</v>
      </c>
      <c r="MC155" s="5">
        <v>84122</v>
      </c>
      <c r="MM155" s="5" t="s">
        <v>64</v>
      </c>
      <c r="NI155" s="5">
        <v>26594</v>
      </c>
      <c r="NK155" s="22"/>
      <c r="PO155" s="5">
        <v>64179</v>
      </c>
      <c r="PR155" s="5">
        <v>58182</v>
      </c>
      <c r="QF155" s="5">
        <v>145880</v>
      </c>
      <c r="QM155" s="5">
        <v>1892</v>
      </c>
      <c r="RB155" s="5">
        <v>91239</v>
      </c>
      <c r="RG155" s="5">
        <v>2054733</v>
      </c>
      <c r="SJ155" s="5">
        <v>766264</v>
      </c>
      <c r="VV155" s="5">
        <v>101766</v>
      </c>
      <c r="XB155" s="5">
        <v>128620</v>
      </c>
      <c r="AAU155" s="5">
        <v>158192</v>
      </c>
    </row>
    <row r="156" spans="1:784" s="5" customFormat="1" x14ac:dyDescent="0.2">
      <c r="A156" s="1" t="s">
        <v>1139</v>
      </c>
      <c r="ES156" s="5">
        <v>4002393</v>
      </c>
      <c r="FA156" s="5">
        <v>135440</v>
      </c>
      <c r="FT156" s="5">
        <v>7837280</v>
      </c>
      <c r="GU156" s="5">
        <v>848432</v>
      </c>
      <c r="GW156" s="5" t="s">
        <v>64</v>
      </c>
      <c r="HG156" s="5">
        <v>47687400</v>
      </c>
      <c r="HZ156" s="22"/>
      <c r="ID156" s="5">
        <v>83304</v>
      </c>
      <c r="IG156" s="5">
        <v>94486</v>
      </c>
      <c r="IP156" s="5">
        <v>214850</v>
      </c>
      <c r="JF156" s="5">
        <v>38960</v>
      </c>
      <c r="JL156" s="6"/>
      <c r="KG156" s="11">
        <v>16278136</v>
      </c>
      <c r="KH156" s="11"/>
      <c r="KI156" s="11"/>
      <c r="KJ156" s="11"/>
      <c r="KK156" s="11"/>
      <c r="KL156" s="11"/>
      <c r="LN156" s="5">
        <v>4274862</v>
      </c>
      <c r="MC156" s="5">
        <v>1224571</v>
      </c>
      <c r="MM156" s="5">
        <v>100645</v>
      </c>
      <c r="NI156" s="5">
        <v>160593</v>
      </c>
      <c r="NK156" s="22"/>
      <c r="OX156" s="5">
        <v>110437</v>
      </c>
      <c r="PB156" s="5">
        <v>288047</v>
      </c>
      <c r="PO156" s="5">
        <v>8002</v>
      </c>
      <c r="PR156" s="5">
        <v>161738</v>
      </c>
      <c r="QB156" s="5">
        <v>23567</v>
      </c>
      <c r="QF156" s="5">
        <v>403816</v>
      </c>
      <c r="QM156" s="5">
        <v>63346</v>
      </c>
      <c r="RB156" s="5">
        <v>582100</v>
      </c>
      <c r="RG156" s="5">
        <v>2513532</v>
      </c>
      <c r="SJ156" s="5">
        <v>4251317</v>
      </c>
      <c r="VV156" s="5" t="s">
        <v>64</v>
      </c>
      <c r="XB156" s="5">
        <v>353860</v>
      </c>
      <c r="ADD156" s="5">
        <v>1511920</v>
      </c>
    </row>
    <row r="157" spans="1:784" s="5" customFormat="1" x14ac:dyDescent="0.2">
      <c r="A157" s="1" t="s">
        <v>1202</v>
      </c>
      <c r="DN157" s="5">
        <v>28317</v>
      </c>
      <c r="FT157" s="5">
        <v>4135825</v>
      </c>
      <c r="GK157" s="5">
        <v>5982</v>
      </c>
      <c r="HZ157" s="22"/>
      <c r="JL157" s="6"/>
      <c r="KG157" s="11">
        <v>31241</v>
      </c>
      <c r="KH157" s="11"/>
      <c r="KI157" s="11"/>
      <c r="KJ157" s="11"/>
      <c r="KK157" s="11"/>
      <c r="KL157" s="11"/>
      <c r="MH157" s="5">
        <v>36161</v>
      </c>
      <c r="NK157" s="22"/>
      <c r="OJ157" s="5">
        <v>194269</v>
      </c>
      <c r="OV157" s="5">
        <v>58305</v>
      </c>
      <c r="YB157" s="5">
        <v>1000</v>
      </c>
      <c r="YE157" s="5">
        <v>33974</v>
      </c>
      <c r="ZM157" s="5">
        <v>17114</v>
      </c>
    </row>
    <row r="158" spans="1:784" s="5" customFormat="1" x14ac:dyDescent="0.2">
      <c r="A158" s="1" t="s">
        <v>1203</v>
      </c>
      <c r="DN158" s="5">
        <v>25383</v>
      </c>
      <c r="FT158" s="5">
        <v>3170614</v>
      </c>
      <c r="GK158" s="5">
        <v>26807</v>
      </c>
      <c r="HZ158" s="22"/>
      <c r="JL158" s="6"/>
      <c r="KG158" s="11">
        <v>12405</v>
      </c>
      <c r="KH158" s="11"/>
      <c r="KI158" s="11"/>
      <c r="KJ158" s="11"/>
      <c r="KK158" s="11"/>
      <c r="KL158" s="11"/>
      <c r="MH158" s="5">
        <v>32307</v>
      </c>
      <c r="NK158" s="22"/>
      <c r="OJ158" s="5">
        <v>101741</v>
      </c>
      <c r="OV158" s="5">
        <v>31434</v>
      </c>
      <c r="SQ158" s="5">
        <v>15826</v>
      </c>
      <c r="VW158" s="5">
        <v>82828</v>
      </c>
      <c r="WG158" s="5">
        <v>250351</v>
      </c>
      <c r="YB158" s="5">
        <v>10239</v>
      </c>
      <c r="YE158" s="5">
        <v>129341</v>
      </c>
      <c r="YR158" s="5">
        <v>175162</v>
      </c>
      <c r="ZM158" s="5">
        <v>74119</v>
      </c>
    </row>
    <row r="159" spans="1:784" s="5" customFormat="1" x14ac:dyDescent="0.2">
      <c r="A159" s="18" t="s">
        <v>1215</v>
      </c>
      <c r="E159" s="5">
        <v>373907</v>
      </c>
      <c r="BG159" s="5" t="s">
        <v>64</v>
      </c>
      <c r="BH159" s="5">
        <v>136827</v>
      </c>
      <c r="DG159" s="5">
        <v>624608</v>
      </c>
      <c r="DP159" s="5">
        <v>767423</v>
      </c>
      <c r="ES159" s="5">
        <v>584228</v>
      </c>
      <c r="FC159" s="5">
        <v>436934</v>
      </c>
      <c r="FF159" s="5">
        <v>1014197</v>
      </c>
      <c r="FH159" s="5">
        <v>232269</v>
      </c>
      <c r="FI159" s="5">
        <v>1849833</v>
      </c>
      <c r="FT159" s="5">
        <v>841826</v>
      </c>
      <c r="FV159" s="5">
        <v>166324</v>
      </c>
      <c r="GE159" s="5">
        <v>381838</v>
      </c>
      <c r="GM159" s="5">
        <v>1175030</v>
      </c>
      <c r="GR159" s="5">
        <v>1058579</v>
      </c>
      <c r="GU159" s="5">
        <v>558592</v>
      </c>
      <c r="GW159" s="5">
        <v>599730</v>
      </c>
      <c r="HC159" s="5" t="s">
        <v>64</v>
      </c>
      <c r="HF159" s="5">
        <v>1939619</v>
      </c>
      <c r="HK159" s="5">
        <v>9797</v>
      </c>
      <c r="HQ159" s="5">
        <v>68982</v>
      </c>
      <c r="HR159" s="5">
        <v>540843</v>
      </c>
      <c r="HX159" s="5">
        <v>80077</v>
      </c>
      <c r="HY159" s="5">
        <v>47451</v>
      </c>
      <c r="HZ159" s="22"/>
      <c r="IC159" s="5">
        <v>44039</v>
      </c>
      <c r="ID159" s="5">
        <v>172040</v>
      </c>
      <c r="IW159" s="5">
        <v>1505327</v>
      </c>
      <c r="JA159" s="5">
        <v>178482</v>
      </c>
      <c r="JL159" s="6">
        <v>1018682</v>
      </c>
      <c r="JO159" s="5">
        <v>272692</v>
      </c>
      <c r="JX159" s="5">
        <v>10905</v>
      </c>
      <c r="KC159" s="5">
        <v>10124057</v>
      </c>
      <c r="KG159" s="11">
        <v>513128</v>
      </c>
      <c r="KH159" s="11"/>
      <c r="KI159" s="11"/>
      <c r="KJ159" s="11"/>
      <c r="KK159" s="11">
        <v>36540</v>
      </c>
      <c r="KL159" s="11"/>
      <c r="KP159" s="5">
        <v>27798</v>
      </c>
      <c r="KS159" s="5">
        <v>23298</v>
      </c>
      <c r="MH159" s="5">
        <v>33717</v>
      </c>
      <c r="NK159" s="22"/>
      <c r="NL159" s="5">
        <v>116770</v>
      </c>
      <c r="OD159" s="5">
        <v>200366</v>
      </c>
      <c r="OR159" s="5">
        <v>529028</v>
      </c>
      <c r="OV159" s="5">
        <v>277772</v>
      </c>
      <c r="PO159" s="5">
        <v>32373</v>
      </c>
      <c r="PV159" s="5">
        <v>22388</v>
      </c>
      <c r="RB159" s="5">
        <v>16961</v>
      </c>
      <c r="RO159" s="5">
        <v>96595</v>
      </c>
      <c r="RQ159" s="5">
        <v>112391</v>
      </c>
      <c r="SA159" s="5">
        <v>23626</v>
      </c>
      <c r="SM159" s="5">
        <v>26513</v>
      </c>
      <c r="TC159" s="5">
        <v>26426</v>
      </c>
      <c r="TH159" s="5">
        <v>9625</v>
      </c>
      <c r="TK159" s="5">
        <v>145714</v>
      </c>
      <c r="VC159" s="5">
        <v>43546</v>
      </c>
      <c r="VS159" s="5">
        <v>84810</v>
      </c>
      <c r="VW159" s="5">
        <v>90778</v>
      </c>
      <c r="WE159" s="5">
        <v>25000</v>
      </c>
      <c r="XO159" s="5">
        <v>338238</v>
      </c>
      <c r="YE159" s="5">
        <v>22164056</v>
      </c>
      <c r="YK159" s="5">
        <v>127612</v>
      </c>
      <c r="ZC159" s="5">
        <v>601232</v>
      </c>
      <c r="ZM159" s="5">
        <v>94153</v>
      </c>
      <c r="ZW159" s="5">
        <v>569446</v>
      </c>
      <c r="AAO159" s="5">
        <v>661979</v>
      </c>
      <c r="AAW159" s="5">
        <v>81293</v>
      </c>
      <c r="AAX159" s="5">
        <v>113615</v>
      </c>
      <c r="ABW159" s="5">
        <v>178629</v>
      </c>
      <c r="ABX159" s="5">
        <v>1255904</v>
      </c>
      <c r="ABY159" s="5">
        <v>638275</v>
      </c>
      <c r="ACA159" s="5">
        <v>315749</v>
      </c>
      <c r="ACP159" s="5">
        <v>1263164</v>
      </c>
      <c r="ACT159" s="5">
        <v>1040377</v>
      </c>
      <c r="ACV159" s="5">
        <v>141880</v>
      </c>
      <c r="ACW159" s="5">
        <v>149729</v>
      </c>
      <c r="ADC159" s="5" t="s">
        <v>64</v>
      </c>
    </row>
    <row r="160" spans="1:784" s="5" customFormat="1" x14ac:dyDescent="0.2">
      <c r="A160" s="1" t="s">
        <v>1216</v>
      </c>
      <c r="E160" s="5">
        <v>109519</v>
      </c>
      <c r="BH160" s="5">
        <v>400516</v>
      </c>
      <c r="DG160" s="5">
        <v>447045</v>
      </c>
      <c r="DP160" s="5">
        <v>517768</v>
      </c>
      <c r="ES160" s="5">
        <v>2467261</v>
      </c>
      <c r="FC160" s="5">
        <v>240699</v>
      </c>
      <c r="FF160" s="5">
        <v>800225</v>
      </c>
      <c r="FH160" s="5">
        <v>164121</v>
      </c>
      <c r="FI160" s="5">
        <v>377411</v>
      </c>
      <c r="FT160" s="5">
        <v>2168464</v>
      </c>
      <c r="FV160" s="5">
        <v>157940</v>
      </c>
      <c r="GE160" s="5">
        <v>312215</v>
      </c>
      <c r="GM160" s="5">
        <v>780259</v>
      </c>
      <c r="GR160" s="5">
        <v>947285</v>
      </c>
      <c r="GU160" s="5">
        <v>1348844</v>
      </c>
      <c r="GW160" s="5" t="s">
        <v>64</v>
      </c>
      <c r="HF160" s="5">
        <v>443682</v>
      </c>
      <c r="HK160" s="5">
        <v>10142</v>
      </c>
      <c r="HQ160" s="5">
        <v>17836</v>
      </c>
      <c r="HR160" s="5">
        <v>871925</v>
      </c>
      <c r="HX160" s="5">
        <v>41790</v>
      </c>
      <c r="HY160" s="5">
        <v>138891</v>
      </c>
      <c r="HZ160" s="22"/>
      <c r="ID160" s="5">
        <v>99252</v>
      </c>
      <c r="IW160" s="5">
        <v>1546754</v>
      </c>
      <c r="JA160" s="5">
        <v>116923</v>
      </c>
      <c r="JL160" s="6">
        <v>350291</v>
      </c>
      <c r="JN160" s="5">
        <v>1231701</v>
      </c>
      <c r="JX160" s="5">
        <v>39555</v>
      </c>
      <c r="KC160" s="5">
        <v>3426084</v>
      </c>
      <c r="KG160" s="11">
        <v>599126</v>
      </c>
      <c r="KH160" s="11"/>
      <c r="KI160" s="11"/>
      <c r="KJ160" s="11"/>
      <c r="KK160" s="11">
        <v>18349</v>
      </c>
      <c r="KL160" s="11"/>
      <c r="KP160" s="5">
        <v>12173</v>
      </c>
      <c r="KS160" s="5">
        <v>8387</v>
      </c>
      <c r="MH160" s="5">
        <v>55597</v>
      </c>
      <c r="NK160" s="22"/>
      <c r="NL160" s="5">
        <v>77886</v>
      </c>
      <c r="OD160" s="5">
        <v>173518</v>
      </c>
      <c r="OR160" s="5">
        <v>739224</v>
      </c>
      <c r="OV160" s="5">
        <v>610393</v>
      </c>
      <c r="PV160" s="5">
        <v>23698</v>
      </c>
      <c r="QH160" s="5">
        <v>75179</v>
      </c>
      <c r="RB160" s="5">
        <v>9320</v>
      </c>
      <c r="RG160" s="5">
        <v>207305</v>
      </c>
      <c r="RO160" s="5">
        <v>15083</v>
      </c>
      <c r="RQ160" s="5">
        <v>87022</v>
      </c>
      <c r="SA160" s="5">
        <v>44557</v>
      </c>
      <c r="SM160" s="5">
        <v>165146</v>
      </c>
      <c r="TC160" s="5">
        <v>18701</v>
      </c>
      <c r="TK160" s="5">
        <v>89580</v>
      </c>
      <c r="VC160" s="5">
        <v>35927</v>
      </c>
      <c r="VS160" s="5">
        <v>34858</v>
      </c>
      <c r="VW160" s="5">
        <v>629054</v>
      </c>
      <c r="WE160" s="5">
        <v>35304</v>
      </c>
      <c r="XO160" s="5">
        <v>146348</v>
      </c>
      <c r="YE160" s="5">
        <v>7252678</v>
      </c>
      <c r="YK160" s="5">
        <v>66735</v>
      </c>
      <c r="ZC160" s="5">
        <v>194281</v>
      </c>
      <c r="ZM160" s="5">
        <v>85873</v>
      </c>
      <c r="ZW160" s="5">
        <v>13829</v>
      </c>
      <c r="AAO160" s="5">
        <v>399341</v>
      </c>
      <c r="AAW160" s="5" t="s">
        <v>64</v>
      </c>
      <c r="AAX160" s="5">
        <v>155422</v>
      </c>
      <c r="ABW160" s="5">
        <v>27137</v>
      </c>
      <c r="ABX160" s="5">
        <v>446400</v>
      </c>
      <c r="ABY160" s="5">
        <v>222413</v>
      </c>
      <c r="ACA160" s="5">
        <v>127720</v>
      </c>
      <c r="ACP160" s="5">
        <v>472340</v>
      </c>
      <c r="ACT160" s="5">
        <v>345750</v>
      </c>
      <c r="ACW160" s="5">
        <v>76373</v>
      </c>
      <c r="ADC160" s="5" t="s">
        <v>64</v>
      </c>
    </row>
    <row r="161" spans="1:783" s="5" customFormat="1" x14ac:dyDescent="0.2">
      <c r="A161" s="1" t="s">
        <v>1217</v>
      </c>
      <c r="BH161" s="5">
        <v>137072</v>
      </c>
      <c r="DG161" s="5">
        <v>184216</v>
      </c>
      <c r="DP161" s="5">
        <v>216437</v>
      </c>
      <c r="FC161" s="5">
        <v>92437</v>
      </c>
      <c r="FF161" s="5">
        <v>257686</v>
      </c>
      <c r="FH161" s="5">
        <v>81827</v>
      </c>
      <c r="FT161" s="5">
        <v>1037055</v>
      </c>
      <c r="GE161" s="5">
        <v>120967</v>
      </c>
      <c r="GM161" s="5">
        <v>87620</v>
      </c>
      <c r="GR161" s="5">
        <v>227503</v>
      </c>
      <c r="GS161" s="5">
        <v>10861</v>
      </c>
      <c r="GV161" s="5" t="s">
        <v>64</v>
      </c>
      <c r="GW161" s="5">
        <v>350624</v>
      </c>
      <c r="HG161" s="5">
        <v>29946</v>
      </c>
      <c r="HK161" s="5" t="s">
        <v>64</v>
      </c>
      <c r="HQ161" s="5">
        <v>8167</v>
      </c>
      <c r="HR161" s="5">
        <v>260963</v>
      </c>
      <c r="HY161" s="5">
        <v>44963</v>
      </c>
      <c r="HZ161" s="22"/>
      <c r="IC161" s="5" t="s">
        <v>64</v>
      </c>
      <c r="IW161" s="5">
        <v>27520</v>
      </c>
      <c r="JA161" s="5">
        <v>87398</v>
      </c>
      <c r="JL161" s="6"/>
      <c r="KC161" s="5">
        <v>10672</v>
      </c>
      <c r="KG161" s="11">
        <v>12408</v>
      </c>
      <c r="KH161" s="11"/>
      <c r="KI161" s="11"/>
      <c r="KJ161" s="11"/>
      <c r="KK161" s="11"/>
      <c r="KL161" s="11"/>
      <c r="MH161" s="5">
        <v>19046</v>
      </c>
      <c r="NK161" s="22"/>
      <c r="OD161" s="5">
        <v>44735</v>
      </c>
      <c r="OR161" s="5">
        <v>5206</v>
      </c>
      <c r="OV161" s="5" t="s">
        <v>64</v>
      </c>
      <c r="PV161" s="5">
        <v>6460</v>
      </c>
      <c r="SM161" s="5">
        <v>24030</v>
      </c>
      <c r="VS161" s="5" t="s">
        <v>64</v>
      </c>
      <c r="VW161" s="5">
        <v>162174</v>
      </c>
      <c r="YE161" s="5">
        <v>129271</v>
      </c>
      <c r="ZM161" s="5">
        <v>27172</v>
      </c>
      <c r="AAO161" s="5">
        <v>285910</v>
      </c>
      <c r="AAW161" s="5">
        <v>15701</v>
      </c>
    </row>
    <row r="162" spans="1:783" s="5" customFormat="1" x14ac:dyDescent="0.2">
      <c r="A162" s="1" t="s">
        <v>1218</v>
      </c>
      <c r="DO162" s="5">
        <v>1063455</v>
      </c>
      <c r="FF162" s="5">
        <v>69191</v>
      </c>
      <c r="FH162" s="5">
        <v>1088198</v>
      </c>
      <c r="FT162" s="5">
        <v>476140</v>
      </c>
      <c r="GM162" s="5">
        <v>43382</v>
      </c>
      <c r="GR162" s="5">
        <v>46162</v>
      </c>
      <c r="GU162" s="5">
        <v>139544</v>
      </c>
      <c r="GW162" s="5">
        <v>69069</v>
      </c>
      <c r="HF162" s="5">
        <v>74311</v>
      </c>
      <c r="HG162" s="5" t="s">
        <v>64</v>
      </c>
      <c r="HK162" s="5">
        <v>18341</v>
      </c>
      <c r="HY162" s="5">
        <v>54546</v>
      </c>
      <c r="HZ162" s="22"/>
      <c r="ID162" s="5">
        <v>38780</v>
      </c>
      <c r="IW162" s="5">
        <v>140131</v>
      </c>
      <c r="JA162" s="5" t="s">
        <v>64</v>
      </c>
      <c r="JL162" s="6">
        <v>48685</v>
      </c>
      <c r="JO162" s="5">
        <v>233518</v>
      </c>
      <c r="JX162" s="5" t="s">
        <v>64</v>
      </c>
      <c r="KC162" s="5">
        <v>539002</v>
      </c>
      <c r="KG162" s="11">
        <v>142727</v>
      </c>
      <c r="KH162" s="11"/>
      <c r="KI162" s="11"/>
      <c r="KJ162" s="11"/>
      <c r="KK162" s="11"/>
      <c r="KL162" s="11"/>
      <c r="MH162" s="5">
        <v>37697</v>
      </c>
      <c r="NK162" s="22"/>
      <c r="OR162" s="5">
        <v>394111</v>
      </c>
      <c r="OV162" s="5">
        <v>24072</v>
      </c>
      <c r="SM162" s="5">
        <v>23261</v>
      </c>
      <c r="TH162" s="5">
        <v>28250</v>
      </c>
      <c r="VC162" s="5">
        <v>9694</v>
      </c>
      <c r="ZM162" s="5">
        <v>6935</v>
      </c>
      <c r="ADC162" s="5">
        <v>550123</v>
      </c>
    </row>
    <row r="163" spans="1:783" s="5" customFormat="1" x14ac:dyDescent="0.2">
      <c r="A163" s="1" t="s">
        <v>1219</v>
      </c>
      <c r="E163" s="5">
        <v>802585</v>
      </c>
      <c r="AV163" s="5">
        <v>65249</v>
      </c>
      <c r="BH163" s="5">
        <v>1351133</v>
      </c>
      <c r="DG163" s="5">
        <v>581474</v>
      </c>
      <c r="DP163" s="5">
        <v>709998</v>
      </c>
      <c r="ES163" s="5">
        <v>3782822</v>
      </c>
      <c r="FC163" s="5">
        <v>321165</v>
      </c>
      <c r="FF163" s="5">
        <v>1531531</v>
      </c>
      <c r="FH163" s="5">
        <v>424017</v>
      </c>
      <c r="FI163" s="5">
        <v>400197</v>
      </c>
      <c r="FT163" s="5">
        <v>11345267</v>
      </c>
      <c r="FV163" s="5">
        <v>531548</v>
      </c>
      <c r="GE163" s="5">
        <v>494480</v>
      </c>
      <c r="GM163" s="5">
        <v>805976</v>
      </c>
      <c r="GR163" s="5">
        <v>1142333</v>
      </c>
      <c r="GU163" s="5">
        <v>2866507</v>
      </c>
      <c r="GW163" s="5">
        <v>55628</v>
      </c>
      <c r="HF163" s="5">
        <v>2851798</v>
      </c>
      <c r="HK163" s="5">
        <v>11452</v>
      </c>
      <c r="HQ163" s="5">
        <v>64177</v>
      </c>
      <c r="HR163" s="5">
        <v>1493188</v>
      </c>
      <c r="HX163" s="5">
        <v>39354</v>
      </c>
      <c r="HY163" s="5">
        <v>40796</v>
      </c>
      <c r="HZ163" s="22"/>
      <c r="ID163" s="5">
        <v>443683</v>
      </c>
      <c r="IW163" s="5">
        <v>10816757</v>
      </c>
      <c r="JA163" s="5">
        <v>212858</v>
      </c>
      <c r="JL163" s="6">
        <v>461415</v>
      </c>
      <c r="JO163" s="5">
        <v>557819</v>
      </c>
      <c r="JX163" s="5">
        <v>136182</v>
      </c>
      <c r="KC163" s="5">
        <v>7237920</v>
      </c>
      <c r="KG163" s="11">
        <v>1712681</v>
      </c>
      <c r="KH163" s="11"/>
      <c r="KI163" s="11"/>
      <c r="KJ163" s="11"/>
      <c r="KK163" s="11">
        <v>34631</v>
      </c>
      <c r="KL163" s="11"/>
      <c r="KP163" s="5">
        <v>33077</v>
      </c>
      <c r="KS163" s="5">
        <v>33664</v>
      </c>
      <c r="MH163" s="5">
        <v>40028</v>
      </c>
      <c r="NI163" s="5">
        <v>30571</v>
      </c>
      <c r="NK163" s="22"/>
      <c r="NL163" s="5">
        <v>152014</v>
      </c>
      <c r="NM163" s="5">
        <v>965331</v>
      </c>
      <c r="OD163" s="5">
        <v>296798</v>
      </c>
      <c r="OR163" s="5">
        <v>1312181</v>
      </c>
      <c r="OV163" s="5">
        <v>148356</v>
      </c>
      <c r="PR163" s="5">
        <v>8169</v>
      </c>
      <c r="PV163" s="5">
        <v>17344</v>
      </c>
      <c r="QH163" s="5">
        <v>209398</v>
      </c>
      <c r="RB163" s="5">
        <v>58442</v>
      </c>
      <c r="RO163" s="5">
        <v>17049</v>
      </c>
      <c r="RQ163" s="5">
        <v>27006</v>
      </c>
      <c r="SA163" s="5">
        <v>17886</v>
      </c>
      <c r="SM163" s="5">
        <v>18222</v>
      </c>
      <c r="ST163" s="5">
        <v>16831</v>
      </c>
      <c r="TC163" s="5">
        <v>12485</v>
      </c>
      <c r="TK163" s="5">
        <v>78854</v>
      </c>
      <c r="VC163" s="5">
        <v>545695</v>
      </c>
      <c r="VS163" s="5">
        <v>45840</v>
      </c>
      <c r="VW163" s="5">
        <v>574675</v>
      </c>
      <c r="WE163" s="5">
        <v>59066</v>
      </c>
      <c r="XO163" s="5">
        <v>49208</v>
      </c>
      <c r="YE163" s="5">
        <v>4543986</v>
      </c>
      <c r="YL163" s="5">
        <v>84051</v>
      </c>
      <c r="ZM163" s="5">
        <v>63752</v>
      </c>
      <c r="ZX163" s="5">
        <v>45079</v>
      </c>
      <c r="AAO163" s="5">
        <v>514437</v>
      </c>
      <c r="AAW163" s="5">
        <v>135590</v>
      </c>
      <c r="AAX163" s="5">
        <v>264268</v>
      </c>
      <c r="ADC163" s="5">
        <v>113588</v>
      </c>
    </row>
    <row r="164" spans="1:783" s="5" customFormat="1" x14ac:dyDescent="0.2">
      <c r="A164" s="1" t="s">
        <v>1220</v>
      </c>
      <c r="E164" s="5">
        <v>293748</v>
      </c>
      <c r="BH164" s="5">
        <v>988165</v>
      </c>
      <c r="DG164" s="5">
        <v>1467575</v>
      </c>
      <c r="DP164" s="5">
        <v>1566899</v>
      </c>
      <c r="EG164" s="5">
        <v>49485</v>
      </c>
      <c r="ES164" s="5">
        <v>1080820</v>
      </c>
      <c r="FC164" s="5">
        <v>315789</v>
      </c>
      <c r="FF164" s="5">
        <v>884450</v>
      </c>
      <c r="FH164" s="5">
        <v>433919</v>
      </c>
      <c r="FI164" s="5">
        <v>126625</v>
      </c>
      <c r="FT164" s="5">
        <v>2530820</v>
      </c>
      <c r="FV164" s="5">
        <v>741322</v>
      </c>
      <c r="GE164" s="5">
        <v>1185834</v>
      </c>
      <c r="GM164" s="5">
        <v>955947</v>
      </c>
      <c r="GR164" s="5">
        <v>2406479</v>
      </c>
      <c r="GU164" s="5">
        <v>2060585</v>
      </c>
      <c r="GW164" s="5">
        <v>6357243</v>
      </c>
      <c r="HF164" s="5">
        <v>1679585</v>
      </c>
      <c r="HK164" s="5">
        <v>47417</v>
      </c>
      <c r="HQ164" s="5">
        <v>89540</v>
      </c>
      <c r="HR164" s="5">
        <v>4087710</v>
      </c>
      <c r="HX164" s="5">
        <v>518346</v>
      </c>
      <c r="HZ164" s="22">
        <v>8699</v>
      </c>
      <c r="ID164" s="5">
        <v>315989</v>
      </c>
      <c r="IW164" s="5">
        <v>2886945</v>
      </c>
      <c r="JA164" s="5">
        <v>480945</v>
      </c>
      <c r="JL164" s="6">
        <v>845582</v>
      </c>
      <c r="JO164" s="5">
        <v>800537</v>
      </c>
      <c r="JX164" s="5">
        <v>19286</v>
      </c>
      <c r="KC164" s="5">
        <v>20736158</v>
      </c>
      <c r="KG164" s="11">
        <v>1135525</v>
      </c>
      <c r="KH164" s="11"/>
      <c r="KI164" s="11"/>
      <c r="KJ164" s="11"/>
      <c r="KK164" s="11">
        <v>47862</v>
      </c>
      <c r="KL164" s="11"/>
      <c r="KP164" s="5">
        <v>22083</v>
      </c>
      <c r="KS164" s="5">
        <v>10949</v>
      </c>
      <c r="LT164" s="5">
        <v>670541</v>
      </c>
      <c r="MH164" s="5">
        <v>9490</v>
      </c>
      <c r="NK164" s="22"/>
      <c r="NM164" s="5">
        <v>195903</v>
      </c>
      <c r="OD164" s="5">
        <v>652966</v>
      </c>
      <c r="OR164" s="5">
        <v>3224913</v>
      </c>
      <c r="OV164" s="5">
        <v>91609</v>
      </c>
      <c r="PO164" s="5" t="s">
        <v>64</v>
      </c>
      <c r="PV164" s="5">
        <v>93603</v>
      </c>
      <c r="QH164" s="5">
        <v>8495</v>
      </c>
      <c r="RB164" s="5">
        <v>1029</v>
      </c>
      <c r="RO164" s="5">
        <v>6491</v>
      </c>
      <c r="RQ164" s="5">
        <v>30065</v>
      </c>
      <c r="SA164" s="5">
        <v>37858</v>
      </c>
      <c r="SM164" s="5">
        <v>282052</v>
      </c>
      <c r="TC164" s="5">
        <v>2015</v>
      </c>
      <c r="TK164" s="5">
        <v>76022</v>
      </c>
      <c r="VC164" s="5">
        <v>781929</v>
      </c>
      <c r="VW164" s="5">
        <v>2126169</v>
      </c>
      <c r="WE164" s="5">
        <v>6604</v>
      </c>
      <c r="XO164" s="5">
        <v>88343</v>
      </c>
      <c r="YE164" s="5">
        <v>25234698</v>
      </c>
      <c r="ZC164" s="5">
        <v>904869</v>
      </c>
      <c r="ZM164" s="5">
        <v>32844</v>
      </c>
      <c r="AAW164" s="5">
        <v>145452</v>
      </c>
      <c r="ABX164" s="5">
        <v>284482</v>
      </c>
      <c r="ABY164" s="5">
        <v>254623</v>
      </c>
      <c r="ACA164" s="5">
        <v>98788</v>
      </c>
      <c r="ADC164" s="5">
        <v>306794</v>
      </c>
    </row>
    <row r="165" spans="1:783" s="5" customFormat="1" x14ac:dyDescent="0.2">
      <c r="A165" s="1" t="s">
        <v>1221</v>
      </c>
      <c r="BH165" s="5">
        <v>236547</v>
      </c>
      <c r="DG165" s="5">
        <v>420504</v>
      </c>
      <c r="DO165" s="5">
        <v>757341</v>
      </c>
      <c r="DP165" s="5">
        <v>472859</v>
      </c>
      <c r="ES165" s="5">
        <v>751456</v>
      </c>
      <c r="FC165" s="5">
        <v>562249</v>
      </c>
      <c r="FF165" s="5">
        <v>195429</v>
      </c>
      <c r="FH165" s="5">
        <v>3589893</v>
      </c>
      <c r="FI165" s="5">
        <v>158853</v>
      </c>
      <c r="FT165" s="5">
        <v>2706737</v>
      </c>
      <c r="GE165" s="5">
        <v>217328</v>
      </c>
      <c r="GM165" s="5">
        <v>74727</v>
      </c>
      <c r="GR165" s="5">
        <v>1002177</v>
      </c>
      <c r="GU165" s="5">
        <v>450283</v>
      </c>
      <c r="GW165" s="5">
        <v>1786716</v>
      </c>
      <c r="HF165" s="5">
        <v>1502727</v>
      </c>
      <c r="HK165" s="5">
        <v>314520</v>
      </c>
      <c r="HQ165" s="5">
        <v>43185</v>
      </c>
      <c r="HR165" s="5">
        <v>459803</v>
      </c>
      <c r="HX165" s="5">
        <v>182132</v>
      </c>
      <c r="HY165" s="5">
        <v>116618</v>
      </c>
      <c r="HZ165" s="22"/>
      <c r="ID165" s="5">
        <v>37795</v>
      </c>
      <c r="IW165" s="5">
        <v>1838570</v>
      </c>
      <c r="JA165" s="5" t="s">
        <v>64</v>
      </c>
      <c r="JL165" s="6">
        <v>708086</v>
      </c>
      <c r="JO165" s="5">
        <v>690337</v>
      </c>
      <c r="JX165" s="5">
        <v>118473</v>
      </c>
      <c r="KC165" s="5">
        <v>5540873</v>
      </c>
      <c r="KG165" s="11">
        <v>276965</v>
      </c>
      <c r="KH165" s="11"/>
      <c r="KI165" s="11"/>
      <c r="KJ165" s="11"/>
      <c r="KK165" s="11"/>
      <c r="KL165" s="11"/>
      <c r="KP165" s="5">
        <v>69062</v>
      </c>
      <c r="LT165" s="5">
        <v>1630445</v>
      </c>
      <c r="MH165" s="5">
        <v>80603</v>
      </c>
      <c r="NK165" s="22"/>
      <c r="NM165" s="5">
        <v>35451</v>
      </c>
      <c r="OD165" s="5">
        <v>86515</v>
      </c>
      <c r="OR165" s="5">
        <v>1913861</v>
      </c>
      <c r="PV165" s="5">
        <v>69516</v>
      </c>
      <c r="QH165" s="5">
        <v>26286</v>
      </c>
      <c r="RO165" s="5">
        <v>13315</v>
      </c>
      <c r="SA165" s="5" t="s">
        <v>64</v>
      </c>
      <c r="SM165" s="5">
        <v>12515</v>
      </c>
      <c r="VC165" s="5">
        <v>76035</v>
      </c>
      <c r="XO165" s="5">
        <v>44897</v>
      </c>
      <c r="YE165" s="5">
        <v>4110481</v>
      </c>
      <c r="ZC165" s="5">
        <v>75788</v>
      </c>
      <c r="ZM165" s="5">
        <v>78863</v>
      </c>
      <c r="ABX165" s="5">
        <v>53936</v>
      </c>
      <c r="ABY165" s="5">
        <v>164797</v>
      </c>
      <c r="ADC165" s="5">
        <v>4187532</v>
      </c>
    </row>
    <row r="166" spans="1:783" s="5" customFormat="1" x14ac:dyDescent="0.2">
      <c r="A166" s="1" t="s">
        <v>1222</v>
      </c>
      <c r="E166" s="5" t="s">
        <v>64</v>
      </c>
      <c r="BH166" s="5">
        <v>39106</v>
      </c>
      <c r="DG166" s="5">
        <v>55528</v>
      </c>
      <c r="DO166" s="5">
        <v>114332</v>
      </c>
      <c r="DP166" s="5">
        <v>322269</v>
      </c>
      <c r="ES166" s="5">
        <v>285506</v>
      </c>
      <c r="FC166" s="5" t="s">
        <v>64</v>
      </c>
      <c r="FF166" s="5">
        <v>80239</v>
      </c>
      <c r="FH166" s="5">
        <v>1433593</v>
      </c>
      <c r="FI166" s="5">
        <v>19747</v>
      </c>
      <c r="FV166" s="5">
        <v>36467</v>
      </c>
      <c r="GE166" s="5">
        <v>23815</v>
      </c>
      <c r="GM166" s="5">
        <v>63619</v>
      </c>
      <c r="GR166" s="5">
        <v>148102</v>
      </c>
      <c r="GU166" s="5">
        <v>715571</v>
      </c>
      <c r="HF166" s="5">
        <v>202938</v>
      </c>
      <c r="HK166" s="5">
        <v>34865</v>
      </c>
      <c r="HR166" s="5">
        <v>36377</v>
      </c>
      <c r="HY166" s="5">
        <v>58028</v>
      </c>
      <c r="HZ166" s="22"/>
      <c r="ID166" s="5">
        <v>84126</v>
      </c>
      <c r="IW166" s="5">
        <v>682462</v>
      </c>
      <c r="JL166" s="6">
        <v>72403</v>
      </c>
      <c r="JO166" s="5">
        <v>814604</v>
      </c>
      <c r="JX166" s="5">
        <v>14027</v>
      </c>
      <c r="KC166" s="5">
        <v>794426</v>
      </c>
      <c r="KG166" s="11">
        <v>201619</v>
      </c>
      <c r="KH166" s="11"/>
      <c r="KI166" s="11"/>
      <c r="KJ166" s="11"/>
      <c r="KK166" s="11"/>
      <c r="KL166" s="11"/>
      <c r="LT166" s="5">
        <v>259644</v>
      </c>
      <c r="MH166" s="5">
        <v>25594</v>
      </c>
      <c r="NK166" s="22"/>
      <c r="OD166" s="5" t="s">
        <v>64</v>
      </c>
      <c r="OR166" s="5">
        <v>368643</v>
      </c>
      <c r="PO166" s="5" t="s">
        <v>64</v>
      </c>
      <c r="QH166" s="5">
        <v>59417</v>
      </c>
      <c r="RB166" s="5" t="s">
        <v>64</v>
      </c>
      <c r="SM166" s="5">
        <v>26982</v>
      </c>
      <c r="VC166" s="5">
        <v>70571</v>
      </c>
      <c r="VW166" s="5">
        <v>163845</v>
      </c>
      <c r="ADC166" s="5">
        <v>602457</v>
      </c>
    </row>
    <row r="167" spans="1:783" s="5" customFormat="1" x14ac:dyDescent="0.2">
      <c r="A167" s="1" t="s">
        <v>1260</v>
      </c>
      <c r="I167" s="5">
        <v>266886</v>
      </c>
      <c r="Z167" s="5">
        <v>1028942</v>
      </c>
      <c r="AD167" s="5">
        <v>30791</v>
      </c>
      <c r="AP167" s="5">
        <v>535547</v>
      </c>
      <c r="AV167" s="5">
        <v>1890157</v>
      </c>
      <c r="BE167" s="5" t="s">
        <v>64</v>
      </c>
      <c r="BH167" s="5">
        <v>2434956</v>
      </c>
      <c r="BI167" s="5">
        <v>320003</v>
      </c>
      <c r="BO167" s="5">
        <v>187904</v>
      </c>
      <c r="BR167" s="5">
        <v>31754</v>
      </c>
      <c r="BW167" s="5">
        <v>2604</v>
      </c>
      <c r="CD167" s="5">
        <v>77572</v>
      </c>
      <c r="CL167" s="5">
        <v>40532</v>
      </c>
      <c r="CW167" s="5">
        <v>52618</v>
      </c>
      <c r="CY167" s="5">
        <v>12946</v>
      </c>
      <c r="CZ167" s="5">
        <v>5407</v>
      </c>
      <c r="DH167" s="5">
        <v>299362</v>
      </c>
      <c r="DO167" s="5">
        <v>2231</v>
      </c>
      <c r="EA167" s="5">
        <v>36122</v>
      </c>
      <c r="EK167" s="5">
        <v>17940</v>
      </c>
      <c r="ES167" s="5">
        <v>569100</v>
      </c>
      <c r="FG167" s="5">
        <v>458087</v>
      </c>
      <c r="FJ167" s="5">
        <v>33862</v>
      </c>
      <c r="FK167" s="5">
        <v>69132</v>
      </c>
      <c r="FT167" s="5">
        <v>5171525</v>
      </c>
      <c r="GD167" s="5">
        <v>401467</v>
      </c>
      <c r="GH167" s="5">
        <v>10797</v>
      </c>
      <c r="GU167" s="5">
        <v>3481793</v>
      </c>
      <c r="HF167" s="5">
        <v>1396548</v>
      </c>
      <c r="HU167" s="5">
        <v>234801</v>
      </c>
      <c r="HY167" s="5">
        <v>134548</v>
      </c>
      <c r="HZ167" s="22"/>
      <c r="IC167" s="5">
        <v>53137</v>
      </c>
      <c r="JL167" s="6">
        <v>214610</v>
      </c>
      <c r="JN167" s="5" t="s">
        <v>64</v>
      </c>
      <c r="JO167" s="5">
        <v>139262</v>
      </c>
      <c r="KC167" s="5">
        <v>1233974</v>
      </c>
      <c r="KG167" s="11">
        <v>142855</v>
      </c>
      <c r="KH167" s="11">
        <v>62224</v>
      </c>
      <c r="KI167" s="11"/>
      <c r="KJ167" s="11"/>
      <c r="KK167" s="11"/>
      <c r="KL167" s="11"/>
      <c r="KP167" s="5">
        <v>36198</v>
      </c>
      <c r="KS167" s="5">
        <v>20731</v>
      </c>
      <c r="LR167" s="5">
        <v>1085609</v>
      </c>
      <c r="ME167" s="5">
        <v>109978</v>
      </c>
      <c r="MH167" s="5">
        <v>76879</v>
      </c>
      <c r="MK167" s="5">
        <v>272188</v>
      </c>
      <c r="MR167" s="5">
        <v>40137434</v>
      </c>
      <c r="MX167" s="5">
        <v>1960518</v>
      </c>
      <c r="NK167" s="22">
        <v>403108</v>
      </c>
      <c r="OJ167" s="5">
        <v>74579</v>
      </c>
      <c r="OW167" s="5">
        <v>531455</v>
      </c>
      <c r="PO167" s="5">
        <v>23788</v>
      </c>
      <c r="QQ167" s="5">
        <v>14734</v>
      </c>
      <c r="RD167" s="5">
        <v>1304105</v>
      </c>
      <c r="RW167" s="5">
        <v>78368</v>
      </c>
      <c r="UJ167" s="5">
        <v>10760</v>
      </c>
      <c r="UW167" s="5">
        <v>281781</v>
      </c>
      <c r="VC167" s="5" t="s">
        <v>64</v>
      </c>
      <c r="VI167" s="5">
        <v>86678</v>
      </c>
      <c r="VS167" s="5">
        <v>41686</v>
      </c>
      <c r="VW167" s="5">
        <v>1051745</v>
      </c>
      <c r="WB167" s="5">
        <v>53908</v>
      </c>
      <c r="WE167" s="5">
        <v>110467</v>
      </c>
      <c r="WG167" s="5">
        <v>3702248</v>
      </c>
      <c r="WK167" s="5">
        <v>1824745</v>
      </c>
      <c r="XF167" s="5">
        <v>4313</v>
      </c>
      <c r="XM167" s="5">
        <v>128348</v>
      </c>
      <c r="XT167" s="5">
        <v>8256</v>
      </c>
      <c r="YB167" s="5">
        <v>146796</v>
      </c>
      <c r="YE167" s="5">
        <v>211618</v>
      </c>
      <c r="YI167" s="5">
        <v>1479594</v>
      </c>
      <c r="YL167" s="5">
        <v>307529</v>
      </c>
      <c r="YR167" s="5">
        <v>5000</v>
      </c>
      <c r="YT167" s="5">
        <v>82517</v>
      </c>
      <c r="ZF167" s="5">
        <v>270524</v>
      </c>
      <c r="AAF167" s="5">
        <v>102805</v>
      </c>
      <c r="AAS167" s="5">
        <v>200211</v>
      </c>
      <c r="AAT167" s="5" t="s">
        <v>64</v>
      </c>
      <c r="AAV167" s="5">
        <v>126868</v>
      </c>
      <c r="ABS167" s="5">
        <v>35479</v>
      </c>
      <c r="ACC167" s="5">
        <v>147361</v>
      </c>
    </row>
    <row r="168" spans="1:783" s="5" customFormat="1" x14ac:dyDescent="0.2">
      <c r="A168" s="1" t="s">
        <v>1261</v>
      </c>
      <c r="E168" s="5">
        <v>911340</v>
      </c>
      <c r="I168" s="5">
        <v>1059780</v>
      </c>
      <c r="Z168" s="5">
        <v>4730405</v>
      </c>
      <c r="AD168" s="5">
        <v>15357</v>
      </c>
      <c r="AP168" s="5">
        <v>1801449</v>
      </c>
      <c r="AV168" s="5">
        <v>6189228</v>
      </c>
      <c r="BE168" s="5">
        <v>582368</v>
      </c>
      <c r="BH168" s="5">
        <v>4677920</v>
      </c>
      <c r="BI168" s="5">
        <v>402290</v>
      </c>
      <c r="BO168" s="5">
        <v>496664</v>
      </c>
      <c r="BR168" s="5">
        <v>168440</v>
      </c>
      <c r="BW168" s="5">
        <v>133816</v>
      </c>
      <c r="CD168" s="5">
        <v>84778</v>
      </c>
      <c r="CL168" s="5">
        <v>24461</v>
      </c>
      <c r="CW168" s="5">
        <v>82387</v>
      </c>
      <c r="CZ168" s="5">
        <v>442355</v>
      </c>
      <c r="DH168" s="5">
        <v>710377</v>
      </c>
      <c r="DO168" s="5">
        <v>26173</v>
      </c>
      <c r="EA168" s="5">
        <v>57415</v>
      </c>
      <c r="EK168" s="5">
        <v>128144</v>
      </c>
      <c r="ES168" s="5">
        <v>2257337</v>
      </c>
      <c r="FG168" s="5">
        <v>1171087</v>
      </c>
      <c r="FJ168" s="5">
        <v>400462</v>
      </c>
      <c r="FK168" s="5">
        <v>507267</v>
      </c>
      <c r="FT168" s="5">
        <v>7794392</v>
      </c>
      <c r="GD168" s="5">
        <v>943785</v>
      </c>
      <c r="GH168" s="5">
        <v>109471</v>
      </c>
      <c r="GU168" s="5">
        <v>40507343</v>
      </c>
      <c r="HF168" s="5">
        <v>1559636</v>
      </c>
      <c r="HU168" s="5">
        <v>833792</v>
      </c>
      <c r="HY168" s="5">
        <v>274182</v>
      </c>
      <c r="HZ168" s="22"/>
      <c r="IC168" s="5">
        <v>94568</v>
      </c>
      <c r="JL168" s="6">
        <v>411317</v>
      </c>
      <c r="JN168" s="5" t="s">
        <v>64</v>
      </c>
      <c r="JO168" s="5">
        <v>141900</v>
      </c>
      <c r="KC168" s="5">
        <v>3184012</v>
      </c>
      <c r="KG168" s="11">
        <v>1133873</v>
      </c>
      <c r="KH168" s="11">
        <v>85487</v>
      </c>
      <c r="KI168" s="11"/>
      <c r="KJ168" s="11"/>
      <c r="KK168" s="11"/>
      <c r="KL168" s="11"/>
      <c r="KP168" s="5">
        <v>40128</v>
      </c>
      <c r="KS168" s="5">
        <v>30773</v>
      </c>
      <c r="LR168" s="5">
        <v>421705</v>
      </c>
      <c r="ME168" s="5">
        <v>170984</v>
      </c>
      <c r="MH168" s="5">
        <v>119828</v>
      </c>
      <c r="MK168" s="5">
        <v>352883</v>
      </c>
      <c r="MR168" s="5">
        <v>1160530</v>
      </c>
      <c r="MX168" s="5">
        <v>117459</v>
      </c>
      <c r="NK168" s="22">
        <v>543741</v>
      </c>
      <c r="OJ168" s="5">
        <v>41105</v>
      </c>
      <c r="OW168" s="5">
        <v>3193634</v>
      </c>
      <c r="PO168" s="5">
        <v>66932</v>
      </c>
      <c r="QH168" s="5">
        <v>279529</v>
      </c>
      <c r="QQ168" s="5">
        <v>110916</v>
      </c>
      <c r="RD168" s="5">
        <v>7918856</v>
      </c>
      <c r="RW168" s="5">
        <v>4971950</v>
      </c>
      <c r="UJ168" s="5">
        <v>203829</v>
      </c>
      <c r="UW168" s="5">
        <v>1903590</v>
      </c>
      <c r="VC168" s="5">
        <v>296176</v>
      </c>
      <c r="VI168" s="5">
        <v>4617653</v>
      </c>
      <c r="VS168" s="5">
        <v>187401</v>
      </c>
      <c r="VW168" s="5">
        <v>1555164</v>
      </c>
      <c r="WB168" s="5">
        <v>66467</v>
      </c>
      <c r="WE168" s="5">
        <v>432753</v>
      </c>
      <c r="WG168" s="5">
        <v>3574970</v>
      </c>
      <c r="WK168" s="5">
        <v>61510061</v>
      </c>
      <c r="XF168" s="5">
        <v>113151</v>
      </c>
      <c r="XM168" s="5">
        <v>103154</v>
      </c>
      <c r="XT168" s="5">
        <v>56069</v>
      </c>
      <c r="YB168" s="5">
        <v>237327</v>
      </c>
      <c r="YE168" s="5">
        <v>325180</v>
      </c>
      <c r="YI168" s="5">
        <v>4618482</v>
      </c>
      <c r="YL168" s="5">
        <v>323109</v>
      </c>
      <c r="YR168" s="5">
        <v>787106</v>
      </c>
      <c r="YT168" s="5">
        <v>135094</v>
      </c>
      <c r="ZF168" s="5">
        <v>237294</v>
      </c>
      <c r="AAF168" s="5">
        <v>302551</v>
      </c>
      <c r="AAS168" s="5">
        <v>1130554</v>
      </c>
      <c r="AAT168" s="5" t="s">
        <v>64</v>
      </c>
      <c r="AAV168" s="5">
        <v>214923</v>
      </c>
      <c r="ABQ168" s="5">
        <v>1078793</v>
      </c>
      <c r="ABS168" s="5">
        <v>147835</v>
      </c>
      <c r="ACC168" s="5">
        <v>423765</v>
      </c>
    </row>
    <row r="169" spans="1:783" s="5" customFormat="1" x14ac:dyDescent="0.2">
      <c r="A169" s="1" t="s">
        <v>1318</v>
      </c>
      <c r="G169" s="5">
        <v>340606</v>
      </c>
      <c r="H169" s="5">
        <v>631585</v>
      </c>
      <c r="I169" s="5" t="s">
        <v>64</v>
      </c>
      <c r="X169" s="5">
        <v>2990778</v>
      </c>
      <c r="AL169" s="5">
        <v>4849071</v>
      </c>
      <c r="AT169" s="5">
        <v>482399</v>
      </c>
      <c r="BH169" s="5">
        <v>6707123</v>
      </c>
      <c r="BO169" s="5">
        <v>123439</v>
      </c>
      <c r="CM169" s="5">
        <v>108159</v>
      </c>
      <c r="CR169" s="5">
        <v>95415</v>
      </c>
      <c r="DG169" s="5">
        <v>65512</v>
      </c>
      <c r="DP169" s="5">
        <v>185288</v>
      </c>
      <c r="EG169" s="5">
        <v>85034</v>
      </c>
      <c r="FA169" s="5">
        <v>1046443</v>
      </c>
      <c r="FF169" s="5">
        <v>233828</v>
      </c>
      <c r="FG169" s="5">
        <v>1032860</v>
      </c>
      <c r="FI169" s="5">
        <v>669162</v>
      </c>
      <c r="FK169" s="5">
        <v>240541</v>
      </c>
      <c r="FT169" s="5">
        <v>12083363</v>
      </c>
      <c r="FV169" s="5">
        <v>246958</v>
      </c>
      <c r="FZ169" s="5">
        <v>3685094</v>
      </c>
      <c r="GE169" s="5">
        <v>135167</v>
      </c>
      <c r="GM169" s="5">
        <v>759371</v>
      </c>
      <c r="GR169" s="5">
        <v>569293</v>
      </c>
      <c r="GS169" s="5">
        <v>834805</v>
      </c>
      <c r="GW169" s="5">
        <v>3299701</v>
      </c>
      <c r="HB169" s="5">
        <v>84141</v>
      </c>
      <c r="HC169" s="5" t="s">
        <v>64</v>
      </c>
      <c r="HF169" s="5">
        <v>995673</v>
      </c>
      <c r="HR169" s="5">
        <v>602891</v>
      </c>
      <c r="HZ169" s="22"/>
      <c r="ID169" s="5">
        <v>2480255</v>
      </c>
      <c r="IW169" s="5">
        <v>2363504</v>
      </c>
      <c r="JA169" s="5">
        <v>211794</v>
      </c>
      <c r="JL169" s="6">
        <v>222464</v>
      </c>
      <c r="JO169" s="5">
        <v>76201776</v>
      </c>
      <c r="KC169" s="5">
        <v>1616338</v>
      </c>
      <c r="KG169" s="11"/>
      <c r="KH169" s="11"/>
      <c r="KI169" s="11"/>
      <c r="KJ169" s="11"/>
      <c r="KK169" s="11"/>
      <c r="KL169" s="11"/>
      <c r="KP169" s="5">
        <v>80726</v>
      </c>
      <c r="KR169" s="5" t="s">
        <v>64</v>
      </c>
      <c r="KS169" s="5">
        <v>68311</v>
      </c>
      <c r="LD169" s="5">
        <v>127246</v>
      </c>
      <c r="LM169" s="5">
        <v>19417</v>
      </c>
      <c r="NI169" s="5">
        <v>1370241</v>
      </c>
      <c r="NK169" s="22"/>
      <c r="NV169" s="5">
        <v>862798</v>
      </c>
      <c r="NW169" s="5" t="s">
        <v>64</v>
      </c>
      <c r="OD169" s="5">
        <v>9597</v>
      </c>
      <c r="OH169" s="5">
        <v>669602</v>
      </c>
      <c r="OQ169" s="5">
        <v>251104</v>
      </c>
      <c r="OR169" s="5">
        <v>162604</v>
      </c>
      <c r="OV169" s="5">
        <v>180422</v>
      </c>
      <c r="PM169" s="5">
        <v>234877</v>
      </c>
      <c r="PW169" s="5">
        <v>127725</v>
      </c>
      <c r="QE169" s="5">
        <v>167276</v>
      </c>
      <c r="QG169" s="5">
        <v>1864523</v>
      </c>
      <c r="QX169" s="5">
        <v>203313</v>
      </c>
      <c r="RI169" s="5">
        <v>1094761</v>
      </c>
      <c r="UJ169" s="5">
        <v>42446</v>
      </c>
      <c r="VW169" s="5">
        <v>174551</v>
      </c>
      <c r="WG169" s="5">
        <v>4951665</v>
      </c>
      <c r="XO169" s="5">
        <v>500398</v>
      </c>
      <c r="YB169" s="5">
        <v>270176</v>
      </c>
      <c r="YE169" s="5">
        <v>270176</v>
      </c>
      <c r="YI169" s="5">
        <v>544667</v>
      </c>
      <c r="YL169" s="5">
        <v>515157</v>
      </c>
      <c r="YT169" s="5">
        <v>158401</v>
      </c>
      <c r="YW169" s="5" t="s">
        <v>64</v>
      </c>
      <c r="ZC169" s="5">
        <v>303406</v>
      </c>
      <c r="ZF169" s="5">
        <v>291022</v>
      </c>
      <c r="AAS169" s="5">
        <v>687755</v>
      </c>
      <c r="AAY169" s="5">
        <v>1694509</v>
      </c>
      <c r="ABX169" s="5">
        <v>1346429</v>
      </c>
      <c r="ABY169" s="5">
        <v>800395</v>
      </c>
      <c r="ACA169" s="5">
        <v>424664</v>
      </c>
      <c r="ACT169" s="5">
        <v>1303060</v>
      </c>
    </row>
    <row r="170" spans="1:783" s="5" customFormat="1" x14ac:dyDescent="0.2">
      <c r="A170" s="1" t="s">
        <v>1319</v>
      </c>
      <c r="G170" s="5">
        <v>173712</v>
      </c>
      <c r="H170" s="5">
        <v>71368</v>
      </c>
      <c r="I170" s="5">
        <v>163665</v>
      </c>
      <c r="X170" s="5">
        <v>169985</v>
      </c>
      <c r="AL170" s="5">
        <v>569452</v>
      </c>
      <c r="AT170" s="5">
        <v>39446</v>
      </c>
      <c r="BH170" s="5">
        <v>629859</v>
      </c>
      <c r="BO170" s="5">
        <v>202031</v>
      </c>
      <c r="CM170" s="5">
        <v>2241861</v>
      </c>
      <c r="DG170" s="5">
        <v>2938910</v>
      </c>
      <c r="DP170" s="5">
        <v>601886</v>
      </c>
      <c r="EG170" s="5">
        <v>276516</v>
      </c>
      <c r="FA170" s="5">
        <v>962389</v>
      </c>
      <c r="FF170" s="5">
        <v>1620593</v>
      </c>
      <c r="FG170" s="5">
        <v>537903</v>
      </c>
      <c r="FI170" s="5">
        <v>115177</v>
      </c>
      <c r="FK170" s="5">
        <v>77776</v>
      </c>
      <c r="FT170" s="5">
        <v>2543522</v>
      </c>
      <c r="FV170" s="5">
        <v>895703</v>
      </c>
      <c r="GE170" s="5">
        <v>4174281</v>
      </c>
      <c r="GM170" s="5">
        <v>1269519</v>
      </c>
      <c r="GR170" s="5">
        <v>767601</v>
      </c>
      <c r="GS170" s="5">
        <v>1845380</v>
      </c>
      <c r="GW170" s="5">
        <v>2479986</v>
      </c>
      <c r="HB170" s="5" t="s">
        <v>64</v>
      </c>
      <c r="HF170" s="5">
        <v>67898</v>
      </c>
      <c r="HR170" s="5">
        <v>11066676</v>
      </c>
      <c r="HX170" s="5">
        <v>7803869</v>
      </c>
      <c r="HZ170" s="22"/>
      <c r="JA170" s="5">
        <v>1790276</v>
      </c>
      <c r="JL170" s="6"/>
      <c r="KG170" s="11"/>
      <c r="KH170" s="11"/>
      <c r="KI170" s="11"/>
      <c r="KJ170" s="11"/>
      <c r="KK170" s="11"/>
      <c r="KL170" s="11"/>
      <c r="KR170" s="5">
        <v>6733</v>
      </c>
      <c r="LM170" s="5" t="s">
        <v>64</v>
      </c>
      <c r="NK170" s="22"/>
      <c r="NV170" s="5">
        <v>19584</v>
      </c>
      <c r="OD170" s="5">
        <v>2249376</v>
      </c>
      <c r="OQ170" s="5" t="s">
        <v>64</v>
      </c>
      <c r="OR170" s="5">
        <v>442349</v>
      </c>
      <c r="OV170" s="5">
        <v>115712</v>
      </c>
      <c r="PV170" s="5">
        <v>143051</v>
      </c>
      <c r="QE170" s="5">
        <v>7883</v>
      </c>
      <c r="QG170" s="5">
        <v>218169</v>
      </c>
      <c r="VW170" s="5">
        <v>66895</v>
      </c>
      <c r="WG170" s="5">
        <v>116604</v>
      </c>
      <c r="XO170" s="5">
        <v>116619</v>
      </c>
      <c r="YE170" s="5">
        <v>3558012</v>
      </c>
      <c r="YI170" s="5">
        <v>132039</v>
      </c>
      <c r="YL170" s="5">
        <v>33303</v>
      </c>
      <c r="YT170" s="5">
        <v>40327</v>
      </c>
      <c r="YW170" s="5">
        <v>274384</v>
      </c>
      <c r="ZC170" s="5">
        <v>82619</v>
      </c>
      <c r="ZF170" s="5">
        <v>1646571</v>
      </c>
      <c r="AAS170" s="5">
        <v>126009</v>
      </c>
      <c r="AAY170" s="5">
        <v>1101174</v>
      </c>
      <c r="ABC170" s="5">
        <v>305936</v>
      </c>
      <c r="ABX170" s="5">
        <v>92923</v>
      </c>
      <c r="ABY170" s="5">
        <v>54980</v>
      </c>
      <c r="ACT170" s="5" t="s">
        <v>64</v>
      </c>
    </row>
    <row r="171" spans="1:783" s="5" customFormat="1" x14ac:dyDescent="0.2">
      <c r="A171" s="1" t="s">
        <v>1320</v>
      </c>
      <c r="X171" s="5">
        <v>114068</v>
      </c>
      <c r="AL171" s="5">
        <v>156903</v>
      </c>
      <c r="AT171" s="5">
        <v>7950</v>
      </c>
      <c r="BH171" s="5">
        <v>229765</v>
      </c>
      <c r="BO171" s="5" t="s">
        <v>64</v>
      </c>
      <c r="CM171" s="5">
        <v>13718</v>
      </c>
      <c r="DG171" s="5">
        <v>170516</v>
      </c>
      <c r="DP171" s="5">
        <v>14230997</v>
      </c>
      <c r="EG171" s="5">
        <v>96380</v>
      </c>
      <c r="FA171" s="5" t="s">
        <v>64</v>
      </c>
      <c r="FF171" s="5">
        <v>316560</v>
      </c>
      <c r="FG171" s="5">
        <v>329405</v>
      </c>
      <c r="FI171" s="5">
        <v>981554</v>
      </c>
      <c r="FK171" s="5">
        <v>342937</v>
      </c>
      <c r="FT171" s="5">
        <v>1126242</v>
      </c>
      <c r="FV171" s="5">
        <v>109520</v>
      </c>
      <c r="GE171" s="5">
        <v>206550</v>
      </c>
      <c r="GM171" s="5">
        <v>209111</v>
      </c>
      <c r="GR171" s="5">
        <v>3525918</v>
      </c>
      <c r="GS171" s="5">
        <v>728159</v>
      </c>
      <c r="GW171" s="5">
        <v>841376</v>
      </c>
      <c r="HB171" s="5" t="s">
        <v>64</v>
      </c>
      <c r="HC171" s="5">
        <v>113085</v>
      </c>
      <c r="HF171" s="5" t="s">
        <v>64</v>
      </c>
      <c r="HR171" s="5">
        <v>191853</v>
      </c>
      <c r="HX171" s="5">
        <v>432040</v>
      </c>
      <c r="HZ171" s="22"/>
      <c r="JA171" s="5">
        <v>127825</v>
      </c>
      <c r="JL171" s="6">
        <v>34667</v>
      </c>
      <c r="KC171" s="5">
        <v>463019</v>
      </c>
      <c r="KG171" s="11"/>
      <c r="KH171" s="11"/>
      <c r="KI171" s="11"/>
      <c r="KJ171" s="11"/>
      <c r="KK171" s="11"/>
      <c r="KL171" s="11"/>
      <c r="KR171" s="5">
        <v>251465</v>
      </c>
      <c r="LD171" s="5" t="s">
        <v>64</v>
      </c>
      <c r="LM171" s="5" t="s">
        <v>64</v>
      </c>
      <c r="NK171" s="22"/>
      <c r="OD171" s="5">
        <v>79580</v>
      </c>
      <c r="OR171" s="5">
        <v>93244</v>
      </c>
      <c r="OV171" s="5">
        <v>62812</v>
      </c>
      <c r="PC171" s="5">
        <v>122478</v>
      </c>
      <c r="PV171" s="5">
        <v>22783</v>
      </c>
      <c r="QG171" s="5">
        <v>61417</v>
      </c>
      <c r="VW171" s="5">
        <v>25634</v>
      </c>
      <c r="WG171" s="5">
        <v>101603</v>
      </c>
      <c r="XO171" s="5">
        <v>137815</v>
      </c>
      <c r="YE171" s="5">
        <v>5212380</v>
      </c>
      <c r="YI171" s="5">
        <v>177640</v>
      </c>
      <c r="YL171" s="5">
        <v>2918</v>
      </c>
      <c r="ZC171" s="5">
        <v>116726</v>
      </c>
      <c r="ZF171" s="5">
        <v>8692</v>
      </c>
      <c r="AAS171" s="5">
        <v>184193</v>
      </c>
      <c r="AAY171" s="5">
        <v>1006736</v>
      </c>
      <c r="ABX171" s="5">
        <v>253661</v>
      </c>
      <c r="ABY171" s="5">
        <v>197621</v>
      </c>
      <c r="ACA171" s="5">
        <v>22873</v>
      </c>
      <c r="ACT171" s="5">
        <v>167609</v>
      </c>
    </row>
    <row r="172" spans="1:783" s="5" customFormat="1" x14ac:dyDescent="0.2">
      <c r="A172" s="1" t="s">
        <v>1342</v>
      </c>
      <c r="BH172" s="5">
        <v>894588</v>
      </c>
      <c r="BO172" s="5">
        <v>69686</v>
      </c>
      <c r="DO172" s="5" t="s">
        <v>64</v>
      </c>
      <c r="DW172" s="5">
        <v>14378</v>
      </c>
      <c r="FI172" s="5">
        <v>88120</v>
      </c>
      <c r="FT172" s="5">
        <v>2206877</v>
      </c>
      <c r="GL172" s="5">
        <v>408322</v>
      </c>
      <c r="GM172" s="5">
        <v>253142</v>
      </c>
      <c r="GV172" s="5">
        <v>807745</v>
      </c>
      <c r="HF172" s="5">
        <v>258199</v>
      </c>
      <c r="HY172" s="5">
        <v>7814859</v>
      </c>
      <c r="HZ172" s="22"/>
      <c r="JL172" s="6"/>
      <c r="KG172" s="11"/>
      <c r="KH172" s="11"/>
      <c r="KI172" s="11"/>
      <c r="KJ172" s="11"/>
      <c r="KK172" s="11"/>
      <c r="KL172" s="11"/>
      <c r="KP172" s="5">
        <v>79112</v>
      </c>
      <c r="LE172" s="5">
        <v>33626</v>
      </c>
      <c r="NK172" s="22"/>
      <c r="NY172" s="5">
        <v>29603</v>
      </c>
      <c r="QK172" s="5">
        <v>325446</v>
      </c>
      <c r="TN172" s="5">
        <v>94514</v>
      </c>
      <c r="UC172" s="5">
        <v>79967</v>
      </c>
      <c r="UU172" s="5">
        <v>634426</v>
      </c>
      <c r="VS172" s="5">
        <v>517394</v>
      </c>
      <c r="VW172" s="5">
        <v>1715689</v>
      </c>
      <c r="VZ172" s="5">
        <v>1860128</v>
      </c>
      <c r="WG172" s="5">
        <v>32955857</v>
      </c>
      <c r="WO172" s="5">
        <v>1494476</v>
      </c>
      <c r="WS172" s="5">
        <v>365450</v>
      </c>
      <c r="WV172" s="5">
        <v>261473</v>
      </c>
      <c r="XW172" s="5">
        <v>73928</v>
      </c>
      <c r="YB172" s="5">
        <v>2683091</v>
      </c>
      <c r="YE172" s="5">
        <v>628005</v>
      </c>
      <c r="YJ172" s="5">
        <v>119409</v>
      </c>
      <c r="YL172" s="5">
        <v>3939304</v>
      </c>
      <c r="YT172" s="5">
        <v>1646870</v>
      </c>
      <c r="ZF172" s="5">
        <v>1820913</v>
      </c>
      <c r="ZQ172" s="5">
        <v>2133566</v>
      </c>
      <c r="ZU172" s="5">
        <v>2840170</v>
      </c>
      <c r="AAF172" s="5">
        <v>3742735</v>
      </c>
      <c r="AAQ172" s="5">
        <v>2634823</v>
      </c>
      <c r="ABC172" s="5">
        <v>2196321</v>
      </c>
      <c r="ABE172" s="5">
        <v>4049245</v>
      </c>
      <c r="ABH172" s="5">
        <v>818533</v>
      </c>
      <c r="ABI172" s="5">
        <v>373459</v>
      </c>
      <c r="ABT172" s="5">
        <v>858191</v>
      </c>
      <c r="ABU172" s="5">
        <v>377471</v>
      </c>
      <c r="ACB172" s="5">
        <v>1944497</v>
      </c>
      <c r="ACK172" s="5">
        <v>442131</v>
      </c>
      <c r="ACM172" s="5">
        <v>304065</v>
      </c>
      <c r="ACX172" s="5">
        <v>3649107</v>
      </c>
    </row>
    <row r="173" spans="1:783" s="5" customFormat="1" x14ac:dyDescent="0.2">
      <c r="A173" s="1" t="s">
        <v>1343</v>
      </c>
      <c r="BH173" s="5">
        <v>157530</v>
      </c>
      <c r="BO173" s="5" t="s">
        <v>64</v>
      </c>
      <c r="DO173" s="5" t="s">
        <v>64</v>
      </c>
      <c r="DW173" s="5">
        <v>5116</v>
      </c>
      <c r="FT173" s="5">
        <v>521269</v>
      </c>
      <c r="GL173" s="5">
        <v>133076</v>
      </c>
      <c r="GM173" s="5">
        <v>32782</v>
      </c>
      <c r="GV173" s="5">
        <v>72413</v>
      </c>
      <c r="GW173" s="5">
        <v>8694</v>
      </c>
      <c r="HG173" s="5">
        <v>32159</v>
      </c>
      <c r="HY173" s="5">
        <v>4132855</v>
      </c>
      <c r="HZ173" s="22"/>
      <c r="JL173" s="6"/>
      <c r="KG173" s="11"/>
      <c r="KH173" s="11"/>
      <c r="KI173" s="11"/>
      <c r="KJ173" s="11"/>
      <c r="KK173" s="11"/>
      <c r="KL173" s="11"/>
      <c r="NK173" s="22"/>
      <c r="NY173" s="5">
        <v>38281</v>
      </c>
      <c r="QK173" s="5">
        <v>59029</v>
      </c>
      <c r="TN173" s="5">
        <v>2608</v>
      </c>
      <c r="UC173" s="5" t="s">
        <v>64</v>
      </c>
      <c r="UT173" s="5">
        <v>109138</v>
      </c>
      <c r="UU173" s="5">
        <v>89642</v>
      </c>
      <c r="VS173" s="5">
        <v>47451</v>
      </c>
      <c r="VW173" s="5">
        <v>247132</v>
      </c>
      <c r="VZ173" s="5">
        <v>142258</v>
      </c>
      <c r="WG173" s="5">
        <v>3993444</v>
      </c>
      <c r="WO173" s="5">
        <v>217322</v>
      </c>
      <c r="WS173" s="5">
        <v>19100</v>
      </c>
      <c r="WV173" s="5">
        <v>32269</v>
      </c>
      <c r="XW173" s="5">
        <v>7261</v>
      </c>
      <c r="YB173" s="5">
        <v>246776</v>
      </c>
      <c r="YE173" s="5">
        <v>57676</v>
      </c>
      <c r="YJ173" s="5">
        <v>89569</v>
      </c>
      <c r="YL173" s="5">
        <v>430053</v>
      </c>
      <c r="YT173" s="5">
        <v>134399</v>
      </c>
      <c r="ZF173" s="5">
        <v>145310</v>
      </c>
      <c r="ZQ173" s="5">
        <v>207587</v>
      </c>
      <c r="ZU173" s="5">
        <v>131822</v>
      </c>
      <c r="AAF173" s="5">
        <v>142579</v>
      </c>
      <c r="AAQ173" s="5">
        <v>362765</v>
      </c>
      <c r="ABC173" s="5">
        <v>266270</v>
      </c>
      <c r="ABH173" s="5" t="s">
        <v>64</v>
      </c>
      <c r="ABT173" s="5">
        <v>171248</v>
      </c>
      <c r="ABU173" s="5">
        <v>33271</v>
      </c>
      <c r="ACB173" s="5">
        <v>339686</v>
      </c>
      <c r="ACK173" s="5">
        <v>45953</v>
      </c>
      <c r="ACM173" s="5">
        <v>66860</v>
      </c>
      <c r="ACX173" s="5">
        <v>686692</v>
      </c>
    </row>
    <row r="174" spans="1:783" s="5" customFormat="1" x14ac:dyDescent="0.2">
      <c r="A174" s="1" t="s">
        <v>1376</v>
      </c>
      <c r="X174" s="5">
        <v>494489</v>
      </c>
      <c r="AF174" s="5">
        <v>632766</v>
      </c>
      <c r="AL174" s="5">
        <v>1020598</v>
      </c>
      <c r="AT174" s="5">
        <v>343344</v>
      </c>
      <c r="BH174" s="5">
        <v>307164</v>
      </c>
      <c r="BO174" s="5">
        <v>94578</v>
      </c>
      <c r="DE174" s="5">
        <v>227615</v>
      </c>
      <c r="DG174" s="5">
        <v>427064</v>
      </c>
      <c r="DP174" s="5">
        <v>1624157</v>
      </c>
      <c r="EG174" s="5">
        <v>4005364</v>
      </c>
      <c r="ES174" s="5">
        <v>3546973</v>
      </c>
      <c r="EU174" s="5">
        <v>399923</v>
      </c>
      <c r="FC174" s="5">
        <v>177775</v>
      </c>
      <c r="FF174" s="5">
        <v>3638290</v>
      </c>
      <c r="FT174" s="5">
        <v>7727758</v>
      </c>
      <c r="FU174" s="5">
        <v>1340000</v>
      </c>
      <c r="GE174" s="5">
        <v>355664</v>
      </c>
      <c r="GM174" s="5">
        <v>853612</v>
      </c>
      <c r="GR174" s="5">
        <v>554104</v>
      </c>
      <c r="GU174" s="5" t="s">
        <v>64</v>
      </c>
      <c r="GW174" s="5">
        <v>7309548</v>
      </c>
      <c r="HG174" s="5">
        <v>771898</v>
      </c>
      <c r="HQ174" s="5">
        <v>1599677</v>
      </c>
      <c r="HU174" s="5">
        <v>153442</v>
      </c>
      <c r="HZ174" s="22"/>
      <c r="IE174" s="5">
        <v>140765</v>
      </c>
      <c r="IK174" s="5">
        <v>44749</v>
      </c>
      <c r="IR174" s="5">
        <v>59748</v>
      </c>
      <c r="IT174" s="5">
        <v>26631</v>
      </c>
      <c r="IZ174" s="5">
        <v>228289</v>
      </c>
      <c r="JL174" s="6"/>
      <c r="KG174" s="11">
        <v>88527</v>
      </c>
      <c r="KH174" s="11"/>
      <c r="KI174" s="11"/>
      <c r="KJ174" s="11"/>
      <c r="KK174" s="11"/>
      <c r="KL174" s="11"/>
      <c r="KR174" s="5">
        <v>58663</v>
      </c>
      <c r="KW174" s="5">
        <v>107043</v>
      </c>
      <c r="LM174" s="5">
        <v>118309</v>
      </c>
      <c r="LV174" s="5">
        <v>859687</v>
      </c>
      <c r="MD174" s="5">
        <v>9594914</v>
      </c>
      <c r="MH174" s="5">
        <v>159725</v>
      </c>
      <c r="MK174" s="5">
        <v>343301</v>
      </c>
      <c r="MP174" s="5">
        <v>210685</v>
      </c>
      <c r="MS174" s="5">
        <v>664827</v>
      </c>
      <c r="NA174" s="5">
        <v>11604</v>
      </c>
      <c r="NF174" s="5">
        <v>25565</v>
      </c>
      <c r="NK174" s="22"/>
      <c r="NL174" s="5">
        <v>2416335</v>
      </c>
      <c r="OD174" s="5">
        <v>199873</v>
      </c>
      <c r="OR174" s="5">
        <v>308036</v>
      </c>
      <c r="OV174" s="5">
        <v>31352</v>
      </c>
      <c r="PB174" s="5">
        <v>15609798</v>
      </c>
      <c r="RV174" s="5">
        <v>1059595</v>
      </c>
      <c r="SD174" s="5">
        <v>1860770</v>
      </c>
      <c r="SL174" s="5">
        <v>115848</v>
      </c>
      <c r="UP174" s="5">
        <v>1540245</v>
      </c>
      <c r="UQ174" s="5">
        <v>559368</v>
      </c>
      <c r="UU174" s="5">
        <v>181038</v>
      </c>
      <c r="VT174" s="5">
        <v>129494</v>
      </c>
      <c r="VW174" s="5">
        <v>129494</v>
      </c>
      <c r="WG174" s="5">
        <v>1098254</v>
      </c>
      <c r="XI174" s="5">
        <v>88134</v>
      </c>
      <c r="YB174" s="5">
        <v>117534</v>
      </c>
      <c r="YE174" s="5">
        <v>2072903</v>
      </c>
      <c r="YH174" s="5">
        <v>2700855</v>
      </c>
      <c r="YI174" s="5">
        <v>1477759</v>
      </c>
      <c r="YL174" s="5">
        <v>186209</v>
      </c>
      <c r="YR174" s="5">
        <v>155833</v>
      </c>
      <c r="YT174" s="5">
        <v>45345</v>
      </c>
      <c r="ZC174" s="5">
        <v>272694</v>
      </c>
      <c r="ZF174" s="5">
        <v>133421</v>
      </c>
      <c r="ZP174" s="5">
        <v>205696</v>
      </c>
      <c r="ZT174" s="5">
        <v>1182887</v>
      </c>
      <c r="ZU174" s="5">
        <v>123388</v>
      </c>
      <c r="AAD174" s="5">
        <v>1772321</v>
      </c>
      <c r="AAF174" s="5">
        <v>137703</v>
      </c>
      <c r="AAM174" s="5">
        <v>264905</v>
      </c>
      <c r="AAP174" s="5">
        <v>398862</v>
      </c>
      <c r="AAV174" s="5">
        <v>219542</v>
      </c>
    </row>
    <row r="175" spans="1:783" s="5" customFormat="1" x14ac:dyDescent="0.2">
      <c r="A175" s="1" t="s">
        <v>1377</v>
      </c>
      <c r="X175" s="5">
        <v>364196</v>
      </c>
      <c r="AF175" s="5">
        <v>313945</v>
      </c>
      <c r="AL175" s="5">
        <v>812453</v>
      </c>
      <c r="AT175" s="5">
        <v>235509</v>
      </c>
      <c r="BH175" s="5" t="s">
        <v>64</v>
      </c>
      <c r="BO175" s="5">
        <v>70351</v>
      </c>
      <c r="DE175" s="5">
        <v>144176</v>
      </c>
      <c r="DG175" s="5">
        <v>123315</v>
      </c>
      <c r="DP175" s="5">
        <v>957690</v>
      </c>
      <c r="EG175" s="5">
        <v>2423781</v>
      </c>
      <c r="ES175" s="5">
        <v>1871451</v>
      </c>
      <c r="EU175" s="5">
        <v>324688</v>
      </c>
      <c r="FC175" s="5">
        <v>28645</v>
      </c>
      <c r="FF175" s="5">
        <v>1772560</v>
      </c>
      <c r="FT175" s="5">
        <v>187588</v>
      </c>
      <c r="FU175" s="5">
        <v>186603</v>
      </c>
      <c r="GE175" s="5">
        <v>117791</v>
      </c>
      <c r="GM175" s="5">
        <v>172304</v>
      </c>
      <c r="GR175" s="5">
        <v>178711</v>
      </c>
      <c r="GU175" s="5" t="s">
        <v>64</v>
      </c>
      <c r="GW175" s="5">
        <v>1482093</v>
      </c>
      <c r="HG175" s="5">
        <v>592073</v>
      </c>
      <c r="HQ175" s="5">
        <v>321526</v>
      </c>
      <c r="HU175" s="5">
        <v>140179</v>
      </c>
      <c r="HZ175" s="22"/>
      <c r="IC175" s="5" t="s">
        <v>64</v>
      </c>
      <c r="IE175" s="5">
        <v>46337</v>
      </c>
      <c r="IK175" s="5">
        <v>28068</v>
      </c>
      <c r="IR175" s="5">
        <v>191482</v>
      </c>
      <c r="IT175" s="5">
        <v>52847</v>
      </c>
      <c r="IZ175" s="5" t="s">
        <v>64</v>
      </c>
      <c r="JL175" s="6"/>
      <c r="KG175" s="11">
        <v>98779</v>
      </c>
      <c r="KH175" s="11"/>
      <c r="KI175" s="11"/>
      <c r="KJ175" s="11"/>
      <c r="KK175" s="11"/>
      <c r="KL175" s="11"/>
      <c r="KR175" s="5">
        <v>9091</v>
      </c>
      <c r="KW175" s="5">
        <v>23003</v>
      </c>
      <c r="LM175" s="5">
        <v>29122</v>
      </c>
      <c r="LV175" s="5">
        <v>76216</v>
      </c>
      <c r="MD175" s="5">
        <v>4061314</v>
      </c>
      <c r="MH175" s="5">
        <v>62130</v>
      </c>
      <c r="MK175" s="5">
        <v>281398</v>
      </c>
      <c r="MP175" s="5">
        <v>31721</v>
      </c>
      <c r="MS175" s="5">
        <v>414848</v>
      </c>
      <c r="NA175" s="5">
        <v>11643</v>
      </c>
      <c r="NF175" s="5">
        <v>19669</v>
      </c>
      <c r="NK175" s="22"/>
      <c r="NL175" s="5">
        <v>1215867</v>
      </c>
      <c r="OD175" s="5">
        <v>91825</v>
      </c>
      <c r="OR175" s="5">
        <v>20918</v>
      </c>
      <c r="OV175" s="5">
        <v>53371</v>
      </c>
      <c r="PB175" s="5">
        <v>4088328</v>
      </c>
      <c r="RV175" s="5">
        <v>312913</v>
      </c>
      <c r="SD175" s="5">
        <v>930846</v>
      </c>
      <c r="SL175" s="5">
        <v>10813</v>
      </c>
      <c r="UP175" s="5">
        <v>740800</v>
      </c>
      <c r="UQ175" s="5">
        <v>150806</v>
      </c>
      <c r="UU175" s="5">
        <v>242744</v>
      </c>
      <c r="VT175" s="5">
        <v>73184</v>
      </c>
      <c r="VW175" s="5">
        <v>1437636</v>
      </c>
      <c r="WG175" s="5">
        <v>718313</v>
      </c>
      <c r="XI175" s="5">
        <v>64319</v>
      </c>
      <c r="YB175" s="5">
        <v>81189</v>
      </c>
      <c r="YE175" s="5">
        <v>2380673</v>
      </c>
      <c r="YH175" s="5">
        <v>569459</v>
      </c>
      <c r="YI175" s="5">
        <v>194886</v>
      </c>
      <c r="YL175" s="5">
        <v>136808</v>
      </c>
      <c r="YR175" s="5">
        <v>71186</v>
      </c>
      <c r="YT175" s="5">
        <v>39084</v>
      </c>
      <c r="ZC175" s="5">
        <v>333113</v>
      </c>
      <c r="ZF175" s="5">
        <v>127231</v>
      </c>
      <c r="ZP175" s="5">
        <v>174026</v>
      </c>
      <c r="ZT175" s="5">
        <v>587382</v>
      </c>
      <c r="ZU175" s="5">
        <v>127853</v>
      </c>
      <c r="AAD175" s="5">
        <v>367420</v>
      </c>
      <c r="AAF175" s="5">
        <v>166322</v>
      </c>
      <c r="AAP175" s="5">
        <v>277672</v>
      </c>
      <c r="AAV175" s="5">
        <v>121217</v>
      </c>
    </row>
    <row r="176" spans="1:783" s="5" customFormat="1" x14ac:dyDescent="0.2">
      <c r="A176" s="1" t="s">
        <v>1411</v>
      </c>
      <c r="BH176" s="5">
        <v>1260443</v>
      </c>
      <c r="CD176" s="5">
        <v>75884</v>
      </c>
      <c r="ES176" s="5" t="s">
        <v>64</v>
      </c>
      <c r="EU176" s="5">
        <v>402059</v>
      </c>
      <c r="FT176" s="5">
        <v>7266866</v>
      </c>
      <c r="HF176" s="5">
        <v>586761</v>
      </c>
      <c r="HZ176" s="22"/>
      <c r="JL176" s="6">
        <v>70253</v>
      </c>
      <c r="JO176" s="5">
        <v>179846</v>
      </c>
      <c r="KC176" s="5">
        <v>351440</v>
      </c>
      <c r="KG176" s="11"/>
      <c r="KH176" s="11"/>
      <c r="KI176" s="11"/>
      <c r="KJ176" s="11"/>
      <c r="KK176" s="11"/>
      <c r="KL176" s="11"/>
      <c r="MK176" s="5">
        <v>225886</v>
      </c>
      <c r="NK176" s="22">
        <v>547591</v>
      </c>
      <c r="OR176" s="5">
        <v>162867</v>
      </c>
      <c r="PB176" s="5" t="s">
        <v>64</v>
      </c>
      <c r="PX176" s="5">
        <v>9135</v>
      </c>
      <c r="RA176" s="5">
        <v>393303</v>
      </c>
      <c r="SK176" s="5">
        <v>112890</v>
      </c>
      <c r="VW176" s="5">
        <v>175606</v>
      </c>
      <c r="WG176" s="5">
        <v>135528</v>
      </c>
      <c r="XO176" s="5">
        <v>72031</v>
      </c>
      <c r="YE176" s="5">
        <v>2042716</v>
      </c>
      <c r="ABX176" s="5">
        <v>228112</v>
      </c>
      <c r="ABY176" s="5">
        <v>162655</v>
      </c>
      <c r="ACA176" s="5">
        <v>40657</v>
      </c>
      <c r="ACO176" s="5">
        <v>297834</v>
      </c>
    </row>
    <row r="177" spans="1:784" s="5" customFormat="1" ht="18" customHeight="1" x14ac:dyDescent="0.2">
      <c r="A177" s="1" t="s">
        <v>1412</v>
      </c>
      <c r="BH177" s="5">
        <v>3718479</v>
      </c>
      <c r="CD177" s="5">
        <v>99812</v>
      </c>
      <c r="ES177" s="5" t="s">
        <v>64</v>
      </c>
      <c r="EU177" s="5">
        <v>260063</v>
      </c>
      <c r="FT177" s="5">
        <v>28799416</v>
      </c>
      <c r="HZ177" s="22"/>
      <c r="ID177" s="5">
        <v>68402</v>
      </c>
      <c r="IW177" s="5">
        <v>84919</v>
      </c>
      <c r="JL177" s="6"/>
      <c r="JO177" s="5">
        <v>697614</v>
      </c>
      <c r="JX177" s="5">
        <v>117632</v>
      </c>
      <c r="KG177" s="11"/>
      <c r="KH177" s="11"/>
      <c r="KI177" s="11"/>
      <c r="KJ177" s="11"/>
      <c r="KK177" s="11"/>
      <c r="KL177" s="11"/>
      <c r="LI177" s="5">
        <v>172141</v>
      </c>
      <c r="MK177" s="5">
        <v>224806</v>
      </c>
      <c r="NK177" s="22">
        <v>341728</v>
      </c>
      <c r="NS177" s="5" t="s">
        <v>64</v>
      </c>
      <c r="NV177" s="5">
        <v>121331</v>
      </c>
      <c r="OR177" s="5">
        <v>381413</v>
      </c>
      <c r="PX177" s="5">
        <v>91992</v>
      </c>
      <c r="RA177" s="5">
        <v>301977</v>
      </c>
      <c r="SK177" s="5">
        <v>69352</v>
      </c>
      <c r="VW177" s="5">
        <v>129611</v>
      </c>
      <c r="WG177" s="5">
        <v>63658</v>
      </c>
      <c r="XO177" s="5">
        <v>21702</v>
      </c>
      <c r="YE177" s="5">
        <v>1136712</v>
      </c>
      <c r="ABX177" s="5">
        <v>255776</v>
      </c>
      <c r="ABY177" s="5">
        <v>141906</v>
      </c>
      <c r="ACA177" s="5">
        <v>72225</v>
      </c>
      <c r="ACO177" s="5">
        <v>266271</v>
      </c>
    </row>
    <row r="178" spans="1:784" s="5" customFormat="1" x14ac:dyDescent="0.2">
      <c r="A178" s="1" t="s">
        <v>1421</v>
      </c>
      <c r="I178" s="5">
        <v>378611</v>
      </c>
      <c r="N178" s="5">
        <v>233668</v>
      </c>
      <c r="AT178" s="5">
        <v>31646</v>
      </c>
      <c r="BB178" s="5">
        <v>6211</v>
      </c>
      <c r="BH178" s="5">
        <v>2238707</v>
      </c>
      <c r="BO178" s="5">
        <v>164721</v>
      </c>
      <c r="BS178" s="5">
        <v>20129</v>
      </c>
      <c r="DG178" s="5">
        <v>285598</v>
      </c>
      <c r="DO178" s="5">
        <v>23674</v>
      </c>
      <c r="DP178" s="5">
        <v>599437</v>
      </c>
      <c r="ES178" s="5">
        <v>1278821</v>
      </c>
      <c r="EU178" s="5">
        <v>185679</v>
      </c>
      <c r="FA178" s="5">
        <v>1026413</v>
      </c>
      <c r="FI178" s="5">
        <v>461140</v>
      </c>
      <c r="FK178" s="5">
        <v>212552</v>
      </c>
      <c r="FR178" s="5">
        <v>126095</v>
      </c>
      <c r="FT178" s="5">
        <v>4999586</v>
      </c>
      <c r="FV178" s="5">
        <v>28376</v>
      </c>
      <c r="FX178" s="5">
        <v>57219</v>
      </c>
      <c r="GE178" s="5">
        <v>109207</v>
      </c>
      <c r="GG178" s="5">
        <v>43483</v>
      </c>
      <c r="GM178" s="5">
        <v>51461</v>
      </c>
      <c r="GR178" s="5">
        <v>333929</v>
      </c>
      <c r="GU178" s="5">
        <v>540639</v>
      </c>
      <c r="GW178" s="5">
        <v>1638270</v>
      </c>
      <c r="HG178" s="5">
        <v>14708398</v>
      </c>
      <c r="HQ178" s="5">
        <v>32111</v>
      </c>
      <c r="HU178" s="5">
        <v>191561</v>
      </c>
      <c r="HY178" s="5">
        <v>132555</v>
      </c>
      <c r="HZ178" s="22"/>
      <c r="IC178" s="5" t="s">
        <v>64</v>
      </c>
      <c r="IZ178" s="5">
        <v>166503</v>
      </c>
      <c r="JL178" s="6">
        <v>45721</v>
      </c>
      <c r="JO178" s="5">
        <v>86061</v>
      </c>
      <c r="JT178" s="5">
        <v>40520</v>
      </c>
      <c r="KC178" s="5">
        <v>883976</v>
      </c>
      <c r="KG178" s="11">
        <v>3988528</v>
      </c>
      <c r="KH178" s="11"/>
      <c r="KI178" s="11"/>
      <c r="KJ178" s="11"/>
      <c r="KK178" s="11"/>
      <c r="KL178" s="11"/>
      <c r="LJ178" s="5">
        <v>46140</v>
      </c>
      <c r="MP178" s="5">
        <v>152927</v>
      </c>
      <c r="NK178" s="22">
        <v>94336</v>
      </c>
      <c r="OD178" s="5">
        <v>117344</v>
      </c>
      <c r="OJ178" s="5">
        <v>21436</v>
      </c>
      <c r="OR178" s="5">
        <v>707876</v>
      </c>
      <c r="PR178" s="5">
        <v>22437401</v>
      </c>
      <c r="RB178" s="5">
        <v>6342751</v>
      </c>
      <c r="SJ178" s="5">
        <v>2549</v>
      </c>
      <c r="SK178" s="5">
        <v>129109</v>
      </c>
      <c r="SQ178" s="5" t="s">
        <v>64</v>
      </c>
      <c r="SR178" s="5">
        <v>96808</v>
      </c>
      <c r="UB178" s="5" t="s">
        <v>64</v>
      </c>
      <c r="UH178" s="5" t="s">
        <v>64</v>
      </c>
      <c r="UP178" s="5" t="s">
        <v>64</v>
      </c>
      <c r="UR178" s="5">
        <v>213477</v>
      </c>
      <c r="UU178" s="5">
        <v>277254</v>
      </c>
      <c r="VC178" s="5">
        <v>1029057</v>
      </c>
      <c r="VW178" s="5">
        <v>117507</v>
      </c>
      <c r="WG178" s="5">
        <v>329243</v>
      </c>
      <c r="WK178" s="5">
        <v>656274</v>
      </c>
      <c r="WS178" s="5">
        <v>12791</v>
      </c>
      <c r="XO178" s="5">
        <v>47093</v>
      </c>
      <c r="XT178" s="5">
        <v>45023</v>
      </c>
      <c r="XV178" s="5">
        <v>433972</v>
      </c>
      <c r="XY178" s="5">
        <v>33647</v>
      </c>
      <c r="YB178" s="5">
        <v>7094</v>
      </c>
      <c r="YE178" s="5">
        <v>6169994</v>
      </c>
      <c r="YI178" s="5">
        <v>483108</v>
      </c>
      <c r="YL178" s="5">
        <v>92774</v>
      </c>
      <c r="YV178" s="5">
        <v>17899</v>
      </c>
      <c r="ZC178" s="5">
        <v>702847</v>
      </c>
      <c r="ZI178" s="5">
        <v>432398</v>
      </c>
      <c r="ZU178" s="5">
        <v>84364</v>
      </c>
      <c r="AAD178" s="5">
        <v>424888</v>
      </c>
      <c r="AAF178" s="5">
        <v>119087</v>
      </c>
      <c r="AAM178" s="5" t="s">
        <v>64</v>
      </c>
      <c r="AAS178" s="5">
        <v>1103594</v>
      </c>
    </row>
    <row r="179" spans="1:784" s="5" customFormat="1" x14ac:dyDescent="0.2">
      <c r="A179" s="1" t="s">
        <v>1422</v>
      </c>
      <c r="I179" s="5" t="s">
        <v>64</v>
      </c>
      <c r="N179" s="5">
        <v>84330</v>
      </c>
      <c r="BB179" s="5">
        <v>22790</v>
      </c>
      <c r="BH179" s="5">
        <v>4641709</v>
      </c>
      <c r="BN179" s="5">
        <v>107736</v>
      </c>
      <c r="BO179" s="5">
        <v>100292</v>
      </c>
      <c r="BT179" s="5" t="s">
        <v>64</v>
      </c>
      <c r="DG179" s="5">
        <v>247077</v>
      </c>
      <c r="DO179" s="5" t="s">
        <v>64</v>
      </c>
      <c r="DP179" s="5">
        <v>617720</v>
      </c>
      <c r="ES179" s="5">
        <v>1201054</v>
      </c>
      <c r="EU179" s="5">
        <v>168911</v>
      </c>
      <c r="EX179" s="5" t="s">
        <v>64</v>
      </c>
      <c r="FA179" s="5">
        <v>321133</v>
      </c>
      <c r="FI179" s="5">
        <v>452542</v>
      </c>
      <c r="FK179" s="5">
        <v>31599</v>
      </c>
      <c r="FR179" s="5">
        <v>273608</v>
      </c>
      <c r="FT179" s="5">
        <v>13604815</v>
      </c>
      <c r="FV179" s="5">
        <v>14310</v>
      </c>
      <c r="FX179" s="5">
        <v>72863</v>
      </c>
      <c r="GE179" s="5">
        <v>111259</v>
      </c>
      <c r="GG179" s="5" t="s">
        <v>64</v>
      </c>
      <c r="GM179" s="5">
        <v>64568</v>
      </c>
      <c r="GR179" s="5">
        <v>542679</v>
      </c>
      <c r="GU179" s="5">
        <v>163072</v>
      </c>
      <c r="GW179" s="5">
        <v>1597914</v>
      </c>
      <c r="HG179" s="5">
        <v>9212913</v>
      </c>
      <c r="HQ179" s="5">
        <v>51395</v>
      </c>
      <c r="HU179" s="5" t="s">
        <v>64</v>
      </c>
      <c r="HY179" s="5">
        <v>90124</v>
      </c>
      <c r="HZ179" s="22"/>
      <c r="IC179" s="5">
        <v>7070</v>
      </c>
      <c r="IZ179" s="5">
        <v>161964</v>
      </c>
      <c r="JL179" s="6">
        <v>29991</v>
      </c>
      <c r="JO179" s="5">
        <v>463230</v>
      </c>
      <c r="JT179" s="5">
        <v>23728</v>
      </c>
      <c r="KC179" s="5">
        <v>455858</v>
      </c>
      <c r="KG179" s="11">
        <v>1636255</v>
      </c>
      <c r="KH179" s="11"/>
      <c r="KI179" s="11"/>
      <c r="KJ179" s="11"/>
      <c r="KK179" s="11"/>
      <c r="KL179" s="11"/>
      <c r="LJ179" s="5">
        <v>7752</v>
      </c>
      <c r="MP179" s="5">
        <v>207202</v>
      </c>
      <c r="NK179" s="22">
        <v>128897</v>
      </c>
      <c r="NV179" s="5">
        <v>17209</v>
      </c>
      <c r="OD179" s="5">
        <v>74001</v>
      </c>
      <c r="OJ179" s="5">
        <v>28344</v>
      </c>
      <c r="OR179" s="5">
        <v>252655</v>
      </c>
      <c r="PR179" s="5">
        <v>1861923</v>
      </c>
      <c r="RB179" s="5">
        <v>2938928</v>
      </c>
      <c r="SJ179" s="5">
        <v>181868</v>
      </c>
      <c r="UB179" s="5">
        <v>110318</v>
      </c>
      <c r="UH179" s="5">
        <v>269461</v>
      </c>
      <c r="UR179" s="5" t="s">
        <v>64</v>
      </c>
      <c r="UU179" s="5">
        <v>373665</v>
      </c>
      <c r="VC179" s="5">
        <v>324044</v>
      </c>
      <c r="VW179" s="5">
        <v>391210</v>
      </c>
      <c r="WG179" s="5">
        <v>842531</v>
      </c>
      <c r="WK179" s="5">
        <v>112912</v>
      </c>
      <c r="WS179" s="5">
        <v>67139</v>
      </c>
      <c r="XO179" s="5">
        <v>43467</v>
      </c>
      <c r="XT179" s="5">
        <v>93366</v>
      </c>
      <c r="XV179" s="18">
        <v>1087775</v>
      </c>
      <c r="XY179" s="5">
        <v>137482</v>
      </c>
      <c r="YB179" s="5">
        <v>38663</v>
      </c>
      <c r="YE179" s="5">
        <v>4667607</v>
      </c>
      <c r="YL179" s="5">
        <v>243340</v>
      </c>
      <c r="YV179" s="5">
        <v>43164</v>
      </c>
      <c r="ZC179" s="5">
        <v>579847</v>
      </c>
      <c r="ZI179" s="5">
        <v>823865</v>
      </c>
      <c r="ZU179" s="5">
        <v>262390</v>
      </c>
      <c r="AAF179" s="5">
        <v>457348</v>
      </c>
      <c r="AAM179" s="5" t="s">
        <v>64</v>
      </c>
      <c r="AAS179" s="5">
        <v>3803697</v>
      </c>
    </row>
    <row r="180" spans="1:784" s="5" customFormat="1" x14ac:dyDescent="0.2">
      <c r="A180" s="1" t="s">
        <v>1423</v>
      </c>
      <c r="I180" s="5">
        <v>3935188</v>
      </c>
      <c r="J180" s="5">
        <v>5927565</v>
      </c>
      <c r="R180" s="5">
        <v>111063</v>
      </c>
      <c r="AT180" s="5">
        <v>1179850</v>
      </c>
      <c r="BB180" s="5">
        <v>18520</v>
      </c>
      <c r="BH180" s="5">
        <v>1957028</v>
      </c>
      <c r="BO180" s="5">
        <v>541808</v>
      </c>
      <c r="BS180" s="5">
        <v>165054</v>
      </c>
      <c r="BT180" s="5">
        <v>169562</v>
      </c>
      <c r="BV180" s="5">
        <v>123549</v>
      </c>
      <c r="CA180" s="5">
        <v>828071</v>
      </c>
      <c r="CB180" s="5">
        <v>81488</v>
      </c>
      <c r="DO180" s="5">
        <v>13728</v>
      </c>
      <c r="DP180" s="5">
        <v>92847</v>
      </c>
      <c r="EU180" s="5" t="s">
        <v>64</v>
      </c>
      <c r="EX180" s="5">
        <v>33111</v>
      </c>
      <c r="FA180" s="5">
        <v>300470</v>
      </c>
      <c r="FK180" s="5" t="s">
        <v>64</v>
      </c>
      <c r="FR180" s="5" t="s">
        <v>64</v>
      </c>
      <c r="FT180" s="5">
        <v>6811423</v>
      </c>
      <c r="FV180" s="5" t="s">
        <v>64</v>
      </c>
      <c r="FX180" s="5">
        <v>102668</v>
      </c>
      <c r="GE180" s="5" t="s">
        <v>64</v>
      </c>
      <c r="GG180" s="5">
        <v>10602</v>
      </c>
      <c r="GM180" s="5">
        <v>6513</v>
      </c>
      <c r="GV180" s="5">
        <v>446605</v>
      </c>
      <c r="GW180" s="5" t="s">
        <v>64</v>
      </c>
      <c r="HF180" s="5">
        <v>1298587</v>
      </c>
      <c r="HG180" s="5" t="s">
        <v>64</v>
      </c>
      <c r="HL180" s="5">
        <v>24654</v>
      </c>
      <c r="HQ180" s="5">
        <v>10970</v>
      </c>
      <c r="HU180" s="5" t="s">
        <v>64</v>
      </c>
      <c r="HY180" s="5">
        <v>497109</v>
      </c>
      <c r="HZ180" s="22"/>
      <c r="IC180" s="5">
        <v>28142</v>
      </c>
      <c r="JF180" s="5">
        <v>12640</v>
      </c>
      <c r="JL180" s="6"/>
      <c r="JO180" s="5">
        <v>22280</v>
      </c>
      <c r="KC180" s="5" t="s">
        <v>64</v>
      </c>
      <c r="KG180" s="11">
        <v>145231</v>
      </c>
      <c r="KH180" s="11"/>
      <c r="KI180" s="11"/>
      <c r="KJ180" s="11"/>
      <c r="KK180" s="11"/>
      <c r="KL180" s="11"/>
      <c r="LJ180" s="5">
        <v>62985</v>
      </c>
      <c r="NK180" s="22">
        <v>249359</v>
      </c>
      <c r="OJ180" s="5">
        <v>145543</v>
      </c>
      <c r="PR180" s="5">
        <v>4589090</v>
      </c>
      <c r="SJ180" s="5">
        <v>21641</v>
      </c>
      <c r="SK180" s="5" t="s">
        <v>64</v>
      </c>
      <c r="SP180" s="5">
        <v>21019</v>
      </c>
      <c r="SQ180" s="5" t="s">
        <v>64</v>
      </c>
      <c r="SR180" s="5">
        <v>38444</v>
      </c>
      <c r="TG180" s="5" t="s">
        <v>64</v>
      </c>
      <c r="UT180" s="5">
        <v>166788</v>
      </c>
      <c r="VC180" s="5">
        <v>10112</v>
      </c>
      <c r="VV180" s="5">
        <v>125578</v>
      </c>
      <c r="WK180" s="5">
        <v>33765</v>
      </c>
      <c r="YE180" s="5">
        <v>127940</v>
      </c>
      <c r="AAS180" s="5">
        <v>142465</v>
      </c>
    </row>
    <row r="181" spans="1:784" s="5" customFormat="1" x14ac:dyDescent="0.2">
      <c r="A181" s="1" t="s">
        <v>1424</v>
      </c>
      <c r="I181" s="5">
        <v>1395992</v>
      </c>
      <c r="J181" s="5">
        <v>1767069</v>
      </c>
      <c r="N181" s="5">
        <v>56980</v>
      </c>
      <c r="R181" s="5" t="s">
        <v>64</v>
      </c>
      <c r="AT181" s="5">
        <v>3685419</v>
      </c>
      <c r="BB181" s="5">
        <v>99715</v>
      </c>
      <c r="BH181" s="5">
        <v>26657341</v>
      </c>
      <c r="BO181" s="5">
        <v>9506738</v>
      </c>
      <c r="BS181" s="5">
        <v>33432</v>
      </c>
      <c r="BT181" s="5">
        <v>56129</v>
      </c>
      <c r="BV181" s="5">
        <v>120479</v>
      </c>
      <c r="CA181" s="5">
        <v>505130</v>
      </c>
      <c r="CB181" s="5" t="s">
        <v>64</v>
      </c>
      <c r="CM181" s="5">
        <v>544820</v>
      </c>
      <c r="DO181" s="5">
        <v>132101</v>
      </c>
      <c r="DP181" s="5">
        <v>70102</v>
      </c>
      <c r="ES181" s="5" t="s">
        <v>64</v>
      </c>
      <c r="EU181" s="5" t="s">
        <v>64</v>
      </c>
      <c r="EX181" s="5">
        <v>451134</v>
      </c>
      <c r="FA181" s="5">
        <v>7492116</v>
      </c>
      <c r="FK181" s="5">
        <v>330472</v>
      </c>
      <c r="FR181" s="5" t="s">
        <v>64</v>
      </c>
      <c r="FT181" s="5">
        <v>11058506</v>
      </c>
      <c r="FV181" s="5" t="s">
        <v>64</v>
      </c>
      <c r="FX181" s="5">
        <v>410467</v>
      </c>
      <c r="GE181" s="5" t="s">
        <v>64</v>
      </c>
      <c r="GG181" s="5">
        <v>70111</v>
      </c>
      <c r="GM181" s="5" t="s">
        <v>64</v>
      </c>
      <c r="GU181" s="5">
        <v>391575</v>
      </c>
      <c r="GW181" s="5" t="s">
        <v>64</v>
      </c>
      <c r="HG181" s="5">
        <v>910864</v>
      </c>
      <c r="HL181" s="5">
        <v>163459</v>
      </c>
      <c r="HQ181" s="5">
        <v>241297</v>
      </c>
      <c r="HU181" s="5" t="s">
        <v>64</v>
      </c>
      <c r="HY181" s="5">
        <v>451231</v>
      </c>
      <c r="HZ181" s="22"/>
      <c r="IC181" s="5" t="s">
        <v>64</v>
      </c>
      <c r="IK181" s="5" t="s">
        <v>64</v>
      </c>
      <c r="JF181" s="5">
        <v>144460</v>
      </c>
      <c r="JL181" s="6"/>
      <c r="KC181" s="5" t="s">
        <v>64</v>
      </c>
      <c r="KG181" s="11">
        <v>1485110</v>
      </c>
      <c r="KH181" s="11"/>
      <c r="KI181" s="11"/>
      <c r="KJ181" s="11"/>
      <c r="KK181" s="11"/>
      <c r="KL181" s="11"/>
      <c r="KO181" s="5">
        <v>34785</v>
      </c>
      <c r="LE181" s="5">
        <v>94859</v>
      </c>
      <c r="LJ181" s="5">
        <v>31067</v>
      </c>
      <c r="MP181" s="5">
        <v>55239</v>
      </c>
      <c r="NI181" s="5">
        <v>52620</v>
      </c>
      <c r="NK181" s="22">
        <v>231715</v>
      </c>
      <c r="NV181" s="5">
        <v>104283</v>
      </c>
      <c r="OJ181" s="5" t="s">
        <v>64</v>
      </c>
      <c r="PR181" s="5">
        <v>15161740</v>
      </c>
      <c r="PW181" s="5" t="s">
        <v>64</v>
      </c>
      <c r="PX181" s="5">
        <v>483066</v>
      </c>
      <c r="SJ181" s="5">
        <v>70375</v>
      </c>
      <c r="SK181" s="5">
        <v>172729</v>
      </c>
      <c r="SP181" s="5">
        <v>207479</v>
      </c>
      <c r="SQ181" s="5" t="s">
        <v>64</v>
      </c>
      <c r="SR181" s="5">
        <v>104864</v>
      </c>
      <c r="TA181" s="5">
        <v>95850</v>
      </c>
      <c r="TG181" s="5" t="s">
        <v>64</v>
      </c>
      <c r="UT181" s="5" t="s">
        <v>64</v>
      </c>
      <c r="VC181" s="5">
        <v>183102</v>
      </c>
      <c r="VV181" s="5">
        <v>728960</v>
      </c>
      <c r="WK181" s="5">
        <v>11852</v>
      </c>
      <c r="YE181" s="5">
        <v>755066</v>
      </c>
      <c r="AAS181" s="5">
        <v>94959</v>
      </c>
    </row>
    <row r="182" spans="1:784" s="5" customFormat="1" x14ac:dyDescent="0.2">
      <c r="A182" s="1" t="s">
        <v>1450</v>
      </c>
      <c r="AQ182" s="5">
        <v>44855</v>
      </c>
      <c r="FH182" s="5" t="s">
        <v>64</v>
      </c>
      <c r="HZ182" s="22"/>
      <c r="ID182" s="5">
        <v>87772</v>
      </c>
      <c r="IW182" s="5">
        <v>139362</v>
      </c>
      <c r="JF182" s="5">
        <v>7811</v>
      </c>
      <c r="JL182" s="6"/>
      <c r="JO182" s="5">
        <v>166503</v>
      </c>
      <c r="KG182" s="11"/>
      <c r="KH182" s="11"/>
      <c r="KI182" s="11"/>
      <c r="KJ182" s="11"/>
      <c r="KK182" s="11"/>
      <c r="KL182" s="11"/>
      <c r="LS182" s="5">
        <v>693518</v>
      </c>
      <c r="MC182" s="5">
        <v>601099</v>
      </c>
      <c r="MV182" s="5" t="s">
        <v>64</v>
      </c>
      <c r="NK182" s="22"/>
      <c r="SO182" s="5" t="s">
        <v>64</v>
      </c>
      <c r="UT182" s="5">
        <v>195086</v>
      </c>
      <c r="UY182" s="5" t="s">
        <v>64</v>
      </c>
    </row>
    <row r="183" spans="1:784" s="5" customFormat="1" x14ac:dyDescent="0.2">
      <c r="A183" s="1" t="s">
        <v>1451</v>
      </c>
      <c r="AQ183" s="5">
        <v>105077</v>
      </c>
      <c r="FH183" s="5" t="s">
        <v>64</v>
      </c>
      <c r="GP183" s="5">
        <v>47416</v>
      </c>
      <c r="HI183" s="5">
        <v>5126</v>
      </c>
      <c r="HZ183" s="22"/>
      <c r="IA183" s="5">
        <v>263952</v>
      </c>
      <c r="ID183" s="5">
        <v>48905</v>
      </c>
      <c r="IW183" s="5">
        <v>4448</v>
      </c>
      <c r="JF183" s="5">
        <v>5862</v>
      </c>
      <c r="JL183" s="6"/>
      <c r="JO183" s="5">
        <v>294741</v>
      </c>
      <c r="KG183" s="11"/>
      <c r="KH183" s="11"/>
      <c r="KI183" s="11"/>
      <c r="KJ183" s="11"/>
      <c r="KK183" s="11"/>
      <c r="KL183" s="11"/>
      <c r="LS183" s="5">
        <v>200364</v>
      </c>
      <c r="MC183" s="5">
        <v>146310</v>
      </c>
      <c r="MV183" s="5" t="s">
        <v>64</v>
      </c>
      <c r="NK183" s="22"/>
      <c r="SO183" s="5">
        <v>49961</v>
      </c>
      <c r="UT183" s="5">
        <v>67253</v>
      </c>
      <c r="UY183" s="5">
        <v>37349</v>
      </c>
      <c r="VK183" s="5">
        <v>70204</v>
      </c>
      <c r="WG183" s="5">
        <v>137781</v>
      </c>
      <c r="AAV183" s="5">
        <v>104099</v>
      </c>
    </row>
    <row r="184" spans="1:784" s="5" customFormat="1" x14ac:dyDescent="0.2">
      <c r="A184" s="18" t="s">
        <v>1452</v>
      </c>
      <c r="AQ184" s="5">
        <v>173999</v>
      </c>
      <c r="FT184" s="5">
        <v>1103104</v>
      </c>
      <c r="GP184" s="5">
        <v>23084</v>
      </c>
      <c r="HI184" s="5">
        <v>39756</v>
      </c>
      <c r="HZ184" s="22"/>
      <c r="IA184" s="5">
        <v>462683</v>
      </c>
      <c r="ID184" s="5">
        <v>61644</v>
      </c>
      <c r="IW184" s="5">
        <v>808</v>
      </c>
      <c r="JF184" s="5" t="s">
        <v>64</v>
      </c>
      <c r="JL184" s="6"/>
      <c r="JO184" s="5">
        <v>665137</v>
      </c>
      <c r="KG184" s="11"/>
      <c r="KH184" s="11"/>
      <c r="KI184" s="11"/>
      <c r="KJ184" s="11"/>
      <c r="KK184" s="11"/>
      <c r="KL184" s="11"/>
      <c r="LS184" s="5">
        <v>1056895</v>
      </c>
      <c r="MC184" s="5">
        <v>635841</v>
      </c>
      <c r="MV184" s="5">
        <v>156466</v>
      </c>
      <c r="NK184" s="22"/>
      <c r="SO184" s="5">
        <v>83142</v>
      </c>
      <c r="UT184" s="5">
        <v>790980</v>
      </c>
      <c r="UY184" s="5">
        <v>506566</v>
      </c>
      <c r="VK184" s="5">
        <v>212182</v>
      </c>
      <c r="WG184" s="5">
        <v>463410</v>
      </c>
      <c r="YE184" s="5">
        <v>198827</v>
      </c>
      <c r="AAV184" s="5">
        <v>338064</v>
      </c>
    </row>
    <row r="185" spans="1:784" s="5" customFormat="1" x14ac:dyDescent="0.2">
      <c r="A185" s="1" t="s">
        <v>1464</v>
      </c>
      <c r="BH185" s="5">
        <v>148224</v>
      </c>
      <c r="CW185" s="5">
        <v>55100</v>
      </c>
      <c r="FT185" s="5">
        <v>262850</v>
      </c>
      <c r="GU185" s="5">
        <v>88781</v>
      </c>
      <c r="GV185" s="5" t="s">
        <v>64</v>
      </c>
      <c r="HG185" s="5">
        <v>49909</v>
      </c>
      <c r="HY185" s="5">
        <v>6574623</v>
      </c>
      <c r="HZ185" s="22"/>
      <c r="IC185" s="5" t="s">
        <v>64</v>
      </c>
      <c r="JH185" s="5" t="s">
        <v>64</v>
      </c>
      <c r="JL185" s="6"/>
      <c r="KG185" s="11"/>
      <c r="KH185" s="11"/>
      <c r="KI185" s="11"/>
      <c r="KJ185" s="11"/>
      <c r="KK185" s="11"/>
      <c r="KL185" s="11"/>
      <c r="MH185" s="5">
        <v>51551</v>
      </c>
      <c r="MK185" s="5">
        <v>318775</v>
      </c>
      <c r="NK185" s="22"/>
      <c r="OJ185" s="5">
        <v>108821</v>
      </c>
      <c r="PO185" s="5">
        <v>15645</v>
      </c>
      <c r="VS185" s="5">
        <v>33497</v>
      </c>
      <c r="VW185" s="5">
        <v>253887</v>
      </c>
      <c r="WG185" s="5">
        <v>4109087</v>
      </c>
      <c r="WO185" s="5">
        <v>289127</v>
      </c>
      <c r="YB185" s="5">
        <v>217031</v>
      </c>
      <c r="YI185" s="5" t="s">
        <v>64</v>
      </c>
      <c r="YL185" s="5">
        <v>390264</v>
      </c>
      <c r="YT185" s="5">
        <v>94430</v>
      </c>
      <c r="ZF185" s="5">
        <v>77075</v>
      </c>
      <c r="ZQ185" s="5">
        <v>160781</v>
      </c>
      <c r="AAF185" s="5">
        <v>27486</v>
      </c>
      <c r="ABT185" s="5">
        <v>68710</v>
      </c>
      <c r="ACB185" s="5">
        <v>207130</v>
      </c>
    </row>
    <row r="186" spans="1:784" s="5" customFormat="1" x14ac:dyDescent="0.2">
      <c r="A186" s="1" t="s">
        <v>1465</v>
      </c>
      <c r="BH186" s="5">
        <v>74328</v>
      </c>
      <c r="CW186" s="5" t="s">
        <v>64</v>
      </c>
      <c r="DG186" s="5">
        <v>33806</v>
      </c>
      <c r="FT186" s="5">
        <v>2095613</v>
      </c>
      <c r="GU186" s="5" t="s">
        <v>64</v>
      </c>
      <c r="GV186" s="5">
        <v>666509</v>
      </c>
      <c r="HF186" s="5">
        <v>1633740</v>
      </c>
      <c r="HG186" s="5" t="s">
        <v>64</v>
      </c>
      <c r="HY186" s="5">
        <v>14605996</v>
      </c>
      <c r="HZ186" s="22"/>
      <c r="IC186" s="5">
        <v>270507</v>
      </c>
      <c r="JH186" s="5">
        <v>45527</v>
      </c>
      <c r="JL186" s="6"/>
      <c r="KG186" s="11"/>
      <c r="KH186" s="11"/>
      <c r="KI186" s="11"/>
      <c r="KJ186" s="11"/>
      <c r="KK186" s="11"/>
      <c r="KL186" s="11"/>
      <c r="MH186" s="5">
        <v>54843</v>
      </c>
      <c r="MK186" s="5">
        <v>185115</v>
      </c>
      <c r="NK186" s="22"/>
      <c r="OJ186" s="5">
        <v>135294</v>
      </c>
      <c r="PO186" s="5">
        <v>14324</v>
      </c>
      <c r="VS186" s="5">
        <v>4967</v>
      </c>
      <c r="VW186" s="5">
        <v>1</v>
      </c>
      <c r="WG186" s="5">
        <v>1539348</v>
      </c>
      <c r="WO186" s="5">
        <v>139156</v>
      </c>
      <c r="YB186" s="5">
        <v>70059</v>
      </c>
      <c r="YI186" s="5">
        <v>80967</v>
      </c>
      <c r="YL186" s="5">
        <v>150396</v>
      </c>
      <c r="YT186" s="5">
        <v>30007</v>
      </c>
      <c r="ZF186" s="5">
        <v>11173</v>
      </c>
      <c r="ABT186" s="5">
        <v>36350</v>
      </c>
      <c r="ACB186" s="5" t="s">
        <v>64</v>
      </c>
    </row>
    <row r="187" spans="1:784" s="5" customFormat="1" x14ac:dyDescent="0.2">
      <c r="A187" s="1" t="s">
        <v>1466</v>
      </c>
      <c r="BH187" s="5">
        <v>340683</v>
      </c>
      <c r="FT187" s="5">
        <v>361181</v>
      </c>
      <c r="GU187" s="5">
        <v>20362</v>
      </c>
      <c r="GV187" s="5">
        <v>55079</v>
      </c>
      <c r="HG187" s="5" t="s">
        <v>64</v>
      </c>
      <c r="HY187" s="5">
        <v>98466</v>
      </c>
      <c r="HZ187" s="22"/>
      <c r="IC187" s="5" t="s">
        <v>64</v>
      </c>
      <c r="JL187" s="6"/>
      <c r="KG187" s="11"/>
      <c r="KH187" s="11"/>
      <c r="KI187" s="11"/>
      <c r="KJ187" s="11"/>
      <c r="KK187" s="11"/>
      <c r="KL187" s="11"/>
      <c r="MH187" s="5" t="s">
        <v>64</v>
      </c>
      <c r="MK187" s="5">
        <v>240632</v>
      </c>
      <c r="NK187" s="22"/>
      <c r="OJ187" s="5">
        <v>82239</v>
      </c>
      <c r="PO187" s="5">
        <v>17226</v>
      </c>
      <c r="VS187" s="5">
        <v>30824</v>
      </c>
      <c r="VW187" s="5">
        <v>213830</v>
      </c>
      <c r="WG187" s="5">
        <v>6483274</v>
      </c>
      <c r="WO187" s="5">
        <v>314157</v>
      </c>
      <c r="YB187" s="5">
        <v>341554</v>
      </c>
      <c r="YL187" s="5">
        <v>560053</v>
      </c>
      <c r="YT187" s="5">
        <v>167206</v>
      </c>
      <c r="ZF187" s="5">
        <v>143842</v>
      </c>
      <c r="ZQ187" s="5">
        <v>216736</v>
      </c>
      <c r="AAF187" s="5">
        <v>155364</v>
      </c>
      <c r="ABT187" s="5">
        <v>16994</v>
      </c>
      <c r="ACB187" s="5">
        <v>226360</v>
      </c>
    </row>
    <row r="188" spans="1:784" s="5" customFormat="1" x14ac:dyDescent="0.2">
      <c r="A188" s="1" t="s">
        <v>1467</v>
      </c>
      <c r="BH188" s="5">
        <v>975177</v>
      </c>
      <c r="BW188" s="5">
        <v>193158</v>
      </c>
      <c r="FT188" s="5">
        <v>2390129</v>
      </c>
      <c r="GS188" s="5">
        <v>11756</v>
      </c>
      <c r="GU188" s="5" t="s">
        <v>64</v>
      </c>
      <c r="GV188" s="5" t="s">
        <v>64</v>
      </c>
      <c r="GW188" s="5">
        <v>78337</v>
      </c>
      <c r="HF188" s="5">
        <v>85333</v>
      </c>
      <c r="HG188" s="5">
        <v>56181</v>
      </c>
      <c r="HY188" s="5">
        <v>8258029</v>
      </c>
      <c r="HZ188" s="22"/>
      <c r="IC188" s="5" t="s">
        <v>64</v>
      </c>
      <c r="JH188" s="5">
        <v>34360</v>
      </c>
      <c r="JL188" s="6"/>
      <c r="KG188" s="11"/>
      <c r="KH188" s="11"/>
      <c r="KI188" s="11"/>
      <c r="KJ188" s="11"/>
      <c r="KK188" s="11"/>
      <c r="KL188" s="11"/>
      <c r="MH188" s="5">
        <v>23230</v>
      </c>
      <c r="MK188" s="5">
        <v>117894</v>
      </c>
      <c r="NK188" s="22"/>
      <c r="OJ188" s="5">
        <v>22027</v>
      </c>
      <c r="VW188" s="5">
        <v>108929</v>
      </c>
      <c r="WG188" s="5">
        <v>1066617</v>
      </c>
      <c r="WO188" s="5">
        <v>108839</v>
      </c>
      <c r="YB188" s="5">
        <v>55157</v>
      </c>
      <c r="YL188" s="5">
        <v>124228</v>
      </c>
      <c r="YT188" s="5">
        <v>18816</v>
      </c>
      <c r="ZF188" s="5">
        <v>31271</v>
      </c>
      <c r="ZQ188" s="5">
        <v>58392</v>
      </c>
      <c r="AAF188" s="5">
        <v>15773</v>
      </c>
      <c r="ABT188" s="5">
        <v>6611</v>
      </c>
      <c r="ACB188" s="5">
        <v>64937</v>
      </c>
    </row>
    <row r="189" spans="1:784" s="5" customFormat="1" x14ac:dyDescent="0.2">
      <c r="A189" s="1" t="s">
        <v>1471</v>
      </c>
      <c r="P189" s="5">
        <v>231693</v>
      </c>
      <c r="AG189" s="5">
        <v>2580920</v>
      </c>
      <c r="AY189" s="5">
        <v>48293</v>
      </c>
      <c r="BH189" s="5">
        <v>5726028</v>
      </c>
      <c r="BN189" s="5">
        <v>69147</v>
      </c>
      <c r="CD189" s="5">
        <v>59533</v>
      </c>
      <c r="CG189" s="5">
        <v>32950</v>
      </c>
      <c r="CU189" s="5">
        <v>31916</v>
      </c>
      <c r="DN189" s="5">
        <v>41926</v>
      </c>
      <c r="ES189" s="5" t="s">
        <v>64</v>
      </c>
      <c r="EU189" s="5">
        <v>163193</v>
      </c>
      <c r="FT189" s="5">
        <v>58921871</v>
      </c>
      <c r="FU189" s="5" t="s">
        <v>64</v>
      </c>
      <c r="FX189" s="5">
        <v>116383</v>
      </c>
      <c r="FZ189" s="5">
        <v>198528</v>
      </c>
      <c r="GK189" s="5">
        <v>159435</v>
      </c>
      <c r="GS189" s="5">
        <v>8727</v>
      </c>
      <c r="GV189" s="5">
        <v>91815</v>
      </c>
      <c r="HF189" s="5">
        <v>224169</v>
      </c>
      <c r="HZ189" s="22"/>
      <c r="ID189" s="5">
        <v>287714</v>
      </c>
      <c r="IW189" s="5">
        <v>294638</v>
      </c>
      <c r="JL189" s="6"/>
      <c r="JO189" s="5">
        <v>7848279</v>
      </c>
      <c r="JX189" s="5">
        <v>159350</v>
      </c>
      <c r="KG189" s="11"/>
      <c r="KH189" s="11"/>
      <c r="KI189" s="11"/>
      <c r="KJ189" s="11"/>
      <c r="KK189" s="11"/>
      <c r="KL189" s="11"/>
      <c r="LI189" s="5">
        <v>328660</v>
      </c>
      <c r="MK189" s="5">
        <v>237160</v>
      </c>
      <c r="NI189" s="5">
        <v>433512</v>
      </c>
      <c r="NK189" s="22">
        <v>433512</v>
      </c>
      <c r="NV189" s="5">
        <v>234688</v>
      </c>
      <c r="OR189" s="5">
        <v>808385</v>
      </c>
      <c r="PX189" s="5">
        <v>78000</v>
      </c>
      <c r="RA189" s="5">
        <v>333960</v>
      </c>
      <c r="UU189" s="5">
        <v>360292</v>
      </c>
      <c r="VW189" s="5">
        <v>552314</v>
      </c>
      <c r="WB189" s="5">
        <v>32668</v>
      </c>
      <c r="WG189" s="5">
        <v>258212</v>
      </c>
      <c r="YC189" s="5">
        <v>374660</v>
      </c>
      <c r="YE189" s="5">
        <v>731940</v>
      </c>
      <c r="ZC189" s="5">
        <v>36812</v>
      </c>
      <c r="AAS189" s="5">
        <v>801274</v>
      </c>
      <c r="AAV189" s="5">
        <v>177045</v>
      </c>
      <c r="ABX189" s="5">
        <v>189895</v>
      </c>
      <c r="ABY189" s="5">
        <v>130887</v>
      </c>
      <c r="ACA189" s="5">
        <v>15011</v>
      </c>
      <c r="ACO189" s="5">
        <v>175307</v>
      </c>
    </row>
    <row r="190" spans="1:784" x14ac:dyDescent="0.2">
      <c r="A190" s="5" t="s">
        <v>1411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>
        <v>234368</v>
      </c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>
        <v>33485</v>
      </c>
      <c r="AZ190" s="5"/>
      <c r="BA190" s="5"/>
      <c r="BB190" s="5"/>
      <c r="BC190" s="5"/>
      <c r="BD190" s="5"/>
      <c r="BE190" s="5"/>
      <c r="BF190" s="5"/>
      <c r="BG190" s="5"/>
      <c r="BH190" s="5">
        <v>1260443</v>
      </c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>
        <v>138131</v>
      </c>
      <c r="BX190" s="5"/>
      <c r="BY190" s="5"/>
      <c r="BZ190" s="5"/>
      <c r="CA190" s="5"/>
      <c r="CB190" s="5"/>
      <c r="CC190" s="5"/>
      <c r="CD190" s="5">
        <v>75884</v>
      </c>
      <c r="CE190" s="5"/>
      <c r="CF190" s="5"/>
      <c r="CG190" s="5">
        <v>48735</v>
      </c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 t="s">
        <v>64</v>
      </c>
      <c r="ET190" s="5"/>
      <c r="EU190" s="5">
        <v>402059</v>
      </c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>
        <v>7266866</v>
      </c>
      <c r="FU190" s="5"/>
      <c r="FV190" s="5"/>
      <c r="FW190" s="5"/>
      <c r="FX190" s="5" t="s">
        <v>64</v>
      </c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>
        <v>7790</v>
      </c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>
        <v>42988</v>
      </c>
      <c r="GW190" s="5" t="s">
        <v>64</v>
      </c>
      <c r="GX190" s="5"/>
      <c r="GY190" s="5"/>
      <c r="GZ190" s="5"/>
      <c r="HA190" s="5"/>
      <c r="HB190" s="5"/>
      <c r="HC190" s="5">
        <v>112307</v>
      </c>
      <c r="HD190" s="5"/>
      <c r="HE190" s="5"/>
      <c r="HF190" s="5">
        <v>586761</v>
      </c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22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  <c r="IY190" s="5"/>
      <c r="IZ190" s="5"/>
      <c r="JA190" s="5"/>
      <c r="JB190" s="5"/>
      <c r="JC190" s="5"/>
      <c r="JD190" s="5"/>
      <c r="JE190" s="5"/>
      <c r="JF190" s="5"/>
      <c r="JG190" s="5"/>
      <c r="JH190" s="5"/>
      <c r="JI190" s="5"/>
      <c r="JJ190" s="5"/>
      <c r="JK190" s="5"/>
      <c r="JL190" s="6">
        <v>70253</v>
      </c>
      <c r="JM190" s="5"/>
      <c r="JN190" s="5"/>
      <c r="JO190" s="5">
        <v>179846</v>
      </c>
      <c r="JP190" s="5"/>
      <c r="JQ190" s="5"/>
      <c r="JR190" s="5"/>
      <c r="JS190" s="5"/>
      <c r="JT190" s="5"/>
      <c r="JU190" s="5"/>
      <c r="JV190" s="5"/>
      <c r="JW190" s="5"/>
      <c r="JX190" s="5"/>
      <c r="JY190" s="5"/>
      <c r="JZ190" s="5"/>
      <c r="KA190" s="5"/>
      <c r="KB190" s="5"/>
      <c r="KC190" s="5">
        <v>351440</v>
      </c>
      <c r="KD190" s="5"/>
      <c r="KE190" s="5"/>
      <c r="KF190" s="5"/>
      <c r="KG190" s="11"/>
      <c r="KH190" s="11"/>
      <c r="KI190" s="11"/>
      <c r="KJ190" s="11"/>
      <c r="KK190" s="11"/>
      <c r="KN190" s="5"/>
      <c r="KO190" s="5"/>
      <c r="KP190" s="5"/>
      <c r="KQ190" s="5"/>
      <c r="KR190" s="5"/>
      <c r="KS190" s="5"/>
      <c r="KU190" s="5"/>
      <c r="KV190" s="5"/>
      <c r="KW190" s="5"/>
      <c r="KX190" s="5"/>
      <c r="KY190" s="5"/>
      <c r="KZ190" s="5"/>
      <c r="LA190" s="5"/>
      <c r="LB190" s="5"/>
      <c r="LC190" s="5"/>
      <c r="LD190" s="5"/>
      <c r="LE190" s="5"/>
      <c r="LF190" s="5"/>
      <c r="LG190" s="5"/>
      <c r="LH190" s="5"/>
      <c r="LI190" s="5"/>
      <c r="LJ190" s="5"/>
      <c r="LK190" s="5"/>
      <c r="LL190" s="5"/>
      <c r="LM190" s="5"/>
      <c r="LN190" s="5"/>
      <c r="LO190" s="5"/>
      <c r="LP190" s="5"/>
      <c r="LQ190" s="5"/>
      <c r="LR190" s="5"/>
      <c r="LS190" s="5"/>
      <c r="LT190" s="5"/>
      <c r="LU190" s="5"/>
      <c r="LV190" s="5"/>
      <c r="LW190" s="5"/>
      <c r="LX190" s="5"/>
      <c r="LY190" s="5"/>
      <c r="LZ190" s="5"/>
      <c r="MA190" s="5"/>
      <c r="MB190" s="5"/>
      <c r="MC190" s="5"/>
      <c r="MD190" s="5"/>
      <c r="ME190" s="5"/>
      <c r="MF190" s="5"/>
      <c r="MG190" s="5"/>
      <c r="MH190" s="5"/>
      <c r="MI190" s="5"/>
      <c r="MJ190" s="5"/>
      <c r="MK190" s="5">
        <v>225886</v>
      </c>
      <c r="ML190" s="5"/>
      <c r="MM190" s="5"/>
      <c r="MN190" s="5"/>
      <c r="MO190" s="5"/>
      <c r="MP190" s="5"/>
      <c r="MQ190" s="5"/>
      <c r="MR190" s="5"/>
      <c r="MS190" s="5"/>
      <c r="MT190" s="5"/>
      <c r="MU190" s="5"/>
      <c r="MV190" s="5"/>
      <c r="MW190" s="5"/>
      <c r="MX190" s="5"/>
      <c r="MY190" s="5"/>
      <c r="MZ190" s="5"/>
      <c r="NA190" s="5"/>
      <c r="NC190" s="5"/>
      <c r="ND190" s="5"/>
      <c r="NE190" s="5"/>
      <c r="NF190" s="5"/>
      <c r="NG190" s="5"/>
      <c r="NH190" s="5"/>
      <c r="NI190" s="5"/>
      <c r="NJ190" s="5"/>
      <c r="NK190" s="22">
        <v>547591</v>
      </c>
      <c r="NL190" s="5"/>
      <c r="NM190" s="5"/>
      <c r="NN190" s="5"/>
      <c r="NO190" s="5"/>
      <c r="NP190" s="5"/>
      <c r="NQ190" s="5"/>
      <c r="NR190" s="5"/>
      <c r="NS190" s="5"/>
      <c r="NT190" s="5"/>
      <c r="NU190" s="5"/>
      <c r="NV190" s="5"/>
      <c r="NW190" s="5"/>
      <c r="NX190" s="5"/>
      <c r="NY190" s="5"/>
      <c r="NZ190" s="5"/>
      <c r="OA190" s="5"/>
      <c r="OB190" s="5"/>
      <c r="OC190" s="5"/>
      <c r="OD190" s="5"/>
      <c r="OE190" s="5"/>
      <c r="OF190" s="5"/>
      <c r="OG190" s="5"/>
      <c r="OH190" s="5"/>
      <c r="OI190" s="5"/>
      <c r="OJ190" s="5"/>
      <c r="OK190" s="5"/>
      <c r="OL190" s="5"/>
      <c r="OM190" s="5"/>
      <c r="ON190" s="5"/>
      <c r="OO190" s="5"/>
      <c r="OP190" s="5"/>
      <c r="OQ190" s="5"/>
      <c r="OR190" s="5">
        <v>162867</v>
      </c>
      <c r="OS190" s="5"/>
      <c r="OT190" s="5"/>
      <c r="OU190" s="5"/>
      <c r="OV190" s="5"/>
      <c r="OW190" s="5"/>
      <c r="OX190" s="5"/>
      <c r="OY190" s="5"/>
      <c r="OZ190" s="5"/>
      <c r="PA190" s="5"/>
      <c r="PB190" s="5" t="s">
        <v>64</v>
      </c>
      <c r="PC190" s="5"/>
      <c r="PD190" s="5"/>
      <c r="PE190" s="5"/>
      <c r="PF190" s="5"/>
      <c r="PG190" s="5"/>
      <c r="PH190" s="5"/>
      <c r="PI190" s="5"/>
      <c r="PJ190" s="5"/>
      <c r="PK190" s="5"/>
      <c r="PL190" s="5"/>
      <c r="PM190" s="5"/>
      <c r="PN190" s="5"/>
      <c r="PO190" s="5"/>
      <c r="PP190" s="5"/>
      <c r="PQ190" s="5"/>
      <c r="PR190" s="5"/>
      <c r="PS190" s="5"/>
      <c r="PT190" s="5"/>
      <c r="PU190" s="5"/>
      <c r="PV190" s="5"/>
      <c r="PW190" s="5"/>
      <c r="PX190" s="5">
        <v>9135</v>
      </c>
      <c r="PY190" s="5"/>
      <c r="PZ190" s="5"/>
      <c r="QA190" s="5"/>
      <c r="QB190" s="5"/>
      <c r="QC190" s="5"/>
      <c r="QD190" s="5"/>
      <c r="QE190" s="5"/>
      <c r="QF190" s="5"/>
      <c r="QG190" s="5"/>
      <c r="QH190" s="5"/>
      <c r="QI190" s="5"/>
      <c r="QJ190" s="5"/>
      <c r="QK190" s="5"/>
      <c r="QL190" s="5"/>
      <c r="QM190" s="5"/>
      <c r="QN190" s="5"/>
      <c r="QO190" s="5"/>
      <c r="QP190" s="5"/>
      <c r="QQ190" s="5"/>
      <c r="QR190" s="5"/>
      <c r="QS190" s="5"/>
      <c r="QT190" s="5"/>
      <c r="QU190" s="5"/>
      <c r="QV190" s="5"/>
      <c r="QW190" s="5"/>
      <c r="QX190" s="5"/>
      <c r="QY190" s="5"/>
      <c r="QZ190" s="5"/>
      <c r="RA190" s="5">
        <v>393303</v>
      </c>
      <c r="RB190" s="5"/>
      <c r="RC190" s="5"/>
      <c r="RD190" s="5"/>
      <c r="RE190" s="5"/>
      <c r="RF190" s="5"/>
      <c r="RG190" s="5"/>
      <c r="RH190" s="5"/>
      <c r="RI190" s="5"/>
      <c r="RJ190" s="5"/>
      <c r="RK190" s="5"/>
      <c r="RL190" s="5"/>
      <c r="RM190" s="5"/>
      <c r="RN190" s="5"/>
      <c r="RO190" s="5"/>
      <c r="RP190" s="5"/>
      <c r="RQ190" s="5"/>
      <c r="RR190" s="5"/>
      <c r="RS190" s="5"/>
      <c r="RT190" s="5"/>
      <c r="RU190" s="5"/>
      <c r="RW190" s="5"/>
      <c r="RX190" s="5"/>
      <c r="RY190" s="5"/>
      <c r="RZ190" s="5"/>
      <c r="SA190" s="5"/>
      <c r="SB190" s="5"/>
      <c r="SC190" s="5"/>
      <c r="SD190" s="5"/>
      <c r="SE190" s="5"/>
      <c r="SF190" s="5"/>
      <c r="SG190" s="5"/>
      <c r="SH190" s="5"/>
      <c r="SI190" s="5"/>
      <c r="SJ190" s="5"/>
      <c r="SK190" s="5">
        <v>112890</v>
      </c>
      <c r="SL190" s="5"/>
      <c r="SM190" s="5"/>
      <c r="SN190" s="5"/>
      <c r="SO190" s="5"/>
      <c r="SP190" s="5"/>
      <c r="SQ190" s="5"/>
      <c r="SR190" s="5"/>
      <c r="SS190" s="5"/>
      <c r="ST190" s="5"/>
      <c r="SU190" s="5"/>
      <c r="SV190" s="5"/>
      <c r="SW190" s="5"/>
      <c r="SX190" s="5"/>
      <c r="SY190" s="5"/>
      <c r="SZ190" s="5"/>
      <c r="TA190" s="5"/>
      <c r="TB190" s="5"/>
      <c r="TC190" s="5"/>
      <c r="TD190" s="5"/>
      <c r="TE190" s="5"/>
      <c r="TF190" s="5"/>
      <c r="TG190" s="5"/>
      <c r="TH190" s="5"/>
      <c r="TI190" s="5"/>
      <c r="TJ190" s="5"/>
      <c r="TK190" s="5"/>
      <c r="TL190" s="5"/>
      <c r="TM190" s="5"/>
      <c r="TN190" s="5"/>
      <c r="TO190" s="5"/>
      <c r="TP190" s="5"/>
      <c r="TQ190" s="5"/>
      <c r="TR190" s="5"/>
      <c r="TS190" s="5"/>
      <c r="TT190" s="5"/>
      <c r="TU190" s="5"/>
      <c r="TV190" s="5"/>
      <c r="TW190" s="5"/>
      <c r="TX190" s="5"/>
      <c r="TY190" s="5"/>
      <c r="TZ190" s="5"/>
      <c r="UA190" s="5"/>
      <c r="UB190" s="5"/>
      <c r="UC190" s="5"/>
      <c r="UD190" s="5"/>
      <c r="UE190" s="5"/>
      <c r="UF190" s="5"/>
      <c r="UG190" s="5"/>
      <c r="UH190" s="5"/>
      <c r="UI190" s="5"/>
      <c r="UJ190" s="5"/>
      <c r="UK190" s="5"/>
      <c r="UL190" s="5"/>
      <c r="UM190" s="5"/>
      <c r="UN190" s="5"/>
      <c r="UO190" s="5"/>
      <c r="UP190" s="5"/>
      <c r="UQ190" s="5"/>
      <c r="UR190" s="5"/>
      <c r="US190" s="5"/>
      <c r="UT190" s="5"/>
      <c r="UU190" s="5">
        <v>97714</v>
      </c>
      <c r="UV190" s="5"/>
      <c r="UW190" s="5"/>
      <c r="UX190" s="5"/>
      <c r="UY190" s="5"/>
      <c r="UZ190" s="5"/>
      <c r="VA190" s="5"/>
      <c r="VB190" s="5"/>
      <c r="VC190" s="5"/>
      <c r="VD190" s="5"/>
      <c r="VE190" s="5"/>
      <c r="VF190" s="5"/>
      <c r="VG190" s="5"/>
      <c r="VH190" s="5"/>
      <c r="VI190" s="5"/>
      <c r="VJ190" s="5"/>
      <c r="VK190" s="5"/>
      <c r="VL190" s="5"/>
      <c r="VM190" s="5"/>
      <c r="VN190" s="5"/>
      <c r="VO190" s="5"/>
      <c r="VP190" s="5"/>
      <c r="VQ190" s="5"/>
      <c r="VR190" s="5"/>
      <c r="VS190" s="5"/>
      <c r="VT190" s="5"/>
      <c r="VU190" s="5"/>
      <c r="VV190" s="5"/>
      <c r="VW190" s="5">
        <v>175606</v>
      </c>
      <c r="VX190" s="5"/>
      <c r="VY190" s="5"/>
      <c r="VZ190" s="5"/>
      <c r="WA190" s="5"/>
      <c r="WB190" s="5">
        <v>24081</v>
      </c>
      <c r="WC190" s="5"/>
      <c r="WD190" s="5"/>
      <c r="WE190" s="5"/>
      <c r="WF190" s="5"/>
      <c r="WG190" s="5">
        <v>135528</v>
      </c>
      <c r="WH190" s="5"/>
      <c r="WI190" s="5"/>
      <c r="WJ190" s="5"/>
      <c r="WK190" s="5"/>
      <c r="WL190" s="5"/>
      <c r="WM190" s="5"/>
      <c r="WN190" s="5"/>
      <c r="WO190" s="5"/>
      <c r="WP190" s="5"/>
      <c r="WQ190" s="5"/>
      <c r="WR190" s="5"/>
      <c r="WS190" s="5"/>
      <c r="WT190" s="5"/>
      <c r="WU190" s="5"/>
      <c r="WV190" s="5"/>
      <c r="WW190" s="5"/>
      <c r="WX190" s="5"/>
      <c r="WY190" s="5"/>
      <c r="WZ190" s="5"/>
      <c r="XA190" s="5"/>
      <c r="XB190" s="5"/>
      <c r="XC190" s="5"/>
      <c r="XD190" s="5"/>
      <c r="XE190" s="5"/>
      <c r="XF190" s="5"/>
      <c r="XG190" s="5"/>
      <c r="XH190" s="5"/>
      <c r="XI190" s="5"/>
      <c r="XJ190" s="5"/>
      <c r="XK190" s="5"/>
      <c r="XL190" s="5"/>
      <c r="XM190" s="5"/>
      <c r="XN190" s="5"/>
      <c r="XO190" s="5">
        <v>72031</v>
      </c>
      <c r="XP190" s="5"/>
      <c r="XQ190" s="5"/>
      <c r="XR190" s="5"/>
      <c r="XS190" s="5"/>
      <c r="XT190" s="5"/>
      <c r="XU190" s="5"/>
      <c r="XV190" s="5"/>
      <c r="XW190" s="5"/>
      <c r="XX190" s="5"/>
      <c r="XY190" s="5"/>
      <c r="XZ190" s="5"/>
      <c r="YA190" s="5"/>
      <c r="YB190" s="5"/>
      <c r="YC190" s="5">
        <v>26509</v>
      </c>
      <c r="YD190" s="5"/>
      <c r="YE190" s="5">
        <v>2025635</v>
      </c>
      <c r="YF190" s="5"/>
      <c r="YG190" s="5"/>
      <c r="YH190" s="5"/>
      <c r="YI190" s="5"/>
      <c r="YJ190" s="5"/>
      <c r="YK190" s="5"/>
      <c r="YL190" s="5"/>
      <c r="YM190" s="5"/>
      <c r="YN190" s="5"/>
      <c r="YO190" s="5"/>
      <c r="YP190" s="5"/>
      <c r="YQ190" s="5"/>
      <c r="YR190" s="5"/>
      <c r="YS190" s="5"/>
      <c r="YT190" s="5"/>
      <c r="YU190" s="5"/>
      <c r="YV190" s="5"/>
      <c r="YW190" s="5"/>
      <c r="YX190" s="5"/>
      <c r="YY190" s="5"/>
      <c r="YZ190" s="5"/>
      <c r="ZA190" s="5"/>
      <c r="ZB190" s="5"/>
      <c r="ZC190" s="5">
        <v>154595</v>
      </c>
      <c r="ZD190" s="5"/>
      <c r="ZE190" s="5"/>
      <c r="ZF190" s="5"/>
      <c r="ZG190" s="5"/>
      <c r="ZH190" s="5"/>
      <c r="ZI190" s="5"/>
      <c r="ZJ190" s="5"/>
      <c r="ZK190" s="5"/>
      <c r="ZL190" s="5"/>
      <c r="ZM190" s="5"/>
      <c r="ZN190" s="5"/>
      <c r="ZO190" s="5"/>
      <c r="ZP190" s="5"/>
      <c r="ZQ190" s="5"/>
      <c r="ZR190" s="5"/>
      <c r="ZS190" s="5"/>
      <c r="ZT190" s="5"/>
      <c r="ZU190" s="5"/>
      <c r="ZV190" s="5"/>
      <c r="ZW190" s="5"/>
      <c r="ZX190" s="5"/>
      <c r="ZY190" s="5"/>
      <c r="ZZ190" s="5"/>
      <c r="AAA190" s="5"/>
      <c r="AAB190" s="5"/>
      <c r="AAC190" s="5"/>
      <c r="AAD190" s="5"/>
      <c r="AAE190" s="5"/>
      <c r="AAF190" s="5"/>
      <c r="AAG190" s="5"/>
      <c r="AAH190" s="5"/>
      <c r="AAI190" s="5"/>
      <c r="AAJ190" s="5"/>
      <c r="AAK190" s="5"/>
      <c r="AAL190" s="5"/>
      <c r="AAM190" s="5"/>
      <c r="AAN190" s="5"/>
      <c r="AAP190" s="5"/>
      <c r="AAQ190" s="5"/>
      <c r="AAR190" s="5"/>
      <c r="AAT190" s="5"/>
      <c r="AAU190" s="5"/>
      <c r="AAV190" s="5" t="s">
        <v>64</v>
      </c>
      <c r="AAW190" s="5"/>
      <c r="AAX190" s="5"/>
      <c r="AAY190" s="5"/>
      <c r="AAZ190" s="5"/>
      <c r="ABA190" s="5"/>
      <c r="ABB190" s="5"/>
      <c r="ABC190" s="5"/>
      <c r="ABD190" s="5"/>
      <c r="ABE190" s="5"/>
      <c r="ABF190" s="5"/>
      <c r="ABG190" s="5"/>
      <c r="ABH190" s="5"/>
      <c r="ABI190" s="5"/>
      <c r="ABJ190" s="5"/>
      <c r="ABK190" s="5"/>
      <c r="ABL190" s="5"/>
      <c r="ABM190" s="5"/>
      <c r="ABN190" s="5"/>
      <c r="ABO190" s="5"/>
      <c r="ABP190" s="5"/>
      <c r="ABQ190" s="5"/>
      <c r="ABR190" s="5"/>
      <c r="ABS190" s="5"/>
      <c r="ABT190" s="5"/>
      <c r="ABU190" s="5"/>
      <c r="ABV190" s="5"/>
      <c r="ABW190" s="5"/>
      <c r="ABX190" s="5">
        <v>228112</v>
      </c>
      <c r="ABY190" s="5">
        <v>162655</v>
      </c>
      <c r="ABZ190" s="5"/>
      <c r="ACA190" s="5">
        <v>40657</v>
      </c>
      <c r="ACB190" s="5"/>
      <c r="ACC190" s="5"/>
      <c r="ACD190" s="5"/>
      <c r="ACE190" s="5"/>
      <c r="ACF190" s="5"/>
      <c r="ACG190" s="5"/>
      <c r="ACH190" s="5"/>
      <c r="ACI190" s="5"/>
      <c r="ACJ190" s="5"/>
      <c r="ACK190" s="5"/>
      <c r="ACL190" s="5"/>
      <c r="ACM190" s="5"/>
      <c r="ACN190" s="5"/>
      <c r="ACO190" s="5">
        <v>297834</v>
      </c>
      <c r="ACP190" s="5"/>
      <c r="ACQ190" s="5"/>
      <c r="ACR190" s="5"/>
      <c r="ACS190" s="5"/>
      <c r="ACT190" s="5"/>
      <c r="ACU190" s="5"/>
      <c r="ACV190" s="5"/>
      <c r="ACW190" s="5"/>
      <c r="ACX190" s="5"/>
      <c r="ACY190" s="5"/>
      <c r="ACZ190" s="5"/>
      <c r="ADA190" s="5"/>
      <c r="ADB190" s="5"/>
      <c r="ADC190" s="5"/>
      <c r="ADD190" s="5"/>
    </row>
    <row r="191" spans="1:784" x14ac:dyDescent="0.2">
      <c r="A191" s="5" t="s">
        <v>1412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>
        <v>1670994</v>
      </c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>
        <v>504452</v>
      </c>
      <c r="AZ191" s="5"/>
      <c r="BA191" s="5"/>
      <c r="BB191" s="5"/>
      <c r="BC191" s="5"/>
      <c r="BD191" s="5"/>
      <c r="BE191" s="5"/>
      <c r="BF191" s="5"/>
      <c r="BG191" s="5"/>
      <c r="BH191" s="5">
        <v>3718479</v>
      </c>
      <c r="BI191" s="5"/>
      <c r="BJ191" s="5"/>
      <c r="BK191" s="5"/>
      <c r="BL191" s="5"/>
      <c r="BM191" s="5"/>
      <c r="BN191" s="5">
        <v>8264</v>
      </c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>
        <v>93695</v>
      </c>
      <c r="CE191" s="5"/>
      <c r="CF191" s="5"/>
      <c r="CG191" s="5" t="s">
        <v>64</v>
      </c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 t="s">
        <v>64</v>
      </c>
      <c r="ET191" s="5"/>
      <c r="EU191" s="5">
        <v>260063</v>
      </c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>
        <v>28799416</v>
      </c>
      <c r="FU191" s="5"/>
      <c r="FV191" s="5"/>
      <c r="FW191" s="5"/>
      <c r="FX191" s="5">
        <v>34751</v>
      </c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>
        <v>42749</v>
      </c>
      <c r="GL191" s="5"/>
      <c r="GM191" s="5"/>
      <c r="GN191" s="5"/>
      <c r="GO191" s="5"/>
      <c r="GP191" s="5"/>
      <c r="GQ191" s="5"/>
      <c r="GR191" s="5"/>
      <c r="GS191" s="5"/>
      <c r="GT191" s="5"/>
      <c r="GU191" s="5">
        <v>91262</v>
      </c>
      <c r="GV191" s="5"/>
      <c r="GW191" s="5" t="s">
        <v>64</v>
      </c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22"/>
      <c r="IA191" s="5"/>
      <c r="IB191" s="5"/>
      <c r="IC191" s="5"/>
      <c r="ID191" s="5">
        <v>68402</v>
      </c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>
        <v>84919</v>
      </c>
      <c r="IX191" s="5"/>
      <c r="IY191" s="5"/>
      <c r="IZ191" s="5"/>
      <c r="JA191" s="5"/>
      <c r="JB191" s="5"/>
      <c r="JC191" s="5"/>
      <c r="JD191" s="5"/>
      <c r="JE191" s="5"/>
      <c r="JF191" s="5"/>
      <c r="JG191" s="5"/>
      <c r="JH191" s="5"/>
      <c r="JI191" s="5"/>
      <c r="JJ191" s="5"/>
      <c r="JK191" s="5"/>
      <c r="JM191" s="5"/>
      <c r="JN191" s="5"/>
      <c r="JO191" s="5">
        <v>697614</v>
      </c>
      <c r="JP191" s="5"/>
      <c r="JQ191" s="5"/>
      <c r="JR191" s="5"/>
      <c r="JS191" s="5"/>
      <c r="JT191" s="5"/>
      <c r="JU191" s="5"/>
      <c r="JV191" s="5"/>
      <c r="JW191" s="5"/>
      <c r="JX191" s="5">
        <v>117632</v>
      </c>
      <c r="JY191" s="5"/>
      <c r="JZ191" s="5"/>
      <c r="KA191" s="5"/>
      <c r="KB191" s="5"/>
      <c r="KC191" s="5"/>
      <c r="KD191" s="5"/>
      <c r="KE191" s="5"/>
      <c r="KF191" s="5"/>
      <c r="KG191" s="11"/>
      <c r="KH191" s="11"/>
      <c r="KI191" s="11"/>
      <c r="KJ191" s="11"/>
      <c r="KK191" s="11"/>
      <c r="KN191" s="5"/>
      <c r="KO191" s="5"/>
      <c r="KP191" s="5"/>
      <c r="KQ191" s="5"/>
      <c r="KR191" s="5"/>
      <c r="KS191" s="5"/>
      <c r="KU191" s="5"/>
      <c r="KV191" s="5"/>
      <c r="KW191" s="5"/>
      <c r="KX191" s="5"/>
      <c r="KY191" s="5"/>
      <c r="KZ191" s="5"/>
      <c r="LA191" s="5"/>
      <c r="LB191" s="5"/>
      <c r="LC191" s="5"/>
      <c r="LD191" s="5"/>
      <c r="LE191" s="5"/>
      <c r="LF191" s="5"/>
      <c r="LG191" s="5"/>
      <c r="LH191" s="5"/>
      <c r="LI191" s="5">
        <v>172141</v>
      </c>
      <c r="LJ191" s="5"/>
      <c r="LK191" s="5"/>
      <c r="LL191" s="5"/>
      <c r="LM191" s="5"/>
      <c r="LN191" s="5"/>
      <c r="LO191" s="5"/>
      <c r="LP191" s="5"/>
      <c r="LQ191" s="5"/>
      <c r="LR191" s="5"/>
      <c r="LS191" s="5"/>
      <c r="LT191" s="5"/>
      <c r="LU191" s="5"/>
      <c r="LV191" s="5"/>
      <c r="LW191" s="5"/>
      <c r="LX191" s="5"/>
      <c r="LY191" s="5"/>
      <c r="LZ191" s="5"/>
      <c r="MA191" s="5"/>
      <c r="MB191" s="5"/>
      <c r="MC191" s="5"/>
      <c r="MD191" s="5"/>
      <c r="ME191" s="5"/>
      <c r="MF191" s="5"/>
      <c r="MG191" s="5"/>
      <c r="MH191" s="5"/>
      <c r="MI191" s="5"/>
      <c r="MJ191" s="5"/>
      <c r="MK191" s="5">
        <v>224806</v>
      </c>
      <c r="ML191" s="5"/>
      <c r="MM191" s="5"/>
      <c r="MN191" s="5"/>
      <c r="MO191" s="5"/>
      <c r="MP191" s="5"/>
      <c r="MQ191" s="5"/>
      <c r="MR191" s="5"/>
      <c r="MS191" s="5"/>
      <c r="MT191" s="5"/>
      <c r="MU191" s="5"/>
      <c r="MV191" s="5"/>
      <c r="MW191" s="5"/>
      <c r="MX191" s="5"/>
      <c r="MY191" s="5"/>
      <c r="MZ191" s="5"/>
      <c r="NA191" s="5"/>
      <c r="NC191" s="5"/>
      <c r="ND191" s="5"/>
      <c r="NE191" s="5"/>
      <c r="NF191" s="5"/>
      <c r="NG191" s="5"/>
      <c r="NH191" s="5"/>
      <c r="NI191" s="5">
        <v>1715</v>
      </c>
      <c r="NJ191" s="5"/>
      <c r="NK191" s="22">
        <v>341728</v>
      </c>
      <c r="NL191" s="5"/>
      <c r="NM191" s="5"/>
      <c r="NN191" s="5"/>
      <c r="NO191" s="5"/>
      <c r="NP191" s="5"/>
      <c r="NQ191" s="5"/>
      <c r="NR191" s="5"/>
      <c r="NS191" s="5" t="s">
        <v>64</v>
      </c>
      <c r="NT191" s="5"/>
      <c r="NU191" s="5"/>
      <c r="NV191" s="5">
        <v>121331</v>
      </c>
      <c r="NW191" s="5"/>
      <c r="NX191" s="5"/>
      <c r="NY191" s="5"/>
      <c r="NZ191" s="5"/>
      <c r="OA191" s="5"/>
      <c r="OB191" s="5"/>
      <c r="OC191" s="5"/>
      <c r="OD191" s="5"/>
      <c r="OE191" s="5"/>
      <c r="OF191" s="5"/>
      <c r="OG191" s="5"/>
      <c r="OH191" s="5"/>
      <c r="OI191" s="5"/>
      <c r="OJ191" s="5"/>
      <c r="OK191" s="5"/>
      <c r="OL191" s="5"/>
      <c r="OM191" s="5"/>
      <c r="ON191" s="5"/>
      <c r="OO191" s="5"/>
      <c r="OP191" s="5"/>
      <c r="OQ191" s="5"/>
      <c r="OR191" s="5">
        <v>381413</v>
      </c>
      <c r="OS191" s="5"/>
      <c r="OT191" s="5"/>
      <c r="OU191" s="5"/>
      <c r="OV191" s="5"/>
      <c r="OW191" s="5"/>
      <c r="OX191" s="5"/>
      <c r="OY191" s="5"/>
      <c r="OZ191" s="5"/>
      <c r="PA191" s="5"/>
      <c r="PB191" s="5"/>
      <c r="PC191" s="5"/>
      <c r="PD191" s="5"/>
      <c r="PE191" s="5"/>
      <c r="PF191" s="5"/>
      <c r="PG191" s="5"/>
      <c r="PH191" s="5"/>
      <c r="PI191" s="5"/>
      <c r="PJ191" s="5"/>
      <c r="PK191" s="5"/>
      <c r="PL191" s="5"/>
      <c r="PM191" s="5"/>
      <c r="PN191" s="5"/>
      <c r="PO191" s="5"/>
      <c r="PP191" s="5"/>
      <c r="PQ191" s="5"/>
      <c r="PR191" s="5"/>
      <c r="PS191" s="5"/>
      <c r="PT191" s="5"/>
      <c r="PU191" s="5"/>
      <c r="PV191" s="5"/>
      <c r="PW191" s="5"/>
      <c r="PX191" s="5">
        <v>91992</v>
      </c>
      <c r="PY191" s="5"/>
      <c r="PZ191" s="5"/>
      <c r="QA191" s="5"/>
      <c r="QB191" s="5"/>
      <c r="QC191" s="5"/>
      <c r="QD191" s="5"/>
      <c r="QE191" s="5"/>
      <c r="QF191" s="5"/>
      <c r="QG191" s="5"/>
      <c r="QH191" s="5"/>
      <c r="QI191" s="5"/>
      <c r="QJ191" s="5"/>
      <c r="QK191" s="5"/>
      <c r="QL191" s="5"/>
      <c r="QM191" s="5"/>
      <c r="QN191" s="5"/>
      <c r="QO191" s="5"/>
      <c r="QP191" s="5"/>
      <c r="QQ191" s="5"/>
      <c r="QR191" s="5"/>
      <c r="QS191" s="5"/>
      <c r="QT191" s="5"/>
      <c r="QU191" s="5"/>
      <c r="QV191" s="5"/>
      <c r="QW191" s="5"/>
      <c r="QX191" s="5"/>
      <c r="QY191" s="5"/>
      <c r="QZ191" s="5"/>
      <c r="RA191" s="5">
        <v>301977</v>
      </c>
      <c r="RB191" s="5"/>
      <c r="RC191" s="5"/>
      <c r="RD191" s="5"/>
      <c r="RE191" s="5"/>
      <c r="RF191" s="5"/>
      <c r="RG191" s="5"/>
      <c r="RH191" s="5"/>
      <c r="RI191" s="5"/>
      <c r="RJ191" s="5"/>
      <c r="RK191" s="5"/>
      <c r="RL191" s="5"/>
      <c r="RM191" s="5"/>
      <c r="RN191" s="5"/>
      <c r="RO191" s="5"/>
      <c r="RP191" s="5"/>
      <c r="RQ191" s="5"/>
      <c r="RR191" s="5"/>
      <c r="RS191" s="5"/>
      <c r="RT191" s="5"/>
      <c r="RU191" s="5"/>
      <c r="RW191" s="5"/>
      <c r="RX191" s="5"/>
      <c r="RY191" s="5"/>
      <c r="RZ191" s="5"/>
      <c r="SA191" s="5"/>
      <c r="SB191" s="5"/>
      <c r="SC191" s="5"/>
      <c r="SD191" s="5"/>
      <c r="SE191" s="5"/>
      <c r="SF191" s="5"/>
      <c r="SG191" s="5"/>
      <c r="SH191" s="5"/>
      <c r="SI191" s="5"/>
      <c r="SJ191" s="5"/>
      <c r="SK191" s="5">
        <v>69352</v>
      </c>
      <c r="SL191" s="5"/>
      <c r="SM191" s="5"/>
      <c r="SN191" s="5"/>
      <c r="SO191" s="5"/>
      <c r="SP191" s="5"/>
      <c r="SQ191" s="5"/>
      <c r="SR191" s="5"/>
      <c r="SS191" s="5"/>
      <c r="ST191" s="5"/>
      <c r="SU191" s="5"/>
      <c r="SV191" s="5"/>
      <c r="SW191" s="5"/>
      <c r="SX191" s="5"/>
      <c r="SY191" s="5"/>
      <c r="SZ191" s="5"/>
      <c r="TA191" s="5"/>
      <c r="TB191" s="5"/>
      <c r="TC191" s="5"/>
      <c r="TD191" s="5"/>
      <c r="TE191" s="5"/>
      <c r="TF191" s="5"/>
      <c r="TG191" s="5"/>
      <c r="TH191" s="5"/>
      <c r="TI191" s="5"/>
      <c r="TJ191" s="5"/>
      <c r="TK191" s="5"/>
      <c r="TL191" s="5"/>
      <c r="TM191" s="5"/>
      <c r="TN191" s="5"/>
      <c r="TO191" s="5"/>
      <c r="TP191" s="5"/>
      <c r="TQ191" s="5"/>
      <c r="TR191" s="5"/>
      <c r="TS191" s="5"/>
      <c r="TT191" s="5"/>
      <c r="TU191" s="5"/>
      <c r="TV191" s="5"/>
      <c r="TW191" s="5"/>
      <c r="TX191" s="5"/>
      <c r="TY191" s="5"/>
      <c r="TZ191" s="5"/>
      <c r="UA191" s="5"/>
      <c r="UB191" s="5"/>
      <c r="UC191" s="5"/>
      <c r="UD191" s="5"/>
      <c r="UE191" s="5"/>
      <c r="UF191" s="5"/>
      <c r="UG191" s="5"/>
      <c r="UH191" s="5"/>
      <c r="UI191" s="5"/>
      <c r="UJ191" s="5"/>
      <c r="UK191" s="5"/>
      <c r="UL191" s="5"/>
      <c r="UM191" s="5"/>
      <c r="UN191" s="5"/>
      <c r="UO191" s="5"/>
      <c r="UP191" s="5"/>
      <c r="UQ191" s="5"/>
      <c r="UR191" s="5"/>
      <c r="US191" s="5"/>
      <c r="UT191" s="5"/>
      <c r="UU191" s="5">
        <v>49415</v>
      </c>
      <c r="UV191" s="5"/>
      <c r="UW191" s="5"/>
      <c r="UX191" s="5"/>
      <c r="UY191" s="5"/>
      <c r="UZ191" s="5"/>
      <c r="VA191" s="5"/>
      <c r="VB191" s="5"/>
      <c r="VC191" s="5"/>
      <c r="VD191" s="5"/>
      <c r="VE191" s="5"/>
      <c r="VF191" s="5"/>
      <c r="VG191" s="5"/>
      <c r="VH191" s="5"/>
      <c r="VI191" s="5"/>
      <c r="VJ191" s="5"/>
      <c r="VK191" s="5"/>
      <c r="VL191" s="5"/>
      <c r="VM191" s="5"/>
      <c r="VN191" s="5"/>
      <c r="VO191" s="5"/>
      <c r="VP191" s="5"/>
      <c r="VQ191" s="5"/>
      <c r="VR191" s="5"/>
      <c r="VS191" s="5"/>
      <c r="VT191" s="5"/>
      <c r="VU191" s="5"/>
      <c r="VV191" s="5"/>
      <c r="VW191" s="5">
        <v>129611</v>
      </c>
      <c r="VX191" s="5"/>
      <c r="VY191" s="5"/>
      <c r="VZ191" s="5"/>
      <c r="WA191" s="5"/>
      <c r="WB191" s="5"/>
      <c r="WC191" s="5"/>
      <c r="WD191" s="5"/>
      <c r="WE191" s="5"/>
      <c r="WF191" s="5"/>
      <c r="WG191" s="5">
        <v>63658</v>
      </c>
      <c r="WH191" s="5"/>
      <c r="WI191" s="5"/>
      <c r="WJ191" s="5"/>
      <c r="WK191" s="5"/>
      <c r="WL191" s="5"/>
      <c r="WM191" s="5"/>
      <c r="WN191" s="5"/>
      <c r="WO191" s="5"/>
      <c r="WP191" s="5"/>
      <c r="WQ191" s="5"/>
      <c r="WR191" s="5"/>
      <c r="WS191" s="5"/>
      <c r="WT191" s="5"/>
      <c r="WU191" s="5"/>
      <c r="WV191" s="5"/>
      <c r="WW191" s="5"/>
      <c r="WX191" s="5"/>
      <c r="WY191" s="5"/>
      <c r="WZ191" s="5"/>
      <c r="XA191" s="5"/>
      <c r="XB191" s="5"/>
      <c r="XC191" s="5"/>
      <c r="XD191" s="5"/>
      <c r="XE191" s="5"/>
      <c r="XF191" s="5"/>
      <c r="XG191" s="5"/>
      <c r="XH191" s="5"/>
      <c r="XI191" s="5"/>
      <c r="XJ191" s="5"/>
      <c r="XK191" s="5"/>
      <c r="XL191" s="5"/>
      <c r="XM191" s="5"/>
      <c r="XN191" s="5"/>
      <c r="XO191" s="5">
        <v>21702</v>
      </c>
      <c r="XP191" s="5"/>
      <c r="XQ191" s="5"/>
      <c r="XR191" s="5"/>
      <c r="XS191" s="5"/>
      <c r="XT191" s="5"/>
      <c r="XU191" s="5"/>
      <c r="XV191" s="5"/>
      <c r="XW191" s="5"/>
      <c r="XX191" s="5"/>
      <c r="XY191" s="5"/>
      <c r="XZ191" s="5"/>
      <c r="YA191" s="5"/>
      <c r="YB191" s="5"/>
      <c r="YC191" s="5"/>
      <c r="YD191" s="5"/>
      <c r="YE191" s="5">
        <v>1136712</v>
      </c>
      <c r="YF191" s="5"/>
      <c r="YG191" s="5"/>
      <c r="YH191" s="5"/>
      <c r="YI191" s="5"/>
      <c r="YJ191" s="5"/>
      <c r="YK191" s="5"/>
      <c r="YL191" s="5"/>
      <c r="YM191" s="5"/>
      <c r="YN191" s="5"/>
      <c r="YO191" s="5"/>
      <c r="YP191" s="5"/>
      <c r="YQ191" s="5"/>
      <c r="YR191" s="5"/>
      <c r="YS191" s="5"/>
      <c r="YT191" s="5"/>
      <c r="YU191" s="5"/>
      <c r="YV191" s="5"/>
      <c r="YW191" s="5"/>
      <c r="YX191" s="5"/>
      <c r="YY191" s="5"/>
      <c r="YZ191" s="5"/>
      <c r="ZA191" s="5"/>
      <c r="ZB191" s="5"/>
      <c r="ZC191" s="5">
        <v>75976</v>
      </c>
      <c r="ZD191" s="5"/>
      <c r="ZE191" s="5"/>
      <c r="ZF191" s="5"/>
      <c r="ZG191" s="5"/>
      <c r="ZH191" s="5"/>
      <c r="ZI191" s="5"/>
      <c r="ZJ191" s="5"/>
      <c r="ZK191" s="5"/>
      <c r="ZL191" s="5"/>
      <c r="ZM191" s="5"/>
      <c r="ZN191" s="5"/>
      <c r="ZO191" s="5"/>
      <c r="ZP191" s="5"/>
      <c r="ZQ191" s="5"/>
      <c r="ZR191" s="5"/>
      <c r="ZS191" s="5"/>
      <c r="ZT191" s="5"/>
      <c r="ZU191" s="5"/>
      <c r="ZV191" s="5"/>
      <c r="ZW191" s="5"/>
      <c r="ZX191" s="5"/>
      <c r="ZY191" s="5"/>
      <c r="ZZ191" s="5"/>
      <c r="AAA191" s="5"/>
      <c r="AAB191" s="5"/>
      <c r="AAC191" s="5"/>
      <c r="AAD191" s="5"/>
      <c r="AAE191" s="5"/>
      <c r="AAF191" s="5"/>
      <c r="AAG191" s="5"/>
      <c r="AAH191" s="5"/>
      <c r="AAI191" s="5"/>
      <c r="AAJ191" s="5"/>
      <c r="AAK191" s="5"/>
      <c r="AAL191" s="5"/>
      <c r="AAM191" s="5"/>
      <c r="AAN191" s="5"/>
      <c r="AAP191" s="5"/>
      <c r="AAQ191" s="5"/>
      <c r="AAR191" s="5"/>
      <c r="AAT191" s="5"/>
      <c r="AAU191" s="5"/>
      <c r="AAV191" s="5">
        <v>33265</v>
      </c>
      <c r="AAW191" s="5"/>
      <c r="AAX191" s="5"/>
      <c r="AAY191" s="5"/>
      <c r="AAZ191" s="5"/>
      <c r="ABA191" s="5"/>
      <c r="ABB191" s="5"/>
      <c r="ABC191" s="5"/>
      <c r="ABD191" s="5"/>
      <c r="ABE191" s="5"/>
      <c r="ABF191" s="5"/>
      <c r="ABG191" s="5"/>
      <c r="ABH191" s="5"/>
      <c r="ABI191" s="5"/>
      <c r="ABJ191" s="5"/>
      <c r="ABK191" s="5"/>
      <c r="ABL191" s="5"/>
      <c r="ABM191" s="5"/>
      <c r="ABN191" s="5"/>
      <c r="ABO191" s="5"/>
      <c r="ABP191" s="5"/>
      <c r="ABQ191" s="5"/>
      <c r="ABR191" s="5"/>
      <c r="ABS191" s="5"/>
      <c r="ABT191" s="5"/>
      <c r="ABU191" s="5"/>
      <c r="ABV191" s="5"/>
      <c r="ABW191" s="5"/>
      <c r="ABX191" s="5">
        <v>255776</v>
      </c>
      <c r="ABY191" s="5">
        <v>141906</v>
      </c>
      <c r="ABZ191" s="5"/>
      <c r="ACA191" s="5">
        <v>72225</v>
      </c>
      <c r="ACB191" s="5"/>
      <c r="ACC191" s="5"/>
      <c r="ACD191" s="5"/>
      <c r="ACE191" s="5"/>
      <c r="ACF191" s="5"/>
      <c r="ACG191" s="5"/>
      <c r="ACH191" s="5"/>
      <c r="ACI191" s="5"/>
      <c r="ACJ191" s="5"/>
      <c r="ACK191" s="5"/>
      <c r="ACL191" s="5"/>
      <c r="ACM191" s="5"/>
      <c r="ACN191" s="5"/>
      <c r="ACO191" s="5">
        <v>266271</v>
      </c>
      <c r="ACP191" s="5"/>
      <c r="ACQ191" s="5"/>
      <c r="ACR191" s="5"/>
      <c r="ACS191" s="5"/>
      <c r="ACT191" s="5"/>
      <c r="ACU191" s="5"/>
      <c r="ACV191" s="5"/>
      <c r="ACW191" s="5"/>
      <c r="ACX191" s="5"/>
      <c r="ACY191" s="5"/>
      <c r="ACZ191" s="5"/>
      <c r="ADA191" s="5"/>
      <c r="ADB191" s="5"/>
      <c r="ADC191" s="5"/>
      <c r="ADD191" s="5"/>
    </row>
    <row r="192" spans="1:784" s="5" customFormat="1" x14ac:dyDescent="0.2">
      <c r="A192" s="1" t="s">
        <v>1473</v>
      </c>
      <c r="BF192" s="5">
        <v>125004</v>
      </c>
      <c r="BH192" s="5">
        <v>4395802</v>
      </c>
      <c r="BN192" s="5">
        <v>87066</v>
      </c>
      <c r="BO192" s="5">
        <v>157146</v>
      </c>
      <c r="BV192" s="5">
        <v>28529</v>
      </c>
      <c r="CA192" s="5">
        <v>530352</v>
      </c>
      <c r="EX192" s="5">
        <v>82226</v>
      </c>
      <c r="FA192" s="5">
        <v>260384</v>
      </c>
      <c r="FK192" s="5">
        <v>20902</v>
      </c>
      <c r="FT192" s="5">
        <v>8384636</v>
      </c>
      <c r="GG192" s="5">
        <v>8730</v>
      </c>
      <c r="GU192" s="5">
        <v>78157</v>
      </c>
      <c r="HG192" s="5">
        <v>76682</v>
      </c>
      <c r="HQ192" s="5">
        <v>8328</v>
      </c>
      <c r="HY192" s="5" t="s">
        <v>64</v>
      </c>
      <c r="HZ192" s="22"/>
      <c r="JL192" s="6"/>
      <c r="JO192" s="5">
        <v>103872</v>
      </c>
      <c r="KG192" s="11">
        <v>112316</v>
      </c>
      <c r="KH192" s="11"/>
      <c r="KI192" s="11"/>
      <c r="KJ192" s="11"/>
      <c r="KK192" s="11"/>
      <c r="KL192" s="11"/>
      <c r="LJ192" s="5">
        <v>126464</v>
      </c>
      <c r="NK192" s="22"/>
      <c r="OJ192" s="5">
        <v>348412</v>
      </c>
      <c r="PR192" s="5">
        <v>3776028</v>
      </c>
      <c r="SR192" s="5">
        <v>42233</v>
      </c>
    </row>
    <row r="193" spans="1:769" s="5" customFormat="1" x14ac:dyDescent="0.2">
      <c r="A193" s="1" t="s">
        <v>1475</v>
      </c>
      <c r="BF193" s="5">
        <v>118845</v>
      </c>
      <c r="BH193" s="5">
        <v>954164</v>
      </c>
      <c r="BN193" s="5">
        <v>30167</v>
      </c>
      <c r="BO193" s="5">
        <v>48111</v>
      </c>
      <c r="BV193" s="5">
        <v>233893</v>
      </c>
      <c r="CA193" s="5">
        <v>3292486</v>
      </c>
      <c r="CM193" s="5">
        <v>897251</v>
      </c>
      <c r="EX193" s="5">
        <v>31157</v>
      </c>
      <c r="FA193" s="5">
        <v>660173</v>
      </c>
      <c r="FK193" s="5">
        <v>117558</v>
      </c>
      <c r="FT193" s="5">
        <v>1339457</v>
      </c>
      <c r="GG193" s="5" t="s">
        <v>64</v>
      </c>
      <c r="GH193" s="5">
        <v>26537</v>
      </c>
      <c r="GV193" s="5">
        <v>945011</v>
      </c>
      <c r="HF193" s="5">
        <v>2324798</v>
      </c>
      <c r="HQ193" s="5">
        <v>106723</v>
      </c>
      <c r="HY193" s="5">
        <v>5003654</v>
      </c>
      <c r="HZ193" s="22"/>
      <c r="IW193" s="5">
        <v>111721</v>
      </c>
      <c r="JL193" s="6"/>
      <c r="JO193" s="5">
        <v>140318</v>
      </c>
      <c r="KC193" s="5">
        <v>20750</v>
      </c>
      <c r="KG193" s="11">
        <v>12442</v>
      </c>
      <c r="KH193" s="11"/>
      <c r="KI193" s="11"/>
      <c r="KJ193" s="11"/>
      <c r="KK193" s="11"/>
      <c r="KL193" s="11"/>
      <c r="KP193" s="5">
        <v>109988</v>
      </c>
      <c r="KS193" s="5">
        <v>54033</v>
      </c>
      <c r="LE193" s="5">
        <v>28883</v>
      </c>
      <c r="LJ193" s="5" t="s">
        <v>64</v>
      </c>
      <c r="LM193" s="5">
        <v>17582</v>
      </c>
      <c r="NK193" s="22"/>
      <c r="OJ193" s="5">
        <v>48419</v>
      </c>
      <c r="PR193" s="5">
        <v>858272</v>
      </c>
      <c r="SP193" s="5">
        <v>8141</v>
      </c>
      <c r="SR193" s="5">
        <v>3518</v>
      </c>
      <c r="TW193" s="5">
        <v>2600156</v>
      </c>
      <c r="UH193" s="5">
        <v>1618418</v>
      </c>
      <c r="UX193" s="5">
        <v>799971</v>
      </c>
      <c r="VE193" s="5">
        <v>1041493</v>
      </c>
      <c r="VX193" s="5">
        <v>2234522</v>
      </c>
      <c r="YE193" s="5">
        <v>3135648</v>
      </c>
    </row>
    <row r="194" spans="1:769" s="5" customFormat="1" x14ac:dyDescent="0.2">
      <c r="A194" s="1" t="s">
        <v>1474</v>
      </c>
      <c r="I194" s="5">
        <v>246270</v>
      </c>
      <c r="N194" s="5">
        <v>248414</v>
      </c>
      <c r="BG194" s="5">
        <v>132933</v>
      </c>
      <c r="BH194" s="5">
        <v>890407</v>
      </c>
      <c r="BJ194" s="5">
        <v>49437</v>
      </c>
      <c r="BN194" s="5" t="s">
        <v>64</v>
      </c>
      <c r="BO194" s="5">
        <v>103096</v>
      </c>
      <c r="BS194" s="5">
        <v>169467</v>
      </c>
      <c r="CG194" s="5">
        <v>104362</v>
      </c>
      <c r="CL194" s="5">
        <v>180338</v>
      </c>
      <c r="CX194" s="5">
        <v>26868</v>
      </c>
      <c r="DN194" s="5">
        <v>34056</v>
      </c>
      <c r="ES194" s="5">
        <v>3536442</v>
      </c>
      <c r="FA194" s="5">
        <v>622605</v>
      </c>
      <c r="FG194" s="5">
        <v>1422890</v>
      </c>
      <c r="FK194" s="5">
        <v>78999</v>
      </c>
      <c r="FR194" s="5">
        <v>238955</v>
      </c>
      <c r="FT194" s="5">
        <v>13413161</v>
      </c>
      <c r="FX194" s="5">
        <v>437389</v>
      </c>
      <c r="GG194" s="5">
        <v>5101</v>
      </c>
      <c r="GU194" s="5">
        <v>2432138</v>
      </c>
      <c r="GV194" s="5" t="s">
        <v>64</v>
      </c>
      <c r="HG194" s="5">
        <v>40648746</v>
      </c>
      <c r="HZ194" s="22"/>
      <c r="IC194" s="5">
        <v>119051</v>
      </c>
      <c r="IP194" s="5">
        <v>77045</v>
      </c>
      <c r="JL194" s="6">
        <v>115377</v>
      </c>
      <c r="KC194" s="5">
        <v>1673491</v>
      </c>
      <c r="KG194" s="11">
        <v>32290651</v>
      </c>
      <c r="KH194" s="11"/>
      <c r="KI194" s="11"/>
      <c r="KJ194" s="11"/>
      <c r="KK194" s="11"/>
      <c r="KL194" s="11"/>
      <c r="KP194" s="5">
        <v>105226</v>
      </c>
      <c r="KS194" s="5">
        <v>47243</v>
      </c>
      <c r="LJ194" s="5">
        <v>47270</v>
      </c>
      <c r="MH194" s="5">
        <v>14135</v>
      </c>
      <c r="MP194" s="5">
        <v>1197002</v>
      </c>
      <c r="NK194" s="22">
        <v>419213</v>
      </c>
      <c r="OV194" s="5">
        <v>68742</v>
      </c>
      <c r="PR194" s="5">
        <v>2004293</v>
      </c>
      <c r="QF194" s="5">
        <v>25018</v>
      </c>
      <c r="QV194" s="5">
        <v>70298</v>
      </c>
      <c r="RB194" s="5">
        <v>49716934</v>
      </c>
      <c r="SJ194" s="5">
        <v>2644499</v>
      </c>
      <c r="TE194" s="5">
        <v>291790</v>
      </c>
      <c r="UJ194" s="5">
        <v>34453</v>
      </c>
      <c r="UU194" s="5">
        <v>238898</v>
      </c>
      <c r="UY194" s="5" t="s">
        <v>64</v>
      </c>
      <c r="VC194" s="5">
        <v>4619184</v>
      </c>
      <c r="VL194" s="5">
        <v>82305</v>
      </c>
      <c r="VW194" s="5">
        <v>372630</v>
      </c>
      <c r="WG194" s="5">
        <v>696326</v>
      </c>
      <c r="WK194" s="5">
        <v>18337985</v>
      </c>
      <c r="WS194" s="5">
        <v>16345</v>
      </c>
      <c r="XO194" s="5">
        <v>32586</v>
      </c>
      <c r="XT194" s="5">
        <v>56094</v>
      </c>
      <c r="XV194" s="5">
        <v>1693814</v>
      </c>
      <c r="XY194" s="5">
        <v>29416</v>
      </c>
      <c r="YB194" s="5">
        <v>21909</v>
      </c>
      <c r="YE194" s="5">
        <v>5483652</v>
      </c>
      <c r="YL194" s="5">
        <v>238406</v>
      </c>
      <c r="ZC194" s="5">
        <v>709066</v>
      </c>
      <c r="ZI194" s="5">
        <v>867282</v>
      </c>
      <c r="ZU194" s="5">
        <v>78077</v>
      </c>
      <c r="AAF194" s="5">
        <v>434536</v>
      </c>
      <c r="AAL194" s="5" t="s">
        <v>64</v>
      </c>
      <c r="AAS194" s="5">
        <v>3613556</v>
      </c>
      <c r="AAW194" s="5">
        <v>137558</v>
      </c>
      <c r="AAX194" s="5">
        <v>123473</v>
      </c>
      <c r="ABO194" s="5">
        <v>1682205</v>
      </c>
      <c r="ABS194" s="5">
        <v>179764</v>
      </c>
      <c r="ACB194" s="5">
        <v>149030</v>
      </c>
      <c r="ACF194" s="5" t="s">
        <v>64</v>
      </c>
    </row>
    <row r="195" spans="1:769" s="5" customFormat="1" x14ac:dyDescent="0.2">
      <c r="A195" s="1" t="s">
        <v>1478</v>
      </c>
      <c r="I195" s="5">
        <v>126247</v>
      </c>
      <c r="N195" s="5">
        <v>365654</v>
      </c>
      <c r="BG195" s="5">
        <v>238016</v>
      </c>
      <c r="BH195" s="5">
        <v>735860</v>
      </c>
      <c r="BJ195" s="5">
        <v>97556</v>
      </c>
      <c r="BN195" s="5">
        <v>24164</v>
      </c>
      <c r="BO195" s="5">
        <v>37523</v>
      </c>
      <c r="BS195" s="5">
        <v>32903</v>
      </c>
      <c r="CG195" s="5">
        <v>68203</v>
      </c>
      <c r="CI195" s="5">
        <v>37788</v>
      </c>
      <c r="CL195" s="5">
        <v>25373</v>
      </c>
      <c r="CX195" s="5" t="s">
        <v>64</v>
      </c>
      <c r="ES195" s="5">
        <v>4235639</v>
      </c>
      <c r="FA195" s="5">
        <v>386961</v>
      </c>
      <c r="FG195" s="5">
        <v>2147517</v>
      </c>
      <c r="FK195" s="5">
        <v>97076</v>
      </c>
      <c r="FR195" s="5">
        <v>126919</v>
      </c>
      <c r="FT195" s="5">
        <v>2986535</v>
      </c>
      <c r="FX195" s="5">
        <v>46426</v>
      </c>
      <c r="GG195" s="5">
        <v>109382</v>
      </c>
      <c r="GU195" s="5">
        <v>772746</v>
      </c>
      <c r="GV195" s="5" t="s">
        <v>64</v>
      </c>
      <c r="HG195" s="5">
        <v>35141199</v>
      </c>
      <c r="HZ195" s="22"/>
      <c r="IC195" s="5">
        <v>17260</v>
      </c>
      <c r="IP195" s="5">
        <v>95687</v>
      </c>
      <c r="JL195" s="6">
        <v>148253</v>
      </c>
      <c r="KC195" s="5">
        <v>2421377</v>
      </c>
      <c r="KG195" s="11">
        <v>18931377</v>
      </c>
      <c r="KH195" s="11"/>
      <c r="KI195" s="11"/>
      <c r="KJ195" s="11"/>
      <c r="KK195" s="11"/>
      <c r="KL195" s="11"/>
      <c r="KP195" s="5">
        <v>52045</v>
      </c>
      <c r="KS195" s="5">
        <v>26267</v>
      </c>
      <c r="LJ195" s="5">
        <v>138322</v>
      </c>
      <c r="MH195" s="5">
        <v>49917</v>
      </c>
      <c r="MP195" s="5">
        <v>32492</v>
      </c>
      <c r="NK195" s="22">
        <v>475074</v>
      </c>
      <c r="PR195" s="5">
        <v>18121488</v>
      </c>
      <c r="QF195" s="5">
        <v>59287</v>
      </c>
      <c r="QV195" s="5">
        <v>50340</v>
      </c>
      <c r="RB195" s="5">
        <v>8302422</v>
      </c>
      <c r="SJ195" s="5">
        <v>357567</v>
      </c>
      <c r="SR195" s="5">
        <v>109243</v>
      </c>
      <c r="TE195" s="5">
        <v>212832</v>
      </c>
      <c r="UB195" s="5">
        <v>268636</v>
      </c>
      <c r="UG195" s="5">
        <v>111287</v>
      </c>
      <c r="UU195" s="5" t="s">
        <v>64</v>
      </c>
      <c r="VC195" s="5">
        <v>7664128</v>
      </c>
      <c r="VK195" s="5">
        <v>134015</v>
      </c>
      <c r="VL195" s="5">
        <v>19976</v>
      </c>
      <c r="VW195" s="5">
        <v>56038</v>
      </c>
      <c r="WK195" s="5">
        <v>1784359</v>
      </c>
      <c r="XO195" s="5">
        <v>61550</v>
      </c>
      <c r="XV195" s="5">
        <v>124610</v>
      </c>
      <c r="XY195" s="5">
        <v>190448</v>
      </c>
      <c r="YE195" s="5">
        <v>3602162</v>
      </c>
      <c r="YY195" s="5">
        <v>235690</v>
      </c>
      <c r="ZC195" s="5">
        <v>277083</v>
      </c>
      <c r="ZV195" s="5" t="s">
        <v>64</v>
      </c>
      <c r="AAL195" s="5">
        <v>412886</v>
      </c>
      <c r="AAS195" s="5">
        <v>328697</v>
      </c>
      <c r="AAW195" s="5" t="s">
        <v>64</v>
      </c>
      <c r="AAX195" s="5">
        <v>634875</v>
      </c>
      <c r="ABO195" s="5">
        <v>786158</v>
      </c>
      <c r="ABS195" s="5">
        <v>83354</v>
      </c>
      <c r="ACF195" s="5">
        <v>1210284</v>
      </c>
    </row>
    <row r="196" spans="1:769" s="5" customFormat="1" x14ac:dyDescent="0.2">
      <c r="A196" s="1" t="s">
        <v>2050</v>
      </c>
      <c r="I196" s="5">
        <v>154598</v>
      </c>
      <c r="N196" s="5">
        <v>95487</v>
      </c>
      <c r="BB196" s="5">
        <v>24627</v>
      </c>
      <c r="BF196" s="5" t="s">
        <v>64</v>
      </c>
      <c r="BG196" s="5">
        <v>199881</v>
      </c>
      <c r="BH196" s="5">
        <v>2373166</v>
      </c>
      <c r="BJ196" s="5">
        <v>105844</v>
      </c>
      <c r="BN196" s="5">
        <v>103000</v>
      </c>
      <c r="BO196" s="5">
        <v>161674</v>
      </c>
      <c r="BS196" s="5">
        <v>15744</v>
      </c>
      <c r="CG196" s="5">
        <v>59744</v>
      </c>
      <c r="CL196" s="5">
        <v>32639</v>
      </c>
      <c r="ES196" s="5">
        <v>4945246</v>
      </c>
      <c r="FA196" s="5">
        <v>564006</v>
      </c>
      <c r="FG196" s="5">
        <v>2124401</v>
      </c>
      <c r="FK196" s="5">
        <v>125153</v>
      </c>
      <c r="FR196" s="5">
        <v>240124</v>
      </c>
      <c r="FT196" s="5">
        <v>13942802</v>
      </c>
      <c r="FX196" s="5">
        <v>85532</v>
      </c>
      <c r="GU196" s="5">
        <v>3421638</v>
      </c>
      <c r="HG196" s="5">
        <v>27249434</v>
      </c>
      <c r="HQ196" s="5">
        <v>200301</v>
      </c>
      <c r="HZ196" s="22"/>
      <c r="IC196" s="5">
        <v>45973</v>
      </c>
      <c r="IP196" s="5">
        <v>36230</v>
      </c>
      <c r="JL196" s="6">
        <v>27167</v>
      </c>
      <c r="KC196" s="5">
        <v>395653</v>
      </c>
      <c r="KG196" s="11">
        <v>22617964</v>
      </c>
      <c r="KH196" s="11"/>
      <c r="KI196" s="11"/>
      <c r="KJ196" s="11"/>
      <c r="KK196" s="11"/>
      <c r="KL196" s="11"/>
      <c r="KS196" s="5" t="s">
        <v>64</v>
      </c>
      <c r="MH196" s="5">
        <v>30848</v>
      </c>
      <c r="MP196" s="5">
        <v>82417</v>
      </c>
      <c r="NK196" s="22">
        <v>342621</v>
      </c>
      <c r="OV196" s="5">
        <v>151132</v>
      </c>
      <c r="PR196" s="5" t="s">
        <v>64</v>
      </c>
      <c r="QF196" s="5">
        <v>1984</v>
      </c>
      <c r="QV196" s="5">
        <v>3823</v>
      </c>
      <c r="RB196" s="5">
        <v>2313078</v>
      </c>
      <c r="SJ196" s="5">
        <v>196098</v>
      </c>
      <c r="TE196" s="5">
        <v>215800</v>
      </c>
      <c r="UI196" s="5">
        <v>17441</v>
      </c>
      <c r="UJ196" s="5">
        <v>20375</v>
      </c>
      <c r="UU196" s="5">
        <v>141387</v>
      </c>
      <c r="VC196" s="5">
        <v>2725588</v>
      </c>
      <c r="VW196" s="5">
        <v>155675</v>
      </c>
      <c r="WG196" s="5">
        <v>606913</v>
      </c>
      <c r="WK196" s="5">
        <v>250355</v>
      </c>
      <c r="WS196" s="5">
        <v>13821</v>
      </c>
      <c r="XO196" s="5">
        <v>28439</v>
      </c>
      <c r="XT196" s="5">
        <v>36523</v>
      </c>
      <c r="XV196" s="5" t="s">
        <v>64</v>
      </c>
      <c r="YB196" s="5">
        <v>21597</v>
      </c>
      <c r="YE196" s="5">
        <v>1187049</v>
      </c>
      <c r="YL196" s="5">
        <v>123813</v>
      </c>
      <c r="ZC196" s="5">
        <v>112131</v>
      </c>
      <c r="ZI196" s="5">
        <v>331742</v>
      </c>
      <c r="ZU196" s="5">
        <v>84686</v>
      </c>
      <c r="AAF196" s="5">
        <v>254478</v>
      </c>
      <c r="AAL196" s="5">
        <v>39685</v>
      </c>
      <c r="AAS196" s="5">
        <v>236276</v>
      </c>
      <c r="AAW196" s="5">
        <v>91775</v>
      </c>
      <c r="AAX196" s="5" t="s">
        <v>64</v>
      </c>
      <c r="ABO196" s="5">
        <v>91821</v>
      </c>
      <c r="ABS196" s="5">
        <v>55641</v>
      </c>
      <c r="ACB196" s="5">
        <v>63105</v>
      </c>
      <c r="ACF196" s="5">
        <v>283648</v>
      </c>
    </row>
    <row r="197" spans="1:769" s="5" customFormat="1" x14ac:dyDescent="0.2">
      <c r="A197" s="1" t="s">
        <v>1494</v>
      </c>
      <c r="AG197" s="5">
        <v>206158</v>
      </c>
      <c r="BB197" s="5">
        <v>10523</v>
      </c>
      <c r="BF197" s="5">
        <v>58008</v>
      </c>
      <c r="BH197" s="5">
        <v>1810454</v>
      </c>
      <c r="CW197" s="5">
        <v>17353</v>
      </c>
      <c r="ES197" s="5">
        <v>312048</v>
      </c>
      <c r="FR197" s="5">
        <v>300283</v>
      </c>
      <c r="FT197" s="5">
        <v>7366808</v>
      </c>
      <c r="FX197" s="5">
        <v>20978</v>
      </c>
      <c r="GK197" s="5">
        <v>50059</v>
      </c>
      <c r="GM197" s="5">
        <v>57371</v>
      </c>
      <c r="GU197" s="5">
        <v>686462</v>
      </c>
      <c r="HG197" s="5">
        <v>1451576</v>
      </c>
      <c r="HZ197" s="22"/>
      <c r="ID197" s="5">
        <v>985154</v>
      </c>
      <c r="IW197" s="5">
        <v>124471</v>
      </c>
      <c r="JJ197" s="5">
        <v>109686</v>
      </c>
      <c r="JL197" s="6"/>
      <c r="JO197" s="5">
        <v>1084306</v>
      </c>
      <c r="KG197" s="11">
        <v>508164</v>
      </c>
      <c r="KH197" s="11"/>
      <c r="KI197" s="11"/>
      <c r="KJ197" s="11"/>
      <c r="KK197" s="11"/>
      <c r="KL197" s="11">
        <v>28059</v>
      </c>
      <c r="LE197" s="5">
        <v>62960</v>
      </c>
      <c r="LM197" s="5">
        <v>19795</v>
      </c>
      <c r="LV197" s="5">
        <v>59719</v>
      </c>
      <c r="MH197" s="5">
        <v>338346</v>
      </c>
      <c r="NA197" s="5">
        <v>11334</v>
      </c>
      <c r="NK197" s="22"/>
      <c r="NM197" s="5">
        <v>20427</v>
      </c>
      <c r="NP197" s="5">
        <v>132455</v>
      </c>
      <c r="NV197" s="5">
        <v>1473207</v>
      </c>
      <c r="NZ197" s="5">
        <v>96531</v>
      </c>
      <c r="PX197" s="5">
        <v>175115</v>
      </c>
      <c r="QE197" s="5">
        <v>44623</v>
      </c>
      <c r="RB197" s="5">
        <v>23634</v>
      </c>
      <c r="UT197" s="5">
        <v>429997</v>
      </c>
      <c r="UU197" s="5">
        <v>101846</v>
      </c>
      <c r="VC197" s="5">
        <v>22906</v>
      </c>
      <c r="VW197" s="5">
        <v>322949</v>
      </c>
      <c r="WG197" s="5">
        <v>69740</v>
      </c>
      <c r="YE197" s="5">
        <v>31885</v>
      </c>
      <c r="YM197" s="5">
        <v>131964</v>
      </c>
    </row>
    <row r="198" spans="1:769" s="5" customFormat="1" x14ac:dyDescent="0.2">
      <c r="A198" s="1" t="s">
        <v>1495</v>
      </c>
      <c r="AG198" s="5">
        <v>578489</v>
      </c>
      <c r="BB198" s="5">
        <v>53138</v>
      </c>
      <c r="BF198" s="5">
        <v>35449</v>
      </c>
      <c r="BH198" s="5">
        <v>2878363</v>
      </c>
      <c r="CW198" s="5">
        <v>188402</v>
      </c>
      <c r="ES198" s="5">
        <v>298618</v>
      </c>
      <c r="FR198" s="5">
        <v>408745</v>
      </c>
      <c r="FT198" s="5">
        <v>16387024</v>
      </c>
      <c r="FX198" s="5">
        <v>45678</v>
      </c>
      <c r="GK198" s="5">
        <v>37054</v>
      </c>
      <c r="GM198" s="5">
        <v>98938</v>
      </c>
      <c r="GU198" s="5">
        <v>88886</v>
      </c>
      <c r="HG198" s="5">
        <v>1997115</v>
      </c>
      <c r="HZ198" s="22"/>
      <c r="ID198" s="5">
        <v>1555614</v>
      </c>
      <c r="IW198" s="5">
        <v>878186</v>
      </c>
      <c r="JJ198" s="5">
        <v>100974</v>
      </c>
      <c r="JL198" s="6"/>
      <c r="JO198" s="5">
        <v>1169483</v>
      </c>
      <c r="KG198" s="11">
        <v>258723</v>
      </c>
      <c r="KH198" s="11"/>
      <c r="KI198" s="11"/>
      <c r="KJ198" s="11"/>
      <c r="KK198" s="11"/>
      <c r="KL198" s="11">
        <v>48552</v>
      </c>
      <c r="LE198" s="5">
        <v>96041</v>
      </c>
      <c r="LM198" s="5">
        <v>6813</v>
      </c>
      <c r="LV198" s="5">
        <v>109454</v>
      </c>
      <c r="MH198" s="5">
        <v>30044</v>
      </c>
      <c r="MP198" s="5">
        <v>67710</v>
      </c>
      <c r="NA198" s="5">
        <v>23933</v>
      </c>
      <c r="NK198" s="22"/>
      <c r="NM198" s="5">
        <v>20451</v>
      </c>
      <c r="NP198" s="5">
        <v>28669</v>
      </c>
      <c r="NV198" s="5">
        <v>1709113</v>
      </c>
      <c r="NZ198" s="5">
        <v>26327</v>
      </c>
      <c r="PX198" s="5">
        <v>150944</v>
      </c>
      <c r="QE198" s="5">
        <v>107736</v>
      </c>
      <c r="RB198" s="5">
        <v>31912</v>
      </c>
      <c r="UT198" s="5">
        <v>21276</v>
      </c>
      <c r="UU198" s="5">
        <v>201236</v>
      </c>
      <c r="VW198" s="5">
        <v>431520</v>
      </c>
      <c r="WG198" s="5">
        <v>455554</v>
      </c>
      <c r="YE198" s="5">
        <v>17168</v>
      </c>
    </row>
    <row r="199" spans="1:769" s="5" customFormat="1" ht="16.5" customHeight="1" x14ac:dyDescent="0.2">
      <c r="A199" s="1" t="s">
        <v>1496</v>
      </c>
      <c r="AG199" s="5">
        <v>1238233</v>
      </c>
      <c r="BB199" s="5" t="s">
        <v>64</v>
      </c>
      <c r="BF199" s="5">
        <v>27595</v>
      </c>
      <c r="BH199" s="5">
        <v>734450</v>
      </c>
      <c r="CW199" s="5">
        <v>10548</v>
      </c>
      <c r="ES199" s="5">
        <v>74025</v>
      </c>
      <c r="FR199" s="5">
        <v>105293</v>
      </c>
      <c r="FT199" s="5">
        <v>2271698</v>
      </c>
      <c r="FX199" s="5" t="s">
        <v>64</v>
      </c>
      <c r="GK199" s="5" t="s">
        <v>64</v>
      </c>
      <c r="GM199" s="5">
        <v>22140</v>
      </c>
      <c r="HG199" s="5">
        <v>84345</v>
      </c>
      <c r="HZ199" s="22"/>
      <c r="ID199" s="5">
        <v>43368</v>
      </c>
      <c r="IW199" s="5">
        <v>14040</v>
      </c>
      <c r="JJ199" s="5">
        <v>11693</v>
      </c>
      <c r="JL199" s="6"/>
      <c r="JO199" s="5">
        <v>116201</v>
      </c>
      <c r="KG199" s="11">
        <v>2153</v>
      </c>
      <c r="KH199" s="11"/>
      <c r="KI199" s="11"/>
      <c r="KJ199" s="11"/>
      <c r="KK199" s="11"/>
      <c r="KL199" s="11"/>
      <c r="NK199" s="22"/>
      <c r="NV199" s="5">
        <v>229500</v>
      </c>
      <c r="NZ199" s="5" t="s">
        <v>64</v>
      </c>
      <c r="PX199" s="5">
        <v>11836</v>
      </c>
      <c r="QE199" s="5" t="s">
        <v>64</v>
      </c>
      <c r="UT199" s="5">
        <v>63336</v>
      </c>
    </row>
    <row r="200" spans="1:769" s="5" customFormat="1" x14ac:dyDescent="0.2">
      <c r="A200" s="1" t="s">
        <v>1503</v>
      </c>
      <c r="BH200" s="5">
        <v>594433</v>
      </c>
      <c r="BN200" s="5">
        <v>12484</v>
      </c>
      <c r="EH200" s="5">
        <v>41921</v>
      </c>
      <c r="FT200" s="5">
        <v>4340794</v>
      </c>
      <c r="FX200" s="5">
        <v>89081</v>
      </c>
      <c r="HZ200" s="22"/>
      <c r="JE200" s="5">
        <v>133790</v>
      </c>
      <c r="JL200" s="6"/>
      <c r="KG200" s="11"/>
      <c r="KH200" s="11"/>
      <c r="KI200" s="11"/>
      <c r="KJ200" s="11"/>
      <c r="KK200" s="11"/>
      <c r="KL200" s="11"/>
      <c r="MH200" s="5">
        <v>23310</v>
      </c>
      <c r="NK200" s="22"/>
    </row>
    <row r="201" spans="1:769" s="5" customFormat="1" x14ac:dyDescent="0.2">
      <c r="A201" s="1" t="s">
        <v>1504</v>
      </c>
      <c r="AK201" s="5">
        <v>296858</v>
      </c>
      <c r="BH201" s="5">
        <v>90833</v>
      </c>
      <c r="BN201" s="5" t="s">
        <v>64</v>
      </c>
      <c r="EH201" s="5">
        <v>25751</v>
      </c>
      <c r="FT201" s="5">
        <v>3210801</v>
      </c>
      <c r="FX201" s="5">
        <v>41114</v>
      </c>
      <c r="HZ201" s="22"/>
      <c r="JE201" s="5">
        <v>118425</v>
      </c>
      <c r="JL201" s="6"/>
      <c r="KG201" s="11"/>
      <c r="KH201" s="11"/>
      <c r="KI201" s="11"/>
      <c r="KJ201" s="11"/>
      <c r="KK201" s="11"/>
      <c r="KL201" s="11"/>
      <c r="MH201" s="5" t="s">
        <v>64</v>
      </c>
      <c r="NK201" s="22"/>
    </row>
    <row r="202" spans="1:769" s="5" customFormat="1" x14ac:dyDescent="0.2">
      <c r="A202" s="1" t="s">
        <v>1505</v>
      </c>
      <c r="BH202" s="5">
        <v>1344683</v>
      </c>
      <c r="BN202" s="5">
        <v>19182</v>
      </c>
      <c r="EH202" s="5">
        <v>27256</v>
      </c>
      <c r="FT202" s="5">
        <v>6165915</v>
      </c>
      <c r="FX202" s="5">
        <v>129178</v>
      </c>
      <c r="HZ202" s="22"/>
      <c r="JE202" s="5">
        <v>211934</v>
      </c>
      <c r="JL202" s="6"/>
      <c r="KG202" s="11"/>
      <c r="KH202" s="11"/>
      <c r="KI202" s="11"/>
      <c r="KJ202" s="11"/>
      <c r="KK202" s="11"/>
      <c r="KL202" s="11"/>
      <c r="MH202" s="5">
        <v>42387</v>
      </c>
      <c r="NK202" s="22"/>
    </row>
    <row r="203" spans="1:769" s="5" customFormat="1" x14ac:dyDescent="0.2">
      <c r="A203" s="1" t="s">
        <v>1508</v>
      </c>
      <c r="I203" s="5">
        <v>260658</v>
      </c>
      <c r="AK203" s="5">
        <v>26820</v>
      </c>
      <c r="AY203" s="5">
        <v>8657</v>
      </c>
      <c r="BB203" s="5">
        <v>28209</v>
      </c>
      <c r="BF203" s="5">
        <v>84874</v>
      </c>
      <c r="BH203" s="5">
        <v>5614760</v>
      </c>
      <c r="BN203" s="5">
        <v>32781</v>
      </c>
      <c r="BO203" s="5">
        <v>314813</v>
      </c>
      <c r="FT203" s="5">
        <v>6300381</v>
      </c>
      <c r="FX203" s="5">
        <v>70057</v>
      </c>
      <c r="GE203" s="5">
        <v>61878</v>
      </c>
      <c r="HF203" s="5">
        <v>3764448</v>
      </c>
      <c r="HZ203" s="22"/>
      <c r="IC203" s="5">
        <v>155696</v>
      </c>
      <c r="JL203" s="6"/>
      <c r="JO203" s="5">
        <v>73514</v>
      </c>
      <c r="KG203" s="11">
        <v>191319</v>
      </c>
      <c r="KH203" s="11"/>
      <c r="KI203" s="11"/>
      <c r="KJ203" s="11"/>
      <c r="KK203" s="11"/>
      <c r="KL203" s="11">
        <v>116629</v>
      </c>
      <c r="LG203" s="5">
        <v>71957</v>
      </c>
      <c r="LK203" s="5">
        <v>19530</v>
      </c>
      <c r="NK203" s="22"/>
      <c r="OD203" s="5">
        <v>32445</v>
      </c>
      <c r="OR203" s="5">
        <v>52968</v>
      </c>
      <c r="OS203" s="5">
        <v>63360</v>
      </c>
      <c r="WG203" s="5">
        <v>21276</v>
      </c>
      <c r="XO203" s="5">
        <v>111486</v>
      </c>
      <c r="YE203" s="5">
        <v>10005138</v>
      </c>
      <c r="YJ203" s="5">
        <v>35796</v>
      </c>
      <c r="YK203" s="5">
        <v>27739</v>
      </c>
      <c r="YX203" s="5">
        <v>559405</v>
      </c>
      <c r="ZC203" s="5">
        <v>106864</v>
      </c>
      <c r="ABX203" s="5">
        <v>423287</v>
      </c>
      <c r="ABY203" s="5">
        <v>297515</v>
      </c>
      <c r="ACO203" s="5">
        <v>277976</v>
      </c>
    </row>
    <row r="204" spans="1:769" s="5" customFormat="1" x14ac:dyDescent="0.2">
      <c r="A204" s="1" t="s">
        <v>1509</v>
      </c>
      <c r="AK204" s="5">
        <v>73752</v>
      </c>
      <c r="AY204" s="5">
        <v>141257</v>
      </c>
      <c r="BB204" s="5">
        <v>7708</v>
      </c>
      <c r="BF204" s="5">
        <v>1027434</v>
      </c>
      <c r="BH204" s="5" t="s">
        <v>64</v>
      </c>
      <c r="BO204" s="5">
        <v>84441</v>
      </c>
      <c r="EO204" s="5">
        <v>41120</v>
      </c>
      <c r="EX204" s="5" t="s">
        <v>64</v>
      </c>
      <c r="FT204" s="5">
        <v>325836</v>
      </c>
      <c r="FX204" s="5" t="s">
        <v>64</v>
      </c>
      <c r="HG204" s="5">
        <v>1181774</v>
      </c>
      <c r="HZ204" s="22"/>
      <c r="JL204" s="6"/>
      <c r="JO204" s="5">
        <v>50570</v>
      </c>
      <c r="KG204" s="11">
        <v>342138</v>
      </c>
      <c r="KH204" s="11"/>
      <c r="KI204" s="11"/>
      <c r="KJ204" s="11"/>
      <c r="KK204" s="11"/>
      <c r="KL204" s="11"/>
      <c r="LF204" s="5">
        <v>60998</v>
      </c>
      <c r="NK204" s="22"/>
      <c r="OD204" s="5" t="s">
        <v>64</v>
      </c>
      <c r="OR204" s="5" t="s">
        <v>64</v>
      </c>
      <c r="SJ204" s="5">
        <v>433573</v>
      </c>
      <c r="UU204" s="5">
        <v>282012</v>
      </c>
      <c r="VS204" s="5">
        <v>606284</v>
      </c>
      <c r="VW204" s="5">
        <v>355761</v>
      </c>
      <c r="WG204" s="5">
        <v>2472686</v>
      </c>
      <c r="XO204" s="5">
        <v>58762</v>
      </c>
      <c r="XW204" s="5">
        <v>26267</v>
      </c>
      <c r="YB204" s="5">
        <v>253267</v>
      </c>
      <c r="YE204" s="5">
        <v>3179166</v>
      </c>
      <c r="YJ204" s="5">
        <v>47300</v>
      </c>
      <c r="YL204" s="5">
        <v>296831</v>
      </c>
      <c r="YR204" s="5">
        <v>89595</v>
      </c>
      <c r="YS204" s="5">
        <v>110498</v>
      </c>
      <c r="YX204" s="5">
        <v>189168</v>
      </c>
      <c r="ZC204" s="5">
        <v>333033</v>
      </c>
      <c r="ZD204" s="5">
        <v>95105</v>
      </c>
      <c r="ZF204" s="5">
        <v>265241</v>
      </c>
      <c r="ZK204" s="5">
        <v>40142</v>
      </c>
      <c r="AAF204" s="5">
        <v>650435</v>
      </c>
      <c r="AAO204" s="5">
        <v>646275</v>
      </c>
      <c r="AAX204" s="5">
        <v>399596</v>
      </c>
      <c r="ABC204" s="5">
        <v>300244</v>
      </c>
      <c r="ABX204" s="5">
        <v>156892</v>
      </c>
      <c r="ABY204" s="5">
        <v>162986</v>
      </c>
      <c r="ACC204" s="5">
        <v>225048</v>
      </c>
      <c r="ACO204" s="5">
        <v>199460</v>
      </c>
    </row>
    <row r="205" spans="1:769" s="5" customFormat="1" x14ac:dyDescent="0.2">
      <c r="A205" s="1" t="s">
        <v>1510</v>
      </c>
      <c r="HF205" s="5">
        <v>243256</v>
      </c>
      <c r="HZ205" s="22"/>
      <c r="JL205" s="6"/>
      <c r="KG205" s="11"/>
      <c r="KH205" s="11"/>
      <c r="KI205" s="11"/>
      <c r="KJ205" s="11"/>
      <c r="KK205" s="11"/>
      <c r="KL205" s="11"/>
      <c r="NK205" s="22"/>
      <c r="OR205" s="5" t="s">
        <v>64</v>
      </c>
      <c r="YX205" s="5">
        <v>80230</v>
      </c>
    </row>
    <row r="206" spans="1:769" s="5" customFormat="1" x14ac:dyDescent="0.2">
      <c r="A206" s="1" t="s">
        <v>1518</v>
      </c>
      <c r="CL206" s="5">
        <v>46825</v>
      </c>
      <c r="ES206" s="5">
        <v>1256256</v>
      </c>
      <c r="FS206" s="5">
        <v>401012</v>
      </c>
      <c r="FT206" s="5">
        <v>330338</v>
      </c>
      <c r="FX206" s="5">
        <v>115372</v>
      </c>
      <c r="GU206" s="5">
        <v>310686</v>
      </c>
      <c r="HA206" s="5">
        <v>46873</v>
      </c>
      <c r="HG206" s="5">
        <v>23318898</v>
      </c>
      <c r="HM206" s="5">
        <v>159143</v>
      </c>
      <c r="HP206" s="5">
        <v>1325845</v>
      </c>
      <c r="HS206" s="5">
        <v>229248</v>
      </c>
      <c r="HZ206" s="22"/>
      <c r="ID206" s="5">
        <v>79601</v>
      </c>
      <c r="IP206" s="5">
        <v>67547</v>
      </c>
      <c r="IW206" s="5">
        <v>335912</v>
      </c>
      <c r="JL206" s="6"/>
      <c r="JO206" s="5">
        <v>502809</v>
      </c>
      <c r="JP206" s="5">
        <v>446494</v>
      </c>
      <c r="JW206" s="5">
        <v>68687</v>
      </c>
      <c r="KG206" s="11">
        <v>6132879</v>
      </c>
      <c r="KH206" s="11"/>
      <c r="KI206" s="11"/>
      <c r="KJ206" s="11"/>
      <c r="KK206" s="11"/>
      <c r="KL206" s="11"/>
      <c r="KS206" s="5">
        <v>104917</v>
      </c>
      <c r="LM206" s="5">
        <v>867549</v>
      </c>
      <c r="LS206" s="5">
        <v>5349715</v>
      </c>
      <c r="LV206" s="5">
        <v>2029029</v>
      </c>
      <c r="MC206" s="5">
        <v>3760796</v>
      </c>
      <c r="MP206" s="5">
        <v>115891</v>
      </c>
      <c r="MV206" s="5">
        <v>87340</v>
      </c>
      <c r="NC206" s="5">
        <v>55308</v>
      </c>
      <c r="NK206" s="22"/>
      <c r="OH206" s="5">
        <v>131659</v>
      </c>
      <c r="OX206" s="5">
        <v>118917</v>
      </c>
      <c r="PD206" s="5">
        <v>688796</v>
      </c>
      <c r="PR206" s="5">
        <v>304166</v>
      </c>
      <c r="QB206" s="5">
        <v>211415</v>
      </c>
      <c r="QF206" s="5">
        <v>43726</v>
      </c>
      <c r="QT206" s="5">
        <v>40411</v>
      </c>
      <c r="RB206" s="5">
        <v>1390241</v>
      </c>
      <c r="RD206" s="5">
        <v>171267</v>
      </c>
      <c r="RH206" s="5">
        <v>291499</v>
      </c>
      <c r="RY206" s="5">
        <v>26294</v>
      </c>
      <c r="SL206" s="5">
        <v>31785</v>
      </c>
      <c r="SQ206" s="5">
        <v>58443</v>
      </c>
      <c r="UE206" s="5">
        <v>58935</v>
      </c>
      <c r="VC206" s="5">
        <v>111089</v>
      </c>
      <c r="VG206" s="5">
        <v>120892</v>
      </c>
      <c r="VT206" s="5">
        <v>60609</v>
      </c>
      <c r="VW206" s="5">
        <v>54305</v>
      </c>
      <c r="VY206" s="5">
        <v>1326880</v>
      </c>
      <c r="WK206" s="5">
        <v>416004</v>
      </c>
      <c r="YD206" s="5">
        <v>120180</v>
      </c>
      <c r="AAO206" s="5">
        <v>345317</v>
      </c>
      <c r="ABA206" s="5">
        <v>272477</v>
      </c>
    </row>
    <row r="207" spans="1:769" s="5" customFormat="1" x14ac:dyDescent="0.2">
      <c r="A207" s="1" t="s">
        <v>1519</v>
      </c>
      <c r="CL207" s="5">
        <v>51002</v>
      </c>
      <c r="ES207" s="5">
        <v>1620744</v>
      </c>
      <c r="FS207" s="5">
        <v>897622</v>
      </c>
      <c r="FT207" s="5">
        <v>645437</v>
      </c>
      <c r="FX207" s="5">
        <v>213658</v>
      </c>
      <c r="GU207" s="5">
        <v>305210</v>
      </c>
      <c r="HA207" s="5" t="s">
        <v>64</v>
      </c>
      <c r="HG207" s="5">
        <v>31831282</v>
      </c>
      <c r="HM207" s="5">
        <v>10757</v>
      </c>
      <c r="HP207" s="5">
        <v>240475</v>
      </c>
      <c r="HS207" s="5">
        <v>27534</v>
      </c>
      <c r="HZ207" s="22"/>
      <c r="IP207" s="5">
        <v>104893</v>
      </c>
      <c r="JF207" s="5">
        <v>192561</v>
      </c>
      <c r="JL207" s="6"/>
      <c r="JW207" s="5">
        <v>4744</v>
      </c>
      <c r="KG207" s="11">
        <v>3339401</v>
      </c>
      <c r="KH207" s="11"/>
      <c r="KI207" s="11"/>
      <c r="KJ207" s="11"/>
      <c r="KK207" s="11"/>
      <c r="KL207" s="11"/>
      <c r="LJ207" s="5">
        <v>94090</v>
      </c>
      <c r="LM207" s="5">
        <v>165859</v>
      </c>
      <c r="LV207" s="5">
        <v>1067487</v>
      </c>
      <c r="NC207" s="5">
        <v>39380</v>
      </c>
      <c r="NK207" s="22"/>
      <c r="PR207" s="5">
        <v>1562020</v>
      </c>
      <c r="QF207" s="5">
        <v>57791</v>
      </c>
      <c r="QT207" s="5">
        <v>17837</v>
      </c>
      <c r="RB207" s="5">
        <v>5136021</v>
      </c>
      <c r="RD207" s="5">
        <v>462255</v>
      </c>
      <c r="RY207" s="5">
        <v>58921</v>
      </c>
      <c r="SL207" s="5">
        <v>28228</v>
      </c>
      <c r="SQ207" s="5">
        <v>12977</v>
      </c>
      <c r="SR207" s="5">
        <v>11367</v>
      </c>
      <c r="VC207" s="5">
        <v>22628</v>
      </c>
      <c r="VG207" s="5">
        <v>25382</v>
      </c>
      <c r="VT207" s="5">
        <v>17018</v>
      </c>
      <c r="VW207" s="5">
        <v>78581</v>
      </c>
      <c r="YD207" s="5">
        <v>308366</v>
      </c>
      <c r="YR207" s="5">
        <v>95205</v>
      </c>
      <c r="AAO207" s="5" t="s">
        <v>64</v>
      </c>
      <c r="AAS207" s="5">
        <v>67804</v>
      </c>
      <c r="ABA207" s="5">
        <v>42286</v>
      </c>
    </row>
    <row r="208" spans="1:769" s="5" customFormat="1" x14ac:dyDescent="0.2">
      <c r="A208" s="1" t="s">
        <v>1520</v>
      </c>
      <c r="ES208" s="5">
        <v>687648</v>
      </c>
      <c r="FT208" s="5">
        <v>129272</v>
      </c>
      <c r="HG208" s="5">
        <v>4475438</v>
      </c>
      <c r="HP208" s="5">
        <v>62414</v>
      </c>
      <c r="HZ208" s="22"/>
      <c r="JL208" s="6"/>
      <c r="KG208" s="11">
        <v>675434</v>
      </c>
      <c r="KH208" s="11"/>
      <c r="KI208" s="11"/>
      <c r="KJ208" s="11"/>
      <c r="KK208" s="11"/>
      <c r="KL208" s="11"/>
      <c r="LV208" s="5">
        <v>219302</v>
      </c>
      <c r="NK208" s="22"/>
      <c r="RB208" s="5">
        <v>120932</v>
      </c>
      <c r="RD208" s="5">
        <v>33942</v>
      </c>
    </row>
    <row r="209" spans="1:783" s="5" customFormat="1" x14ac:dyDescent="0.2">
      <c r="A209" s="1" t="s">
        <v>1540</v>
      </c>
      <c r="AA209" s="5">
        <v>44456</v>
      </c>
      <c r="AJ209" s="5">
        <v>9028</v>
      </c>
      <c r="BL209" s="5">
        <v>28447</v>
      </c>
      <c r="BS209" s="5" t="s">
        <v>64</v>
      </c>
      <c r="BT209" s="5">
        <v>6741</v>
      </c>
      <c r="CL209" s="5" t="s">
        <v>64</v>
      </c>
      <c r="EB209" s="5">
        <v>22762</v>
      </c>
      <c r="EV209" s="5">
        <v>105680</v>
      </c>
      <c r="EX209" s="5">
        <v>18144</v>
      </c>
      <c r="FH209" s="5">
        <v>1697168</v>
      </c>
      <c r="FM209" s="5">
        <v>91768</v>
      </c>
      <c r="GS209" s="5">
        <v>13634</v>
      </c>
      <c r="GW209" s="5">
        <v>619931</v>
      </c>
      <c r="HF209" s="5">
        <v>195470</v>
      </c>
      <c r="HR209" s="5" t="s">
        <v>64</v>
      </c>
      <c r="HZ209" s="22"/>
      <c r="JF209" s="5">
        <v>14745</v>
      </c>
      <c r="JL209" s="6"/>
      <c r="JO209" s="5">
        <v>98412</v>
      </c>
      <c r="JR209" s="5">
        <v>6509</v>
      </c>
      <c r="KG209" s="11"/>
      <c r="KH209" s="11"/>
      <c r="KI209" s="11"/>
      <c r="KJ209" s="11"/>
      <c r="KK209" s="11"/>
      <c r="KL209" s="11"/>
      <c r="LA209" s="5">
        <v>157010</v>
      </c>
      <c r="MP209" s="5">
        <v>123196</v>
      </c>
      <c r="NK209" s="22"/>
      <c r="OD209" s="5" t="s">
        <v>64</v>
      </c>
      <c r="OV209" s="5">
        <v>251363</v>
      </c>
      <c r="SL209" s="5">
        <v>619691</v>
      </c>
      <c r="WE209" s="5">
        <v>112030</v>
      </c>
      <c r="WG209" s="5">
        <v>100558</v>
      </c>
      <c r="YR209" s="5">
        <v>31982</v>
      </c>
      <c r="AAN209" s="5">
        <v>2609617</v>
      </c>
      <c r="AAY209" s="5">
        <v>1008923</v>
      </c>
      <c r="ABB209" s="5">
        <v>24012</v>
      </c>
      <c r="ABJ209" s="5">
        <v>117070</v>
      </c>
      <c r="ABS209" s="5">
        <v>69950</v>
      </c>
      <c r="ADC209" s="5">
        <v>509691</v>
      </c>
    </row>
    <row r="210" spans="1:783" s="5" customFormat="1" x14ac:dyDescent="0.2">
      <c r="A210" s="18" t="s">
        <v>1541</v>
      </c>
      <c r="E210" s="5">
        <v>517183</v>
      </c>
      <c r="AA210" s="5">
        <v>74323</v>
      </c>
      <c r="AG210" s="5">
        <v>111589</v>
      </c>
      <c r="AJ210" s="5">
        <v>11609</v>
      </c>
      <c r="AP210" s="5">
        <v>72740</v>
      </c>
      <c r="AX210" s="5">
        <v>62347</v>
      </c>
      <c r="BH210" s="5">
        <v>1148366</v>
      </c>
      <c r="BL210" s="5">
        <v>555375</v>
      </c>
      <c r="BS210" s="5">
        <v>57490</v>
      </c>
      <c r="BT210" s="5">
        <v>113942</v>
      </c>
      <c r="CL210" s="5">
        <v>179870</v>
      </c>
      <c r="DG210" s="5">
        <v>894980</v>
      </c>
      <c r="DP210" s="5">
        <v>2370872</v>
      </c>
      <c r="DS210" s="5">
        <v>13492</v>
      </c>
      <c r="EB210" s="5">
        <v>23336</v>
      </c>
      <c r="EQ210" s="5">
        <v>325135</v>
      </c>
      <c r="EV210" s="5">
        <v>472410</v>
      </c>
      <c r="EX210" s="5">
        <v>129824</v>
      </c>
      <c r="FA210" s="5">
        <v>498030</v>
      </c>
      <c r="FC210" s="5">
        <v>157692</v>
      </c>
      <c r="FF210" s="5">
        <v>1433508</v>
      </c>
      <c r="FH210" s="5">
        <v>672010</v>
      </c>
      <c r="FI210" s="5">
        <v>775808</v>
      </c>
      <c r="FM210" s="5">
        <v>123562</v>
      </c>
      <c r="FO210" s="5">
        <v>171335</v>
      </c>
      <c r="FT210" s="5">
        <v>1908667</v>
      </c>
      <c r="FV210" s="5">
        <v>224548</v>
      </c>
      <c r="GE210" s="5">
        <v>718266</v>
      </c>
      <c r="GM210" s="5">
        <v>743648</v>
      </c>
      <c r="GS210" s="5">
        <v>319529</v>
      </c>
      <c r="GW210" s="5">
        <v>2004468</v>
      </c>
      <c r="HF210" s="5">
        <v>855535</v>
      </c>
      <c r="HR210" s="5">
        <v>1253867</v>
      </c>
      <c r="HV210" s="5">
        <v>308225</v>
      </c>
      <c r="HX210" s="5">
        <v>120507</v>
      </c>
      <c r="HZ210" s="22"/>
      <c r="IC210" s="5">
        <v>26026</v>
      </c>
      <c r="IF210" s="5">
        <v>6257</v>
      </c>
      <c r="JA210" s="5">
        <v>424797</v>
      </c>
      <c r="JF210" s="5">
        <v>19975</v>
      </c>
      <c r="JL210" s="6"/>
      <c r="JO210" s="5">
        <v>163129</v>
      </c>
      <c r="JR210" s="5">
        <v>181297</v>
      </c>
      <c r="KG210" s="11">
        <v>181297</v>
      </c>
      <c r="KH210" s="11"/>
      <c r="KI210" s="11"/>
      <c r="KJ210" s="11"/>
      <c r="KK210" s="11"/>
      <c r="KL210" s="11"/>
      <c r="KR210" s="5">
        <v>95782</v>
      </c>
      <c r="LA210" s="5">
        <v>130989</v>
      </c>
      <c r="MP210" s="5">
        <v>353783</v>
      </c>
      <c r="NK210" s="22"/>
      <c r="OD210" s="5">
        <v>407553</v>
      </c>
      <c r="OV210" s="5">
        <v>4290015</v>
      </c>
      <c r="PV210" s="5">
        <v>90074</v>
      </c>
      <c r="SL210" s="5">
        <v>166682</v>
      </c>
      <c r="SV210" s="5">
        <v>28699</v>
      </c>
      <c r="TJ210" s="5">
        <v>53000</v>
      </c>
      <c r="WE210" s="5">
        <v>246690</v>
      </c>
      <c r="WG210" s="5">
        <v>132292</v>
      </c>
      <c r="YR210" s="5">
        <v>26711</v>
      </c>
      <c r="AAN210" s="5">
        <v>2051886</v>
      </c>
      <c r="AAY210" s="5">
        <v>753783</v>
      </c>
      <c r="ABB210" s="5">
        <v>1062929</v>
      </c>
      <c r="ABJ210" s="5">
        <v>63531</v>
      </c>
      <c r="ABS210" s="5">
        <v>65262</v>
      </c>
    </row>
    <row r="211" spans="1:783" s="5" customFormat="1" x14ac:dyDescent="0.2">
      <c r="A211" s="1" t="s">
        <v>1580</v>
      </c>
      <c r="AD211" s="5">
        <v>80279</v>
      </c>
      <c r="AJ211" s="5">
        <v>9245</v>
      </c>
      <c r="BC211" s="5">
        <v>1122</v>
      </c>
      <c r="BF211" s="5">
        <v>7629</v>
      </c>
      <c r="BW211" s="5">
        <v>79520</v>
      </c>
      <c r="DN211" s="5">
        <v>165710</v>
      </c>
      <c r="DO211" s="5" t="s">
        <v>64</v>
      </c>
      <c r="EF211" s="5" t="s">
        <v>64</v>
      </c>
      <c r="FT211" s="5">
        <v>125615</v>
      </c>
      <c r="FW211" s="5">
        <v>13796</v>
      </c>
      <c r="GV211" s="5">
        <v>2304800</v>
      </c>
      <c r="HF211" s="5">
        <v>22866207</v>
      </c>
      <c r="HZ211" s="22"/>
      <c r="IC211" s="5">
        <v>534714</v>
      </c>
      <c r="ID211" s="5" t="s">
        <v>64</v>
      </c>
      <c r="IF211" s="5">
        <v>36771</v>
      </c>
      <c r="IH211" s="5">
        <v>29489</v>
      </c>
      <c r="JL211" s="6"/>
      <c r="JO211" s="5">
        <v>94260</v>
      </c>
      <c r="JP211" s="5">
        <v>23025</v>
      </c>
      <c r="KC211" s="5">
        <v>31007</v>
      </c>
      <c r="KG211" s="11">
        <v>159523</v>
      </c>
      <c r="KH211" s="11"/>
      <c r="KI211" s="11"/>
      <c r="KJ211" s="11">
        <v>33681</v>
      </c>
      <c r="KK211" s="11"/>
      <c r="KL211" s="11">
        <v>75250</v>
      </c>
      <c r="KP211" s="5">
        <v>253790</v>
      </c>
      <c r="KS211" s="5">
        <v>115912</v>
      </c>
      <c r="LA211" s="5">
        <v>65681</v>
      </c>
      <c r="LG211" s="5">
        <v>108623</v>
      </c>
      <c r="LK211" s="5">
        <v>92321</v>
      </c>
      <c r="LV211" s="5">
        <v>97365</v>
      </c>
      <c r="MT211" s="5">
        <v>50548</v>
      </c>
      <c r="NI211" s="5" t="s">
        <v>64</v>
      </c>
      <c r="NK211" s="22"/>
      <c r="NT211" s="5">
        <v>155501</v>
      </c>
      <c r="OQ211" s="5">
        <v>129608</v>
      </c>
      <c r="OV211" s="5">
        <v>74576</v>
      </c>
      <c r="QI211" s="5" t="s">
        <v>64</v>
      </c>
      <c r="RQ211" s="5">
        <v>45757</v>
      </c>
      <c r="WG211" s="5" t="s">
        <v>64</v>
      </c>
      <c r="WU211" s="5">
        <v>19395</v>
      </c>
      <c r="XH211" s="5">
        <v>45039</v>
      </c>
      <c r="XM211" s="5">
        <v>135479</v>
      </c>
      <c r="YE211" s="5">
        <v>66276</v>
      </c>
      <c r="YI211" s="5">
        <v>62962</v>
      </c>
      <c r="YO211" s="5">
        <v>16552</v>
      </c>
      <c r="YR211" s="5">
        <v>119013</v>
      </c>
      <c r="YU211" s="5" t="s">
        <v>64</v>
      </c>
      <c r="AAA211" s="5">
        <v>254072</v>
      </c>
      <c r="AAF211" s="5" t="s">
        <v>64</v>
      </c>
      <c r="AAS211" s="5">
        <v>412605</v>
      </c>
    </row>
    <row r="212" spans="1:783" s="5" customFormat="1" x14ac:dyDescent="0.2">
      <c r="A212" s="1" t="s">
        <v>1581</v>
      </c>
      <c r="AD212" s="5">
        <v>103607</v>
      </c>
      <c r="AG212" s="5">
        <v>132137</v>
      </c>
      <c r="AJ212" s="5" t="s">
        <v>64</v>
      </c>
      <c r="AN212" s="5">
        <v>15734</v>
      </c>
      <c r="BC212" s="5" t="s">
        <v>64</v>
      </c>
      <c r="BF212" s="5">
        <v>286358</v>
      </c>
      <c r="BH212" s="5">
        <v>476130</v>
      </c>
      <c r="BW212" s="5">
        <v>1599480</v>
      </c>
      <c r="DN212" s="5" t="s">
        <v>64</v>
      </c>
      <c r="DO212" s="5">
        <v>467336</v>
      </c>
      <c r="EF212" s="5">
        <v>165148</v>
      </c>
      <c r="FT212" s="5">
        <v>1231994</v>
      </c>
      <c r="FW212" s="5" t="s">
        <v>64</v>
      </c>
      <c r="GV212" s="5">
        <v>701109</v>
      </c>
      <c r="HF212" s="5">
        <v>13701042</v>
      </c>
      <c r="HZ212" s="22"/>
      <c r="IC212" s="5">
        <v>277241</v>
      </c>
      <c r="ID212" s="5">
        <v>23168</v>
      </c>
      <c r="IF212" s="5">
        <v>6453</v>
      </c>
      <c r="IH212" s="5">
        <v>13064</v>
      </c>
      <c r="IW212" s="5">
        <v>14492</v>
      </c>
      <c r="JL212" s="6"/>
      <c r="JO212" s="5">
        <v>838035</v>
      </c>
      <c r="JP212" s="5">
        <v>175111</v>
      </c>
      <c r="KC212" s="5">
        <v>108648</v>
      </c>
      <c r="KG212" s="11">
        <v>526910</v>
      </c>
      <c r="KH212" s="11"/>
      <c r="KI212" s="11"/>
      <c r="KJ212" s="11">
        <v>26801</v>
      </c>
      <c r="KK212" s="11"/>
      <c r="KL212" s="11">
        <v>40490</v>
      </c>
      <c r="KP212" s="5">
        <v>60200</v>
      </c>
      <c r="KS212" s="5">
        <v>79627</v>
      </c>
      <c r="LA212" s="5">
        <v>58018</v>
      </c>
      <c r="LG212" s="5">
        <v>62830</v>
      </c>
      <c r="LK212" s="5">
        <v>18757</v>
      </c>
      <c r="LV212" s="5">
        <v>475846</v>
      </c>
      <c r="MH212" s="5">
        <v>76921</v>
      </c>
      <c r="MT212" s="5">
        <v>1664030</v>
      </c>
      <c r="NI212" s="5">
        <v>30278</v>
      </c>
      <c r="NK212" s="22"/>
      <c r="NT212" s="5">
        <v>60174</v>
      </c>
      <c r="OA212" s="5">
        <v>20955</v>
      </c>
      <c r="OD212" s="5" t="s">
        <v>64</v>
      </c>
      <c r="OI212" s="5">
        <v>202905</v>
      </c>
      <c r="OR212" s="5">
        <v>245257</v>
      </c>
      <c r="OV212" s="5">
        <v>530132</v>
      </c>
      <c r="QE212" s="5">
        <v>66248</v>
      </c>
      <c r="QI212" s="5" t="s">
        <v>64</v>
      </c>
      <c r="RG212" s="5">
        <v>78097</v>
      </c>
      <c r="RQ212" s="5">
        <v>127917</v>
      </c>
      <c r="TG212" s="5">
        <v>97049</v>
      </c>
      <c r="UR212" s="5">
        <v>699804</v>
      </c>
      <c r="WG212" s="5">
        <v>276059</v>
      </c>
      <c r="WU212" s="5">
        <v>197459</v>
      </c>
      <c r="XH212" s="5">
        <v>81043</v>
      </c>
      <c r="YE212" s="5">
        <v>1209470</v>
      </c>
      <c r="YI212" s="5">
        <v>384841</v>
      </c>
      <c r="YO212" s="5">
        <v>59348</v>
      </c>
      <c r="YR212" s="5">
        <v>64658</v>
      </c>
      <c r="YU212" s="5">
        <v>148943</v>
      </c>
      <c r="ZL212" s="5" t="s">
        <v>64</v>
      </c>
      <c r="ZN212" s="5">
        <v>192144</v>
      </c>
      <c r="AAA212" s="5">
        <v>883738</v>
      </c>
      <c r="AAF212" s="5">
        <v>177131</v>
      </c>
      <c r="AAS212" s="5">
        <v>5898752</v>
      </c>
      <c r="ABS212" s="5">
        <v>237098</v>
      </c>
    </row>
    <row r="213" spans="1:783" s="5" customFormat="1" x14ac:dyDescent="0.2">
      <c r="A213" s="6" t="s">
        <v>1582</v>
      </c>
      <c r="AD213" s="5">
        <v>116312</v>
      </c>
      <c r="AG213" s="5">
        <v>93632</v>
      </c>
      <c r="AJ213" s="5" t="s">
        <v>64</v>
      </c>
      <c r="AN213" s="5">
        <v>83682</v>
      </c>
      <c r="BC213" s="5">
        <v>36826</v>
      </c>
      <c r="BF213" s="5">
        <v>76722</v>
      </c>
      <c r="BH213" s="5">
        <v>1618926</v>
      </c>
      <c r="BW213" s="5">
        <v>488606</v>
      </c>
      <c r="DM213" s="5">
        <v>45968</v>
      </c>
      <c r="DN213" s="5" t="s">
        <v>64</v>
      </c>
      <c r="DO213" s="5">
        <v>13328</v>
      </c>
      <c r="EF213" s="5">
        <v>743063</v>
      </c>
      <c r="FT213" s="5">
        <v>4159707</v>
      </c>
      <c r="FW213" s="5">
        <v>41900</v>
      </c>
      <c r="GV213" s="5">
        <v>1223598</v>
      </c>
      <c r="HF213" s="5">
        <v>31483085</v>
      </c>
      <c r="HR213" s="5">
        <v>328102</v>
      </c>
      <c r="HZ213" s="22">
        <v>39640</v>
      </c>
      <c r="IC213" s="5">
        <v>436985</v>
      </c>
      <c r="ID213" s="5">
        <v>617050</v>
      </c>
      <c r="IF213" s="5">
        <v>17198</v>
      </c>
      <c r="IH213" s="5">
        <v>36748</v>
      </c>
      <c r="IW213" s="5">
        <v>88230</v>
      </c>
      <c r="JL213" s="6"/>
      <c r="JO213" s="5">
        <v>730726</v>
      </c>
      <c r="JP213" s="5">
        <v>174295</v>
      </c>
      <c r="KC213" s="5">
        <v>25290</v>
      </c>
      <c r="KG213" s="11">
        <v>1346268</v>
      </c>
      <c r="KH213" s="11"/>
      <c r="KI213" s="11"/>
      <c r="KJ213" s="11">
        <v>33614</v>
      </c>
      <c r="KK213" s="11"/>
      <c r="KL213" s="11">
        <v>209661</v>
      </c>
      <c r="KP213" s="5">
        <v>127315</v>
      </c>
      <c r="KS213" s="5">
        <v>123226</v>
      </c>
      <c r="LA213" s="5">
        <v>69537</v>
      </c>
      <c r="LG213" s="5">
        <v>156889</v>
      </c>
      <c r="LK213" s="5">
        <v>22386</v>
      </c>
      <c r="LM213" s="5">
        <v>15252</v>
      </c>
      <c r="LV213" s="5">
        <v>872560</v>
      </c>
      <c r="MH213" s="5">
        <v>43289</v>
      </c>
      <c r="NA213" s="5">
        <v>44340</v>
      </c>
      <c r="NI213" s="5">
        <v>162609</v>
      </c>
      <c r="NK213" s="22"/>
      <c r="NT213" s="5">
        <v>113441</v>
      </c>
      <c r="OA213" s="5">
        <v>43969</v>
      </c>
      <c r="OD213" s="5" t="s">
        <v>64</v>
      </c>
      <c r="OI213" s="5">
        <v>449810</v>
      </c>
      <c r="OQ213" s="5">
        <v>133376</v>
      </c>
      <c r="OV213" s="5">
        <v>187695</v>
      </c>
      <c r="QE213" s="5">
        <v>4972</v>
      </c>
      <c r="QI213" s="5" t="s">
        <v>64</v>
      </c>
      <c r="RG213" s="5">
        <v>202266</v>
      </c>
      <c r="TG213" s="5">
        <v>146753</v>
      </c>
      <c r="UR213" s="5" t="s">
        <v>64</v>
      </c>
      <c r="WG213" s="5">
        <v>194865</v>
      </c>
      <c r="WU213" s="5">
        <v>4900</v>
      </c>
      <c r="XH213" s="5" t="s">
        <v>64</v>
      </c>
      <c r="YE213" s="5">
        <v>30084</v>
      </c>
      <c r="YI213" s="5">
        <v>108066</v>
      </c>
      <c r="YO213" s="5">
        <v>25530</v>
      </c>
      <c r="YR213" s="5">
        <v>10878</v>
      </c>
      <c r="YU213" s="5" t="s">
        <v>64</v>
      </c>
      <c r="ZN213" s="5" t="s">
        <v>64</v>
      </c>
      <c r="ZZ213" s="5">
        <v>576902</v>
      </c>
      <c r="AAF213" s="5">
        <v>37661</v>
      </c>
      <c r="AAS213" s="5">
        <v>881579</v>
      </c>
      <c r="ABS213" s="5">
        <v>101762</v>
      </c>
    </row>
    <row r="214" spans="1:783" s="5" customFormat="1" x14ac:dyDescent="0.2">
      <c r="A214" s="1" t="s">
        <v>1604</v>
      </c>
      <c r="G214" s="5">
        <v>367333</v>
      </c>
      <c r="Z214" s="5" t="s">
        <v>64</v>
      </c>
      <c r="AL214" s="5">
        <v>7204398</v>
      </c>
      <c r="BD214" s="5">
        <v>2373299</v>
      </c>
      <c r="GV214" s="5" t="s">
        <v>64</v>
      </c>
      <c r="HC214" s="5">
        <v>94315</v>
      </c>
      <c r="HF214" s="5">
        <v>577573</v>
      </c>
      <c r="HZ214" s="22"/>
      <c r="IC214" s="5">
        <v>70676</v>
      </c>
      <c r="JL214" s="6">
        <v>49327</v>
      </c>
      <c r="JO214" s="5">
        <v>145869</v>
      </c>
      <c r="JR214" s="5">
        <v>42108</v>
      </c>
      <c r="KC214" s="5">
        <v>217756</v>
      </c>
      <c r="KG214" s="11"/>
      <c r="KH214" s="11"/>
      <c r="KI214" s="11"/>
      <c r="KJ214" s="11"/>
      <c r="KK214" s="11"/>
      <c r="KL214" s="11"/>
      <c r="KR214" s="5" t="s">
        <v>64</v>
      </c>
      <c r="KT214" s="5">
        <v>19697</v>
      </c>
      <c r="LV214" s="5">
        <v>642968</v>
      </c>
      <c r="MH214" s="5">
        <v>173561</v>
      </c>
      <c r="MP214" s="5">
        <v>107872</v>
      </c>
      <c r="MY214" s="5">
        <v>55071</v>
      </c>
      <c r="NK214" s="22"/>
      <c r="OV214" s="5">
        <v>119717</v>
      </c>
      <c r="PB214" s="5">
        <v>2969407</v>
      </c>
      <c r="PO214" s="5">
        <v>46329</v>
      </c>
      <c r="QC214" s="5">
        <v>37249</v>
      </c>
      <c r="QE214" s="5">
        <v>38801</v>
      </c>
      <c r="SP214" s="5">
        <v>28105</v>
      </c>
      <c r="SU214" s="5">
        <v>79133</v>
      </c>
      <c r="TH214" s="5">
        <v>10790</v>
      </c>
      <c r="VV214" s="5">
        <v>68668</v>
      </c>
      <c r="VW214" s="5" t="s">
        <v>64</v>
      </c>
      <c r="WG214" s="5">
        <v>360903</v>
      </c>
      <c r="WZ214" s="5">
        <v>60455</v>
      </c>
      <c r="YE214" s="5">
        <v>67923</v>
      </c>
      <c r="YH214" s="5">
        <v>480388</v>
      </c>
      <c r="YR214" s="5">
        <v>147362</v>
      </c>
    </row>
    <row r="215" spans="1:783" s="5" customFormat="1" x14ac:dyDescent="0.2">
      <c r="A215" s="1" t="s">
        <v>1605</v>
      </c>
      <c r="G215" s="5">
        <v>138214</v>
      </c>
      <c r="Z215" s="5" t="s">
        <v>64</v>
      </c>
      <c r="AL215" s="5">
        <v>581529</v>
      </c>
      <c r="AT215" s="5">
        <v>247495</v>
      </c>
      <c r="BD215" s="5" t="s">
        <v>64</v>
      </c>
      <c r="BH215" s="5">
        <v>1448568</v>
      </c>
      <c r="CE215" s="5">
        <v>17570</v>
      </c>
      <c r="GV215" s="5">
        <v>69455</v>
      </c>
      <c r="HF215" s="5">
        <v>514915</v>
      </c>
      <c r="HZ215" s="22"/>
      <c r="IC215" s="5">
        <v>17044</v>
      </c>
      <c r="JL215" s="6">
        <v>31125</v>
      </c>
      <c r="JO215" s="5">
        <v>1219</v>
      </c>
      <c r="JR215" s="5">
        <v>7896</v>
      </c>
      <c r="KC215" s="5">
        <v>326204</v>
      </c>
      <c r="KG215" s="11"/>
      <c r="KH215" s="11"/>
      <c r="KI215" s="11"/>
      <c r="KJ215" s="11"/>
      <c r="KK215" s="11"/>
      <c r="KL215" s="11"/>
      <c r="KR215" s="5">
        <v>11288</v>
      </c>
      <c r="LV215" s="5">
        <v>45904</v>
      </c>
      <c r="MY215" s="5">
        <v>150589</v>
      </c>
      <c r="NK215" s="22"/>
      <c r="OV215" s="5">
        <v>9635</v>
      </c>
      <c r="PB215" s="5">
        <v>17328</v>
      </c>
      <c r="PL215" s="5" t="s">
        <v>64</v>
      </c>
      <c r="PX215" s="5" t="s">
        <v>64</v>
      </c>
      <c r="QC215" s="5">
        <v>9983</v>
      </c>
      <c r="QE215" s="5">
        <v>16073</v>
      </c>
      <c r="VW215" s="5">
        <v>149249</v>
      </c>
      <c r="WZ215" s="5">
        <v>161686</v>
      </c>
      <c r="YE215" s="5" t="s">
        <v>64</v>
      </c>
      <c r="YH215" s="5" t="s">
        <v>64</v>
      </c>
      <c r="YR215" s="5">
        <v>259919</v>
      </c>
      <c r="ZW215" s="5">
        <v>252733</v>
      </c>
    </row>
    <row r="216" spans="1:783" s="5" customFormat="1" ht="17.25" customHeight="1" x14ac:dyDescent="0.2">
      <c r="A216" s="1" t="s">
        <v>1606</v>
      </c>
      <c r="G216" s="5">
        <v>328496</v>
      </c>
      <c r="Z216" s="5" t="s">
        <v>64</v>
      </c>
      <c r="AL216" s="5">
        <v>3223744</v>
      </c>
      <c r="AT216" s="5">
        <v>1439704</v>
      </c>
      <c r="BD216" s="5" t="s">
        <v>64</v>
      </c>
      <c r="BH216" s="5">
        <v>603473</v>
      </c>
      <c r="CE216" s="5">
        <v>110177</v>
      </c>
      <c r="DP216" s="5">
        <v>10406834</v>
      </c>
      <c r="EG216" s="5">
        <v>39564</v>
      </c>
      <c r="GV216" s="5">
        <v>650391</v>
      </c>
      <c r="HF216" s="5">
        <v>3202550</v>
      </c>
      <c r="HZ216" s="22"/>
      <c r="IC216" s="5">
        <v>75677</v>
      </c>
      <c r="JL216" s="6">
        <v>298196</v>
      </c>
      <c r="JO216" s="5">
        <v>106885</v>
      </c>
      <c r="JR216" s="5">
        <v>94199</v>
      </c>
      <c r="KC216" s="5">
        <v>1514765</v>
      </c>
      <c r="KG216" s="11"/>
      <c r="KH216" s="11"/>
      <c r="KI216" s="11"/>
      <c r="KJ216" s="11"/>
      <c r="KK216" s="11"/>
      <c r="KL216" s="11"/>
      <c r="KR216" s="5">
        <v>247321</v>
      </c>
      <c r="LV216" s="5">
        <v>336609</v>
      </c>
      <c r="MP216" s="5">
        <v>28761</v>
      </c>
      <c r="MY216" s="5">
        <v>552869</v>
      </c>
      <c r="NK216" s="22"/>
      <c r="OV216" s="5">
        <v>28824</v>
      </c>
      <c r="PB216" s="5">
        <v>1174563</v>
      </c>
      <c r="PL216" s="5" t="s">
        <v>64</v>
      </c>
      <c r="PP216" s="5">
        <v>36000</v>
      </c>
      <c r="PX216" s="5" t="s">
        <v>64</v>
      </c>
      <c r="QC216" s="5">
        <v>170867</v>
      </c>
      <c r="QE216" s="5">
        <v>111977</v>
      </c>
      <c r="VW216" s="5">
        <v>1258206</v>
      </c>
      <c r="WG216" s="5">
        <v>445743</v>
      </c>
      <c r="WZ216" s="5">
        <v>524187</v>
      </c>
      <c r="YE216" s="5">
        <v>521859</v>
      </c>
      <c r="YH216" s="5">
        <v>181426</v>
      </c>
      <c r="YR216" s="5">
        <v>920136</v>
      </c>
      <c r="ZW216" s="5">
        <v>406658</v>
      </c>
    </row>
    <row r="217" spans="1:783" s="5" customFormat="1" x14ac:dyDescent="0.2">
      <c r="A217" s="1" t="s">
        <v>1614</v>
      </c>
      <c r="E217" s="5">
        <v>344455</v>
      </c>
      <c r="G217" s="5">
        <v>1044275</v>
      </c>
      <c r="I217" s="5">
        <v>99994</v>
      </c>
      <c r="J217" s="5">
        <v>231478</v>
      </c>
      <c r="Q217" s="5">
        <v>629032</v>
      </c>
      <c r="U217" s="5">
        <v>182251</v>
      </c>
      <c r="AC217" s="5">
        <v>358421</v>
      </c>
      <c r="AD217" s="5">
        <v>190386</v>
      </c>
      <c r="AF217" s="5">
        <v>3446519</v>
      </c>
      <c r="BH217" s="5">
        <v>3631221</v>
      </c>
      <c r="BJ217" s="5">
        <v>262938</v>
      </c>
      <c r="BN217" s="5">
        <v>41807</v>
      </c>
      <c r="BO217" s="5">
        <v>758066</v>
      </c>
      <c r="BS217" s="5">
        <v>47940</v>
      </c>
      <c r="BT217" s="5">
        <v>84272</v>
      </c>
      <c r="CB217" s="5" t="s">
        <v>64</v>
      </c>
      <c r="CL217" s="5">
        <v>191734</v>
      </c>
      <c r="DE217" s="5">
        <v>534413</v>
      </c>
      <c r="DG217" s="5">
        <v>2032850</v>
      </c>
      <c r="DM217" s="5">
        <v>86399</v>
      </c>
      <c r="DP217" s="5">
        <v>41177186</v>
      </c>
      <c r="DV217" s="5">
        <v>35964</v>
      </c>
      <c r="DX217" s="5">
        <v>37565</v>
      </c>
      <c r="EG217" s="5">
        <v>12651066</v>
      </c>
      <c r="FA217" s="5">
        <v>227861</v>
      </c>
      <c r="FC217" s="5">
        <v>2008321</v>
      </c>
      <c r="FD217" s="5">
        <v>15396</v>
      </c>
      <c r="FF217" s="5">
        <v>29923302</v>
      </c>
      <c r="FK217" s="5">
        <v>60537</v>
      </c>
      <c r="FT217" s="5">
        <v>28369899</v>
      </c>
      <c r="FU217" s="5">
        <v>647258</v>
      </c>
      <c r="FX217" s="5">
        <v>2212399</v>
      </c>
      <c r="GE217" s="5">
        <v>1805635</v>
      </c>
      <c r="GM217" s="5">
        <v>707215</v>
      </c>
      <c r="GS217" s="5">
        <v>1206359</v>
      </c>
      <c r="GW217" s="5">
        <v>28282290</v>
      </c>
      <c r="HF217" s="5">
        <v>25995163</v>
      </c>
      <c r="HQ217" s="5">
        <v>282941</v>
      </c>
      <c r="HR217" s="5">
        <v>5714364</v>
      </c>
      <c r="HZ217" s="22"/>
      <c r="IC217" s="5">
        <v>857873</v>
      </c>
      <c r="IF217" s="5">
        <v>178552</v>
      </c>
      <c r="IH217" s="5">
        <v>41626</v>
      </c>
      <c r="IK217" s="5">
        <v>220760</v>
      </c>
      <c r="JA217" s="5">
        <v>1036948</v>
      </c>
      <c r="JL217" s="6">
        <v>991968</v>
      </c>
      <c r="KC217" s="5">
        <v>4696001</v>
      </c>
      <c r="KG217" s="11"/>
      <c r="KH217" s="11"/>
      <c r="KI217" s="11"/>
      <c r="KJ217" s="11"/>
      <c r="KK217" s="11">
        <v>121279</v>
      </c>
      <c r="KL217" s="11">
        <v>321892</v>
      </c>
      <c r="KP217" s="5">
        <v>333843</v>
      </c>
      <c r="KR217" s="5">
        <v>938032</v>
      </c>
      <c r="KY217" s="5">
        <v>49387</v>
      </c>
      <c r="LG217" s="5">
        <v>368348</v>
      </c>
      <c r="LK217" s="5">
        <v>18739</v>
      </c>
      <c r="LM217" s="5">
        <v>12065</v>
      </c>
      <c r="LV217" s="5">
        <v>594092</v>
      </c>
      <c r="LW217" s="5">
        <v>882428</v>
      </c>
      <c r="MA217" s="5">
        <v>369163</v>
      </c>
      <c r="MD217" s="5">
        <v>24492200</v>
      </c>
      <c r="MQ217" s="5">
        <v>2031066</v>
      </c>
      <c r="NF217" s="5">
        <v>1358093</v>
      </c>
      <c r="NK217" s="22"/>
      <c r="NL217" s="5">
        <v>9360712</v>
      </c>
      <c r="NT217" s="5">
        <v>209462</v>
      </c>
      <c r="NV217" s="5">
        <v>1000</v>
      </c>
      <c r="OD217" s="5">
        <v>1150133</v>
      </c>
      <c r="OI217" s="5">
        <v>268879</v>
      </c>
      <c r="OO217" s="5">
        <v>102681</v>
      </c>
      <c r="OR217" s="5">
        <v>792695</v>
      </c>
      <c r="OV217" s="5">
        <v>1270839</v>
      </c>
      <c r="OY217" s="5">
        <v>237218</v>
      </c>
      <c r="PB217" s="5">
        <v>851909</v>
      </c>
      <c r="PP217" s="5">
        <v>288219</v>
      </c>
      <c r="PR217" s="5" t="s">
        <v>64</v>
      </c>
      <c r="PV217" s="5">
        <v>208846</v>
      </c>
      <c r="PX217" s="5" t="s">
        <v>64</v>
      </c>
      <c r="QI217" s="5">
        <v>207459</v>
      </c>
      <c r="SD217" s="5">
        <v>3452924</v>
      </c>
      <c r="SH217" s="5">
        <v>34704</v>
      </c>
      <c r="UU217" s="5">
        <v>2217020</v>
      </c>
      <c r="UZ217" s="5">
        <v>770049</v>
      </c>
      <c r="VR217" s="5">
        <v>985016</v>
      </c>
      <c r="VW217" s="5">
        <v>14510794</v>
      </c>
      <c r="WA217" s="5">
        <v>3224305</v>
      </c>
      <c r="WG217" s="5">
        <v>2786718</v>
      </c>
      <c r="WT217" s="5">
        <v>447691</v>
      </c>
      <c r="WW217" s="5">
        <v>827054</v>
      </c>
      <c r="XM217" s="5">
        <v>604995</v>
      </c>
      <c r="XX217" s="5">
        <v>84575</v>
      </c>
      <c r="YA217" s="5">
        <v>113307</v>
      </c>
      <c r="YB217" s="5">
        <v>43182</v>
      </c>
      <c r="YE217" s="5">
        <v>3680886</v>
      </c>
      <c r="YI217" s="5">
        <v>25457921</v>
      </c>
      <c r="YP217" s="5">
        <v>2711316</v>
      </c>
      <c r="YR217" s="5">
        <v>2369256</v>
      </c>
      <c r="YT217" s="5">
        <v>157801</v>
      </c>
      <c r="YV217" s="5">
        <v>514513</v>
      </c>
      <c r="ZA217" s="5">
        <v>268839</v>
      </c>
      <c r="ZC217" s="5">
        <v>345803</v>
      </c>
      <c r="AAD217" s="5">
        <v>25684415</v>
      </c>
      <c r="AAI217" s="5">
        <v>1575979</v>
      </c>
      <c r="AAO217" s="5">
        <v>13013357</v>
      </c>
      <c r="AAV217" s="5">
        <v>1784897</v>
      </c>
    </row>
    <row r="218" spans="1:783" s="5" customFormat="1" x14ac:dyDescent="0.2">
      <c r="A218" s="1" t="s">
        <v>1615</v>
      </c>
      <c r="E218" s="5">
        <v>292222</v>
      </c>
      <c r="G218" s="5">
        <v>414457</v>
      </c>
      <c r="I218" s="5">
        <v>330234</v>
      </c>
      <c r="J218" s="5">
        <v>475752</v>
      </c>
      <c r="Q218" s="5">
        <v>406248</v>
      </c>
      <c r="U218" s="5">
        <v>222207</v>
      </c>
      <c r="Y218" s="5">
        <v>124205</v>
      </c>
      <c r="AC218" s="5">
        <v>939399</v>
      </c>
      <c r="AD218" s="5">
        <v>57111</v>
      </c>
      <c r="AF218" s="5">
        <v>1667248</v>
      </c>
      <c r="BF218" s="5">
        <v>733948</v>
      </c>
      <c r="BH218" s="5">
        <v>3624978</v>
      </c>
      <c r="BJ218" s="5">
        <v>91882</v>
      </c>
      <c r="BN218" s="5">
        <v>322073</v>
      </c>
      <c r="BO218" s="5">
        <v>3321401</v>
      </c>
      <c r="BS218" s="5">
        <v>102531</v>
      </c>
      <c r="BT218" s="5">
        <v>89536</v>
      </c>
      <c r="CB218" s="5">
        <v>460815</v>
      </c>
      <c r="CL218" s="5">
        <v>130636</v>
      </c>
      <c r="DE218" s="5">
        <v>15180</v>
      </c>
      <c r="DG218" s="5">
        <v>380969</v>
      </c>
      <c r="DM218" s="5">
        <v>22781</v>
      </c>
      <c r="DP218" s="5">
        <v>6757599</v>
      </c>
      <c r="DV218" s="5">
        <v>21293</v>
      </c>
      <c r="EG218" s="5">
        <v>191619</v>
      </c>
      <c r="FA218" s="5">
        <v>503408</v>
      </c>
      <c r="FC218" s="5">
        <v>181767</v>
      </c>
      <c r="FD218" s="5">
        <v>7222</v>
      </c>
      <c r="FF218" s="5">
        <v>12614823</v>
      </c>
      <c r="FK218" s="5">
        <v>89827</v>
      </c>
      <c r="FT218" s="5">
        <v>14063527</v>
      </c>
      <c r="FU218" s="5">
        <v>241772</v>
      </c>
      <c r="FX218" s="5">
        <v>6219753</v>
      </c>
      <c r="GE218" s="5">
        <v>302193</v>
      </c>
      <c r="GM218" s="5">
        <v>232206</v>
      </c>
      <c r="GS218" s="5">
        <v>323098</v>
      </c>
      <c r="GW218" s="5">
        <v>8591972</v>
      </c>
      <c r="HF218" s="5">
        <v>9500458</v>
      </c>
      <c r="HQ218" s="5">
        <v>639674</v>
      </c>
      <c r="HR218" s="5">
        <v>969666</v>
      </c>
      <c r="HZ218" s="22"/>
      <c r="IC218" s="5">
        <v>391946</v>
      </c>
      <c r="IF218" s="5">
        <v>66801</v>
      </c>
      <c r="IH218" s="5">
        <v>23119</v>
      </c>
      <c r="IK218" s="5">
        <v>45847</v>
      </c>
      <c r="JA218" s="5">
        <v>313879</v>
      </c>
      <c r="JL218" s="6">
        <v>950502</v>
      </c>
      <c r="KC218" s="5">
        <v>3758486</v>
      </c>
      <c r="KG218" s="11"/>
      <c r="KH218" s="11"/>
      <c r="KI218" s="11">
        <v>52508</v>
      </c>
      <c r="KJ218" s="11"/>
      <c r="KK218" s="11"/>
      <c r="KL218" s="11">
        <v>187139</v>
      </c>
      <c r="KP218" s="5">
        <v>153934</v>
      </c>
      <c r="KR218" s="5">
        <v>222488</v>
      </c>
      <c r="KY218" s="5">
        <v>61979</v>
      </c>
      <c r="LG218" s="5">
        <v>285470</v>
      </c>
      <c r="LK218" s="5" t="s">
        <v>64</v>
      </c>
      <c r="LM218" s="5" t="s">
        <v>64</v>
      </c>
      <c r="LV218" s="5">
        <v>818594</v>
      </c>
      <c r="LW218" s="5">
        <v>255878</v>
      </c>
      <c r="MA218" s="5">
        <v>12685</v>
      </c>
      <c r="MD218" s="5">
        <v>367512</v>
      </c>
      <c r="MQ218" s="5">
        <v>84980</v>
      </c>
      <c r="NF218" s="5">
        <v>322679</v>
      </c>
      <c r="NK218" s="22"/>
      <c r="NL218" s="5">
        <v>310833</v>
      </c>
      <c r="NT218" s="5">
        <v>80220</v>
      </c>
      <c r="NV218" s="5">
        <v>65835</v>
      </c>
      <c r="OC218" s="5">
        <v>343354</v>
      </c>
      <c r="OF218" s="5">
        <v>278669</v>
      </c>
      <c r="OO218" s="5">
        <v>46712</v>
      </c>
      <c r="OV218" s="5">
        <v>247029</v>
      </c>
      <c r="OY218" s="5">
        <v>13225</v>
      </c>
      <c r="PB218" s="5">
        <v>1058515</v>
      </c>
      <c r="PP218" s="5">
        <v>44198</v>
      </c>
      <c r="PX218" s="5">
        <v>147129</v>
      </c>
      <c r="QI218" s="5">
        <v>35302</v>
      </c>
      <c r="SD218" s="5">
        <v>28117</v>
      </c>
      <c r="SH218" s="5">
        <v>22937</v>
      </c>
      <c r="UU218" s="5" t="s">
        <v>64</v>
      </c>
      <c r="UZ218" s="5">
        <v>290144</v>
      </c>
      <c r="VW218" s="5">
        <v>403962</v>
      </c>
      <c r="WA218" s="5">
        <v>658497</v>
      </c>
      <c r="WG218" s="5">
        <v>4427048</v>
      </c>
      <c r="WW218" s="5">
        <v>291037</v>
      </c>
      <c r="XM218" s="5">
        <v>285540</v>
      </c>
      <c r="XX218" s="5">
        <v>156403</v>
      </c>
      <c r="YA218" s="5" t="s">
        <v>64</v>
      </c>
      <c r="YB218" s="5">
        <v>122040</v>
      </c>
      <c r="YE218" s="5">
        <v>2045373</v>
      </c>
      <c r="YI218" s="5">
        <v>10227739</v>
      </c>
      <c r="YP218" s="5">
        <v>278059</v>
      </c>
      <c r="YR218" s="5">
        <v>818973</v>
      </c>
      <c r="YT218" s="5">
        <v>141045</v>
      </c>
      <c r="ZA218" s="5">
        <v>89662</v>
      </c>
      <c r="ZC218" s="5">
        <v>183998</v>
      </c>
      <c r="AAD218" s="5">
        <v>10635698</v>
      </c>
      <c r="AAI218" s="5">
        <v>343233</v>
      </c>
      <c r="AAO218" s="5">
        <v>972850</v>
      </c>
    </row>
    <row r="219" spans="1:783" s="5" customFormat="1" x14ac:dyDescent="0.2">
      <c r="A219" s="1" t="s">
        <v>1662</v>
      </c>
      <c r="I219" s="5">
        <v>640281</v>
      </c>
      <c r="J219" s="5">
        <v>98822</v>
      </c>
      <c r="N219" s="5">
        <v>23838</v>
      </c>
      <c r="Z219" s="5">
        <v>102652</v>
      </c>
      <c r="AP219" s="5">
        <v>23893</v>
      </c>
      <c r="BZ219" s="5">
        <v>140083</v>
      </c>
      <c r="DP219" s="5">
        <v>554894</v>
      </c>
      <c r="DS219" s="5">
        <v>5321</v>
      </c>
      <c r="FI219" s="5">
        <v>1374273</v>
      </c>
      <c r="FT219" s="5">
        <v>349401</v>
      </c>
      <c r="FZ219" s="5">
        <v>46303</v>
      </c>
      <c r="GE219" s="5">
        <v>41663</v>
      </c>
      <c r="GR219" s="5">
        <v>1136426</v>
      </c>
      <c r="GS219" s="5">
        <v>72367</v>
      </c>
      <c r="GW219" s="5">
        <v>1050634</v>
      </c>
      <c r="HF219" s="5" t="s">
        <v>64</v>
      </c>
      <c r="HG219" s="5">
        <v>280754</v>
      </c>
      <c r="HZ219" s="22"/>
      <c r="JC219" s="5">
        <v>336820</v>
      </c>
      <c r="JL219" s="6"/>
      <c r="JO219" s="5" t="s">
        <v>64</v>
      </c>
      <c r="KG219" s="11"/>
      <c r="KH219" s="11"/>
      <c r="KI219" s="11"/>
      <c r="KJ219" s="11"/>
      <c r="KK219" s="11"/>
      <c r="KL219" s="11"/>
      <c r="KR219" s="5">
        <v>31723</v>
      </c>
      <c r="LD219" s="5">
        <v>40681</v>
      </c>
      <c r="LX219" s="5">
        <v>40681</v>
      </c>
      <c r="MG219" s="5">
        <v>2456</v>
      </c>
      <c r="MQ219" s="5">
        <v>14094</v>
      </c>
      <c r="NK219" s="22"/>
      <c r="NU219" s="5">
        <v>36899</v>
      </c>
      <c r="OD219" s="5">
        <v>27032</v>
      </c>
      <c r="PE219" s="5">
        <v>87595</v>
      </c>
      <c r="PP219" s="5" t="s">
        <v>64</v>
      </c>
      <c r="AAF219" s="5" t="s">
        <v>64</v>
      </c>
    </row>
    <row r="220" spans="1:783" s="5" customFormat="1" x14ac:dyDescent="0.2">
      <c r="A220" s="1" t="s">
        <v>1663</v>
      </c>
      <c r="D220" s="5">
        <v>393975</v>
      </c>
      <c r="I220" s="5">
        <v>1220374</v>
      </c>
      <c r="J220" s="5">
        <v>111180</v>
      </c>
      <c r="N220" s="5">
        <v>11934</v>
      </c>
      <c r="Z220" s="5">
        <v>562004</v>
      </c>
      <c r="AP220" s="5">
        <v>35931</v>
      </c>
      <c r="BS220" s="5">
        <v>297191</v>
      </c>
      <c r="BZ220" s="5">
        <v>164381</v>
      </c>
      <c r="DG220" s="5">
        <v>591901</v>
      </c>
      <c r="DP220" s="5">
        <v>8946713</v>
      </c>
      <c r="DS220" s="5">
        <v>9409</v>
      </c>
      <c r="EG220" s="5">
        <v>45071</v>
      </c>
      <c r="EJ220" s="5" t="s">
        <v>64</v>
      </c>
      <c r="FF220" s="5">
        <v>557670</v>
      </c>
      <c r="FI220" s="5">
        <v>19705834</v>
      </c>
      <c r="FT220" s="5">
        <v>5450743</v>
      </c>
      <c r="FZ220" s="5" t="s">
        <v>64</v>
      </c>
      <c r="GE220" s="5">
        <v>377644</v>
      </c>
      <c r="GK220" s="5" t="s">
        <v>64</v>
      </c>
      <c r="GM220" s="5">
        <v>639922</v>
      </c>
      <c r="GR220" s="5">
        <v>12178632</v>
      </c>
      <c r="GS220" s="5">
        <v>476430</v>
      </c>
      <c r="GW220" s="5">
        <v>7565878</v>
      </c>
      <c r="HF220" s="5">
        <v>7779452</v>
      </c>
      <c r="HZ220" s="22"/>
      <c r="IC220" s="5">
        <v>138781</v>
      </c>
      <c r="IF220" s="5">
        <v>22672</v>
      </c>
      <c r="JA220" s="5">
        <v>336884</v>
      </c>
      <c r="JC220" s="5">
        <v>5850328</v>
      </c>
      <c r="JL220" s="6"/>
      <c r="JO220" s="5">
        <v>215791</v>
      </c>
      <c r="KG220" s="11">
        <v>243058</v>
      </c>
      <c r="KH220" s="11"/>
      <c r="KI220" s="11"/>
      <c r="KJ220" s="11"/>
      <c r="KK220" s="11">
        <v>82913</v>
      </c>
      <c r="KL220" s="11">
        <v>114142</v>
      </c>
      <c r="KP220" s="5">
        <v>57407</v>
      </c>
      <c r="KR220" s="5">
        <v>125543</v>
      </c>
      <c r="KS220" s="5" t="s">
        <v>64</v>
      </c>
      <c r="LD220" s="5">
        <v>113367</v>
      </c>
      <c r="LG220" s="5">
        <v>55282</v>
      </c>
      <c r="LO220" s="5">
        <v>155670</v>
      </c>
      <c r="LX220" s="5">
        <v>154897</v>
      </c>
      <c r="MG220" s="5">
        <v>57282</v>
      </c>
      <c r="MQ220" s="5">
        <v>39783</v>
      </c>
      <c r="NK220" s="22"/>
      <c r="NT220" s="5">
        <v>12239</v>
      </c>
      <c r="NU220" s="5">
        <v>95997</v>
      </c>
      <c r="OD220" s="5">
        <v>194075</v>
      </c>
      <c r="OR220" s="5">
        <v>372924</v>
      </c>
      <c r="PE220" s="5">
        <v>59901</v>
      </c>
      <c r="PP220" s="5">
        <v>15601</v>
      </c>
      <c r="ZC220" s="5">
        <v>300203</v>
      </c>
      <c r="ZG220" s="5">
        <v>298075</v>
      </c>
      <c r="AAF220" s="5">
        <v>215874</v>
      </c>
      <c r="AAS220" s="5">
        <v>313783</v>
      </c>
      <c r="AAY220" s="5">
        <v>194035</v>
      </c>
      <c r="ABC220" s="5">
        <v>256795</v>
      </c>
      <c r="ABE220" s="5">
        <v>459624</v>
      </c>
    </row>
    <row r="221" spans="1:783" s="5" customFormat="1" ht="16.5" customHeight="1" x14ac:dyDescent="0.2">
      <c r="A221" s="1" t="s">
        <v>1664</v>
      </c>
      <c r="D221" s="5">
        <v>2625248</v>
      </c>
      <c r="E221" s="5">
        <v>1262102</v>
      </c>
      <c r="I221" s="5">
        <v>10015573</v>
      </c>
      <c r="J221" s="5">
        <v>3098237</v>
      </c>
      <c r="N221" s="5">
        <v>167481</v>
      </c>
      <c r="Z221" s="5">
        <v>893687</v>
      </c>
      <c r="AP221" s="5">
        <v>127053</v>
      </c>
      <c r="AR221" s="5">
        <v>124133</v>
      </c>
      <c r="BB221" s="5">
        <v>108930</v>
      </c>
      <c r="BH221" s="5">
        <v>14874188</v>
      </c>
      <c r="BO221" s="5">
        <v>437212</v>
      </c>
      <c r="BS221" s="5">
        <v>848522</v>
      </c>
      <c r="BW221" s="5">
        <v>580548</v>
      </c>
      <c r="BZ221" s="5">
        <v>129304</v>
      </c>
      <c r="DG221" s="5">
        <v>914310</v>
      </c>
      <c r="DP221" s="5">
        <v>9274419</v>
      </c>
      <c r="DS221" s="5">
        <v>60867</v>
      </c>
      <c r="EF221" s="5">
        <v>314203</v>
      </c>
      <c r="EG221" s="5" t="s">
        <v>64</v>
      </c>
      <c r="EJ221" s="5">
        <v>57113</v>
      </c>
      <c r="FF221" s="5">
        <v>971710</v>
      </c>
      <c r="FI221" s="5">
        <v>20553407</v>
      </c>
      <c r="FT221" s="5">
        <v>42206963</v>
      </c>
      <c r="FZ221" s="5">
        <v>122909</v>
      </c>
      <c r="GE221" s="5">
        <v>393196</v>
      </c>
      <c r="GK221" s="5">
        <v>259686</v>
      </c>
      <c r="GM221" s="5">
        <v>984086</v>
      </c>
      <c r="GR221" s="5">
        <v>14271248</v>
      </c>
      <c r="GS221" s="5">
        <v>865453</v>
      </c>
      <c r="GW221" s="5">
        <v>10783398</v>
      </c>
      <c r="HC221" s="5">
        <v>214226</v>
      </c>
      <c r="HF221" s="5" t="s">
        <v>64</v>
      </c>
      <c r="HG221" s="5">
        <v>18782335</v>
      </c>
      <c r="HZ221" s="22"/>
      <c r="IC221" s="5">
        <v>1692712</v>
      </c>
      <c r="IF221" s="5">
        <v>135933</v>
      </c>
      <c r="IW221" s="5">
        <v>111286</v>
      </c>
      <c r="JA221" s="5">
        <v>1445842</v>
      </c>
      <c r="JC221" s="5">
        <v>6925350</v>
      </c>
      <c r="JL221" s="6"/>
      <c r="JO221" s="5">
        <v>6925350</v>
      </c>
      <c r="KG221" s="11">
        <v>3327628</v>
      </c>
      <c r="KH221" s="11"/>
      <c r="KI221" s="11"/>
      <c r="KJ221" s="11"/>
      <c r="KK221" s="11">
        <v>43062</v>
      </c>
      <c r="KL221" s="11">
        <v>262280</v>
      </c>
      <c r="KP221" s="5">
        <v>236504</v>
      </c>
      <c r="KS221" s="5">
        <v>21047</v>
      </c>
      <c r="LD221" s="5">
        <v>170748</v>
      </c>
      <c r="LG221" s="5">
        <v>308354</v>
      </c>
      <c r="LO221" s="5">
        <v>47966</v>
      </c>
      <c r="LV221" s="5">
        <v>227590</v>
      </c>
      <c r="LX221" s="5">
        <v>165680</v>
      </c>
      <c r="MF221" s="5">
        <v>205847</v>
      </c>
      <c r="ML221" s="5">
        <v>276787</v>
      </c>
      <c r="MQ221" s="5">
        <v>70277</v>
      </c>
      <c r="NI221" s="5">
        <v>123146</v>
      </c>
      <c r="NK221" s="22"/>
      <c r="NM221" s="5" t="s">
        <v>64</v>
      </c>
      <c r="NT221" s="5">
        <v>207337</v>
      </c>
      <c r="NU221" s="5">
        <v>207337</v>
      </c>
      <c r="OD221" s="5">
        <v>271829</v>
      </c>
      <c r="OQ221" s="5">
        <v>495876</v>
      </c>
      <c r="OV221" s="5">
        <v>415706</v>
      </c>
      <c r="PE221" s="5">
        <v>137750</v>
      </c>
      <c r="PP221" s="5">
        <v>79700</v>
      </c>
      <c r="QI221" s="5">
        <v>160475</v>
      </c>
      <c r="RC221" s="5">
        <v>253251</v>
      </c>
      <c r="UM221" s="5">
        <v>137617</v>
      </c>
      <c r="ZC221" s="5">
        <v>494756</v>
      </c>
      <c r="ZG221" s="5">
        <v>449649</v>
      </c>
      <c r="AAF221" s="5">
        <v>1071107</v>
      </c>
      <c r="AAS221" s="5">
        <v>1615940</v>
      </c>
      <c r="AAY221" s="5">
        <v>380488</v>
      </c>
      <c r="ABC221" s="5">
        <v>447984</v>
      </c>
      <c r="ABE221" s="5">
        <v>612812</v>
      </c>
    </row>
    <row r="222" spans="1:783" s="5" customFormat="1" x14ac:dyDescent="0.2">
      <c r="A222" s="1" t="s">
        <v>1665</v>
      </c>
      <c r="BF222" s="5">
        <v>105947</v>
      </c>
      <c r="BW222" s="5">
        <v>141237</v>
      </c>
      <c r="BZ222" s="5" t="s">
        <v>64</v>
      </c>
      <c r="FT222" s="5">
        <v>1463288</v>
      </c>
      <c r="GE222" s="5" t="s">
        <v>64</v>
      </c>
      <c r="GW222" s="5">
        <v>162228</v>
      </c>
      <c r="HG222" s="5">
        <v>38951</v>
      </c>
      <c r="HZ222" s="22"/>
      <c r="JL222" s="6"/>
      <c r="JO222" s="5" t="s">
        <v>64</v>
      </c>
      <c r="KG222" s="11"/>
      <c r="KH222" s="11"/>
      <c r="KI222" s="11"/>
      <c r="KJ222" s="11"/>
      <c r="KK222" s="11"/>
      <c r="KL222" s="11"/>
      <c r="KR222" s="5">
        <v>6682</v>
      </c>
      <c r="LG222" s="5">
        <v>5950</v>
      </c>
      <c r="MH222" s="5">
        <v>23753</v>
      </c>
      <c r="MQ222" s="5">
        <v>93718</v>
      </c>
      <c r="NK222" s="22"/>
      <c r="OV222" s="5">
        <v>25747</v>
      </c>
    </row>
    <row r="223" spans="1:783" s="5" customFormat="1" x14ac:dyDescent="0.2">
      <c r="A223" s="1" t="s">
        <v>1666</v>
      </c>
      <c r="E223" s="5">
        <v>70130</v>
      </c>
      <c r="I223" s="5">
        <v>874300</v>
      </c>
      <c r="J223" s="5">
        <v>69976</v>
      </c>
      <c r="N223" s="5">
        <v>133812</v>
      </c>
      <c r="Z223" s="5" t="s">
        <v>64</v>
      </c>
      <c r="AP223" s="5">
        <v>24334</v>
      </c>
      <c r="BS223" s="5">
        <v>387501</v>
      </c>
      <c r="BZ223" s="5">
        <v>61359</v>
      </c>
      <c r="DG223" s="5">
        <v>229413</v>
      </c>
      <c r="DP223" s="5">
        <v>1978138</v>
      </c>
      <c r="DS223" s="5">
        <v>7753</v>
      </c>
      <c r="FF223" s="5">
        <v>107192</v>
      </c>
      <c r="FI223" s="5">
        <v>6036876</v>
      </c>
      <c r="FT223" s="5">
        <v>1449823</v>
      </c>
      <c r="FZ223" s="5">
        <v>78692</v>
      </c>
      <c r="GE223" s="5">
        <v>143418</v>
      </c>
      <c r="GM223" s="5">
        <v>227482</v>
      </c>
      <c r="GR223" s="5">
        <v>4629635</v>
      </c>
      <c r="GS223" s="5">
        <v>268652</v>
      </c>
      <c r="GW223" s="5">
        <v>3081701</v>
      </c>
      <c r="HG223" s="5">
        <v>2037173</v>
      </c>
      <c r="HZ223" s="22"/>
      <c r="IC223" s="5">
        <v>23812</v>
      </c>
      <c r="IF223" s="5">
        <v>7487</v>
      </c>
      <c r="JA223" s="5">
        <v>452545</v>
      </c>
      <c r="JC223" s="5">
        <v>1911398</v>
      </c>
      <c r="JL223" s="6"/>
      <c r="JO223" s="5">
        <v>31184</v>
      </c>
      <c r="KG223" s="11">
        <v>151212</v>
      </c>
      <c r="KH223" s="11"/>
      <c r="KI223" s="11"/>
      <c r="KJ223" s="11"/>
      <c r="KK223" s="11">
        <v>28079</v>
      </c>
      <c r="KL223" s="11"/>
      <c r="KR223" s="5">
        <v>62283</v>
      </c>
      <c r="LD223" s="5">
        <v>63752</v>
      </c>
      <c r="LG223" s="5">
        <v>11255</v>
      </c>
      <c r="LO223" s="5">
        <v>26075</v>
      </c>
      <c r="LX223" s="5">
        <v>139318</v>
      </c>
      <c r="MG223" s="5">
        <v>24513</v>
      </c>
      <c r="MQ223" s="5">
        <v>16120</v>
      </c>
      <c r="NK223" s="22"/>
      <c r="NU223" s="5">
        <v>84182</v>
      </c>
      <c r="OD223" s="5">
        <v>71084</v>
      </c>
      <c r="OR223" s="5">
        <v>66427</v>
      </c>
      <c r="PE223" s="5">
        <v>123452</v>
      </c>
      <c r="PP223" s="5" t="s">
        <v>64</v>
      </c>
      <c r="ZC223" s="5">
        <v>113324</v>
      </c>
      <c r="ZG223" s="5">
        <v>135704</v>
      </c>
      <c r="AAF223" s="5">
        <v>137601</v>
      </c>
      <c r="AAS223" s="5">
        <v>117423</v>
      </c>
      <c r="AAW223" s="5">
        <v>69841</v>
      </c>
    </row>
    <row r="224" spans="1:783" s="5" customFormat="1" x14ac:dyDescent="0.2">
      <c r="A224" s="1" t="s">
        <v>1667</v>
      </c>
      <c r="I224" s="5">
        <v>65553</v>
      </c>
      <c r="AP224" s="5" t="s">
        <v>64</v>
      </c>
      <c r="BZ224" s="5">
        <v>76985</v>
      </c>
      <c r="DG224" s="5">
        <v>11868</v>
      </c>
      <c r="DP224" s="5">
        <v>106209</v>
      </c>
      <c r="DS224" s="5" t="s">
        <v>64</v>
      </c>
      <c r="FI224" s="5">
        <v>191083</v>
      </c>
      <c r="FT224" s="5">
        <v>273799</v>
      </c>
      <c r="GE224" s="5">
        <v>14096</v>
      </c>
      <c r="GM224" s="5">
        <v>15045</v>
      </c>
      <c r="GR224" s="5">
        <v>309998</v>
      </c>
      <c r="GS224" s="5">
        <v>53239</v>
      </c>
      <c r="GW224" s="5">
        <v>470837</v>
      </c>
      <c r="HG224" s="5">
        <v>93676</v>
      </c>
      <c r="HZ224" s="22"/>
      <c r="IC224" s="5" t="s">
        <v>64</v>
      </c>
      <c r="JA224" s="5">
        <v>51828</v>
      </c>
      <c r="JC224" s="5">
        <v>219652</v>
      </c>
      <c r="JL224" s="6"/>
      <c r="JO224" s="5" t="s">
        <v>64</v>
      </c>
      <c r="KG224" s="11"/>
      <c r="KH224" s="11"/>
      <c r="KI224" s="11"/>
      <c r="KJ224" s="11"/>
      <c r="KK224" s="11"/>
      <c r="KL224" s="11"/>
      <c r="KR224" s="5">
        <v>7372</v>
      </c>
      <c r="LD224" s="5" t="s">
        <v>64</v>
      </c>
      <c r="LG224" s="5">
        <v>3080</v>
      </c>
      <c r="LO224" s="5">
        <v>2516</v>
      </c>
      <c r="LX224" s="5">
        <v>18957</v>
      </c>
      <c r="MQ224" s="5">
        <v>53130</v>
      </c>
      <c r="NK224" s="22"/>
      <c r="NU224" s="5">
        <v>2518</v>
      </c>
      <c r="OV224" s="5">
        <v>6384</v>
      </c>
    </row>
    <row r="225" spans="1:780" s="5" customFormat="1" x14ac:dyDescent="0.2">
      <c r="A225" s="1" t="s">
        <v>1693</v>
      </c>
      <c r="E225" s="5">
        <v>169466</v>
      </c>
      <c r="I225" s="5">
        <v>187694</v>
      </c>
      <c r="J225" s="5">
        <v>226238</v>
      </c>
      <c r="R225" s="5">
        <v>48682</v>
      </c>
      <c r="AT225" s="5">
        <v>311903</v>
      </c>
      <c r="BH225" s="5">
        <v>229679</v>
      </c>
      <c r="BO225" s="5">
        <v>45583</v>
      </c>
      <c r="BV225" s="5">
        <v>74767</v>
      </c>
      <c r="CA225" s="5">
        <v>301829</v>
      </c>
      <c r="DN225" s="5">
        <v>64469</v>
      </c>
      <c r="DO225" s="5">
        <v>139148</v>
      </c>
      <c r="FT225" s="5">
        <v>450269</v>
      </c>
      <c r="GG225" s="5">
        <v>98588</v>
      </c>
      <c r="GU225" s="5" t="s">
        <v>64</v>
      </c>
      <c r="GV225" s="5">
        <v>197931</v>
      </c>
      <c r="HF225" s="5">
        <v>811457</v>
      </c>
      <c r="HL225" s="5">
        <v>9590</v>
      </c>
      <c r="HQ225" s="5">
        <v>14263</v>
      </c>
      <c r="HT225" s="5" t="s">
        <v>64</v>
      </c>
      <c r="HY225" s="5">
        <v>885596</v>
      </c>
      <c r="HZ225" s="22"/>
      <c r="JF225" s="5" t="s">
        <v>64</v>
      </c>
      <c r="JL225" s="6"/>
      <c r="JO225" s="5">
        <v>102735</v>
      </c>
      <c r="KG225" s="11">
        <v>41855</v>
      </c>
      <c r="KH225" s="11"/>
      <c r="KI225" s="11"/>
      <c r="KJ225" s="11"/>
      <c r="KK225" s="11"/>
      <c r="KL225" s="11"/>
      <c r="KO225" s="5">
        <v>18162</v>
      </c>
      <c r="KP225" s="5">
        <v>27230</v>
      </c>
      <c r="LJ225" s="5">
        <v>92592</v>
      </c>
      <c r="NK225" s="22">
        <v>183996</v>
      </c>
      <c r="PR225" s="5">
        <v>11605588</v>
      </c>
      <c r="SP225" s="5">
        <v>213622</v>
      </c>
      <c r="SR225" s="5">
        <v>90301</v>
      </c>
      <c r="UT225" s="5">
        <v>279802</v>
      </c>
      <c r="VC225" s="5">
        <v>12452</v>
      </c>
      <c r="VV225" s="5">
        <v>373885</v>
      </c>
      <c r="WK225" s="5">
        <v>16184</v>
      </c>
      <c r="YE225" s="5">
        <v>200578</v>
      </c>
      <c r="AAS225" s="5">
        <v>827845</v>
      </c>
    </row>
    <row r="226" spans="1:780" s="5" customFormat="1" x14ac:dyDescent="0.2">
      <c r="A226" s="1" t="s">
        <v>1694</v>
      </c>
      <c r="D226" s="5" t="s">
        <v>64</v>
      </c>
      <c r="E226" s="5">
        <v>291972</v>
      </c>
      <c r="I226" s="5" t="s">
        <v>64</v>
      </c>
      <c r="J226" s="5" t="s">
        <v>64</v>
      </c>
      <c r="R226" s="5">
        <v>156752</v>
      </c>
      <c r="AT226" s="5">
        <v>127079</v>
      </c>
      <c r="AX226" s="5">
        <v>16433</v>
      </c>
      <c r="BH226" s="5">
        <v>430716</v>
      </c>
      <c r="BO226" s="5">
        <v>67496</v>
      </c>
      <c r="BV226" s="5">
        <v>58689</v>
      </c>
      <c r="CA226" s="5">
        <v>1594783</v>
      </c>
      <c r="CM226" s="5">
        <v>4964</v>
      </c>
      <c r="DO226" s="5">
        <v>55092</v>
      </c>
      <c r="DP226" s="5">
        <v>10880</v>
      </c>
      <c r="FK226" s="5">
        <v>2293</v>
      </c>
      <c r="FT226" s="5">
        <v>1639520</v>
      </c>
      <c r="GG226" s="5">
        <v>162299</v>
      </c>
      <c r="GU226" s="5">
        <v>41351</v>
      </c>
      <c r="GV226" s="5">
        <v>15941</v>
      </c>
      <c r="HF226" s="5">
        <v>200414</v>
      </c>
      <c r="HL226" s="5" t="s">
        <v>64</v>
      </c>
      <c r="HT226" s="5">
        <v>819709</v>
      </c>
      <c r="HY226" s="5">
        <v>74648584</v>
      </c>
      <c r="HZ226" s="22"/>
      <c r="JF226" s="5" t="s">
        <v>64</v>
      </c>
      <c r="JL226" s="6"/>
      <c r="JN226" s="5" t="s">
        <v>64</v>
      </c>
      <c r="KG226" s="11">
        <v>25484</v>
      </c>
      <c r="KH226" s="11"/>
      <c r="KI226" s="11"/>
      <c r="KJ226" s="11"/>
      <c r="KK226" s="11"/>
      <c r="KL226" s="11"/>
      <c r="KO226" s="5">
        <v>63629</v>
      </c>
      <c r="KP226" s="5" t="s">
        <v>64</v>
      </c>
      <c r="LJ226" s="5">
        <v>111289</v>
      </c>
      <c r="NK226" s="22">
        <v>145742</v>
      </c>
      <c r="PR226" s="5">
        <v>39679111</v>
      </c>
      <c r="SJ226" s="5">
        <v>7991</v>
      </c>
      <c r="SP226" s="5">
        <v>26904605</v>
      </c>
      <c r="SR226" s="5">
        <v>244238</v>
      </c>
      <c r="UT226" s="5">
        <v>114879</v>
      </c>
      <c r="VV226" s="5">
        <v>58533533</v>
      </c>
      <c r="YE226" s="5">
        <v>70787</v>
      </c>
      <c r="AAS226" s="5">
        <v>123991</v>
      </c>
    </row>
    <row r="227" spans="1:780" s="5" customFormat="1" x14ac:dyDescent="0.2">
      <c r="A227" s="1" t="s">
        <v>1695</v>
      </c>
      <c r="E227" s="5">
        <v>436973</v>
      </c>
      <c r="I227" s="5" t="s">
        <v>64</v>
      </c>
      <c r="J227" s="5" t="s">
        <v>64</v>
      </c>
      <c r="R227" s="5">
        <v>287397</v>
      </c>
      <c r="AT227" s="5">
        <v>32156</v>
      </c>
      <c r="AX227" s="5">
        <v>21777</v>
      </c>
      <c r="BH227" s="5">
        <v>277744</v>
      </c>
      <c r="BO227" s="5">
        <v>69341</v>
      </c>
      <c r="BV227" s="5">
        <v>165437</v>
      </c>
      <c r="CA227" s="5">
        <v>1574086</v>
      </c>
      <c r="DO227" s="5" t="s">
        <v>64</v>
      </c>
      <c r="FT227" s="5">
        <v>691466</v>
      </c>
      <c r="GG227" s="5">
        <v>20519</v>
      </c>
      <c r="GU227" s="5">
        <v>61467</v>
      </c>
      <c r="HF227" s="5">
        <v>266635</v>
      </c>
      <c r="HT227" s="5">
        <v>1167535</v>
      </c>
      <c r="HY227" s="5">
        <v>79363154</v>
      </c>
      <c r="HZ227" s="22"/>
      <c r="JF227" s="5" t="s">
        <v>64</v>
      </c>
      <c r="JL227" s="6"/>
      <c r="JN227" s="5" t="s">
        <v>64</v>
      </c>
      <c r="KG227" s="11">
        <v>40275</v>
      </c>
      <c r="KH227" s="11"/>
      <c r="KI227" s="11"/>
      <c r="KJ227" s="11"/>
      <c r="KK227" s="11"/>
      <c r="KL227" s="11"/>
      <c r="KO227" s="5" t="s">
        <v>64</v>
      </c>
      <c r="KP227" s="5" t="s">
        <v>64</v>
      </c>
      <c r="LJ227" s="5">
        <v>59390</v>
      </c>
      <c r="NK227" s="22">
        <v>228225</v>
      </c>
      <c r="PR227" s="5">
        <v>4486483</v>
      </c>
      <c r="SP227" s="5">
        <v>35832204</v>
      </c>
      <c r="SR227" s="5">
        <v>54944</v>
      </c>
      <c r="UT227" s="5">
        <v>12221</v>
      </c>
      <c r="VV227" s="5">
        <v>95857500</v>
      </c>
      <c r="YE227" s="5">
        <v>29861</v>
      </c>
      <c r="AAS227" s="5">
        <v>319674</v>
      </c>
    </row>
    <row r="228" spans="1:780" s="5" customFormat="1" x14ac:dyDescent="0.2">
      <c r="A228" s="1" t="s">
        <v>1696</v>
      </c>
      <c r="E228" s="5">
        <v>610118</v>
      </c>
      <c r="I228" s="5">
        <v>638612</v>
      </c>
      <c r="J228" s="5">
        <v>868030</v>
      </c>
      <c r="R228" s="5">
        <v>65775</v>
      </c>
      <c r="AT228" s="5">
        <v>880020</v>
      </c>
      <c r="BH228" s="5">
        <v>320992</v>
      </c>
      <c r="BO228" s="5">
        <v>116117</v>
      </c>
      <c r="BS228" s="5">
        <v>17062</v>
      </c>
      <c r="BV228" s="5">
        <v>101629</v>
      </c>
      <c r="CA228" s="5">
        <v>1169203</v>
      </c>
      <c r="CM228" s="5">
        <v>3394600</v>
      </c>
      <c r="DO228" s="5">
        <v>34775</v>
      </c>
      <c r="FK228" s="5">
        <v>9515</v>
      </c>
      <c r="FT228" s="5">
        <v>855697</v>
      </c>
      <c r="GG228" s="5">
        <v>409070</v>
      </c>
      <c r="GU228" s="5">
        <v>326281</v>
      </c>
      <c r="GV228" s="5" t="s">
        <v>64</v>
      </c>
      <c r="HG228" s="5">
        <v>115798</v>
      </c>
      <c r="HQ228" s="5" t="s">
        <v>64</v>
      </c>
      <c r="HT228" s="5">
        <v>3914117</v>
      </c>
      <c r="HY228" s="5">
        <v>75396363</v>
      </c>
      <c r="HZ228" s="22"/>
      <c r="JF228" s="5" t="s">
        <v>64</v>
      </c>
      <c r="JL228" s="6"/>
      <c r="JN228" s="5">
        <v>166525</v>
      </c>
      <c r="KG228" s="11">
        <v>370394</v>
      </c>
      <c r="KH228" s="11"/>
      <c r="KI228" s="11"/>
      <c r="KJ228" s="11"/>
      <c r="KK228" s="11"/>
      <c r="KL228" s="11"/>
      <c r="KO228" s="5">
        <v>234766</v>
      </c>
      <c r="KP228" s="5" t="s">
        <v>64</v>
      </c>
      <c r="LJ228" s="5">
        <v>114071</v>
      </c>
      <c r="NK228" s="22">
        <v>179852</v>
      </c>
      <c r="PR228" s="5">
        <v>69949886</v>
      </c>
      <c r="SJ228" s="5">
        <v>51067</v>
      </c>
      <c r="SP228" s="5">
        <v>48222143</v>
      </c>
      <c r="SR228" s="5">
        <v>269310</v>
      </c>
      <c r="UT228" s="5">
        <v>117210</v>
      </c>
      <c r="VV228" s="5">
        <v>105538573</v>
      </c>
      <c r="YE228" s="5" t="s">
        <v>64</v>
      </c>
      <c r="AAS228" s="5">
        <v>369021</v>
      </c>
    </row>
    <row r="229" spans="1:780" s="5" customFormat="1" x14ac:dyDescent="0.2">
      <c r="A229" s="5" t="s">
        <v>1697</v>
      </c>
      <c r="E229" s="5">
        <v>107525</v>
      </c>
      <c r="I229" s="5">
        <v>197591</v>
      </c>
      <c r="J229" s="5">
        <v>305313</v>
      </c>
      <c r="AB229" s="5">
        <v>95120</v>
      </c>
      <c r="AT229" s="5">
        <v>611542</v>
      </c>
      <c r="AY229" s="5">
        <v>24163</v>
      </c>
      <c r="BH229" s="5">
        <v>428286</v>
      </c>
      <c r="BO229" s="5">
        <v>75837</v>
      </c>
      <c r="BT229" s="5" t="s">
        <v>64</v>
      </c>
      <c r="CA229" s="5" t="s">
        <v>64</v>
      </c>
      <c r="DQ229" s="5">
        <v>8618</v>
      </c>
      <c r="FT229" s="5">
        <v>242095</v>
      </c>
      <c r="GG229" s="5">
        <v>297808</v>
      </c>
      <c r="GR229" s="5">
        <v>38116</v>
      </c>
      <c r="GU229" s="5">
        <v>36376</v>
      </c>
      <c r="HG229" s="5">
        <v>47376</v>
      </c>
      <c r="HY229" s="5">
        <v>22136120</v>
      </c>
      <c r="HZ229" s="22"/>
      <c r="JG229" s="5">
        <v>101737</v>
      </c>
      <c r="JL229" s="6"/>
      <c r="JN229" s="5">
        <v>222890</v>
      </c>
      <c r="KG229" s="11">
        <v>22512</v>
      </c>
      <c r="KH229" s="11"/>
      <c r="KI229" s="11"/>
      <c r="KJ229" s="11"/>
      <c r="KK229" s="11"/>
      <c r="KL229" s="11"/>
      <c r="KO229" s="5">
        <v>70253</v>
      </c>
      <c r="LJ229" s="5">
        <v>384771</v>
      </c>
      <c r="MH229" s="5">
        <v>28046</v>
      </c>
      <c r="MP229" s="5">
        <v>24599</v>
      </c>
      <c r="NK229" s="22">
        <v>369692</v>
      </c>
      <c r="OT229" s="5">
        <v>11710</v>
      </c>
      <c r="PR229" s="5">
        <v>14677564</v>
      </c>
      <c r="QZ229" s="5">
        <v>104265</v>
      </c>
      <c r="SJ229" s="5">
        <v>4436</v>
      </c>
      <c r="SP229" s="5">
        <v>14614552</v>
      </c>
      <c r="SR229" s="5">
        <v>54285</v>
      </c>
      <c r="TD229" s="5">
        <v>20947</v>
      </c>
      <c r="TG229" s="5" t="s">
        <v>64</v>
      </c>
      <c r="TX229" s="5">
        <v>120463</v>
      </c>
      <c r="VV229" s="5">
        <v>25788086</v>
      </c>
      <c r="WK229" s="5">
        <v>24200</v>
      </c>
      <c r="AAS229" s="5" t="s">
        <v>64</v>
      </c>
    </row>
    <row r="230" spans="1:780" s="5" customFormat="1" x14ac:dyDescent="0.2">
      <c r="A230" s="5" t="s">
        <v>1698</v>
      </c>
      <c r="E230" s="5">
        <v>34592</v>
      </c>
      <c r="I230" s="5">
        <v>434086</v>
      </c>
      <c r="J230" s="5">
        <v>590119</v>
      </c>
      <c r="AB230" s="5">
        <v>17761</v>
      </c>
      <c r="AT230" s="5">
        <v>495238</v>
      </c>
      <c r="AY230" s="5" t="s">
        <v>64</v>
      </c>
      <c r="BH230" s="5">
        <v>250363</v>
      </c>
      <c r="BO230" s="5">
        <v>86143</v>
      </c>
      <c r="BV230" s="5" t="s">
        <v>64</v>
      </c>
      <c r="CA230" s="5">
        <v>188608</v>
      </c>
      <c r="DQ230" s="5">
        <v>5459</v>
      </c>
      <c r="FT230" s="5">
        <v>377938</v>
      </c>
      <c r="GG230" s="5">
        <v>448967</v>
      </c>
      <c r="GR230" s="5">
        <v>10365</v>
      </c>
      <c r="GU230" s="5">
        <v>25089</v>
      </c>
      <c r="HG230" s="5">
        <v>38909</v>
      </c>
      <c r="HY230" s="5">
        <v>35607316</v>
      </c>
      <c r="HZ230" s="22"/>
      <c r="JG230" s="5">
        <v>116370</v>
      </c>
      <c r="JL230" s="6"/>
      <c r="JN230" s="5">
        <v>72011</v>
      </c>
      <c r="KG230" s="11">
        <v>67130</v>
      </c>
      <c r="KH230" s="11"/>
      <c r="KI230" s="11"/>
      <c r="KJ230" s="11"/>
      <c r="KK230" s="11"/>
      <c r="KL230" s="11"/>
      <c r="KO230" s="5">
        <v>159283</v>
      </c>
      <c r="LJ230" s="5">
        <v>178222</v>
      </c>
      <c r="NK230" s="22"/>
      <c r="OT230" s="5">
        <v>73211</v>
      </c>
      <c r="PR230" s="5">
        <v>45422623</v>
      </c>
      <c r="QZ230" s="5">
        <v>60867</v>
      </c>
      <c r="SJ230" s="5">
        <v>11459</v>
      </c>
      <c r="SP230" s="5">
        <v>24313243</v>
      </c>
      <c r="SR230" s="5">
        <v>81293</v>
      </c>
      <c r="TD230" s="5">
        <v>13764</v>
      </c>
      <c r="TG230" s="5" t="s">
        <v>64</v>
      </c>
      <c r="TX230" s="5">
        <v>46620</v>
      </c>
      <c r="VV230" s="5">
        <v>47705763</v>
      </c>
      <c r="WK230" s="5">
        <v>107820</v>
      </c>
      <c r="AAS230" s="5">
        <v>67547</v>
      </c>
    </row>
    <row r="231" spans="1:780" s="5" customFormat="1" x14ac:dyDescent="0.2">
      <c r="A231" s="5" t="s">
        <v>1699</v>
      </c>
      <c r="E231" s="5">
        <v>182568</v>
      </c>
      <c r="I231" s="5">
        <v>859103</v>
      </c>
      <c r="J231" s="5">
        <v>1011386</v>
      </c>
      <c r="AB231" s="5">
        <v>43189</v>
      </c>
      <c r="AT231" s="5">
        <v>376393</v>
      </c>
      <c r="AY231" s="5">
        <v>7697</v>
      </c>
      <c r="BH231" s="5">
        <v>356387</v>
      </c>
      <c r="BO231" s="5">
        <v>139647</v>
      </c>
      <c r="BV231" s="5" t="s">
        <v>64</v>
      </c>
      <c r="CA231" s="5">
        <v>208460</v>
      </c>
      <c r="DQ231" s="5">
        <v>10493</v>
      </c>
      <c r="FT231" s="5">
        <v>689816</v>
      </c>
      <c r="GG231" s="5">
        <v>6995</v>
      </c>
      <c r="GR231" s="5">
        <v>31547</v>
      </c>
      <c r="GU231" s="5">
        <v>91311</v>
      </c>
      <c r="HG231" s="5">
        <v>56765</v>
      </c>
      <c r="HY231" s="5">
        <v>24548728</v>
      </c>
      <c r="HZ231" s="22"/>
      <c r="JL231" s="6"/>
      <c r="JN231" s="5">
        <v>153917</v>
      </c>
      <c r="KG231" s="11">
        <v>33366</v>
      </c>
      <c r="KH231" s="11"/>
      <c r="KI231" s="11"/>
      <c r="KJ231" s="11"/>
      <c r="KK231" s="11"/>
      <c r="KL231" s="11"/>
      <c r="KO231" s="5" t="s">
        <v>64</v>
      </c>
      <c r="LI231" s="5">
        <v>11520</v>
      </c>
      <c r="NK231" s="22"/>
      <c r="PR231" s="5">
        <v>2801166</v>
      </c>
      <c r="SP231" s="5">
        <v>2277409</v>
      </c>
      <c r="SR231" s="5">
        <v>13141</v>
      </c>
      <c r="VV231" s="5">
        <v>9663612</v>
      </c>
      <c r="WK231" s="5">
        <v>41795</v>
      </c>
    </row>
    <row r="232" spans="1:780" s="5" customFormat="1" x14ac:dyDescent="0.2">
      <c r="A232" s="1" t="s">
        <v>1318</v>
      </c>
      <c r="G232" s="5">
        <v>340606</v>
      </c>
      <c r="H232" s="5">
        <v>631585</v>
      </c>
      <c r="I232" s="5" t="s">
        <v>64</v>
      </c>
      <c r="X232" s="5">
        <v>2990778</v>
      </c>
      <c r="AL232" s="5">
        <v>4849071</v>
      </c>
      <c r="AT232" s="5">
        <v>482399</v>
      </c>
      <c r="BH232" s="5">
        <v>6707123</v>
      </c>
      <c r="BO232" s="5">
        <v>123439</v>
      </c>
      <c r="CM232" s="5">
        <v>108159</v>
      </c>
      <c r="CR232" s="5">
        <v>95415</v>
      </c>
      <c r="DG232" s="5">
        <v>65512</v>
      </c>
      <c r="DP232" s="5">
        <v>185288</v>
      </c>
      <c r="EG232" s="5">
        <v>85034</v>
      </c>
      <c r="EU232" s="5">
        <v>1169238</v>
      </c>
      <c r="FA232" s="5">
        <v>1046443</v>
      </c>
      <c r="FF232" s="5">
        <v>233828</v>
      </c>
      <c r="FG232" s="5">
        <v>1032860</v>
      </c>
      <c r="FI232" s="5">
        <v>669162</v>
      </c>
      <c r="FK232" s="5">
        <v>240541</v>
      </c>
      <c r="FT232" s="5">
        <v>12083363</v>
      </c>
      <c r="FV232" s="5">
        <v>246958</v>
      </c>
      <c r="FZ232" s="5">
        <v>3685094</v>
      </c>
      <c r="GE232" s="5">
        <v>135167</v>
      </c>
      <c r="GM232" s="5">
        <v>759371</v>
      </c>
      <c r="GR232" s="5">
        <v>569293</v>
      </c>
      <c r="GS232" s="5">
        <v>834805</v>
      </c>
      <c r="GW232" s="5">
        <v>3299701</v>
      </c>
      <c r="HB232" s="5">
        <v>84141</v>
      </c>
      <c r="HC232" s="5" t="s">
        <v>64</v>
      </c>
      <c r="HF232" s="5">
        <v>995673</v>
      </c>
      <c r="HR232" s="5">
        <v>602891</v>
      </c>
      <c r="HZ232" s="22"/>
      <c r="ID232" s="5">
        <v>2480255</v>
      </c>
      <c r="IW232" s="5">
        <v>2363504</v>
      </c>
      <c r="JA232" s="5">
        <v>211794</v>
      </c>
      <c r="JL232" s="6">
        <v>222464</v>
      </c>
      <c r="JO232" s="5">
        <v>76201776</v>
      </c>
      <c r="KC232" s="5">
        <v>1616338</v>
      </c>
      <c r="KG232" s="11"/>
      <c r="KH232" s="11"/>
      <c r="KI232" s="11"/>
      <c r="KJ232" s="11"/>
      <c r="KK232" s="11"/>
      <c r="KL232" s="11"/>
      <c r="KP232" s="5">
        <v>80726</v>
      </c>
      <c r="KR232" s="5" t="s">
        <v>64</v>
      </c>
      <c r="KS232" s="5">
        <v>68311</v>
      </c>
      <c r="LD232" s="5">
        <v>127246</v>
      </c>
      <c r="LM232" s="5">
        <v>19417</v>
      </c>
      <c r="LU232" s="5" t="s">
        <v>64</v>
      </c>
      <c r="MD232" s="5">
        <v>129974</v>
      </c>
      <c r="NI232" s="5">
        <v>1370241</v>
      </c>
      <c r="NK232" s="22"/>
      <c r="NV232" s="5">
        <v>862798</v>
      </c>
      <c r="NW232" s="5" t="s">
        <v>64</v>
      </c>
      <c r="OD232" s="5">
        <v>9597</v>
      </c>
      <c r="OH232" s="5">
        <v>669602</v>
      </c>
      <c r="OQ232" s="5">
        <v>251104</v>
      </c>
      <c r="OR232" s="5">
        <v>162604</v>
      </c>
      <c r="OV232" s="5">
        <v>180422</v>
      </c>
      <c r="PM232" s="5">
        <v>234877</v>
      </c>
      <c r="PQ232" s="5">
        <v>54423</v>
      </c>
      <c r="PW232" s="5">
        <v>127725</v>
      </c>
      <c r="QE232" s="5">
        <v>167276</v>
      </c>
      <c r="QG232" s="5">
        <v>1864523</v>
      </c>
      <c r="QX232" s="5">
        <v>203313</v>
      </c>
      <c r="RI232" s="5">
        <v>1094761</v>
      </c>
      <c r="SF232" s="5">
        <v>10348</v>
      </c>
      <c r="UJ232" s="5">
        <v>42446</v>
      </c>
      <c r="VW232" s="5">
        <v>174551</v>
      </c>
      <c r="WG232" s="5">
        <v>4951665</v>
      </c>
      <c r="XO232" s="5">
        <v>500398</v>
      </c>
      <c r="YB232" s="5">
        <v>270176</v>
      </c>
      <c r="YE232" s="5">
        <v>270176</v>
      </c>
      <c r="YI232" s="5">
        <v>544667</v>
      </c>
      <c r="YL232" s="5">
        <v>515157</v>
      </c>
      <c r="YR232" s="5">
        <v>31928</v>
      </c>
      <c r="YT232" s="5">
        <v>158401</v>
      </c>
      <c r="YW232" s="5" t="s">
        <v>64</v>
      </c>
      <c r="ZC232" s="5">
        <v>303406</v>
      </c>
      <c r="ZF232" s="5">
        <v>291022</v>
      </c>
      <c r="AAS232" s="5">
        <v>687755</v>
      </c>
      <c r="AAY232" s="5">
        <v>1694509</v>
      </c>
      <c r="ABR232" s="5">
        <v>96154</v>
      </c>
      <c r="ABX232" s="5">
        <v>1346429</v>
      </c>
      <c r="ABY232" s="5">
        <v>800395</v>
      </c>
      <c r="ACA232" s="5">
        <v>424664</v>
      </c>
      <c r="ACT232" s="5">
        <v>1303060</v>
      </c>
    </row>
    <row r="233" spans="1:780" s="5" customFormat="1" x14ac:dyDescent="0.2">
      <c r="A233" s="1" t="s">
        <v>1319</v>
      </c>
      <c r="G233" s="5">
        <v>173712</v>
      </c>
      <c r="H233" s="5">
        <v>71368</v>
      </c>
      <c r="I233" s="5">
        <v>163665</v>
      </c>
      <c r="X233" s="5">
        <v>169985</v>
      </c>
      <c r="AL233" s="5">
        <v>569452</v>
      </c>
      <c r="AT233" s="5">
        <v>39446</v>
      </c>
      <c r="BH233" s="5">
        <v>629859</v>
      </c>
      <c r="BO233" s="5">
        <v>202031</v>
      </c>
      <c r="CM233" s="5">
        <v>2241861</v>
      </c>
      <c r="DG233" s="5">
        <v>2938910</v>
      </c>
      <c r="DP233" s="5">
        <v>601886</v>
      </c>
      <c r="EG233" s="5">
        <v>276516</v>
      </c>
      <c r="FA233" s="5">
        <v>962389</v>
      </c>
      <c r="FF233" s="5">
        <v>1620593</v>
      </c>
      <c r="FG233" s="5">
        <v>537903</v>
      </c>
      <c r="FI233" s="5">
        <v>115177</v>
      </c>
      <c r="FK233" s="5">
        <v>77776</v>
      </c>
      <c r="FT233" s="5">
        <v>2543522</v>
      </c>
      <c r="FV233" s="5">
        <v>895703</v>
      </c>
      <c r="GE233" s="5">
        <v>4174281</v>
      </c>
      <c r="GM233" s="5">
        <v>1269519</v>
      </c>
      <c r="GR233" s="5">
        <v>767601</v>
      </c>
      <c r="GS233" s="5">
        <v>1845380</v>
      </c>
      <c r="GW233" s="5">
        <v>2479986</v>
      </c>
      <c r="HB233" s="5" t="s">
        <v>64</v>
      </c>
      <c r="HF233" s="5">
        <v>67898</v>
      </c>
      <c r="HR233" s="5">
        <v>11066676</v>
      </c>
      <c r="HX233" s="5">
        <v>7803869</v>
      </c>
      <c r="HZ233" s="22"/>
      <c r="JA233" s="5">
        <v>1790276</v>
      </c>
      <c r="JL233" s="6"/>
      <c r="KG233" s="11"/>
      <c r="KH233" s="11"/>
      <c r="KI233" s="11"/>
      <c r="KJ233" s="11"/>
      <c r="KK233" s="11"/>
      <c r="KL233" s="11"/>
      <c r="KR233" s="5">
        <v>6733</v>
      </c>
      <c r="LM233" s="5" t="s">
        <v>64</v>
      </c>
      <c r="LU233" s="5" t="s">
        <v>64</v>
      </c>
      <c r="MD233" s="5">
        <v>12638</v>
      </c>
      <c r="NK233" s="22"/>
      <c r="NL233" s="5">
        <v>104029</v>
      </c>
      <c r="NV233" s="5">
        <v>19584</v>
      </c>
      <c r="OD233" s="5">
        <v>2249376</v>
      </c>
      <c r="OQ233" s="5" t="s">
        <v>64</v>
      </c>
      <c r="OR233" s="5">
        <v>442349</v>
      </c>
      <c r="OV233" s="5">
        <v>115712</v>
      </c>
      <c r="PV233" s="5">
        <v>143051</v>
      </c>
      <c r="QE233" s="5">
        <v>7883</v>
      </c>
      <c r="QG233" s="5">
        <v>218169</v>
      </c>
      <c r="SF233" s="5">
        <v>44066</v>
      </c>
      <c r="VW233" s="5">
        <v>66895</v>
      </c>
      <c r="WG233" s="5">
        <v>116604</v>
      </c>
      <c r="XO233" s="5">
        <v>116619</v>
      </c>
      <c r="YE233" s="5">
        <v>3558012</v>
      </c>
      <c r="YI233" s="5">
        <v>132039</v>
      </c>
      <c r="YL233" s="5">
        <v>33303</v>
      </c>
      <c r="YR233" s="5" t="s">
        <v>64</v>
      </c>
      <c r="YT233" s="5">
        <v>40327</v>
      </c>
      <c r="YW233" s="5">
        <v>274384</v>
      </c>
      <c r="ZC233" s="5">
        <v>82619</v>
      </c>
      <c r="ZF233" s="5">
        <v>1646571</v>
      </c>
      <c r="AAS233" s="5">
        <v>126009</v>
      </c>
      <c r="AAY233" s="5">
        <v>1101174</v>
      </c>
      <c r="ABC233" s="5">
        <v>305936</v>
      </c>
      <c r="ABR233" s="5">
        <v>3260</v>
      </c>
      <c r="ABX233" s="5">
        <v>92923</v>
      </c>
      <c r="ABY233" s="5">
        <v>54980</v>
      </c>
      <c r="ACT233" s="5" t="s">
        <v>64</v>
      </c>
      <c r="ACW233" s="5" t="s">
        <v>64</v>
      </c>
    </row>
    <row r="234" spans="1:780" s="5" customFormat="1" x14ac:dyDescent="0.2">
      <c r="A234" s="1" t="s">
        <v>1320</v>
      </c>
      <c r="X234" s="5">
        <v>114068</v>
      </c>
      <c r="AL234" s="5">
        <v>156903</v>
      </c>
      <c r="AT234" s="5">
        <v>7950</v>
      </c>
      <c r="BH234" s="5">
        <v>229765</v>
      </c>
      <c r="BO234" s="5" t="s">
        <v>64</v>
      </c>
      <c r="CM234" s="5">
        <v>13718</v>
      </c>
      <c r="DG234" s="5">
        <v>170516</v>
      </c>
      <c r="DP234" s="5">
        <v>14230997</v>
      </c>
      <c r="EG234" s="5">
        <v>96380</v>
      </c>
      <c r="FA234" s="5" t="s">
        <v>64</v>
      </c>
      <c r="FF234" s="5">
        <v>316560</v>
      </c>
      <c r="FG234" s="5">
        <v>329405</v>
      </c>
      <c r="FI234" s="5">
        <v>981554</v>
      </c>
      <c r="FK234" s="5">
        <v>342937</v>
      </c>
      <c r="FT234" s="5">
        <v>1126242</v>
      </c>
      <c r="FV234" s="5">
        <v>109520</v>
      </c>
      <c r="GE234" s="5">
        <v>206550</v>
      </c>
      <c r="GM234" s="5">
        <v>209111</v>
      </c>
      <c r="GR234" s="5">
        <v>3525918</v>
      </c>
      <c r="GS234" s="5">
        <v>728159</v>
      </c>
      <c r="GW234" s="5">
        <v>841376</v>
      </c>
      <c r="HB234" s="5" t="s">
        <v>64</v>
      </c>
      <c r="HC234" s="5">
        <v>113085</v>
      </c>
      <c r="HF234" s="5" t="s">
        <v>64</v>
      </c>
      <c r="HR234" s="5">
        <v>191853</v>
      </c>
      <c r="HX234" s="5">
        <v>432040</v>
      </c>
      <c r="HZ234" s="22"/>
      <c r="JA234" s="5">
        <v>127825</v>
      </c>
      <c r="JL234" s="6">
        <v>34667</v>
      </c>
      <c r="KC234" s="5">
        <v>463019</v>
      </c>
      <c r="KG234" s="11"/>
      <c r="KH234" s="11"/>
      <c r="KI234" s="11"/>
      <c r="KJ234" s="11"/>
      <c r="KK234" s="11"/>
      <c r="KL234" s="11"/>
      <c r="KR234" s="5">
        <v>251465</v>
      </c>
      <c r="LD234" s="5" t="s">
        <v>64</v>
      </c>
      <c r="LM234" s="5" t="s">
        <v>64</v>
      </c>
      <c r="LO234" s="5">
        <v>20617</v>
      </c>
      <c r="LU234" s="5">
        <v>69996</v>
      </c>
      <c r="MD234" s="5">
        <v>40030</v>
      </c>
      <c r="NK234" s="22"/>
      <c r="NL234" s="5">
        <v>68932</v>
      </c>
      <c r="OD234" s="5">
        <v>79580</v>
      </c>
      <c r="OR234" s="5">
        <v>93244</v>
      </c>
      <c r="OV234" s="5">
        <v>62812</v>
      </c>
      <c r="PC234" s="5">
        <v>122478</v>
      </c>
      <c r="PP234" s="5">
        <v>1</v>
      </c>
      <c r="PV234" s="5">
        <v>22783</v>
      </c>
      <c r="QG234" s="5">
        <v>61417</v>
      </c>
      <c r="SF234" s="5" t="s">
        <v>64</v>
      </c>
      <c r="VW234" s="5">
        <v>25634</v>
      </c>
      <c r="WG234" s="5">
        <v>101603</v>
      </c>
      <c r="XO234" s="5">
        <v>137815</v>
      </c>
      <c r="YE234" s="5">
        <v>5212380</v>
      </c>
      <c r="YI234" s="5">
        <v>177640</v>
      </c>
      <c r="YL234" s="5">
        <v>2918</v>
      </c>
      <c r="ZC234" s="5">
        <v>116726</v>
      </c>
      <c r="ZF234" s="5">
        <v>8692</v>
      </c>
      <c r="AAS234" s="5">
        <v>184193</v>
      </c>
      <c r="AAY234" s="5">
        <v>1006736</v>
      </c>
      <c r="ABR234" s="5">
        <v>12718</v>
      </c>
      <c r="ABX234" s="5">
        <v>253661</v>
      </c>
      <c r="ABY234" s="5">
        <v>197621</v>
      </c>
      <c r="ACA234" s="5">
        <v>22873</v>
      </c>
      <c r="ACT234" s="5">
        <v>167609</v>
      </c>
      <c r="ACW234" s="5">
        <v>51813</v>
      </c>
    </row>
    <row r="235" spans="1:780" s="5" customFormat="1" x14ac:dyDescent="0.2">
      <c r="A235" s="1" t="s">
        <v>1726</v>
      </c>
      <c r="X235" s="5">
        <v>1383018</v>
      </c>
      <c r="AL235" s="5">
        <v>4990809</v>
      </c>
      <c r="AT235" s="5">
        <v>514798</v>
      </c>
      <c r="BC235" s="5" t="s">
        <v>64</v>
      </c>
      <c r="BH235" s="5">
        <v>765749</v>
      </c>
      <c r="BQ235" s="5" t="s">
        <v>64</v>
      </c>
      <c r="BR235" s="5" t="s">
        <v>64</v>
      </c>
      <c r="CM235" s="5">
        <v>693314</v>
      </c>
      <c r="CR235" s="5">
        <v>11781</v>
      </c>
      <c r="DG235" s="5">
        <v>4479889</v>
      </c>
      <c r="EF235" s="5">
        <v>21821</v>
      </c>
      <c r="EG235" s="5">
        <v>6520</v>
      </c>
      <c r="EU235" s="5">
        <v>1429705</v>
      </c>
      <c r="FA235" s="5">
        <v>2125541</v>
      </c>
      <c r="FC235" s="5">
        <v>2992002</v>
      </c>
      <c r="FG235" s="5">
        <v>1173331</v>
      </c>
      <c r="FI235" s="5">
        <v>45243</v>
      </c>
      <c r="FK235" s="5">
        <v>252536</v>
      </c>
      <c r="FT235" s="5">
        <v>7564994</v>
      </c>
      <c r="FV235" s="5">
        <v>2362461</v>
      </c>
      <c r="GE235" s="5">
        <v>8485645</v>
      </c>
      <c r="GM235" s="5">
        <v>3016954</v>
      </c>
      <c r="GR235" s="5">
        <v>4590169</v>
      </c>
      <c r="GS235" s="5">
        <v>3706663</v>
      </c>
      <c r="GW235" s="5">
        <v>166685</v>
      </c>
      <c r="HB235" s="5" t="s">
        <v>64</v>
      </c>
      <c r="HG235" s="5">
        <v>51599</v>
      </c>
      <c r="HR235" s="5">
        <v>18843375</v>
      </c>
      <c r="HW235" s="5" t="s">
        <v>64</v>
      </c>
      <c r="HX235" s="5">
        <v>8670777</v>
      </c>
      <c r="HZ235" s="22"/>
      <c r="IE235" s="5">
        <v>45101</v>
      </c>
      <c r="JA235" s="5">
        <v>3708767</v>
      </c>
      <c r="JI235" s="5">
        <v>39402</v>
      </c>
      <c r="JL235" s="6"/>
      <c r="JO235" s="5">
        <v>168161</v>
      </c>
      <c r="KC235" s="5">
        <v>286934</v>
      </c>
      <c r="KG235" s="11" t="s">
        <v>64</v>
      </c>
      <c r="KH235" s="11"/>
      <c r="KI235" s="11"/>
      <c r="KJ235" s="11"/>
      <c r="KK235" s="11"/>
      <c r="KL235" s="11"/>
      <c r="KR235" s="5" t="s">
        <v>64</v>
      </c>
      <c r="LA235" s="5">
        <v>46629</v>
      </c>
      <c r="LB235" s="5">
        <v>116306</v>
      </c>
      <c r="LO235" s="5">
        <v>591657</v>
      </c>
      <c r="LU235" s="5">
        <v>53929</v>
      </c>
      <c r="LX235" s="5">
        <v>74925</v>
      </c>
      <c r="MD235" s="5">
        <v>2322920</v>
      </c>
      <c r="NK235" s="22"/>
      <c r="NL235" s="5">
        <v>583148</v>
      </c>
      <c r="OD235" s="5">
        <v>6682832</v>
      </c>
      <c r="ON235" s="5">
        <v>47312</v>
      </c>
      <c r="OR235" s="5">
        <v>1379894</v>
      </c>
      <c r="OV235" s="5">
        <v>183430</v>
      </c>
      <c r="PC235" s="5">
        <v>196277</v>
      </c>
      <c r="PP235" s="5">
        <v>154139</v>
      </c>
      <c r="PQ235" s="5">
        <v>62954</v>
      </c>
      <c r="PV235" s="5">
        <v>437923</v>
      </c>
      <c r="QE235" s="5">
        <v>116884</v>
      </c>
      <c r="QG235" s="5">
        <v>172163</v>
      </c>
      <c r="QS235" s="5">
        <v>85240</v>
      </c>
      <c r="SF235" s="5">
        <v>237690</v>
      </c>
      <c r="SH235" s="5" t="s">
        <v>64</v>
      </c>
      <c r="SV235" s="5">
        <v>254781</v>
      </c>
      <c r="TU235" s="5">
        <v>198777</v>
      </c>
      <c r="UE235" s="5">
        <v>290456</v>
      </c>
      <c r="UJ235" s="5" t="s">
        <v>64</v>
      </c>
      <c r="VB235" s="5">
        <v>156980</v>
      </c>
      <c r="VN235" s="5" t="s">
        <v>64</v>
      </c>
      <c r="VW235" s="5">
        <v>85810</v>
      </c>
      <c r="WG235" s="5">
        <v>671789</v>
      </c>
      <c r="WP235" s="5" t="s">
        <v>64</v>
      </c>
      <c r="XO235" s="5">
        <v>17555</v>
      </c>
      <c r="YB235" s="5">
        <v>42970</v>
      </c>
      <c r="YD235" s="5">
        <v>546611</v>
      </c>
      <c r="YE235" s="5">
        <v>57746</v>
      </c>
      <c r="YI235" s="5">
        <v>152607</v>
      </c>
      <c r="YL235" s="5">
        <v>63268</v>
      </c>
      <c r="YR235" s="5">
        <v>27815</v>
      </c>
      <c r="YT235" s="5">
        <v>24408</v>
      </c>
      <c r="ZC235" s="5" t="s">
        <v>64</v>
      </c>
      <c r="ZF235" s="5">
        <v>1785776</v>
      </c>
      <c r="AAS235" s="5">
        <v>178805</v>
      </c>
      <c r="AAY235" s="5">
        <v>2070714</v>
      </c>
      <c r="ABC235" s="5">
        <v>249635</v>
      </c>
      <c r="ABD235" s="5">
        <v>746981</v>
      </c>
      <c r="ABR235" s="5">
        <v>52216</v>
      </c>
      <c r="ABX235" s="5">
        <v>235487</v>
      </c>
      <c r="ABY235" s="5" t="s">
        <v>64</v>
      </c>
      <c r="ACA235" s="5">
        <v>39507</v>
      </c>
      <c r="ACC235" s="5">
        <v>13758</v>
      </c>
      <c r="ACT235" s="5">
        <v>96203</v>
      </c>
      <c r="ACW235" s="5">
        <v>1451623</v>
      </c>
      <c r="ACX235" s="5">
        <v>321701</v>
      </c>
      <c r="ACZ235" s="5">
        <v>124340</v>
      </c>
    </row>
    <row r="236" spans="1:780" s="5" customFormat="1" x14ac:dyDescent="0.2">
      <c r="A236" s="1" t="s">
        <v>1727</v>
      </c>
      <c r="P236" s="5">
        <v>2595468</v>
      </c>
      <c r="X236" s="5">
        <v>1274871</v>
      </c>
      <c r="AL236" s="5">
        <v>3800700</v>
      </c>
      <c r="AT236" s="5">
        <v>272592</v>
      </c>
      <c r="BC236" s="5">
        <v>76840</v>
      </c>
      <c r="BH236" s="5">
        <v>1457659</v>
      </c>
      <c r="BQ236" s="5">
        <v>86150</v>
      </c>
      <c r="BR236" s="5" t="s">
        <v>64</v>
      </c>
      <c r="CM236" s="5">
        <v>181808</v>
      </c>
      <c r="CR236" s="5" t="s">
        <v>64</v>
      </c>
      <c r="DG236" s="5">
        <v>37418</v>
      </c>
      <c r="DW236" s="5" t="s">
        <v>64</v>
      </c>
      <c r="DZ236" s="5">
        <v>49454</v>
      </c>
      <c r="EF236" s="5">
        <v>79921</v>
      </c>
      <c r="EU236" s="5">
        <v>506200</v>
      </c>
      <c r="FA236" s="5">
        <v>1039031</v>
      </c>
      <c r="FC236" s="5" t="s">
        <v>64</v>
      </c>
      <c r="FG236" s="5">
        <v>504896</v>
      </c>
      <c r="FI236" s="5">
        <v>1141762</v>
      </c>
      <c r="FK236" s="5">
        <v>76428</v>
      </c>
      <c r="FT236" s="5">
        <v>7405908</v>
      </c>
      <c r="FV236" s="5">
        <v>113811</v>
      </c>
      <c r="FZ236" s="5">
        <v>1990787</v>
      </c>
      <c r="GE236" s="5">
        <v>116642</v>
      </c>
      <c r="GM236" s="5">
        <v>67254</v>
      </c>
      <c r="GR236" s="5">
        <v>369198</v>
      </c>
      <c r="GS236" s="5">
        <v>134833</v>
      </c>
      <c r="GV236" s="5">
        <v>559882</v>
      </c>
      <c r="GW236" s="5">
        <v>347785</v>
      </c>
      <c r="HB236" s="5">
        <v>183363</v>
      </c>
      <c r="HF236" s="5">
        <v>506448</v>
      </c>
      <c r="HR236" s="5">
        <v>328894</v>
      </c>
      <c r="HW236" s="5" t="s">
        <v>64</v>
      </c>
      <c r="HZ236" s="22"/>
      <c r="ID236" s="5">
        <v>1301454</v>
      </c>
      <c r="IO236" s="5">
        <v>33893</v>
      </c>
      <c r="IW236" s="5">
        <v>1943189</v>
      </c>
      <c r="JA236" s="5">
        <v>189037</v>
      </c>
      <c r="JI236" s="5">
        <v>81171</v>
      </c>
      <c r="JL236" s="6"/>
      <c r="JO236" s="5">
        <v>56244372</v>
      </c>
      <c r="KC236" s="5">
        <v>377348</v>
      </c>
      <c r="KG236" s="11">
        <v>71627</v>
      </c>
      <c r="KH236" s="11"/>
      <c r="KI236" s="11"/>
      <c r="KJ236" s="11"/>
      <c r="KK236" s="11"/>
      <c r="KL236" s="11"/>
      <c r="KR236" s="5" t="s">
        <v>64</v>
      </c>
      <c r="KS236" s="5">
        <v>40517</v>
      </c>
      <c r="LA236" s="5">
        <v>5600</v>
      </c>
      <c r="LD236" s="5">
        <v>61589</v>
      </c>
      <c r="LO236" s="5" t="s">
        <v>64</v>
      </c>
      <c r="LU236" s="5">
        <v>45697</v>
      </c>
      <c r="MD236" s="5">
        <v>16536</v>
      </c>
      <c r="MO236" s="5">
        <v>614198</v>
      </c>
      <c r="NE236" s="5">
        <v>227699</v>
      </c>
      <c r="NI236" s="5">
        <v>477381</v>
      </c>
      <c r="NK236" s="22"/>
      <c r="NL236" s="5">
        <v>467724</v>
      </c>
      <c r="NM236" s="5">
        <v>299012</v>
      </c>
      <c r="NV236" s="5">
        <v>1068559</v>
      </c>
      <c r="NY236" s="5">
        <v>187145</v>
      </c>
      <c r="OH236" s="5">
        <v>187145</v>
      </c>
      <c r="OR236" s="5">
        <v>277443</v>
      </c>
      <c r="OV236" s="5">
        <v>475199</v>
      </c>
      <c r="PM236" s="5">
        <v>124241</v>
      </c>
      <c r="PP236" s="5" t="s">
        <v>64</v>
      </c>
      <c r="PQ236" s="5">
        <v>19120</v>
      </c>
      <c r="PX236" s="5">
        <v>217120</v>
      </c>
      <c r="QE236" s="5">
        <v>74462</v>
      </c>
      <c r="QG236" s="5">
        <v>3334</v>
      </c>
      <c r="QX236" s="5">
        <v>156740</v>
      </c>
      <c r="RI236" s="5">
        <v>1304240</v>
      </c>
      <c r="RQ236" s="5">
        <v>84120</v>
      </c>
      <c r="SF236" s="5">
        <v>54482</v>
      </c>
      <c r="SH236" s="5" t="s">
        <v>64</v>
      </c>
      <c r="UE236" s="5">
        <v>16846</v>
      </c>
      <c r="UJ236" s="5">
        <v>8176</v>
      </c>
      <c r="VB236" s="5">
        <v>39622</v>
      </c>
      <c r="VW236" s="5">
        <v>133396</v>
      </c>
      <c r="WG236" s="5">
        <v>212619</v>
      </c>
      <c r="WP236" s="5">
        <v>187698</v>
      </c>
      <c r="WS236" s="5">
        <v>17577</v>
      </c>
      <c r="XO236" s="5">
        <v>60784</v>
      </c>
      <c r="YB236" s="5">
        <v>15370</v>
      </c>
      <c r="YE236" s="5">
        <v>1125108</v>
      </c>
      <c r="YI236" s="5">
        <v>126628</v>
      </c>
      <c r="YL236" s="5">
        <v>8573</v>
      </c>
      <c r="YR236" s="5">
        <v>12623</v>
      </c>
      <c r="YT236" s="5">
        <v>51025</v>
      </c>
      <c r="YW236" s="5">
        <v>36796</v>
      </c>
      <c r="ZC236" s="5">
        <v>68123</v>
      </c>
      <c r="ZF236" s="5">
        <v>2045264</v>
      </c>
      <c r="AAS236" s="5">
        <v>568394</v>
      </c>
      <c r="AAT236" s="5">
        <v>34769</v>
      </c>
      <c r="AAY236" s="5">
        <v>241979</v>
      </c>
      <c r="ABC236" s="5">
        <v>749858</v>
      </c>
      <c r="ABD236" s="5">
        <v>3245867</v>
      </c>
      <c r="ABR236" s="5">
        <v>397382</v>
      </c>
      <c r="ABX236" s="5">
        <v>232303</v>
      </c>
      <c r="ABY236" s="5">
        <v>162251</v>
      </c>
      <c r="ACA236" s="5">
        <v>41211</v>
      </c>
      <c r="ACT236" s="5">
        <v>156770</v>
      </c>
      <c r="ACW236" s="5">
        <v>922028</v>
      </c>
      <c r="ACX236" s="5">
        <v>202139</v>
      </c>
      <c r="ACZ236" s="5">
        <v>350696</v>
      </c>
    </row>
    <row r="237" spans="1:780" s="5" customFormat="1" x14ac:dyDescent="0.2">
      <c r="A237" s="1" t="s">
        <v>1728</v>
      </c>
      <c r="X237" s="5">
        <v>265808</v>
      </c>
      <c r="AL237" s="5">
        <v>240929</v>
      </c>
      <c r="AT237" s="5">
        <v>61545</v>
      </c>
      <c r="BC237" s="5" t="s">
        <v>64</v>
      </c>
      <c r="BH237" s="5">
        <v>261875</v>
      </c>
      <c r="CM237" s="5">
        <v>14149295</v>
      </c>
      <c r="DP237" s="5">
        <v>336969</v>
      </c>
      <c r="EF237" s="5" t="s">
        <v>64</v>
      </c>
      <c r="EG237" s="5" t="s">
        <v>64</v>
      </c>
      <c r="FC237" s="5" t="s">
        <v>64</v>
      </c>
      <c r="FI237" s="5">
        <v>16499</v>
      </c>
      <c r="FT237" s="5">
        <v>959607</v>
      </c>
      <c r="GM237" s="5">
        <v>28107</v>
      </c>
      <c r="GR237" s="5">
        <v>57688</v>
      </c>
      <c r="GS237" s="5">
        <v>23238</v>
      </c>
      <c r="GW237" s="5">
        <v>332644</v>
      </c>
      <c r="HZ237" s="22"/>
      <c r="JL237" s="6"/>
      <c r="KC237" s="5">
        <v>2864</v>
      </c>
      <c r="KG237" s="11"/>
      <c r="KH237" s="11"/>
      <c r="KI237" s="11"/>
      <c r="KJ237" s="11"/>
      <c r="KK237" s="11"/>
      <c r="KL237" s="11"/>
      <c r="KR237" s="5">
        <v>9245</v>
      </c>
      <c r="KS237" s="5" t="s">
        <v>64</v>
      </c>
      <c r="LO237" s="5" t="s">
        <v>64</v>
      </c>
      <c r="MP237" s="5">
        <v>59491</v>
      </c>
      <c r="NE237" s="5">
        <v>78389</v>
      </c>
      <c r="NK237" s="22"/>
      <c r="NV237" s="5">
        <v>30127</v>
      </c>
      <c r="NY237" s="5">
        <v>23639</v>
      </c>
      <c r="SF237" s="5">
        <v>9710</v>
      </c>
      <c r="SH237" s="5" t="s">
        <v>64</v>
      </c>
      <c r="VN237" s="5">
        <v>94578</v>
      </c>
      <c r="WG237" s="5">
        <v>12744</v>
      </c>
      <c r="YE237" s="5">
        <v>194038</v>
      </c>
      <c r="YR237" s="5">
        <v>752809</v>
      </c>
      <c r="ZC237" s="5">
        <v>26893</v>
      </c>
      <c r="ZF237" s="5">
        <v>176471</v>
      </c>
      <c r="AAS237" s="5">
        <v>87721</v>
      </c>
      <c r="AAY237" s="5">
        <v>1036478</v>
      </c>
      <c r="ACW237" s="5">
        <v>62627</v>
      </c>
    </row>
    <row r="238" spans="1:780" s="5" customFormat="1" x14ac:dyDescent="0.2">
      <c r="A238" s="1" t="s">
        <v>1729</v>
      </c>
      <c r="X238" s="5">
        <v>297007</v>
      </c>
      <c r="AL238" s="5">
        <v>181149</v>
      </c>
      <c r="AT238" s="5">
        <v>62918</v>
      </c>
      <c r="BH238" s="5">
        <v>70532</v>
      </c>
      <c r="CM238" s="5" t="s">
        <v>64</v>
      </c>
      <c r="FT238" s="5">
        <v>500949</v>
      </c>
      <c r="GM238" s="5">
        <v>23798</v>
      </c>
      <c r="GR238" s="5">
        <v>13969</v>
      </c>
      <c r="GW238" s="5" t="s">
        <v>64</v>
      </c>
      <c r="HF238" s="5">
        <v>48766</v>
      </c>
      <c r="HZ238" s="22"/>
      <c r="JL238" s="6"/>
      <c r="KC238" s="5">
        <v>3904</v>
      </c>
      <c r="KG238" s="11"/>
      <c r="KH238" s="11"/>
      <c r="KI238" s="11"/>
      <c r="KJ238" s="11"/>
      <c r="KK238" s="11"/>
      <c r="KL238" s="11"/>
      <c r="MH238" s="5">
        <v>36354</v>
      </c>
      <c r="NK238" s="22"/>
      <c r="QW238" s="5" t="s">
        <v>64</v>
      </c>
      <c r="YE238" s="5">
        <v>30674</v>
      </c>
    </row>
    <row r="239" spans="1:780" s="5" customFormat="1" x14ac:dyDescent="0.2">
      <c r="A239" s="1" t="s">
        <v>1730</v>
      </c>
      <c r="X239" s="5">
        <v>89292</v>
      </c>
      <c r="AL239" s="5">
        <v>120928</v>
      </c>
      <c r="AT239" s="5">
        <v>26628</v>
      </c>
      <c r="BH239" s="5">
        <v>206257</v>
      </c>
      <c r="CM239" s="5">
        <v>28140242</v>
      </c>
      <c r="DP239" s="5">
        <v>516546</v>
      </c>
      <c r="EG239" s="5">
        <v>33820</v>
      </c>
      <c r="EL239" s="5" t="s">
        <v>64</v>
      </c>
      <c r="FF239" s="5">
        <v>22776</v>
      </c>
      <c r="FI239" s="5">
        <v>41137</v>
      </c>
      <c r="FT239" s="5">
        <v>1052729</v>
      </c>
      <c r="GM239" s="5">
        <v>14238</v>
      </c>
      <c r="GR239" s="5">
        <v>68056</v>
      </c>
      <c r="GS239" s="5">
        <v>86424</v>
      </c>
      <c r="GW239" s="5">
        <v>443399</v>
      </c>
      <c r="HF239" s="5">
        <v>45803</v>
      </c>
      <c r="HZ239" s="22"/>
      <c r="JL239" s="6"/>
      <c r="JS239" s="5">
        <v>118443</v>
      </c>
      <c r="KC239" s="5">
        <v>42435</v>
      </c>
      <c r="KG239" s="11"/>
      <c r="KH239" s="11"/>
      <c r="KI239" s="11"/>
      <c r="KJ239" s="11"/>
      <c r="KK239" s="11"/>
      <c r="KL239" s="11"/>
      <c r="KR239" s="5">
        <v>17090</v>
      </c>
      <c r="NB239" s="5" t="s">
        <v>64</v>
      </c>
      <c r="NE239" s="5">
        <v>99412</v>
      </c>
      <c r="NK239" s="22"/>
      <c r="OR239" s="5" t="s">
        <v>64</v>
      </c>
      <c r="QW239" s="5">
        <v>25001</v>
      </c>
      <c r="SF239" s="5">
        <v>37430</v>
      </c>
      <c r="UD239" s="5">
        <v>14724</v>
      </c>
      <c r="VN239" s="5">
        <v>80647</v>
      </c>
      <c r="WG239" s="5">
        <v>35061</v>
      </c>
      <c r="XQ239" s="5" t="s">
        <v>64</v>
      </c>
      <c r="YE239" s="5">
        <v>295920</v>
      </c>
      <c r="YI239" s="5">
        <v>11483</v>
      </c>
      <c r="YR239" s="5">
        <v>371364</v>
      </c>
      <c r="ZG239" s="5">
        <v>93028</v>
      </c>
      <c r="AAS239" s="5">
        <v>121039</v>
      </c>
      <c r="ACD239" s="5" t="s">
        <v>64</v>
      </c>
    </row>
    <row r="240" spans="1:780" s="5" customFormat="1" x14ac:dyDescent="0.2">
      <c r="A240" s="1" t="s">
        <v>1731</v>
      </c>
      <c r="X240" s="5">
        <v>801236</v>
      </c>
      <c r="AL240" s="5">
        <v>648252</v>
      </c>
      <c r="AT240" s="5">
        <v>165190</v>
      </c>
      <c r="BH240" s="5">
        <v>76618</v>
      </c>
      <c r="CM240" s="5">
        <v>54043292</v>
      </c>
      <c r="DP240" s="5">
        <v>2037457</v>
      </c>
      <c r="EG240" s="5">
        <v>121368</v>
      </c>
      <c r="EL240" s="5">
        <v>12467</v>
      </c>
      <c r="FF240" s="5">
        <v>101395</v>
      </c>
      <c r="FI240" s="5">
        <v>94083</v>
      </c>
      <c r="FT240" s="5">
        <v>426692</v>
      </c>
      <c r="GM240" s="5">
        <v>135047</v>
      </c>
      <c r="GR240" s="5">
        <v>262991</v>
      </c>
      <c r="GS240" s="5">
        <v>67705</v>
      </c>
      <c r="GW240" s="5">
        <v>996143</v>
      </c>
      <c r="HF240" s="5">
        <v>75871</v>
      </c>
      <c r="HZ240" s="22"/>
      <c r="JL240" s="6"/>
      <c r="JS240" s="5">
        <v>316528</v>
      </c>
      <c r="KC240" s="5">
        <v>112902</v>
      </c>
      <c r="KG240" s="11"/>
      <c r="KH240" s="11"/>
      <c r="KI240" s="11"/>
      <c r="KJ240" s="11"/>
      <c r="KK240" s="11"/>
      <c r="KL240" s="11"/>
      <c r="KR240" s="5">
        <v>133270</v>
      </c>
      <c r="NK240" s="22"/>
      <c r="OD240" s="5">
        <v>10085</v>
      </c>
      <c r="OR240" s="5">
        <v>18349</v>
      </c>
      <c r="QW240" s="5">
        <v>23600</v>
      </c>
      <c r="SF240" s="5">
        <v>34066</v>
      </c>
      <c r="UD240" s="5">
        <v>13246</v>
      </c>
      <c r="VN240" s="5">
        <v>92559</v>
      </c>
      <c r="WG240" s="5">
        <v>89099</v>
      </c>
      <c r="XQ240" s="5">
        <v>17689</v>
      </c>
      <c r="YE240" s="5">
        <v>464916</v>
      </c>
      <c r="YI240" s="5">
        <v>30423</v>
      </c>
      <c r="YR240" s="5">
        <v>569821</v>
      </c>
      <c r="ZG240" s="5">
        <v>171111</v>
      </c>
      <c r="AAS240" s="5">
        <v>112028</v>
      </c>
      <c r="ABX240" s="5">
        <v>71793</v>
      </c>
      <c r="ABY240" s="5" t="s">
        <v>1323</v>
      </c>
      <c r="ACD240" s="5">
        <v>17229</v>
      </c>
    </row>
    <row r="241" spans="1:721" s="6" customFormat="1" x14ac:dyDescent="0.2">
      <c r="A241" s="6" t="s">
        <v>297</v>
      </c>
      <c r="E241" s="6">
        <v>583292</v>
      </c>
      <c r="AG241" s="6">
        <v>1028447</v>
      </c>
      <c r="BH241" s="6" t="s">
        <v>64</v>
      </c>
      <c r="DG241" s="6">
        <v>29889</v>
      </c>
      <c r="FR241" s="6">
        <v>1316946</v>
      </c>
      <c r="FT241" s="6">
        <v>57355555</v>
      </c>
      <c r="FX241" s="6">
        <v>1117428</v>
      </c>
      <c r="GE241" s="6">
        <v>81101</v>
      </c>
      <c r="GK241" s="6">
        <v>365368</v>
      </c>
      <c r="GV241" s="6">
        <v>829178</v>
      </c>
      <c r="HF241" s="6">
        <v>434946</v>
      </c>
      <c r="HZ241" s="22"/>
      <c r="JO241" s="6">
        <v>156039</v>
      </c>
      <c r="KC241" s="6">
        <v>105059</v>
      </c>
      <c r="KG241" s="25"/>
      <c r="KH241" s="25"/>
      <c r="KI241" s="25"/>
      <c r="KJ241" s="25"/>
      <c r="KK241" s="25"/>
      <c r="KL241" s="25"/>
      <c r="KP241" s="6">
        <v>68933</v>
      </c>
      <c r="LV241" s="6">
        <v>111122</v>
      </c>
      <c r="NK241" s="22"/>
      <c r="OD241" s="6">
        <v>37149</v>
      </c>
      <c r="OV241" s="6">
        <v>453373</v>
      </c>
      <c r="VW241" s="6">
        <v>209763</v>
      </c>
      <c r="WG241" s="6">
        <v>248139</v>
      </c>
      <c r="XE241" s="6">
        <v>40703</v>
      </c>
      <c r="YB241" s="6" t="s">
        <v>64</v>
      </c>
      <c r="YE241" s="6">
        <v>91955</v>
      </c>
      <c r="YM241" s="6">
        <v>4786277</v>
      </c>
      <c r="AAS241" s="6">
        <v>409483</v>
      </c>
    </row>
    <row r="242" spans="1:721" s="6" customFormat="1" x14ac:dyDescent="0.2">
      <c r="A242" s="6" t="s">
        <v>1490</v>
      </c>
      <c r="AG242" s="6">
        <v>58850</v>
      </c>
      <c r="BF242" s="6">
        <v>19167</v>
      </c>
      <c r="CD242" s="6">
        <v>16047</v>
      </c>
      <c r="EH242" s="6">
        <v>28777</v>
      </c>
      <c r="FT242" s="6">
        <v>2576224</v>
      </c>
      <c r="FX242" s="6">
        <v>7190</v>
      </c>
      <c r="HZ242" s="22"/>
      <c r="KG242" s="25"/>
      <c r="KH242" s="25"/>
      <c r="KI242" s="25"/>
      <c r="KJ242" s="25"/>
      <c r="KK242" s="25"/>
      <c r="KL242" s="25"/>
      <c r="NK242" s="22"/>
    </row>
    <row r="243" spans="1:721" s="6" customFormat="1" ht="17.25" customHeight="1" x14ac:dyDescent="0.2">
      <c r="A243" s="6" t="s">
        <v>1491</v>
      </c>
      <c r="AG243" s="6">
        <v>301041</v>
      </c>
      <c r="BF243" s="6">
        <v>12245</v>
      </c>
      <c r="BH243" s="6">
        <v>387369</v>
      </c>
      <c r="CD243" s="6">
        <v>72794</v>
      </c>
      <c r="EH243" s="6">
        <v>25474</v>
      </c>
      <c r="FT243" s="6">
        <v>2216217</v>
      </c>
      <c r="FX243" s="6">
        <v>2313</v>
      </c>
      <c r="HZ243" s="22"/>
      <c r="KG243" s="25"/>
      <c r="KH243" s="25"/>
      <c r="KI243" s="25"/>
      <c r="KJ243" s="25"/>
      <c r="KK243" s="25"/>
      <c r="KL243" s="25"/>
      <c r="LV243" s="6">
        <v>9045</v>
      </c>
      <c r="NK243" s="22"/>
    </row>
    <row r="244" spans="1:721" s="5" customFormat="1" x14ac:dyDescent="0.2">
      <c r="A244" s="1" t="s">
        <v>1775</v>
      </c>
      <c r="AG244" s="5">
        <v>287005</v>
      </c>
      <c r="BF244" s="5">
        <v>64003</v>
      </c>
      <c r="BH244" s="5">
        <v>379387</v>
      </c>
      <c r="CD244" s="5">
        <v>93243</v>
      </c>
      <c r="DG244" s="5">
        <v>35822</v>
      </c>
      <c r="FT244" s="5">
        <v>5226682</v>
      </c>
      <c r="FX244" s="5">
        <v>30938</v>
      </c>
      <c r="GE244" s="5">
        <v>42283</v>
      </c>
      <c r="HR244" s="5">
        <v>26968</v>
      </c>
      <c r="HZ244" s="22"/>
      <c r="JL244" s="6"/>
      <c r="KG244" s="11"/>
      <c r="KH244" s="11"/>
      <c r="KI244" s="11"/>
      <c r="KJ244" s="11"/>
      <c r="KK244" s="11"/>
      <c r="KL244" s="11"/>
      <c r="LV244" s="5">
        <v>11543</v>
      </c>
      <c r="MQ244" s="5">
        <v>25788</v>
      </c>
      <c r="NK244" s="22"/>
      <c r="OD244" s="5">
        <v>19463</v>
      </c>
    </row>
    <row r="245" spans="1:721" s="5" customFormat="1" x14ac:dyDescent="0.2">
      <c r="A245" s="1" t="s">
        <v>1776</v>
      </c>
      <c r="AG245" s="5">
        <v>90528</v>
      </c>
      <c r="BH245" s="5">
        <v>223851</v>
      </c>
      <c r="CD245" s="5" t="s">
        <v>64</v>
      </c>
      <c r="DG245" s="5">
        <v>25152</v>
      </c>
      <c r="FT245" s="5">
        <v>3685098</v>
      </c>
      <c r="FX245" s="5">
        <v>15977</v>
      </c>
      <c r="GE245" s="5">
        <v>36511</v>
      </c>
      <c r="HR245" s="5">
        <v>88907</v>
      </c>
      <c r="HZ245" s="22"/>
      <c r="JL245" s="6"/>
      <c r="JO245" s="5">
        <v>76077</v>
      </c>
      <c r="KG245" s="11"/>
      <c r="KH245" s="11"/>
      <c r="KI245" s="11"/>
      <c r="KJ245" s="11"/>
      <c r="KK245" s="11"/>
      <c r="KL245" s="11"/>
      <c r="LV245" s="5">
        <v>28687</v>
      </c>
      <c r="MP245" s="5">
        <v>92867</v>
      </c>
      <c r="NK245" s="22"/>
      <c r="OD245" s="5">
        <v>15675</v>
      </c>
      <c r="AAG245" s="5" t="s">
        <v>64</v>
      </c>
    </row>
    <row r="246" spans="1:721" s="5" customFormat="1" x14ac:dyDescent="0.2">
      <c r="A246" s="1" t="s">
        <v>1777</v>
      </c>
      <c r="AG246" s="5" t="s">
        <v>64</v>
      </c>
      <c r="BH246" s="5">
        <v>30812</v>
      </c>
      <c r="CD246" s="5" t="s">
        <v>64</v>
      </c>
      <c r="DG246" s="5">
        <v>10559</v>
      </c>
      <c r="HZ246" s="22"/>
      <c r="JL246" s="6"/>
      <c r="KG246" s="11"/>
      <c r="KH246" s="11"/>
      <c r="KI246" s="11"/>
      <c r="KJ246" s="11"/>
      <c r="KK246" s="11"/>
      <c r="KL246" s="11"/>
      <c r="LV246" s="5">
        <v>23010</v>
      </c>
      <c r="MQ246" s="5" t="s">
        <v>64</v>
      </c>
      <c r="NK246" s="22"/>
      <c r="OD246" s="5">
        <v>3747</v>
      </c>
      <c r="AAG246" s="5">
        <v>523655</v>
      </c>
    </row>
    <row r="247" spans="1:721" s="5" customFormat="1" x14ac:dyDescent="0.2">
      <c r="A247" s="6" t="s">
        <v>2107</v>
      </c>
      <c r="DG247" s="5">
        <v>75160</v>
      </c>
      <c r="FT247" s="5">
        <v>8176772</v>
      </c>
      <c r="GE247" s="5">
        <v>90978</v>
      </c>
      <c r="GK247" s="5">
        <v>34351</v>
      </c>
      <c r="HF247" s="5">
        <v>99523</v>
      </c>
      <c r="HZ247" s="22"/>
      <c r="JL247" s="6"/>
      <c r="KG247" s="11"/>
      <c r="KH247" s="11"/>
      <c r="KI247" s="11"/>
      <c r="KJ247" s="11"/>
      <c r="KK247" s="11"/>
      <c r="KL247" s="11"/>
      <c r="LP247" s="5">
        <v>115736</v>
      </c>
      <c r="LV247" s="5">
        <v>6927</v>
      </c>
      <c r="NK247" s="22"/>
      <c r="OD247" s="5">
        <v>64675</v>
      </c>
      <c r="OV247" s="5">
        <v>134423</v>
      </c>
      <c r="YM247" s="5">
        <v>2381393</v>
      </c>
    </row>
    <row r="248" spans="1:721" s="5" customFormat="1" x14ac:dyDescent="0.2">
      <c r="A248" s="6" t="s">
        <v>2108</v>
      </c>
      <c r="BH248" s="5">
        <v>85560</v>
      </c>
      <c r="HZ248" s="22"/>
      <c r="JL248" s="6"/>
      <c r="KG248" s="11"/>
      <c r="KH248" s="11"/>
      <c r="KI248" s="11"/>
      <c r="KJ248" s="11"/>
      <c r="KK248" s="11"/>
      <c r="KL248" s="11"/>
      <c r="KR248" s="5">
        <v>97401</v>
      </c>
      <c r="LV248" s="5" t="s">
        <v>64</v>
      </c>
      <c r="NK248" s="22"/>
    </row>
    <row r="249" spans="1:721" s="5" customFormat="1" x14ac:dyDescent="0.2">
      <c r="A249" s="1" t="s">
        <v>1779</v>
      </c>
      <c r="FT249" s="5">
        <v>60566</v>
      </c>
      <c r="HE249" s="5">
        <v>9742</v>
      </c>
      <c r="HZ249" s="22"/>
      <c r="JL249" s="6"/>
      <c r="JO249" s="5">
        <v>108574</v>
      </c>
      <c r="KG249" s="11"/>
      <c r="KH249" s="11"/>
      <c r="KI249" s="11"/>
      <c r="KJ249" s="11"/>
      <c r="KK249" s="11"/>
      <c r="KL249" s="11"/>
      <c r="LV249" s="5">
        <v>470569</v>
      </c>
      <c r="MP249" s="5">
        <v>123886</v>
      </c>
      <c r="NC249" s="5">
        <v>32260</v>
      </c>
      <c r="NK249" s="22"/>
      <c r="PB249" s="5">
        <v>1986629</v>
      </c>
      <c r="VW249" s="5">
        <v>28745</v>
      </c>
      <c r="YH249" s="5">
        <v>318508</v>
      </c>
    </row>
    <row r="250" spans="1:721" s="5" customFormat="1" x14ac:dyDescent="0.2">
      <c r="A250" s="1" t="s">
        <v>1781</v>
      </c>
      <c r="BH250" s="5">
        <v>15587</v>
      </c>
      <c r="FT250" s="5">
        <v>154504</v>
      </c>
      <c r="GW250" s="5">
        <v>585243</v>
      </c>
      <c r="HE250" s="5">
        <v>53979</v>
      </c>
      <c r="HZ250" s="22"/>
      <c r="JL250" s="6"/>
      <c r="JO250" s="5">
        <v>39539</v>
      </c>
      <c r="KC250" s="5">
        <v>203403</v>
      </c>
      <c r="KG250" s="11"/>
      <c r="KH250" s="11"/>
      <c r="KI250" s="11"/>
      <c r="KJ250" s="11"/>
      <c r="KK250" s="11"/>
      <c r="KL250" s="11"/>
      <c r="LV250" s="5">
        <v>32879</v>
      </c>
      <c r="MP250" s="5">
        <v>6543</v>
      </c>
      <c r="NC250" s="5" t="s">
        <v>64</v>
      </c>
      <c r="NK250" s="22"/>
      <c r="OR250" s="5">
        <v>46572</v>
      </c>
      <c r="PB250" s="5">
        <v>654216</v>
      </c>
      <c r="YH250" s="5">
        <v>107112</v>
      </c>
    </row>
    <row r="251" spans="1:721" s="5" customFormat="1" x14ac:dyDescent="0.2">
      <c r="A251" s="1" t="s">
        <v>1780</v>
      </c>
      <c r="BH251" s="5">
        <v>263748</v>
      </c>
      <c r="FT251" s="5">
        <v>2135408</v>
      </c>
      <c r="HC251" s="5">
        <v>65428</v>
      </c>
      <c r="HZ251" s="22"/>
      <c r="JL251" s="6"/>
      <c r="JO251" s="5">
        <v>100651</v>
      </c>
      <c r="KC251" s="5">
        <v>101499</v>
      </c>
      <c r="KG251" s="11"/>
      <c r="KH251" s="11"/>
      <c r="KI251" s="11"/>
      <c r="KJ251" s="11"/>
      <c r="KK251" s="11"/>
      <c r="KL251" s="11"/>
      <c r="LV251" s="5">
        <v>76888</v>
      </c>
      <c r="MP251" s="5">
        <v>5670</v>
      </c>
      <c r="NC251" s="5" t="s">
        <v>64</v>
      </c>
      <c r="NK251" s="22"/>
      <c r="PB251" s="5">
        <v>427233</v>
      </c>
      <c r="VW251" s="5">
        <v>209738</v>
      </c>
      <c r="YH251" s="5">
        <v>60500</v>
      </c>
      <c r="YL251" s="5">
        <v>60500</v>
      </c>
      <c r="YR251" s="5">
        <v>105345</v>
      </c>
    </row>
    <row r="252" spans="1:721" s="5" customFormat="1" x14ac:dyDescent="0.2">
      <c r="A252" s="1" t="s">
        <v>1782</v>
      </c>
      <c r="FT252" s="5">
        <v>170613</v>
      </c>
      <c r="HZ252" s="22"/>
      <c r="JL252" s="6"/>
      <c r="KC252" s="5">
        <v>13703</v>
      </c>
      <c r="KG252" s="11"/>
      <c r="KH252" s="11"/>
      <c r="KI252" s="11"/>
      <c r="KJ252" s="11"/>
      <c r="KK252" s="11"/>
      <c r="KL252" s="11"/>
      <c r="LV252" s="5">
        <v>48869</v>
      </c>
      <c r="MP252" s="5">
        <v>6491</v>
      </c>
      <c r="NK252" s="22"/>
      <c r="PB252" s="5">
        <v>386852</v>
      </c>
      <c r="VW252" s="5">
        <v>93131</v>
      </c>
      <c r="YH252" s="5">
        <v>87191</v>
      </c>
      <c r="YL252" s="5">
        <v>105899</v>
      </c>
    </row>
    <row r="253" spans="1:721" s="5" customFormat="1" x14ac:dyDescent="0.2">
      <c r="A253" s="1" t="s">
        <v>1783</v>
      </c>
      <c r="FT253" s="5">
        <v>173964</v>
      </c>
      <c r="HZ253" s="22"/>
      <c r="JL253" s="6"/>
      <c r="KC253" s="5">
        <v>24372</v>
      </c>
      <c r="KG253" s="11"/>
      <c r="KH253" s="11"/>
      <c r="KI253" s="11"/>
      <c r="KJ253" s="11"/>
      <c r="KK253" s="11"/>
      <c r="KL253" s="11"/>
      <c r="LV253" s="5">
        <v>88096</v>
      </c>
      <c r="MP253" s="5">
        <v>8172</v>
      </c>
      <c r="NK253" s="22"/>
      <c r="PB253" s="5">
        <v>689192</v>
      </c>
      <c r="VW253" s="5">
        <v>146016</v>
      </c>
      <c r="YH253" s="5">
        <v>23312</v>
      </c>
      <c r="YL253" s="5">
        <v>236055</v>
      </c>
    </row>
    <row r="254" spans="1:721" s="5" customFormat="1" x14ac:dyDescent="0.2">
      <c r="A254" s="1" t="s">
        <v>1784</v>
      </c>
      <c r="FT254" s="5">
        <v>101098</v>
      </c>
      <c r="HZ254" s="22"/>
      <c r="JL254" s="6"/>
      <c r="KC254" s="5">
        <v>4540</v>
      </c>
      <c r="KG254" s="11"/>
      <c r="KH254" s="11"/>
      <c r="KI254" s="11"/>
      <c r="KJ254" s="11"/>
      <c r="KK254" s="11"/>
      <c r="KL254" s="11"/>
      <c r="LV254" s="5">
        <v>18626</v>
      </c>
      <c r="NK254" s="22"/>
      <c r="PB254" s="5">
        <v>455009</v>
      </c>
      <c r="VW254" s="5">
        <v>19283</v>
      </c>
      <c r="YH254" s="5">
        <v>59214</v>
      </c>
      <c r="YL254" s="5" t="s">
        <v>64</v>
      </c>
    </row>
    <row r="255" spans="1:721" s="5" customFormat="1" x14ac:dyDescent="0.2">
      <c r="A255" s="1" t="s">
        <v>1786</v>
      </c>
      <c r="BB255" s="5" t="s">
        <v>64</v>
      </c>
      <c r="BH255" s="5">
        <v>801129</v>
      </c>
      <c r="BT255" s="5">
        <v>10159</v>
      </c>
      <c r="DG255" s="5">
        <v>47880</v>
      </c>
      <c r="DP255" s="5">
        <v>1049598</v>
      </c>
      <c r="EG255" s="5">
        <v>13398</v>
      </c>
      <c r="FF255" s="5">
        <v>192161</v>
      </c>
      <c r="FI255" s="5">
        <v>5729466</v>
      </c>
      <c r="FK255" s="5">
        <v>27943</v>
      </c>
      <c r="FT255" s="5">
        <v>2942078</v>
      </c>
      <c r="FX255" s="5">
        <v>14090</v>
      </c>
      <c r="GE255" s="5">
        <v>27935</v>
      </c>
      <c r="GK255" s="5" t="s">
        <v>64</v>
      </c>
      <c r="GM255" s="5">
        <v>16848</v>
      </c>
      <c r="GR255" s="5">
        <v>390189</v>
      </c>
      <c r="GS255" s="5">
        <v>21296</v>
      </c>
      <c r="GV255" s="5">
        <v>23396</v>
      </c>
      <c r="GW255" s="5">
        <v>102573</v>
      </c>
      <c r="HF255" s="5">
        <v>627074</v>
      </c>
      <c r="HY255" s="5">
        <v>436138</v>
      </c>
      <c r="HZ255" s="22"/>
      <c r="IC255" s="5">
        <v>22919</v>
      </c>
      <c r="JL255" s="6"/>
      <c r="JO255" s="5">
        <v>85176</v>
      </c>
      <c r="KG255" s="11">
        <v>19178</v>
      </c>
      <c r="KH255" s="11"/>
      <c r="KI255" s="11"/>
      <c r="KJ255" s="11"/>
      <c r="KK255" s="11"/>
      <c r="KL255" s="11"/>
      <c r="KP255" s="5">
        <v>4638</v>
      </c>
      <c r="KR255" s="5">
        <v>18635</v>
      </c>
      <c r="LD255" s="5">
        <v>25236</v>
      </c>
      <c r="MC255" s="5">
        <v>56447</v>
      </c>
      <c r="MZ255" s="5">
        <v>36755</v>
      </c>
      <c r="NK255" s="22"/>
      <c r="OD255" s="5">
        <v>14002</v>
      </c>
      <c r="OV255" s="5">
        <v>151928</v>
      </c>
      <c r="OZ255" s="5">
        <v>1025</v>
      </c>
      <c r="RB255" s="5">
        <v>119380</v>
      </c>
      <c r="TZ255" s="5">
        <v>27471</v>
      </c>
      <c r="UU255" s="5">
        <v>141633</v>
      </c>
      <c r="WG255" s="5">
        <v>33077</v>
      </c>
      <c r="XO255" s="5">
        <v>5662</v>
      </c>
      <c r="YB255" s="5">
        <v>9567</v>
      </c>
      <c r="YE255" s="5">
        <v>707330</v>
      </c>
      <c r="YI255" s="5">
        <v>54898</v>
      </c>
      <c r="YL255" s="5">
        <v>17801</v>
      </c>
      <c r="ZF255" s="5">
        <v>4794</v>
      </c>
    </row>
    <row r="256" spans="1:721" s="5" customFormat="1" x14ac:dyDescent="0.2">
      <c r="A256" s="1" t="s">
        <v>1787</v>
      </c>
      <c r="BB256" s="5">
        <v>72410</v>
      </c>
      <c r="BH256" s="5">
        <v>20929424</v>
      </c>
      <c r="BT256" s="5">
        <v>31697</v>
      </c>
      <c r="DG256" s="5">
        <v>53472</v>
      </c>
      <c r="DP256" s="5">
        <v>1957589</v>
      </c>
      <c r="EG256" s="5">
        <v>43452</v>
      </c>
      <c r="FF256" s="5">
        <v>286566</v>
      </c>
      <c r="FI256" s="5">
        <v>4418002</v>
      </c>
      <c r="FK256" s="5">
        <v>45597</v>
      </c>
      <c r="FR256" s="5">
        <v>177059</v>
      </c>
      <c r="FT256" s="5">
        <v>25600886</v>
      </c>
      <c r="FX256" s="5">
        <v>15284</v>
      </c>
      <c r="GE256" s="5">
        <v>83139</v>
      </c>
      <c r="GK256" s="5">
        <v>27538</v>
      </c>
      <c r="GM256" s="5">
        <v>57348</v>
      </c>
      <c r="GR256" s="5">
        <v>459753</v>
      </c>
      <c r="GV256" s="5">
        <v>469655</v>
      </c>
      <c r="HC256" s="5">
        <v>63642</v>
      </c>
      <c r="HF256" s="5">
        <v>1231740</v>
      </c>
      <c r="HY256" s="5">
        <v>1629171</v>
      </c>
      <c r="HZ256" s="22"/>
      <c r="IC256" s="5">
        <v>56527</v>
      </c>
      <c r="JL256" s="6"/>
      <c r="JN256" s="5">
        <v>49100</v>
      </c>
      <c r="JO256" s="5">
        <v>93916</v>
      </c>
      <c r="KG256" s="11">
        <v>27452</v>
      </c>
      <c r="KH256" s="11"/>
      <c r="KI256" s="11"/>
      <c r="KJ256" s="11"/>
      <c r="KK256" s="11"/>
      <c r="KL256" s="11"/>
      <c r="KP256" s="5">
        <v>58594</v>
      </c>
      <c r="KR256" s="5">
        <v>50116</v>
      </c>
      <c r="LD256" s="5">
        <v>74198</v>
      </c>
      <c r="MC256" s="5">
        <v>45415</v>
      </c>
      <c r="MZ256" s="5">
        <v>53120</v>
      </c>
      <c r="NK256" s="22"/>
      <c r="OD256" s="5">
        <v>23132</v>
      </c>
      <c r="OV256" s="5">
        <v>47279</v>
      </c>
      <c r="OZ256" s="5">
        <v>6348</v>
      </c>
      <c r="QE256" s="5">
        <v>18891</v>
      </c>
      <c r="RB256" s="5">
        <v>212140</v>
      </c>
      <c r="TZ256" s="5">
        <v>27052</v>
      </c>
      <c r="UU256" s="5">
        <v>112216</v>
      </c>
      <c r="VS256" s="5">
        <v>13480</v>
      </c>
      <c r="VW256" s="5">
        <v>124758</v>
      </c>
      <c r="WG256" s="5">
        <v>975820</v>
      </c>
      <c r="XO256" s="5">
        <v>31469</v>
      </c>
      <c r="YB256" s="5">
        <v>94349</v>
      </c>
      <c r="YE256" s="5">
        <v>1483417</v>
      </c>
      <c r="YI256" s="5">
        <v>56499</v>
      </c>
      <c r="YL256" s="5">
        <v>145887</v>
      </c>
      <c r="YS256" s="5">
        <v>26386</v>
      </c>
      <c r="ZC256" s="5">
        <v>130343</v>
      </c>
      <c r="ZF256" s="5">
        <v>53388</v>
      </c>
      <c r="AAF256" s="5">
        <v>33834</v>
      </c>
    </row>
    <row r="257" spans="1:777" s="5" customFormat="1" x14ac:dyDescent="0.2">
      <c r="A257" s="1" t="s">
        <v>1788</v>
      </c>
      <c r="BB257" s="5">
        <v>39741</v>
      </c>
      <c r="BH257" s="5">
        <v>9685496</v>
      </c>
      <c r="BT257" s="5">
        <v>11977</v>
      </c>
      <c r="DG257" s="5">
        <v>91968</v>
      </c>
      <c r="DP257" s="5">
        <v>2930060</v>
      </c>
      <c r="EG257" s="5">
        <v>30402</v>
      </c>
      <c r="FF257" s="5">
        <v>235730</v>
      </c>
      <c r="FI257" s="5">
        <v>100279</v>
      </c>
      <c r="FK257" s="5">
        <v>14800</v>
      </c>
      <c r="FR257" s="5">
        <v>114947</v>
      </c>
      <c r="FT257" s="5">
        <v>25703787</v>
      </c>
      <c r="FX257" s="5">
        <v>31423</v>
      </c>
      <c r="GE257" s="5">
        <v>62188</v>
      </c>
      <c r="GK257" s="5">
        <v>30509</v>
      </c>
      <c r="GM257" s="5">
        <v>59784</v>
      </c>
      <c r="GR257" s="5">
        <v>592334</v>
      </c>
      <c r="GV257" s="5">
        <v>108348</v>
      </c>
      <c r="HF257" s="5">
        <v>640856</v>
      </c>
      <c r="HY257" s="5">
        <v>904530</v>
      </c>
      <c r="HZ257" s="22"/>
      <c r="IC257" s="5">
        <v>34190</v>
      </c>
      <c r="JL257" s="6"/>
      <c r="JN257" s="5">
        <v>121509</v>
      </c>
      <c r="JO257" s="5" t="s">
        <v>64</v>
      </c>
      <c r="KG257" s="11">
        <v>179620</v>
      </c>
      <c r="KH257" s="11"/>
      <c r="KI257" s="11"/>
      <c r="KJ257" s="11"/>
      <c r="KK257" s="11"/>
      <c r="KL257" s="11"/>
      <c r="KP257" s="5">
        <v>15606</v>
      </c>
      <c r="KR257" s="5">
        <v>89924</v>
      </c>
      <c r="MP257" s="5">
        <v>239098</v>
      </c>
      <c r="MZ257" s="5">
        <v>55277</v>
      </c>
      <c r="NK257" s="22"/>
      <c r="OD257" s="5">
        <v>31039</v>
      </c>
      <c r="RB257" s="5">
        <v>1882910</v>
      </c>
      <c r="UU257" s="5">
        <v>101968</v>
      </c>
      <c r="VW257" s="5">
        <v>53500</v>
      </c>
      <c r="WG257" s="5">
        <v>40363</v>
      </c>
      <c r="YE257" s="5">
        <v>577473</v>
      </c>
      <c r="YI257" s="5">
        <v>29564</v>
      </c>
      <c r="YL257" s="5">
        <v>3582</v>
      </c>
      <c r="ZC257" s="5">
        <v>13386</v>
      </c>
    </row>
    <row r="258" spans="1:777" s="6" customFormat="1" x14ac:dyDescent="0.2">
      <c r="A258" s="6" t="s">
        <v>1795</v>
      </c>
      <c r="BB258" s="6">
        <v>14725</v>
      </c>
      <c r="BH258" s="6">
        <v>7712624</v>
      </c>
      <c r="BW258" s="6">
        <v>216638</v>
      </c>
      <c r="CI258" s="6">
        <v>14920</v>
      </c>
      <c r="FT258" s="6">
        <v>2057524</v>
      </c>
      <c r="FX258" s="6">
        <v>33251</v>
      </c>
      <c r="GU258" s="6">
        <v>302879</v>
      </c>
      <c r="HC258" s="6">
        <v>42634</v>
      </c>
      <c r="HF258" s="6">
        <v>736506</v>
      </c>
      <c r="HY258" s="6">
        <v>742719</v>
      </c>
      <c r="HZ258" s="22"/>
      <c r="IC258" s="6">
        <v>15295</v>
      </c>
      <c r="JO258" s="6">
        <v>33850</v>
      </c>
      <c r="KG258" s="25">
        <v>32662</v>
      </c>
      <c r="KH258" s="25"/>
      <c r="KI258" s="25"/>
      <c r="KJ258" s="25"/>
      <c r="KK258" s="25"/>
      <c r="KL258" s="25"/>
      <c r="KP258" s="6" t="s">
        <v>64</v>
      </c>
      <c r="KS258" s="6">
        <v>5835</v>
      </c>
      <c r="NK258" s="22"/>
      <c r="OV258" s="6">
        <v>51086</v>
      </c>
      <c r="QC258" s="6">
        <v>15736</v>
      </c>
      <c r="VW258" s="6">
        <v>115026</v>
      </c>
      <c r="YE258" s="6">
        <v>665373</v>
      </c>
      <c r="ZC258" s="6">
        <v>20690</v>
      </c>
      <c r="AAA258" s="6">
        <v>261836</v>
      </c>
      <c r="ABS258" s="6">
        <v>27420</v>
      </c>
    </row>
    <row r="259" spans="1:777" s="6" customFormat="1" x14ac:dyDescent="0.2">
      <c r="A259" s="6" t="s">
        <v>1796</v>
      </c>
      <c r="BH259" s="6">
        <v>217939</v>
      </c>
      <c r="CI259" s="6">
        <v>211609</v>
      </c>
      <c r="FS259" s="6">
        <v>174878</v>
      </c>
      <c r="FT259" s="6">
        <v>1451667</v>
      </c>
      <c r="FX259" s="6">
        <v>11686</v>
      </c>
      <c r="GR259" s="6">
        <v>25541</v>
      </c>
      <c r="GU259" s="6">
        <v>52024</v>
      </c>
      <c r="GV259" s="6">
        <v>636181</v>
      </c>
      <c r="HC259" s="6">
        <v>53994</v>
      </c>
      <c r="HF259" s="6">
        <v>8058131</v>
      </c>
      <c r="HJ259" s="6">
        <v>25319</v>
      </c>
      <c r="HT259" s="6">
        <v>204571</v>
      </c>
      <c r="HY259" s="6">
        <v>3607094</v>
      </c>
      <c r="HZ259" s="22"/>
      <c r="IC259" s="6">
        <v>139472</v>
      </c>
      <c r="JN259" s="6">
        <v>138454</v>
      </c>
      <c r="JO259" s="6">
        <v>259647</v>
      </c>
      <c r="KG259" s="25">
        <v>97469</v>
      </c>
      <c r="KH259" s="25"/>
      <c r="KI259" s="25"/>
      <c r="KJ259" s="25"/>
      <c r="KK259" s="25"/>
      <c r="KL259" s="25">
        <v>54099</v>
      </c>
      <c r="KP259" s="6">
        <v>60185</v>
      </c>
      <c r="KS259" s="6">
        <v>42454</v>
      </c>
      <c r="LG259" s="6">
        <v>34795</v>
      </c>
      <c r="LK259" s="6">
        <v>9588</v>
      </c>
      <c r="LV259" s="6">
        <v>123656</v>
      </c>
      <c r="NK259" s="22"/>
      <c r="OV259" s="6">
        <v>71069</v>
      </c>
      <c r="PB259" s="6">
        <v>434936</v>
      </c>
      <c r="RZ259" s="6">
        <v>65783</v>
      </c>
      <c r="VW259" s="6">
        <v>67571</v>
      </c>
      <c r="XO259" s="6">
        <v>85039</v>
      </c>
      <c r="YE259" s="6">
        <v>4448600</v>
      </c>
      <c r="YH259" s="6">
        <v>31433</v>
      </c>
      <c r="YM259" s="6">
        <v>215360</v>
      </c>
      <c r="YX259" s="6">
        <v>446096</v>
      </c>
      <c r="ZC259" s="6">
        <v>74324</v>
      </c>
      <c r="AAA259" s="6">
        <v>116511</v>
      </c>
      <c r="AAS259" s="6">
        <v>125869</v>
      </c>
      <c r="ABS259" s="6">
        <v>117180</v>
      </c>
    </row>
    <row r="260" spans="1:777" s="6" customFormat="1" x14ac:dyDescent="0.2">
      <c r="A260" s="6" t="s">
        <v>1797</v>
      </c>
      <c r="BH260" s="6" t="s">
        <v>64</v>
      </c>
      <c r="CI260" s="6">
        <v>49835</v>
      </c>
      <c r="FS260" s="6">
        <v>167587</v>
      </c>
      <c r="FT260" s="6">
        <v>2297630</v>
      </c>
      <c r="FX260" s="6">
        <v>143355</v>
      </c>
      <c r="GR260" s="6" t="s">
        <v>64</v>
      </c>
      <c r="GU260" s="6">
        <v>162497</v>
      </c>
      <c r="HF260" s="6">
        <v>1610805</v>
      </c>
      <c r="HJ260" s="6">
        <v>16650</v>
      </c>
      <c r="HT260" s="6">
        <v>298019</v>
      </c>
      <c r="HY260" s="6">
        <v>15292039</v>
      </c>
      <c r="HZ260" s="22"/>
      <c r="JO260" s="6">
        <v>43864</v>
      </c>
      <c r="KG260" s="25">
        <v>8312</v>
      </c>
      <c r="KH260" s="25"/>
      <c r="KI260" s="25"/>
      <c r="KJ260" s="25"/>
      <c r="KK260" s="25"/>
      <c r="KL260" s="25"/>
      <c r="KP260" s="6">
        <v>14946</v>
      </c>
      <c r="KS260" s="6">
        <v>16011</v>
      </c>
      <c r="LG260" s="6">
        <v>7505</v>
      </c>
      <c r="LK260" s="6" t="s">
        <v>64</v>
      </c>
      <c r="LV260" s="6">
        <v>19112</v>
      </c>
      <c r="NK260" s="22"/>
      <c r="VW260" s="6">
        <v>125710</v>
      </c>
      <c r="XO260" s="6">
        <v>22397</v>
      </c>
      <c r="YE260" s="6">
        <v>3449050</v>
      </c>
      <c r="YJ260" s="6">
        <v>128185</v>
      </c>
      <c r="YX260" s="6">
        <v>1160148</v>
      </c>
      <c r="ZC260" s="6">
        <v>39955</v>
      </c>
      <c r="AAA260" s="6">
        <v>95747</v>
      </c>
      <c r="AAS260" s="6">
        <v>184969</v>
      </c>
      <c r="ABS260" s="6">
        <v>304236</v>
      </c>
      <c r="ACW260" s="6">
        <v>924113</v>
      </c>
    </row>
    <row r="261" spans="1:777" s="6" customFormat="1" x14ac:dyDescent="0.2">
      <c r="A261" s="6" t="s">
        <v>1798</v>
      </c>
      <c r="BW261" s="6">
        <v>69290</v>
      </c>
      <c r="FT261" s="6">
        <v>343547</v>
      </c>
      <c r="FX261" s="6">
        <v>4004</v>
      </c>
      <c r="GR261" s="6">
        <v>31004</v>
      </c>
      <c r="GU261" s="6">
        <v>45948</v>
      </c>
      <c r="HG261" s="6">
        <v>20347</v>
      </c>
      <c r="HY261" s="6">
        <v>501876</v>
      </c>
      <c r="HZ261" s="22"/>
      <c r="KG261" s="25"/>
      <c r="KH261" s="25"/>
      <c r="KI261" s="25"/>
      <c r="KJ261" s="25"/>
      <c r="KK261" s="25"/>
      <c r="KL261" s="25"/>
      <c r="MH261" s="6">
        <v>13769</v>
      </c>
      <c r="NK261" s="22"/>
      <c r="OV261" s="6">
        <v>15020</v>
      </c>
      <c r="PB261" s="6">
        <v>7843</v>
      </c>
      <c r="YE261" s="6" t="s">
        <v>64</v>
      </c>
      <c r="YX261" s="6">
        <v>45738</v>
      </c>
    </row>
    <row r="262" spans="1:777" s="5" customFormat="1" x14ac:dyDescent="0.2">
      <c r="A262" s="1" t="s">
        <v>1799</v>
      </c>
      <c r="BW262" s="5">
        <v>20354</v>
      </c>
      <c r="FT262" s="5">
        <v>606473</v>
      </c>
      <c r="FX262" s="5">
        <v>15539</v>
      </c>
      <c r="GU262" s="5">
        <v>85591</v>
      </c>
      <c r="HG262" s="5">
        <v>58431</v>
      </c>
      <c r="HY262" s="5">
        <v>3891200</v>
      </c>
      <c r="HZ262" s="22"/>
      <c r="JL262" s="6"/>
      <c r="KG262" s="11">
        <v>19069</v>
      </c>
      <c r="KH262" s="11"/>
      <c r="KI262" s="11"/>
      <c r="KJ262" s="11"/>
      <c r="KK262" s="11"/>
      <c r="KL262" s="11"/>
      <c r="MH262" s="5">
        <v>19141</v>
      </c>
      <c r="ND262" s="5">
        <v>25493</v>
      </c>
      <c r="NK262" s="22"/>
      <c r="OV262" s="5">
        <v>12135</v>
      </c>
      <c r="QP262" s="5">
        <v>441960</v>
      </c>
      <c r="WH262" s="5">
        <v>191669</v>
      </c>
      <c r="YE262" s="5">
        <v>77243</v>
      </c>
      <c r="YX262" s="5">
        <v>41823</v>
      </c>
    </row>
    <row r="263" spans="1:777" s="5" customFormat="1" ht="15.75" customHeight="1" x14ac:dyDescent="0.2">
      <c r="A263" s="1" t="s">
        <v>1800</v>
      </c>
      <c r="BH263" s="5">
        <v>440810</v>
      </c>
      <c r="BW263" s="5">
        <v>161248</v>
      </c>
      <c r="FT263" s="5">
        <v>523701</v>
      </c>
      <c r="FX263" s="5">
        <v>4908</v>
      </c>
      <c r="GR263" s="5">
        <v>75071</v>
      </c>
      <c r="GU263" s="5">
        <v>50933</v>
      </c>
      <c r="HG263" s="5">
        <v>596950</v>
      </c>
      <c r="HY263" s="5">
        <v>7044458</v>
      </c>
      <c r="HZ263" s="22"/>
      <c r="JL263" s="6"/>
      <c r="KG263" s="11"/>
      <c r="KH263" s="11"/>
      <c r="KI263" s="11"/>
      <c r="KJ263" s="11"/>
      <c r="KK263" s="11"/>
      <c r="KL263" s="11"/>
      <c r="NK263" s="22"/>
      <c r="OV263" s="5">
        <v>42043</v>
      </c>
      <c r="YE263" s="5">
        <v>512245</v>
      </c>
      <c r="YX263" s="5">
        <v>163313</v>
      </c>
    </row>
    <row r="264" spans="1:777" s="5" customFormat="1" x14ac:dyDescent="0.2">
      <c r="A264" s="1" t="s">
        <v>1813</v>
      </c>
      <c r="BB264" s="5">
        <v>124552</v>
      </c>
      <c r="BH264" s="5">
        <v>22994310</v>
      </c>
      <c r="BO264" s="5">
        <v>105199</v>
      </c>
      <c r="FT264" s="5">
        <v>3599593</v>
      </c>
      <c r="FX264" s="5">
        <v>4683</v>
      </c>
      <c r="HG264" s="5">
        <v>11323</v>
      </c>
      <c r="HZ264" s="22"/>
      <c r="IV264" s="5">
        <v>190747</v>
      </c>
      <c r="JL264" s="6"/>
      <c r="KG264" s="11">
        <v>3860</v>
      </c>
      <c r="KH264" s="11"/>
      <c r="KI264" s="11"/>
      <c r="KJ264" s="11"/>
      <c r="KK264" s="11"/>
      <c r="KL264" s="11"/>
      <c r="LV264" s="5">
        <v>62551</v>
      </c>
      <c r="ME264" s="5">
        <v>31127</v>
      </c>
      <c r="NK264" s="22"/>
      <c r="XP264" s="5">
        <v>57099</v>
      </c>
    </row>
    <row r="265" spans="1:777" s="5" customFormat="1" x14ac:dyDescent="0.2">
      <c r="A265" s="18" t="s">
        <v>1814</v>
      </c>
      <c r="BH265" s="5">
        <v>991520</v>
      </c>
      <c r="DP265" s="5">
        <v>42254</v>
      </c>
      <c r="FT265" s="5">
        <v>1898793</v>
      </c>
      <c r="FX265" s="5">
        <v>12058</v>
      </c>
      <c r="HG265" s="5">
        <v>10071</v>
      </c>
      <c r="HZ265" s="22"/>
      <c r="JL265" s="6"/>
      <c r="JO265" s="5">
        <v>10812</v>
      </c>
      <c r="KC265" s="5" t="s">
        <v>64</v>
      </c>
      <c r="KG265" s="11">
        <v>10300</v>
      </c>
      <c r="KH265" s="11"/>
      <c r="KI265" s="11"/>
      <c r="KJ265" s="11"/>
      <c r="KK265" s="11"/>
      <c r="KL265" s="11"/>
      <c r="LV265" s="5">
        <v>104549</v>
      </c>
      <c r="ME265" s="5">
        <v>59684</v>
      </c>
      <c r="NK265" s="22"/>
      <c r="XP265" s="5">
        <v>213384</v>
      </c>
    </row>
    <row r="266" spans="1:777" s="5" customFormat="1" x14ac:dyDescent="0.2">
      <c r="A266" s="1" t="s">
        <v>1815</v>
      </c>
      <c r="C266" s="5">
        <v>16195897</v>
      </c>
      <c r="BH266" s="5">
        <v>2044491</v>
      </c>
      <c r="BO266" s="5">
        <v>144760</v>
      </c>
      <c r="DG266" s="5">
        <v>23837</v>
      </c>
      <c r="DP266" s="5">
        <v>108730</v>
      </c>
      <c r="FT266" s="5">
        <v>886074</v>
      </c>
      <c r="GR266" s="5">
        <v>161001</v>
      </c>
      <c r="HG266" s="5">
        <v>78558</v>
      </c>
      <c r="HY266" s="5">
        <v>143771</v>
      </c>
      <c r="HZ266" s="22"/>
      <c r="IV266" s="5">
        <v>31839</v>
      </c>
      <c r="JL266" s="6"/>
      <c r="JO266" s="5">
        <v>18004</v>
      </c>
      <c r="KC266" s="5">
        <v>16476</v>
      </c>
      <c r="KG266" s="11">
        <v>17748</v>
      </c>
      <c r="KH266" s="11"/>
      <c r="KI266" s="11"/>
      <c r="KJ266" s="11"/>
      <c r="KK266" s="11"/>
      <c r="KL266" s="11"/>
      <c r="LV266" s="5">
        <v>13607</v>
      </c>
      <c r="ME266" s="5">
        <v>52610</v>
      </c>
      <c r="MP266" s="5">
        <v>32614</v>
      </c>
      <c r="NK266" s="22"/>
      <c r="OR266" s="5">
        <v>101117</v>
      </c>
      <c r="XP266" s="5">
        <v>28061</v>
      </c>
      <c r="YE266" s="5">
        <v>424973</v>
      </c>
    </row>
    <row r="267" spans="1:777" s="5" customFormat="1" x14ac:dyDescent="0.2">
      <c r="A267" s="1" t="s">
        <v>1816</v>
      </c>
      <c r="BH267" s="5">
        <v>947639</v>
      </c>
      <c r="DG267" s="5">
        <v>27972</v>
      </c>
      <c r="DP267" s="5">
        <v>1418201</v>
      </c>
      <c r="FF267" s="5">
        <v>128120</v>
      </c>
      <c r="FI267" s="5">
        <v>32613</v>
      </c>
      <c r="FT267" s="5">
        <v>1290413</v>
      </c>
      <c r="HF267" s="5">
        <v>139677</v>
      </c>
      <c r="HZ267" s="22"/>
      <c r="IV267" s="5" t="s">
        <v>64</v>
      </c>
      <c r="JL267" s="6"/>
      <c r="JO267" s="5">
        <v>108190</v>
      </c>
      <c r="KC267" s="5">
        <v>27572</v>
      </c>
      <c r="KG267" s="11">
        <v>4663</v>
      </c>
      <c r="KH267" s="11"/>
      <c r="KI267" s="11"/>
      <c r="KJ267" s="11"/>
      <c r="KK267" s="11"/>
      <c r="KL267" s="11"/>
      <c r="KR267" s="5">
        <v>27599</v>
      </c>
      <c r="LV267" s="5">
        <v>19082</v>
      </c>
      <c r="ME267" s="5">
        <v>130919</v>
      </c>
      <c r="NK267" s="22"/>
      <c r="OR267" s="5">
        <v>107776</v>
      </c>
      <c r="UB267" s="5" t="s">
        <v>64</v>
      </c>
      <c r="UT267" s="5" t="s">
        <v>64</v>
      </c>
      <c r="UV267" s="5">
        <v>10051</v>
      </c>
      <c r="XL267" s="5">
        <v>21800</v>
      </c>
      <c r="YE267" s="5">
        <v>114758</v>
      </c>
    </row>
    <row r="268" spans="1:777" s="5" customFormat="1" x14ac:dyDescent="0.2">
      <c r="A268" s="1" t="s">
        <v>1817</v>
      </c>
      <c r="BB268" s="5">
        <v>70166</v>
      </c>
      <c r="BH268" s="5">
        <v>12173332</v>
      </c>
      <c r="DP268" s="5">
        <v>62060</v>
      </c>
      <c r="FT268" s="5">
        <v>1176351</v>
      </c>
      <c r="HC268" s="5">
        <v>81098</v>
      </c>
      <c r="HZ268" s="22"/>
      <c r="IV268" s="5">
        <v>69167</v>
      </c>
      <c r="JL268" s="6"/>
      <c r="KG268" s="11">
        <v>25167</v>
      </c>
      <c r="KH268" s="11"/>
      <c r="KI268" s="11"/>
      <c r="KJ268" s="11"/>
      <c r="KK268" s="11"/>
      <c r="KL268" s="11"/>
      <c r="LV268" s="5">
        <v>598192</v>
      </c>
      <c r="ME268" s="5">
        <v>7957</v>
      </c>
      <c r="NK268" s="22"/>
      <c r="UB268" s="5">
        <v>13442</v>
      </c>
      <c r="UT268" s="5">
        <v>496349</v>
      </c>
      <c r="UV268" s="5">
        <v>126063</v>
      </c>
      <c r="XP268" s="5">
        <v>277779</v>
      </c>
    </row>
    <row r="269" spans="1:777" s="5" customFormat="1" x14ac:dyDescent="0.2">
      <c r="A269" s="1" t="s">
        <v>1818</v>
      </c>
      <c r="BH269" s="5">
        <v>2088170</v>
      </c>
      <c r="DG269" s="5">
        <v>14529</v>
      </c>
      <c r="DP269" s="5">
        <v>220079</v>
      </c>
      <c r="FI269" s="5" t="s">
        <v>64</v>
      </c>
      <c r="FT269" s="5">
        <v>1932543</v>
      </c>
      <c r="HZ269" s="22"/>
      <c r="IV269" s="5">
        <v>35296</v>
      </c>
      <c r="JL269" s="6"/>
      <c r="KC269" s="5">
        <v>17095</v>
      </c>
      <c r="KG269" s="11" t="s">
        <v>64</v>
      </c>
      <c r="KH269" s="11"/>
      <c r="KI269" s="11"/>
      <c r="KJ269" s="11"/>
      <c r="KK269" s="11"/>
      <c r="KL269" s="11"/>
      <c r="LV269" s="5">
        <v>17832</v>
      </c>
      <c r="NK269" s="22"/>
      <c r="OR269" s="5">
        <v>34246</v>
      </c>
      <c r="UB269" s="5" t="s">
        <v>64</v>
      </c>
      <c r="XP269" s="5">
        <v>10911</v>
      </c>
      <c r="YE269" s="5">
        <v>14625</v>
      </c>
    </row>
    <row r="270" spans="1:777" s="5" customFormat="1" x14ac:dyDescent="0.2">
      <c r="A270" s="1" t="s">
        <v>1820</v>
      </c>
      <c r="BH270" s="5">
        <v>549331</v>
      </c>
      <c r="FT270" s="5">
        <v>581074</v>
      </c>
      <c r="HZ270" s="22"/>
      <c r="JL270" s="6"/>
      <c r="KG270" s="11"/>
      <c r="KH270" s="11"/>
      <c r="KI270" s="11"/>
      <c r="KJ270" s="11"/>
      <c r="KK270" s="11"/>
      <c r="KL270" s="11"/>
      <c r="NK270" s="22"/>
    </row>
    <row r="271" spans="1:777" s="5" customFormat="1" x14ac:dyDescent="0.2">
      <c r="A271" s="1" t="s">
        <v>1821</v>
      </c>
      <c r="BH271" s="5">
        <v>364061</v>
      </c>
      <c r="FT271" s="5">
        <v>707583</v>
      </c>
      <c r="HZ271" s="22"/>
      <c r="JL271" s="6"/>
      <c r="KG271" s="11"/>
      <c r="KH271" s="11"/>
      <c r="KI271" s="11"/>
      <c r="KJ271" s="11"/>
      <c r="KK271" s="11"/>
      <c r="KL271" s="11"/>
      <c r="NK271" s="22"/>
    </row>
    <row r="272" spans="1:777" s="5" customFormat="1" x14ac:dyDescent="0.2">
      <c r="A272" s="1" t="s">
        <v>1822</v>
      </c>
      <c r="BH272" s="5">
        <v>119234</v>
      </c>
      <c r="FT272" s="5">
        <v>184481</v>
      </c>
      <c r="HZ272" s="22"/>
      <c r="JL272" s="6"/>
      <c r="KG272" s="11"/>
      <c r="KH272" s="11"/>
      <c r="KI272" s="11"/>
      <c r="KJ272" s="11"/>
      <c r="KK272" s="11"/>
      <c r="KL272" s="11"/>
      <c r="NK272" s="22"/>
      <c r="RV272" s="5" t="s">
        <v>64</v>
      </c>
    </row>
    <row r="273" spans="1:761" s="5" customFormat="1" x14ac:dyDescent="0.2">
      <c r="A273" s="1" t="s">
        <v>1828</v>
      </c>
      <c r="E273" s="5">
        <v>2251767</v>
      </c>
      <c r="I273" s="5">
        <v>53763</v>
      </c>
      <c r="J273" s="5" t="s">
        <v>64</v>
      </c>
      <c r="AA273" s="5">
        <v>184650</v>
      </c>
      <c r="AE273" s="5">
        <v>125908</v>
      </c>
      <c r="AT273" s="5">
        <v>24041</v>
      </c>
      <c r="BH273" s="5">
        <v>4959993</v>
      </c>
      <c r="BO273" s="5">
        <v>129831</v>
      </c>
      <c r="CO273" s="5">
        <v>19438</v>
      </c>
      <c r="CT273" s="5">
        <v>7825</v>
      </c>
      <c r="DB273" s="5">
        <v>54345</v>
      </c>
      <c r="EF273" s="5">
        <v>37857</v>
      </c>
      <c r="EH273" s="5" t="s">
        <v>64</v>
      </c>
      <c r="FD273" s="5" t="s">
        <v>64</v>
      </c>
      <c r="FI273" s="5" t="s">
        <v>64</v>
      </c>
      <c r="FK273" s="5" t="s">
        <v>64</v>
      </c>
      <c r="FL273" s="5" t="s">
        <v>64</v>
      </c>
      <c r="FP273" s="5" t="s">
        <v>64</v>
      </c>
      <c r="FT273" s="5">
        <v>19452007</v>
      </c>
      <c r="FV273" s="32" t="s">
        <v>64</v>
      </c>
      <c r="GM273" s="5" t="s">
        <v>64</v>
      </c>
      <c r="GV273" s="5">
        <v>1218176</v>
      </c>
      <c r="HB273" s="5">
        <v>22653</v>
      </c>
      <c r="HF273" s="5" t="s">
        <v>64</v>
      </c>
      <c r="HG273" s="5">
        <v>1921661</v>
      </c>
      <c r="HQ273" s="5">
        <v>5569</v>
      </c>
      <c r="HZ273" s="22"/>
      <c r="ID273" s="5">
        <v>97304</v>
      </c>
      <c r="II273" s="5">
        <v>4448</v>
      </c>
      <c r="IY273" s="5">
        <v>107480</v>
      </c>
      <c r="JI273" s="5">
        <v>12155</v>
      </c>
      <c r="JL273" s="6"/>
      <c r="JO273" s="5">
        <v>171298</v>
      </c>
      <c r="JX273" s="5">
        <v>23579</v>
      </c>
      <c r="KC273" s="5">
        <v>22703</v>
      </c>
      <c r="KG273" s="11">
        <v>402407</v>
      </c>
      <c r="KH273" s="11"/>
      <c r="KI273" s="11"/>
      <c r="KJ273" s="11"/>
      <c r="KK273" s="11"/>
      <c r="KL273" s="11"/>
      <c r="KP273" s="5">
        <v>162163</v>
      </c>
      <c r="LN273" s="5">
        <v>1894697</v>
      </c>
      <c r="LV273" s="5">
        <v>206327</v>
      </c>
      <c r="MC273" s="5">
        <v>730065</v>
      </c>
      <c r="MQ273" s="5">
        <v>33681</v>
      </c>
      <c r="MS273" s="5" t="s">
        <v>64</v>
      </c>
      <c r="MV273" s="5">
        <v>1071825</v>
      </c>
      <c r="MX273" s="5" t="s">
        <v>64</v>
      </c>
      <c r="NJ273" s="5">
        <v>13951</v>
      </c>
      <c r="NK273" s="22"/>
      <c r="OX273" s="5">
        <v>304673</v>
      </c>
      <c r="PD273" s="5">
        <v>7512462</v>
      </c>
      <c r="PF273" s="5">
        <v>133295</v>
      </c>
      <c r="QB273" s="5">
        <v>191711</v>
      </c>
      <c r="RS273" s="5">
        <v>284826</v>
      </c>
      <c r="RV273" s="5">
        <v>551057</v>
      </c>
      <c r="TM273" s="5">
        <v>93425</v>
      </c>
      <c r="TV273" s="5">
        <v>6349</v>
      </c>
      <c r="UB273" s="5">
        <v>47520</v>
      </c>
      <c r="UL273" s="5" t="s">
        <v>64</v>
      </c>
      <c r="UU273" s="5">
        <v>354970</v>
      </c>
      <c r="UV273" s="5" t="s">
        <v>64</v>
      </c>
      <c r="VC273" s="5">
        <v>312386</v>
      </c>
      <c r="VK273" s="5">
        <v>32451</v>
      </c>
      <c r="VS273" s="5">
        <v>1020660</v>
      </c>
      <c r="VW273" s="5">
        <v>4116047</v>
      </c>
      <c r="WG273" s="5">
        <v>1349168</v>
      </c>
      <c r="WO273" s="5">
        <v>74433</v>
      </c>
      <c r="WS273" s="5">
        <v>104061</v>
      </c>
      <c r="XE273" s="5">
        <v>788388</v>
      </c>
      <c r="XO273" s="5">
        <v>65462</v>
      </c>
      <c r="YB273" s="5">
        <v>260435</v>
      </c>
      <c r="YE273" s="5">
        <v>11280433</v>
      </c>
      <c r="YI273" s="5">
        <v>388814</v>
      </c>
      <c r="YL273" s="5">
        <v>531602</v>
      </c>
      <c r="YP273" s="5" t="s">
        <v>64</v>
      </c>
      <c r="YR273" s="5">
        <v>97822</v>
      </c>
      <c r="YT273" s="5">
        <v>121531</v>
      </c>
      <c r="YV273" s="5">
        <v>33684</v>
      </c>
      <c r="YZ273" s="5">
        <v>55988</v>
      </c>
      <c r="ZC273" s="5">
        <v>727081</v>
      </c>
      <c r="ZF273" s="5">
        <v>396388</v>
      </c>
      <c r="AAF273" s="5">
        <v>1300121</v>
      </c>
      <c r="AAG273" s="5">
        <v>718185</v>
      </c>
      <c r="AAS273" s="5">
        <v>3065190</v>
      </c>
      <c r="ABC273" s="5">
        <v>418916</v>
      </c>
      <c r="ABE273" s="5">
        <v>1776875</v>
      </c>
    </row>
    <row r="274" spans="1:761" s="5" customFormat="1" x14ac:dyDescent="0.2">
      <c r="A274" s="1" t="s">
        <v>1829</v>
      </c>
      <c r="E274" s="5">
        <v>1089936</v>
      </c>
      <c r="I274" s="5">
        <v>317845</v>
      </c>
      <c r="J274" s="5">
        <v>493437</v>
      </c>
      <c r="AA274" s="5">
        <v>528221</v>
      </c>
      <c r="AE274" s="5">
        <v>392485</v>
      </c>
      <c r="AT274" s="5">
        <v>91753</v>
      </c>
      <c r="BH274" s="5">
        <v>524769</v>
      </c>
      <c r="BO274" s="5">
        <v>236714</v>
      </c>
      <c r="CO274" s="5">
        <v>32417</v>
      </c>
      <c r="CT274" s="5">
        <v>726561</v>
      </c>
      <c r="EF274" s="5">
        <v>162209</v>
      </c>
      <c r="EH274" s="5">
        <v>102092</v>
      </c>
      <c r="FD274" s="5">
        <v>54186</v>
      </c>
      <c r="FI274" s="5">
        <v>152674</v>
      </c>
      <c r="FK274" s="5">
        <v>39349</v>
      </c>
      <c r="FL274" s="5">
        <v>50639</v>
      </c>
      <c r="FP274" s="5">
        <v>21720</v>
      </c>
      <c r="FT274" s="5">
        <v>4496067</v>
      </c>
      <c r="FV274" s="18">
        <v>2898866</v>
      </c>
      <c r="GM274" s="5">
        <v>4689242</v>
      </c>
      <c r="GU274" s="5">
        <v>483554</v>
      </c>
      <c r="GV274" s="5">
        <v>361384</v>
      </c>
      <c r="HB274" s="5">
        <v>121492</v>
      </c>
      <c r="HG274" s="5">
        <v>3364898</v>
      </c>
      <c r="HQ274" s="5">
        <v>108884</v>
      </c>
      <c r="HZ274" s="22"/>
      <c r="ID274" s="5">
        <v>554620</v>
      </c>
      <c r="II274" s="5">
        <v>59086</v>
      </c>
      <c r="IQ274" s="5">
        <v>530939</v>
      </c>
      <c r="IT274" s="5">
        <v>291965</v>
      </c>
      <c r="IY274" s="5">
        <v>977730</v>
      </c>
      <c r="JI274" s="5">
        <v>37467</v>
      </c>
      <c r="JL274" s="6"/>
      <c r="JO274" s="5">
        <v>1063799</v>
      </c>
      <c r="JX274" s="5">
        <v>98857</v>
      </c>
      <c r="JY274" s="5">
        <v>56776</v>
      </c>
      <c r="KC274" s="5">
        <v>327158</v>
      </c>
      <c r="KG274" s="11">
        <v>1543904</v>
      </c>
      <c r="KH274" s="11"/>
      <c r="KI274" s="11"/>
      <c r="KJ274" s="11"/>
      <c r="KK274" s="11"/>
      <c r="KL274" s="11"/>
      <c r="KP274" s="5">
        <v>75095</v>
      </c>
      <c r="LN274" s="5">
        <v>5975398</v>
      </c>
      <c r="LV274" s="5">
        <v>563451</v>
      </c>
      <c r="MC274" s="5">
        <v>2931931</v>
      </c>
      <c r="MQ274" s="5">
        <v>87914</v>
      </c>
      <c r="MS274" s="5" t="s">
        <v>64</v>
      </c>
      <c r="MV274" s="5">
        <v>4329003</v>
      </c>
      <c r="MX274" s="5" t="s">
        <v>64</v>
      </c>
      <c r="NJ274" s="5">
        <v>26923</v>
      </c>
      <c r="NK274" s="22"/>
      <c r="NL274" s="5">
        <v>208932</v>
      </c>
      <c r="NO274" s="5">
        <v>375980</v>
      </c>
      <c r="OX274" s="5">
        <v>975251</v>
      </c>
      <c r="PA274" s="5">
        <v>743409</v>
      </c>
      <c r="PB274" s="5" t="s">
        <v>64</v>
      </c>
      <c r="PD274" s="5">
        <v>19573097</v>
      </c>
      <c r="PF274" s="5">
        <v>141844</v>
      </c>
      <c r="PI274" s="5">
        <v>138048</v>
      </c>
      <c r="QB274" s="5">
        <v>709800</v>
      </c>
      <c r="QG274" s="5">
        <v>89108</v>
      </c>
      <c r="QR274" s="5">
        <v>243135</v>
      </c>
      <c r="RT274" s="5" t="s">
        <v>64</v>
      </c>
      <c r="RU274" s="5">
        <v>74081</v>
      </c>
      <c r="RY274" s="5">
        <v>160868</v>
      </c>
      <c r="SB274" s="5">
        <v>398471</v>
      </c>
      <c r="SI274" s="5">
        <v>212647</v>
      </c>
      <c r="SW274" s="5">
        <v>93085</v>
      </c>
      <c r="TC274" s="5">
        <v>233960</v>
      </c>
      <c r="TH274" s="5" t="s">
        <v>64</v>
      </c>
      <c r="TK274" s="5">
        <v>1429276</v>
      </c>
      <c r="TM274" s="5">
        <v>182291</v>
      </c>
      <c r="TV274" s="5">
        <v>83911</v>
      </c>
      <c r="UA274" s="5">
        <v>257138</v>
      </c>
      <c r="UB274" s="5">
        <v>186846</v>
      </c>
      <c r="UL274" s="5">
        <v>142591</v>
      </c>
      <c r="UU274" s="5">
        <v>1055518</v>
      </c>
      <c r="UV274" s="5" t="s">
        <v>64</v>
      </c>
      <c r="VC274" s="5">
        <v>1235425</v>
      </c>
      <c r="VD274" s="5">
        <v>694995</v>
      </c>
      <c r="VK274" s="5">
        <v>130011</v>
      </c>
      <c r="VS274" s="5">
        <v>6290716</v>
      </c>
      <c r="VW274" s="5">
        <v>24363529</v>
      </c>
      <c r="WG274" s="5">
        <v>9207266</v>
      </c>
      <c r="WO274" s="5">
        <v>676688</v>
      </c>
      <c r="WS274" s="5">
        <v>205162</v>
      </c>
      <c r="XE274" s="5">
        <v>4295048</v>
      </c>
      <c r="XO274" s="5">
        <v>339544</v>
      </c>
      <c r="YB274" s="5">
        <v>644049</v>
      </c>
      <c r="YE274" s="5">
        <v>32613297</v>
      </c>
      <c r="YI274" s="5">
        <v>913549</v>
      </c>
      <c r="YL274" s="5">
        <v>1612137</v>
      </c>
      <c r="YP274" s="5" t="s">
        <v>64</v>
      </c>
      <c r="YR274" s="5">
        <v>336868</v>
      </c>
      <c r="YT274" s="5">
        <v>536372</v>
      </c>
      <c r="YV274" s="5">
        <v>220818</v>
      </c>
      <c r="YZ274" s="5">
        <v>337602</v>
      </c>
      <c r="ZC274" s="5">
        <v>2617119</v>
      </c>
      <c r="ZF274" s="5">
        <v>796492</v>
      </c>
      <c r="AAF274" s="5">
        <v>2137422</v>
      </c>
      <c r="AAG274" s="5">
        <v>3703214</v>
      </c>
      <c r="AAS274" s="5">
        <v>3832176</v>
      </c>
      <c r="ABC274" s="5">
        <v>638238</v>
      </c>
      <c r="ABE274" s="5">
        <v>6778037</v>
      </c>
    </row>
    <row r="275" spans="1:761" s="5" customFormat="1" x14ac:dyDescent="0.2">
      <c r="A275" s="1" t="s">
        <v>1830</v>
      </c>
      <c r="E275" s="5">
        <v>5409857</v>
      </c>
      <c r="I275" s="5">
        <v>1804843</v>
      </c>
      <c r="J275" s="5">
        <v>430738</v>
      </c>
      <c r="AA275" s="5">
        <v>1473999</v>
      </c>
      <c r="AE275" s="5">
        <v>1214381</v>
      </c>
      <c r="AT275" s="5">
        <v>110015</v>
      </c>
      <c r="BH275" s="5">
        <v>1742007</v>
      </c>
      <c r="BO275" s="5">
        <v>617924</v>
      </c>
      <c r="CO275" s="5">
        <v>55586</v>
      </c>
      <c r="CT275" s="5">
        <v>43461</v>
      </c>
      <c r="DB275" s="5">
        <v>38603</v>
      </c>
      <c r="EF275" s="5">
        <v>116462</v>
      </c>
      <c r="EH275" s="5">
        <v>105563</v>
      </c>
      <c r="FD275" s="5">
        <v>43439</v>
      </c>
      <c r="FI275" s="5" t="s">
        <v>64</v>
      </c>
      <c r="FK275" s="5" t="s">
        <v>64</v>
      </c>
      <c r="FL275" s="5">
        <v>66008</v>
      </c>
      <c r="FP275" s="5">
        <v>8463</v>
      </c>
      <c r="FT275" s="5">
        <v>4206590</v>
      </c>
      <c r="FV275" s="18">
        <v>594840</v>
      </c>
      <c r="GM275" s="5">
        <v>1663176</v>
      </c>
      <c r="GV275" s="5">
        <v>1111584</v>
      </c>
      <c r="HB275" s="5">
        <v>78199</v>
      </c>
      <c r="HF275" s="5">
        <v>2294544</v>
      </c>
      <c r="HG275" s="5" t="s">
        <v>64</v>
      </c>
      <c r="HQ275" s="5">
        <v>554929</v>
      </c>
      <c r="HZ275" s="22"/>
      <c r="IC275" s="5">
        <v>48923</v>
      </c>
      <c r="II275" s="5" t="s">
        <v>64</v>
      </c>
      <c r="IQ275" s="5">
        <v>14976</v>
      </c>
      <c r="IT275" s="5">
        <v>17494</v>
      </c>
      <c r="IY275" s="5">
        <v>393757</v>
      </c>
      <c r="JI275" s="5">
        <v>18568</v>
      </c>
      <c r="JL275" s="6"/>
      <c r="JO275" s="5">
        <v>72656</v>
      </c>
      <c r="JX275" s="5">
        <v>7664</v>
      </c>
      <c r="JY275" s="5" t="s">
        <v>64</v>
      </c>
      <c r="KC275" s="5">
        <v>24014</v>
      </c>
      <c r="KG275" s="11">
        <v>1310918</v>
      </c>
      <c r="KH275" s="11"/>
      <c r="KI275" s="11"/>
      <c r="KJ275" s="11"/>
      <c r="KK275" s="11"/>
      <c r="KL275" s="11"/>
      <c r="KP275" s="5">
        <v>117715</v>
      </c>
      <c r="LN275" s="5">
        <v>391445</v>
      </c>
      <c r="LV275" s="5">
        <v>44591</v>
      </c>
      <c r="MC275" s="5">
        <v>180990</v>
      </c>
      <c r="MQ275" s="5">
        <v>37230</v>
      </c>
      <c r="MS275" s="5" t="s">
        <v>64</v>
      </c>
      <c r="MV275" s="5">
        <v>231282</v>
      </c>
      <c r="MX275" s="5" t="s">
        <v>64</v>
      </c>
      <c r="NJ275" s="5">
        <v>34912</v>
      </c>
      <c r="NK275" s="22"/>
      <c r="NL275" s="5">
        <v>54811</v>
      </c>
      <c r="NO275" s="5">
        <v>74468</v>
      </c>
      <c r="OX275" s="5">
        <v>76903</v>
      </c>
      <c r="PD275" s="5">
        <v>1300551</v>
      </c>
      <c r="PF275" s="5">
        <v>70989</v>
      </c>
      <c r="PI275" s="5">
        <v>16427</v>
      </c>
      <c r="QB275" s="5">
        <v>88525</v>
      </c>
      <c r="QG275" s="5">
        <v>23373</v>
      </c>
      <c r="QR275" s="5">
        <v>20947</v>
      </c>
      <c r="RS275" s="5">
        <v>74309</v>
      </c>
      <c r="RV275" s="5">
        <v>262678</v>
      </c>
      <c r="RY275" s="5">
        <v>20030</v>
      </c>
      <c r="SI275" s="5">
        <v>27788</v>
      </c>
      <c r="SW275" s="5">
        <v>14111</v>
      </c>
      <c r="TC275" s="5">
        <v>19636</v>
      </c>
      <c r="TH275" s="5">
        <v>9900</v>
      </c>
      <c r="TK275" s="5">
        <v>36237</v>
      </c>
      <c r="TM275" s="5">
        <v>23943</v>
      </c>
      <c r="TV275" s="5">
        <v>9798</v>
      </c>
      <c r="UB275" s="5">
        <v>12614</v>
      </c>
      <c r="UL275" s="5" t="s">
        <v>64</v>
      </c>
      <c r="UU275" s="5">
        <v>203251</v>
      </c>
      <c r="UV275" s="5" t="s">
        <v>64</v>
      </c>
      <c r="VC275" s="5">
        <v>550480</v>
      </c>
      <c r="VD275" s="5" t="s">
        <v>64</v>
      </c>
      <c r="VK275" s="5">
        <v>8385</v>
      </c>
      <c r="VS275" s="5">
        <v>907088</v>
      </c>
      <c r="VW275" s="5">
        <v>3533121</v>
      </c>
      <c r="WG275" s="5">
        <v>536166</v>
      </c>
      <c r="WO275" s="5">
        <v>44666</v>
      </c>
      <c r="WS275" s="5">
        <v>14494</v>
      </c>
      <c r="XE275" s="5">
        <v>643196</v>
      </c>
      <c r="XO275" s="5">
        <v>120254</v>
      </c>
      <c r="YB275" s="5">
        <v>43134</v>
      </c>
      <c r="YE275" s="5">
        <v>7623598</v>
      </c>
      <c r="YI275" s="5">
        <v>2010906</v>
      </c>
      <c r="YL275" s="5">
        <v>100634</v>
      </c>
      <c r="YR275" s="5">
        <v>111076</v>
      </c>
      <c r="YT275" s="5">
        <v>24099</v>
      </c>
      <c r="YV275" s="5">
        <v>41092</v>
      </c>
      <c r="YZ275" s="5">
        <v>56038</v>
      </c>
      <c r="ZC275" s="5">
        <v>295515</v>
      </c>
      <c r="ZF275" s="5">
        <v>71497</v>
      </c>
      <c r="AAF275" s="5">
        <v>53248</v>
      </c>
      <c r="AAG275" s="5">
        <v>490483</v>
      </c>
      <c r="AAS275" s="5">
        <v>2824535</v>
      </c>
      <c r="ABC275" s="5">
        <v>43891</v>
      </c>
      <c r="ABE275" s="5">
        <v>1102868</v>
      </c>
    </row>
    <row r="276" spans="1:761" s="5" customFormat="1" x14ac:dyDescent="0.2">
      <c r="A276" s="1" t="s">
        <v>1875</v>
      </c>
      <c r="E276" s="5">
        <v>336538</v>
      </c>
      <c r="O276" s="5">
        <v>184787</v>
      </c>
      <c r="X276" s="5">
        <v>1415054</v>
      </c>
      <c r="AL276" s="5">
        <v>3361415</v>
      </c>
      <c r="AT276" s="5">
        <v>4389281</v>
      </c>
      <c r="BH276" s="5">
        <v>1678893</v>
      </c>
      <c r="DP276" s="5">
        <v>1543945</v>
      </c>
      <c r="EF276" s="5">
        <v>38488</v>
      </c>
      <c r="EL276" s="5">
        <v>68934</v>
      </c>
      <c r="ES276" s="5">
        <v>4942438</v>
      </c>
      <c r="FI276" s="5">
        <v>329391</v>
      </c>
      <c r="FQ276" s="5">
        <v>6611</v>
      </c>
      <c r="FT276" s="5">
        <v>5574922</v>
      </c>
      <c r="FV276" s="5">
        <v>756892</v>
      </c>
      <c r="GC276" s="5">
        <v>15227</v>
      </c>
      <c r="GE276" s="5" t="s">
        <v>64</v>
      </c>
      <c r="GM276" s="5">
        <v>2624382</v>
      </c>
      <c r="GU276" s="5">
        <v>728736</v>
      </c>
      <c r="HC276" s="5">
        <v>98644</v>
      </c>
      <c r="HG276" s="5">
        <v>416486</v>
      </c>
      <c r="HK276" s="5" t="s">
        <v>64</v>
      </c>
      <c r="HZ276" s="22"/>
      <c r="IR276" s="5" t="s">
        <v>64</v>
      </c>
      <c r="JL276" s="6"/>
      <c r="KC276" s="5">
        <v>157430</v>
      </c>
      <c r="KG276" s="11">
        <v>90203</v>
      </c>
      <c r="KH276" s="11"/>
      <c r="KI276" s="11"/>
      <c r="KJ276" s="11"/>
      <c r="KK276" s="11"/>
      <c r="KL276" s="11"/>
      <c r="KR276" s="5">
        <v>52429</v>
      </c>
      <c r="KT276" s="5">
        <v>14531</v>
      </c>
      <c r="LW276" s="5">
        <v>273260</v>
      </c>
      <c r="MH276" s="5">
        <v>116607</v>
      </c>
      <c r="MK276" s="5">
        <v>275191</v>
      </c>
      <c r="MP276" s="5">
        <v>315218</v>
      </c>
      <c r="NF276" s="5">
        <v>166641</v>
      </c>
      <c r="NG276" s="5">
        <v>81970</v>
      </c>
      <c r="NK276" s="22"/>
      <c r="NO276" s="5">
        <v>278170</v>
      </c>
      <c r="OC276" s="5">
        <v>126018</v>
      </c>
      <c r="OE276" s="5">
        <v>14210</v>
      </c>
      <c r="OK276" s="5">
        <v>137236</v>
      </c>
      <c r="OV276" s="5">
        <v>67409</v>
      </c>
      <c r="PA276" s="5">
        <v>192636</v>
      </c>
      <c r="PB276" s="5">
        <v>20604308</v>
      </c>
      <c r="PI276" s="5">
        <v>107909</v>
      </c>
      <c r="QN276" s="5">
        <v>118110</v>
      </c>
      <c r="SU276" s="5">
        <v>80881</v>
      </c>
      <c r="TC276" s="5">
        <v>181363</v>
      </c>
      <c r="TK276" s="5">
        <v>594634</v>
      </c>
      <c r="TO276" s="5">
        <v>114203</v>
      </c>
      <c r="UP276" s="5">
        <v>1516085</v>
      </c>
      <c r="UQ276" s="5">
        <v>710879</v>
      </c>
      <c r="VD276" s="5">
        <v>433040</v>
      </c>
      <c r="YE276" s="5">
        <v>107853</v>
      </c>
      <c r="YH276" s="5">
        <v>3341558</v>
      </c>
      <c r="ZW276" s="5">
        <v>1542905</v>
      </c>
      <c r="AAI276" s="5">
        <v>57231</v>
      </c>
      <c r="AAJ276" s="5">
        <v>38027</v>
      </c>
      <c r="AAO276" s="5">
        <v>221285</v>
      </c>
      <c r="ABL276" s="5" t="s">
        <v>64</v>
      </c>
      <c r="ABP276" s="5" t="s">
        <v>64</v>
      </c>
      <c r="ACG276" s="5" t="s">
        <v>64</v>
      </c>
    </row>
    <row r="277" spans="1:761" s="5" customFormat="1" x14ac:dyDescent="0.2">
      <c r="A277" s="1" t="s">
        <v>1876</v>
      </c>
      <c r="E277" s="5">
        <v>108158</v>
      </c>
      <c r="O277" s="5">
        <v>238346</v>
      </c>
      <c r="X277" s="5">
        <v>1377549</v>
      </c>
      <c r="AL277" s="5">
        <v>3024963</v>
      </c>
      <c r="AT277" s="5">
        <v>5023364</v>
      </c>
      <c r="BH277" s="5">
        <v>50454</v>
      </c>
      <c r="DG277" s="5">
        <v>154541</v>
      </c>
      <c r="DP277" s="5">
        <v>7893187</v>
      </c>
      <c r="EF277" s="5">
        <v>79762</v>
      </c>
      <c r="EG277" s="5">
        <v>88591</v>
      </c>
      <c r="EL277" s="5">
        <v>64202</v>
      </c>
      <c r="ES277" s="5">
        <v>8914366</v>
      </c>
      <c r="FI277" s="5">
        <v>377854</v>
      </c>
      <c r="FQ277" s="5">
        <v>86065</v>
      </c>
      <c r="FT277" s="5">
        <v>456429</v>
      </c>
      <c r="FV277" s="5">
        <v>2565446</v>
      </c>
      <c r="GE277" s="5">
        <v>144922</v>
      </c>
      <c r="GM277" s="5">
        <v>4908374</v>
      </c>
      <c r="GU277" s="5">
        <v>1109138</v>
      </c>
      <c r="HG277" s="5">
        <v>290192</v>
      </c>
      <c r="HK277" s="5">
        <v>13847</v>
      </c>
      <c r="HZ277" s="22"/>
      <c r="IR277" s="5" t="s">
        <v>64</v>
      </c>
      <c r="IS277" s="5">
        <v>53146</v>
      </c>
      <c r="IX277" s="5">
        <v>136298</v>
      </c>
      <c r="JL277" s="6">
        <v>116756</v>
      </c>
      <c r="JM277" s="5">
        <v>482571</v>
      </c>
      <c r="KC277" s="5">
        <v>755333</v>
      </c>
      <c r="KG277" s="11">
        <v>77170</v>
      </c>
      <c r="KH277" s="11"/>
      <c r="KI277" s="11"/>
      <c r="KJ277" s="11"/>
      <c r="KK277" s="11"/>
      <c r="KL277" s="11"/>
      <c r="KR277" s="5">
        <v>67857</v>
      </c>
      <c r="KT277" s="5">
        <v>292099</v>
      </c>
      <c r="LH277" s="5">
        <v>123505</v>
      </c>
      <c r="LM277" s="5">
        <v>31473</v>
      </c>
      <c r="LW277" s="5">
        <v>16149</v>
      </c>
      <c r="MH277" s="5">
        <v>116101</v>
      </c>
      <c r="MK277" s="5">
        <v>201791</v>
      </c>
      <c r="MP277" s="5">
        <v>1168394</v>
      </c>
      <c r="MQ277" s="5">
        <v>4535703</v>
      </c>
      <c r="NG277" s="5">
        <v>142961</v>
      </c>
      <c r="NK277" s="22"/>
      <c r="NO277" s="5">
        <v>504170</v>
      </c>
      <c r="OD277" s="5">
        <v>72519</v>
      </c>
      <c r="OE277" s="5" t="s">
        <v>64</v>
      </c>
      <c r="OK277" s="5">
        <v>691872</v>
      </c>
      <c r="OV277" s="5">
        <v>57938</v>
      </c>
      <c r="PA277" s="5">
        <v>313375</v>
      </c>
      <c r="PB277" s="5">
        <v>40986853</v>
      </c>
      <c r="PI277" s="5">
        <v>116967</v>
      </c>
      <c r="QN277" s="5">
        <v>217272</v>
      </c>
      <c r="RE277" s="5">
        <v>7942050</v>
      </c>
      <c r="SU277" s="5">
        <v>309041</v>
      </c>
      <c r="TC277" s="5">
        <v>290764</v>
      </c>
      <c r="TK277" s="5">
        <v>1804168</v>
      </c>
      <c r="TO277" s="5">
        <v>542452</v>
      </c>
      <c r="UP277" s="5">
        <v>1343873</v>
      </c>
      <c r="UQ277" s="5">
        <v>1526088</v>
      </c>
      <c r="VD277" s="5">
        <v>1032643</v>
      </c>
      <c r="YE277" s="5">
        <v>261342</v>
      </c>
      <c r="YH277" s="5">
        <v>6440364</v>
      </c>
      <c r="ZW277" s="5">
        <v>18500159</v>
      </c>
      <c r="AAJ277" s="5">
        <v>1291147</v>
      </c>
      <c r="AAO277" s="5">
        <v>1068022</v>
      </c>
      <c r="AAX277" s="5">
        <v>1023909</v>
      </c>
      <c r="ABL277" s="5">
        <v>582659</v>
      </c>
      <c r="ABO277" s="5">
        <v>1297532</v>
      </c>
      <c r="ABP277" s="5">
        <v>587259</v>
      </c>
      <c r="ACG277" s="5">
        <v>404504</v>
      </c>
    </row>
    <row r="278" spans="1:761" s="5" customFormat="1" x14ac:dyDescent="0.2">
      <c r="A278" s="1" t="s">
        <v>1877</v>
      </c>
      <c r="E278" s="5">
        <v>235166</v>
      </c>
      <c r="O278" s="5">
        <v>305760</v>
      </c>
      <c r="X278" s="5">
        <v>1765110</v>
      </c>
      <c r="AL278" s="5">
        <v>3313485</v>
      </c>
      <c r="AT278" s="5">
        <v>4699965</v>
      </c>
      <c r="BH278" s="5">
        <v>31091</v>
      </c>
      <c r="DP278" s="5">
        <v>3278063</v>
      </c>
      <c r="EF278" s="5">
        <v>26673</v>
      </c>
      <c r="EL278" s="5">
        <v>76173</v>
      </c>
      <c r="ES278" s="5">
        <v>5670083</v>
      </c>
      <c r="FI278" s="5">
        <v>89960</v>
      </c>
      <c r="FQ278" s="5">
        <v>1769</v>
      </c>
      <c r="FV278" s="5">
        <v>644540</v>
      </c>
      <c r="GE278" s="5">
        <v>23047</v>
      </c>
      <c r="GM278" s="5">
        <v>1764339</v>
      </c>
      <c r="GU278" s="5">
        <v>427886</v>
      </c>
      <c r="HC278" s="5">
        <v>2615</v>
      </c>
      <c r="HG278" s="5">
        <v>410391</v>
      </c>
      <c r="HK278" s="5" t="s">
        <v>64</v>
      </c>
      <c r="HZ278" s="22"/>
      <c r="IR278" s="5" t="s">
        <v>64</v>
      </c>
      <c r="IS278" s="5">
        <v>77842</v>
      </c>
      <c r="JL278" s="6"/>
      <c r="KC278" s="5">
        <v>28909</v>
      </c>
      <c r="KG278" s="11">
        <v>101422</v>
      </c>
      <c r="KH278" s="11"/>
      <c r="KI278" s="11"/>
      <c r="KJ278" s="11"/>
      <c r="KK278" s="11"/>
      <c r="KL278" s="11"/>
      <c r="KR278" s="5">
        <v>85917</v>
      </c>
      <c r="KT278" s="5">
        <v>4090</v>
      </c>
      <c r="LW278" s="5">
        <v>46837</v>
      </c>
      <c r="MH278" s="5">
        <v>73689</v>
      </c>
      <c r="MK278" s="5">
        <v>201546</v>
      </c>
      <c r="MP278" s="5">
        <v>170824</v>
      </c>
      <c r="NG278" s="5">
        <v>65384</v>
      </c>
      <c r="NK278" s="22"/>
      <c r="NO278" s="5">
        <v>195532</v>
      </c>
      <c r="OC278" s="5">
        <v>25577</v>
      </c>
      <c r="OE278" s="5" t="s">
        <v>64</v>
      </c>
      <c r="OV278" s="5">
        <v>18514</v>
      </c>
      <c r="PA278" s="5">
        <v>139157</v>
      </c>
      <c r="PB278" s="5">
        <v>15179610</v>
      </c>
      <c r="PI278" s="5">
        <v>57584</v>
      </c>
      <c r="QN278" s="5">
        <v>60994</v>
      </c>
      <c r="SU278" s="5">
        <v>60577</v>
      </c>
      <c r="TC278" s="5">
        <v>97459</v>
      </c>
      <c r="TK278" s="5">
        <v>209493</v>
      </c>
      <c r="TO278" s="5">
        <v>68483</v>
      </c>
      <c r="UP278" s="5">
        <v>759370</v>
      </c>
      <c r="UQ278" s="5">
        <v>317562</v>
      </c>
      <c r="VD278" s="5">
        <v>163025</v>
      </c>
      <c r="YE278" s="5">
        <v>841415</v>
      </c>
      <c r="YH278" s="5">
        <v>2289031</v>
      </c>
      <c r="ZW278" s="5">
        <v>71634</v>
      </c>
      <c r="AAI278" s="5" t="s">
        <v>64</v>
      </c>
      <c r="AAJ278" s="5" t="s">
        <v>64</v>
      </c>
      <c r="ACG278" s="5">
        <v>159401</v>
      </c>
    </row>
    <row r="279" spans="1:761" s="5" customFormat="1" x14ac:dyDescent="0.2">
      <c r="A279" s="1" t="s">
        <v>1910</v>
      </c>
      <c r="BH279" s="5">
        <v>1488754</v>
      </c>
      <c r="BN279" s="5">
        <v>352510</v>
      </c>
      <c r="BO279" s="5">
        <v>300139</v>
      </c>
      <c r="CI279" s="5">
        <v>116828</v>
      </c>
      <c r="CR279" s="5">
        <v>50298</v>
      </c>
      <c r="FF279" s="5" t="s">
        <v>64</v>
      </c>
      <c r="FT279" s="5">
        <v>30544474</v>
      </c>
      <c r="FX279" s="5">
        <v>2094989</v>
      </c>
      <c r="FY279" s="5">
        <v>4848909</v>
      </c>
      <c r="GU279" s="5">
        <v>28241</v>
      </c>
      <c r="GW279" s="5" t="s">
        <v>64</v>
      </c>
      <c r="HG279" s="5">
        <v>12785</v>
      </c>
      <c r="HZ279" s="22"/>
      <c r="IK279" s="5" t="s">
        <v>64</v>
      </c>
      <c r="JL279" s="6"/>
      <c r="JO279" s="5">
        <v>69152</v>
      </c>
      <c r="KG279" s="11">
        <v>4355</v>
      </c>
      <c r="KH279" s="11"/>
      <c r="KI279" s="11"/>
      <c r="KJ279" s="11"/>
      <c r="KK279" s="11"/>
      <c r="KL279" s="11"/>
      <c r="NK279" s="22"/>
      <c r="TG279" s="5">
        <v>30374</v>
      </c>
      <c r="UO279" s="5">
        <v>832138</v>
      </c>
      <c r="YE279" s="5">
        <v>104150</v>
      </c>
      <c r="AAS279" s="5">
        <v>149872</v>
      </c>
    </row>
    <row r="280" spans="1:761" s="5" customFormat="1" x14ac:dyDescent="0.2">
      <c r="A280" s="18" t="s">
        <v>1930</v>
      </c>
      <c r="BH280" s="5">
        <v>491302</v>
      </c>
      <c r="BN280" s="5">
        <v>61009</v>
      </c>
      <c r="BO280" s="5">
        <v>609211</v>
      </c>
      <c r="CJ280" s="5">
        <v>23711</v>
      </c>
      <c r="CK280" s="5" t="s">
        <v>64</v>
      </c>
      <c r="CZ280" s="5">
        <v>155086</v>
      </c>
      <c r="DG280" s="5">
        <v>3370565</v>
      </c>
      <c r="DP280" s="5">
        <v>2206559</v>
      </c>
      <c r="DX280" s="5">
        <v>70691</v>
      </c>
      <c r="EF280" s="5">
        <v>227575</v>
      </c>
      <c r="EG280" s="5">
        <v>795009</v>
      </c>
      <c r="EL280" s="5">
        <v>193246</v>
      </c>
      <c r="FC280" s="5">
        <v>4523669</v>
      </c>
      <c r="FF280" s="5">
        <v>2895942</v>
      </c>
      <c r="FT280" s="5">
        <v>1914224</v>
      </c>
      <c r="FU280" s="5">
        <v>450028</v>
      </c>
      <c r="FV280" s="5">
        <v>1069751</v>
      </c>
      <c r="GE280" s="5">
        <v>3281121</v>
      </c>
      <c r="GR280" s="5">
        <v>705647</v>
      </c>
      <c r="GS280" s="5">
        <v>7471820</v>
      </c>
      <c r="GW280" s="5">
        <v>60233800</v>
      </c>
      <c r="HF280" s="5">
        <v>12056133</v>
      </c>
      <c r="HQ280" s="5">
        <v>770094</v>
      </c>
      <c r="HR280" s="5">
        <v>11134117</v>
      </c>
      <c r="HX280" s="5">
        <v>2019303</v>
      </c>
      <c r="HZ280" s="22"/>
      <c r="IC280" s="5">
        <v>298984</v>
      </c>
      <c r="IF280" s="5">
        <v>82411</v>
      </c>
      <c r="IH280" s="5">
        <v>46170</v>
      </c>
      <c r="IK280" s="5">
        <v>30154</v>
      </c>
      <c r="IT280" s="5">
        <v>1252808</v>
      </c>
      <c r="JA280" s="5">
        <v>1808390</v>
      </c>
      <c r="JL280" s="6"/>
      <c r="JO280" s="5">
        <v>143399</v>
      </c>
      <c r="JV280" s="5">
        <v>106343</v>
      </c>
      <c r="JX280" s="5">
        <v>613204</v>
      </c>
      <c r="KC280" s="5">
        <v>1439768</v>
      </c>
      <c r="KG280" s="11">
        <v>149970</v>
      </c>
      <c r="KH280" s="11"/>
      <c r="KI280" s="11"/>
      <c r="KJ280" s="11">
        <v>55403</v>
      </c>
      <c r="KK280" s="11"/>
      <c r="KL280" s="11">
        <v>565879</v>
      </c>
      <c r="KP280" s="5">
        <v>80356</v>
      </c>
      <c r="KQ280" s="5">
        <v>70142</v>
      </c>
      <c r="KR280" s="5">
        <v>68774</v>
      </c>
      <c r="KS280" s="5">
        <v>109037</v>
      </c>
      <c r="KT280" s="5" t="s">
        <v>64</v>
      </c>
      <c r="KX280" s="5">
        <v>228205</v>
      </c>
      <c r="LG280" s="5">
        <v>645073</v>
      </c>
      <c r="LV280" s="5">
        <v>704355</v>
      </c>
      <c r="LW280" s="5">
        <v>105780</v>
      </c>
      <c r="MA280" s="5">
        <v>429799</v>
      </c>
      <c r="MD280" s="5">
        <v>14503825</v>
      </c>
      <c r="MS280" s="5">
        <v>1666536</v>
      </c>
      <c r="NF280" s="5">
        <v>670368</v>
      </c>
      <c r="NH280" s="5">
        <v>194675</v>
      </c>
      <c r="NK280" s="22"/>
      <c r="NT280" s="5">
        <v>96360</v>
      </c>
      <c r="OD280" s="5">
        <v>2588942</v>
      </c>
      <c r="OR280" s="5">
        <v>5424087</v>
      </c>
      <c r="OV280" s="5">
        <v>254571</v>
      </c>
      <c r="PB280" s="5">
        <v>1953041</v>
      </c>
      <c r="PO280" s="5" t="s">
        <v>64</v>
      </c>
      <c r="PV280" s="5">
        <v>479691</v>
      </c>
      <c r="QI280" s="5">
        <v>102693</v>
      </c>
      <c r="RE280" s="5">
        <v>709667</v>
      </c>
      <c r="RV280" s="5">
        <v>3320921</v>
      </c>
      <c r="SD280" s="5">
        <v>2349341</v>
      </c>
      <c r="SS280" s="5">
        <v>171398</v>
      </c>
      <c r="SV280" s="5">
        <v>334283</v>
      </c>
      <c r="TG280" s="5">
        <v>131683</v>
      </c>
      <c r="TJ280" s="5">
        <v>118529</v>
      </c>
      <c r="TP280" s="5">
        <v>135976</v>
      </c>
      <c r="UP280" s="5">
        <v>615114</v>
      </c>
      <c r="UU280" s="5">
        <v>404996</v>
      </c>
      <c r="UZ280" s="5">
        <v>185093</v>
      </c>
      <c r="VF280" s="5">
        <v>69473</v>
      </c>
      <c r="VT280" s="5">
        <v>229670</v>
      </c>
      <c r="VW280" s="5">
        <v>4835599</v>
      </c>
      <c r="WA280" s="5">
        <v>382330</v>
      </c>
      <c r="WG280" s="5">
        <v>6605895</v>
      </c>
      <c r="WO280" s="5">
        <v>951997</v>
      </c>
      <c r="WS280" s="5">
        <v>246907</v>
      </c>
      <c r="WW280" s="5">
        <v>257197</v>
      </c>
      <c r="XC280" s="5">
        <v>880914</v>
      </c>
      <c r="XQ280" s="5">
        <v>329881</v>
      </c>
      <c r="XT280" s="5">
        <v>216236</v>
      </c>
      <c r="YB280" s="5">
        <v>622183</v>
      </c>
      <c r="YE280" s="5">
        <v>13066997</v>
      </c>
      <c r="YI280" s="5">
        <v>7203968</v>
      </c>
      <c r="YL280" s="5">
        <v>706380</v>
      </c>
      <c r="YP280" s="5">
        <v>626124</v>
      </c>
      <c r="YR280" s="5">
        <v>507252</v>
      </c>
      <c r="YT280" s="5">
        <v>433125</v>
      </c>
      <c r="YV280" s="5">
        <v>96538</v>
      </c>
      <c r="ZC280" s="5">
        <v>1513838</v>
      </c>
      <c r="ZF280" s="5">
        <v>967230</v>
      </c>
      <c r="ZO280" s="5">
        <v>445913</v>
      </c>
      <c r="ZT280" s="5">
        <v>2057767</v>
      </c>
      <c r="ZU280" s="5">
        <v>743077</v>
      </c>
      <c r="AAD280" s="5">
        <v>6831910</v>
      </c>
      <c r="AAF280" s="5">
        <v>3101048</v>
      </c>
      <c r="AAI280" s="5">
        <v>404927</v>
      </c>
      <c r="AAS280" s="5">
        <v>3183762</v>
      </c>
      <c r="ABC280" s="5">
        <v>2106339</v>
      </c>
    </row>
    <row r="281" spans="1:761" s="5" customFormat="1" x14ac:dyDescent="0.2">
      <c r="A281" s="1" t="s">
        <v>1911</v>
      </c>
      <c r="BH281" s="5">
        <v>949129</v>
      </c>
      <c r="BN281" s="5">
        <v>140096</v>
      </c>
      <c r="BO281" s="5">
        <v>251564</v>
      </c>
      <c r="CI281" s="5">
        <v>76362</v>
      </c>
      <c r="CR281" s="5">
        <v>35496</v>
      </c>
      <c r="FF281" s="5">
        <v>34616</v>
      </c>
      <c r="FT281" s="5">
        <v>21021740</v>
      </c>
      <c r="FX281" s="5">
        <v>1922726</v>
      </c>
      <c r="FY281" s="5">
        <v>2922985</v>
      </c>
      <c r="GU281" s="5">
        <v>38259</v>
      </c>
      <c r="GW281" s="5">
        <v>101893</v>
      </c>
      <c r="HG281" s="5">
        <v>11900</v>
      </c>
      <c r="HZ281" s="22"/>
      <c r="IK281" s="5" t="s">
        <v>64</v>
      </c>
      <c r="JL281" s="6"/>
      <c r="JO281" s="5">
        <v>85569</v>
      </c>
      <c r="KG281" s="11">
        <v>6004</v>
      </c>
      <c r="KH281" s="11"/>
      <c r="KI281" s="11"/>
      <c r="KJ281" s="11"/>
      <c r="KK281" s="11"/>
      <c r="KL281" s="11"/>
      <c r="KR281" s="5">
        <v>9170</v>
      </c>
      <c r="NH281" s="5" t="s">
        <v>64</v>
      </c>
      <c r="NK281" s="22"/>
      <c r="OR281" s="5">
        <v>14498</v>
      </c>
      <c r="OV281" s="5">
        <v>22238</v>
      </c>
      <c r="PO281" s="5">
        <v>23110</v>
      </c>
      <c r="PV281" s="5" t="s">
        <v>64</v>
      </c>
      <c r="SD281" s="5">
        <v>21098</v>
      </c>
      <c r="TG281" s="5">
        <v>143930</v>
      </c>
      <c r="UO281" s="5">
        <v>319845</v>
      </c>
    </row>
    <row r="282" spans="1:761" s="5" customFormat="1" x14ac:dyDescent="0.2">
      <c r="A282" s="1" t="s">
        <v>1931</v>
      </c>
      <c r="I282" s="5">
        <v>153366</v>
      </c>
      <c r="BH282" s="5">
        <v>1234238</v>
      </c>
      <c r="GV282" s="5">
        <v>230931</v>
      </c>
      <c r="HF282" s="5">
        <v>1795106</v>
      </c>
      <c r="HZ282" s="22"/>
      <c r="IC282" s="5">
        <v>85790</v>
      </c>
      <c r="IN282" s="5">
        <v>19152</v>
      </c>
      <c r="IW282" s="5">
        <v>29923</v>
      </c>
      <c r="JL282" s="6">
        <v>79534</v>
      </c>
      <c r="JO282" s="5">
        <v>4123784</v>
      </c>
      <c r="KC282" s="5">
        <v>461946</v>
      </c>
      <c r="KG282" s="11"/>
      <c r="KH282" s="11"/>
      <c r="KI282" s="11"/>
      <c r="KJ282" s="11"/>
      <c r="KK282" s="11"/>
      <c r="KL282" s="11">
        <v>185996</v>
      </c>
      <c r="KP282" s="5">
        <v>7312</v>
      </c>
      <c r="KQ282" s="5">
        <v>4240</v>
      </c>
      <c r="KS282" s="5">
        <v>16823</v>
      </c>
      <c r="LE282" s="5">
        <v>28774</v>
      </c>
      <c r="LG282" s="5">
        <v>139515</v>
      </c>
      <c r="ME282" s="5">
        <v>23791</v>
      </c>
      <c r="NI282" s="5">
        <v>4594</v>
      </c>
      <c r="NK282" s="22"/>
      <c r="NV282" s="5">
        <v>77348</v>
      </c>
      <c r="NW282" s="5" t="s">
        <v>64</v>
      </c>
      <c r="OH282" s="5">
        <v>79568</v>
      </c>
      <c r="OP282" s="5">
        <v>74028</v>
      </c>
      <c r="OR282" s="5">
        <v>31874</v>
      </c>
      <c r="PJ282" s="5">
        <v>36947</v>
      </c>
      <c r="PX282" s="5">
        <v>394065</v>
      </c>
      <c r="QE282" s="5">
        <v>555212</v>
      </c>
      <c r="QU282" s="5">
        <v>89337</v>
      </c>
      <c r="RP282" s="5">
        <v>66078</v>
      </c>
      <c r="TA282" s="5">
        <v>206648</v>
      </c>
      <c r="YE282" s="5">
        <v>159668</v>
      </c>
    </row>
    <row r="283" spans="1:761" s="5" customFormat="1" x14ac:dyDescent="0.2">
      <c r="A283" s="22" t="s">
        <v>1943</v>
      </c>
      <c r="HZ283" s="22"/>
      <c r="JL283" s="6"/>
      <c r="KG283" s="11"/>
      <c r="KH283" s="11"/>
      <c r="KI283" s="11"/>
      <c r="KJ283" s="11"/>
      <c r="KK283" s="11"/>
      <c r="KL283" s="11"/>
      <c r="NK283" s="22"/>
    </row>
    <row r="284" spans="1:761" s="5" customFormat="1" x14ac:dyDescent="0.2">
      <c r="A284" s="1" t="s">
        <v>1932</v>
      </c>
      <c r="BH284" s="5">
        <v>59861</v>
      </c>
      <c r="HF284" s="5">
        <v>86847</v>
      </c>
      <c r="HZ284" s="22"/>
      <c r="JL284" s="6"/>
      <c r="KG284" s="11"/>
      <c r="KH284" s="11"/>
      <c r="KI284" s="11"/>
      <c r="KJ284" s="11"/>
      <c r="KK284" s="11"/>
      <c r="KL284" s="11"/>
      <c r="NK284" s="22"/>
      <c r="NV284" s="5">
        <v>9903</v>
      </c>
      <c r="PX284" s="5">
        <v>12572</v>
      </c>
    </row>
    <row r="285" spans="1:761" s="5" customFormat="1" x14ac:dyDescent="0.2">
      <c r="A285" s="1" t="s">
        <v>1933</v>
      </c>
      <c r="BH285" s="5">
        <v>1501480</v>
      </c>
      <c r="BN285" s="5">
        <v>191023</v>
      </c>
      <c r="BO285" s="5">
        <v>88881</v>
      </c>
      <c r="FT285" s="5">
        <v>1584268</v>
      </c>
      <c r="FX285" s="5">
        <v>22795</v>
      </c>
      <c r="HF285" s="5">
        <v>100813</v>
      </c>
      <c r="HZ285" s="22"/>
      <c r="JL285" s="6"/>
      <c r="KG285" s="11"/>
      <c r="KH285" s="11"/>
      <c r="KI285" s="11"/>
      <c r="KJ285" s="11"/>
      <c r="KK285" s="11"/>
      <c r="KL285" s="11"/>
      <c r="NK285" s="22"/>
      <c r="NV285" s="5">
        <v>89197</v>
      </c>
      <c r="PX285" s="5">
        <v>46478</v>
      </c>
    </row>
    <row r="286" spans="1:761" s="5" customFormat="1" x14ac:dyDescent="0.2">
      <c r="A286" s="22" t="s">
        <v>1944</v>
      </c>
      <c r="HZ286" s="22"/>
      <c r="JL286" s="6"/>
      <c r="KG286" s="11"/>
      <c r="KH286" s="11"/>
      <c r="KI286" s="11"/>
      <c r="KJ286" s="11"/>
      <c r="KK286" s="11"/>
      <c r="KL286" s="11"/>
      <c r="NK286" s="22"/>
    </row>
    <row r="287" spans="1:761" s="5" customFormat="1" x14ac:dyDescent="0.2">
      <c r="A287" s="1" t="s">
        <v>1945</v>
      </c>
      <c r="FT287" s="5">
        <v>429114</v>
      </c>
      <c r="GT287" s="5">
        <v>13460</v>
      </c>
      <c r="HZ287" s="22"/>
      <c r="JL287" s="6"/>
      <c r="KG287" s="11"/>
      <c r="KH287" s="11"/>
      <c r="KI287" s="11"/>
      <c r="KJ287" s="11"/>
      <c r="KK287" s="11"/>
      <c r="KL287" s="11"/>
      <c r="LV287" s="5">
        <v>232991</v>
      </c>
      <c r="NK287" s="22"/>
      <c r="OM287" s="5">
        <v>36179</v>
      </c>
      <c r="SJ287" s="5">
        <v>769557</v>
      </c>
    </row>
    <row r="288" spans="1:761" s="5" customFormat="1" x14ac:dyDescent="0.2">
      <c r="A288" s="1" t="s">
        <v>1946</v>
      </c>
      <c r="FT288" s="5">
        <v>1287147</v>
      </c>
      <c r="FX288" s="5">
        <v>139453</v>
      </c>
      <c r="HZ288" s="22"/>
      <c r="JL288" s="6"/>
      <c r="KG288" s="11"/>
      <c r="KH288" s="11"/>
      <c r="KI288" s="11"/>
      <c r="KJ288" s="11"/>
      <c r="KK288" s="11"/>
      <c r="KL288" s="11"/>
      <c r="LV288" s="5">
        <v>284757</v>
      </c>
      <c r="NK288" s="22"/>
      <c r="SC288" s="5">
        <v>26829</v>
      </c>
    </row>
    <row r="289" spans="1:735" s="5" customFormat="1" x14ac:dyDescent="0.2">
      <c r="A289" s="18" t="s">
        <v>1947</v>
      </c>
      <c r="FT289" s="5">
        <v>846189</v>
      </c>
      <c r="FX289" s="5">
        <v>28930</v>
      </c>
      <c r="HC289" s="5">
        <v>39634</v>
      </c>
      <c r="HD289" s="5" t="s">
        <v>64</v>
      </c>
      <c r="HG289" s="5">
        <v>15061</v>
      </c>
      <c r="HZ289" s="22"/>
      <c r="JL289" s="6"/>
      <c r="KG289" s="11"/>
      <c r="KH289" s="11"/>
      <c r="KI289" s="11"/>
      <c r="KJ289" s="11"/>
      <c r="KK289" s="11"/>
      <c r="KL289" s="11"/>
      <c r="LV289" s="5">
        <v>1168394</v>
      </c>
      <c r="NK289" s="22"/>
      <c r="SC289" s="5">
        <v>79793</v>
      </c>
    </row>
    <row r="290" spans="1:735" s="5" customFormat="1" x14ac:dyDescent="0.2">
      <c r="A290" s="1" t="s">
        <v>1953</v>
      </c>
      <c r="AS290" s="5">
        <v>24536</v>
      </c>
      <c r="AY290" s="5">
        <v>55854</v>
      </c>
      <c r="BF290" s="5" t="s">
        <v>64</v>
      </c>
      <c r="BH290" s="5">
        <v>87299</v>
      </c>
      <c r="BW290" s="5">
        <v>120379</v>
      </c>
      <c r="EG290" s="5">
        <v>24226</v>
      </c>
      <c r="EI290" s="5">
        <v>47577</v>
      </c>
      <c r="FI290" s="5">
        <v>56463</v>
      </c>
      <c r="GR290" s="5">
        <v>73661</v>
      </c>
      <c r="GU290" s="5">
        <v>65956</v>
      </c>
      <c r="HG290" s="5">
        <v>251938</v>
      </c>
      <c r="HQ290" s="5">
        <v>16346</v>
      </c>
      <c r="HT290" s="5">
        <v>204734</v>
      </c>
      <c r="HY290" s="5">
        <v>11126707</v>
      </c>
      <c r="HZ290" s="22"/>
      <c r="JL290" s="6"/>
      <c r="KG290" s="11"/>
      <c r="KH290" s="11"/>
      <c r="KI290" s="11"/>
      <c r="KJ290" s="11"/>
      <c r="KK290" s="11"/>
      <c r="KL290" s="11"/>
      <c r="LG290" s="5">
        <v>48054</v>
      </c>
      <c r="LV290" s="5">
        <v>19168</v>
      </c>
      <c r="NC290" s="5">
        <v>41356</v>
      </c>
      <c r="NK290" s="22"/>
      <c r="UT290" s="5">
        <v>138021</v>
      </c>
      <c r="XO290" s="5">
        <v>63313</v>
      </c>
      <c r="YE290" s="5">
        <v>321557</v>
      </c>
      <c r="YX290" s="5">
        <v>374837</v>
      </c>
    </row>
    <row r="291" spans="1:735" s="5" customFormat="1" ht="17.25" customHeight="1" x14ac:dyDescent="0.2">
      <c r="A291" s="1" t="s">
        <v>1954</v>
      </c>
      <c r="AS291" s="5">
        <v>51427</v>
      </c>
      <c r="AY291" s="5">
        <v>28205</v>
      </c>
      <c r="BF291" s="5">
        <v>213059</v>
      </c>
      <c r="BH291" s="5">
        <v>34998</v>
      </c>
      <c r="BW291" s="5">
        <v>268757</v>
      </c>
      <c r="EI291" s="5">
        <v>53269</v>
      </c>
      <c r="FI291" s="5">
        <v>77175</v>
      </c>
      <c r="GR291" s="5">
        <v>93314</v>
      </c>
      <c r="GU291" s="5">
        <v>101993</v>
      </c>
      <c r="GX291" s="5">
        <v>27332</v>
      </c>
      <c r="GZ291" s="5">
        <v>45589</v>
      </c>
      <c r="HC291" s="5">
        <v>23856</v>
      </c>
      <c r="HF291" s="5">
        <v>593985</v>
      </c>
      <c r="HT291" s="5">
        <v>21702</v>
      </c>
      <c r="HY291" s="5">
        <v>2118233</v>
      </c>
      <c r="HZ291" s="22"/>
      <c r="JL291" s="6"/>
      <c r="KG291" s="11"/>
      <c r="KH291" s="11"/>
      <c r="KI291" s="11"/>
      <c r="KJ291" s="11"/>
      <c r="KK291" s="11"/>
      <c r="KL291" s="11"/>
      <c r="LG291" s="5">
        <v>52895</v>
      </c>
      <c r="LV291" s="5">
        <v>78807</v>
      </c>
      <c r="NC291" s="5">
        <v>13364</v>
      </c>
      <c r="NK291" s="22"/>
      <c r="UT291" s="5">
        <v>101981</v>
      </c>
      <c r="UW291" s="5">
        <v>25308</v>
      </c>
      <c r="YE291" s="5">
        <v>99279</v>
      </c>
    </row>
    <row r="292" spans="1:735" s="5" customFormat="1" x14ac:dyDescent="0.2">
      <c r="A292" s="1" t="s">
        <v>1963</v>
      </c>
      <c r="BH292" s="5">
        <v>361608</v>
      </c>
      <c r="BO292" s="5">
        <v>42525</v>
      </c>
      <c r="FT292" s="5">
        <v>15554139</v>
      </c>
      <c r="GK292" s="5">
        <v>41682</v>
      </c>
      <c r="GW292" s="5">
        <v>198518</v>
      </c>
      <c r="HF292" s="5">
        <v>64284</v>
      </c>
      <c r="HG292" s="5" t="s">
        <v>64</v>
      </c>
      <c r="HZ292" s="22"/>
      <c r="ID292" s="5">
        <v>119219</v>
      </c>
      <c r="IH292" s="5">
        <v>11851</v>
      </c>
      <c r="JL292" s="6"/>
      <c r="JO292" s="5">
        <v>43676</v>
      </c>
      <c r="JP292" s="5">
        <v>553313</v>
      </c>
      <c r="KG292" s="11"/>
      <c r="KH292" s="11"/>
      <c r="KI292" s="11"/>
      <c r="KJ292" s="11">
        <v>10454</v>
      </c>
      <c r="KK292" s="11"/>
      <c r="KL292" s="11"/>
      <c r="KS292" s="5">
        <v>78822</v>
      </c>
      <c r="NI292" s="5">
        <v>49543</v>
      </c>
      <c r="NK292" s="22"/>
      <c r="OG292" s="5">
        <v>105002</v>
      </c>
      <c r="TS292" s="5">
        <v>13665</v>
      </c>
      <c r="YE292" s="5">
        <v>349022</v>
      </c>
      <c r="ZC292" s="5">
        <v>43408</v>
      </c>
      <c r="ZG292" s="5">
        <v>45537</v>
      </c>
    </row>
    <row r="293" spans="1:735" s="5" customFormat="1" x14ac:dyDescent="0.2">
      <c r="A293" s="1" t="s">
        <v>1964</v>
      </c>
      <c r="BH293" s="5">
        <v>109949</v>
      </c>
      <c r="CS293" s="5">
        <v>14604</v>
      </c>
      <c r="FT293" s="5">
        <v>8066135</v>
      </c>
      <c r="GK293" s="5">
        <v>71257</v>
      </c>
      <c r="GW293" s="5">
        <v>122963</v>
      </c>
      <c r="HF293" s="5">
        <v>49681</v>
      </c>
      <c r="HZ293" s="22"/>
      <c r="ID293" s="5">
        <v>174431</v>
      </c>
      <c r="IH293" s="5">
        <v>21548</v>
      </c>
      <c r="JL293" s="6"/>
      <c r="JO293" s="5">
        <v>106644</v>
      </c>
      <c r="JP293" s="5">
        <v>919143</v>
      </c>
      <c r="KG293" s="11"/>
      <c r="KH293" s="11"/>
      <c r="KI293" s="11"/>
      <c r="KJ293" s="11">
        <v>21583</v>
      </c>
      <c r="KK293" s="11"/>
      <c r="KL293" s="11"/>
      <c r="KS293" s="5">
        <v>88353</v>
      </c>
      <c r="NI293" s="5">
        <v>65486</v>
      </c>
      <c r="NK293" s="22"/>
      <c r="OG293" s="5">
        <v>191376</v>
      </c>
      <c r="TS293" s="5">
        <v>37442</v>
      </c>
      <c r="YE293" s="5">
        <v>117141</v>
      </c>
      <c r="ZC293" s="5">
        <v>3940</v>
      </c>
      <c r="ZG293" s="5">
        <v>38904</v>
      </c>
      <c r="ABG293" s="5">
        <v>35601</v>
      </c>
    </row>
    <row r="294" spans="1:735" s="5" customFormat="1" x14ac:dyDescent="0.2">
      <c r="A294" s="1" t="s">
        <v>1965</v>
      </c>
      <c r="BH294" s="5">
        <v>316379</v>
      </c>
      <c r="BO294" s="5">
        <v>221050</v>
      </c>
      <c r="CS294" s="5">
        <v>15975</v>
      </c>
      <c r="FT294" s="5">
        <v>4814052</v>
      </c>
      <c r="GK294" s="5">
        <v>68193</v>
      </c>
      <c r="GW294" s="5">
        <v>166134</v>
      </c>
      <c r="HG294" s="5">
        <v>103244</v>
      </c>
      <c r="HZ294" s="22"/>
      <c r="ID294" s="5">
        <v>91880</v>
      </c>
      <c r="IH294" s="5">
        <v>21519</v>
      </c>
      <c r="JL294" s="6"/>
      <c r="JO294" s="5">
        <v>46356</v>
      </c>
      <c r="JP294" s="5">
        <v>403106</v>
      </c>
      <c r="KG294" s="11">
        <v>157114</v>
      </c>
      <c r="KH294" s="11"/>
      <c r="KI294" s="11"/>
      <c r="KJ294" s="11">
        <v>12440</v>
      </c>
      <c r="KK294" s="11"/>
      <c r="KL294" s="11"/>
      <c r="KS294" s="5">
        <v>68605</v>
      </c>
      <c r="NI294" s="5">
        <v>34007</v>
      </c>
      <c r="NK294" s="22"/>
      <c r="OG294" s="5">
        <v>125077</v>
      </c>
      <c r="QM294" s="5">
        <v>72827</v>
      </c>
      <c r="TS294" s="5">
        <v>36392</v>
      </c>
      <c r="YE294" s="5">
        <v>21891</v>
      </c>
      <c r="ZG294" s="5">
        <v>10688</v>
      </c>
      <c r="ABG294" s="5">
        <v>721649</v>
      </c>
    </row>
    <row r="295" spans="1:735" s="5" customFormat="1" x14ac:dyDescent="0.2">
      <c r="A295" s="1" t="s">
        <v>1974</v>
      </c>
      <c r="P295" s="5">
        <v>115487</v>
      </c>
      <c r="DG295" s="5">
        <v>436948</v>
      </c>
      <c r="DP295" s="5">
        <v>67029</v>
      </c>
      <c r="FC295" s="5">
        <v>304181</v>
      </c>
      <c r="FF295" s="5">
        <v>665847</v>
      </c>
      <c r="FV295" s="5">
        <v>62889</v>
      </c>
      <c r="GA295" s="5">
        <v>1662231</v>
      </c>
      <c r="GE295" s="5">
        <v>284043</v>
      </c>
      <c r="GG295" s="5" t="s">
        <v>64</v>
      </c>
      <c r="GM295" s="5">
        <v>152805</v>
      </c>
      <c r="GR295" s="5">
        <v>161751</v>
      </c>
      <c r="GS295" s="5">
        <v>56597</v>
      </c>
      <c r="HB295" s="5">
        <v>47335</v>
      </c>
      <c r="HF295" s="5">
        <v>58673</v>
      </c>
      <c r="HG295" s="5" t="s">
        <v>64</v>
      </c>
      <c r="HO295" s="5" t="s">
        <v>64</v>
      </c>
      <c r="HZ295" s="22"/>
      <c r="JA295" s="5">
        <v>217027</v>
      </c>
      <c r="JJ295" s="5" t="s">
        <v>64</v>
      </c>
      <c r="JL295" s="6"/>
      <c r="KG295" s="11"/>
      <c r="KH295" s="11"/>
      <c r="KI295" s="11"/>
      <c r="KJ295" s="11"/>
      <c r="KK295" s="11"/>
      <c r="KL295" s="11"/>
      <c r="KX295" s="5">
        <v>23872</v>
      </c>
      <c r="LL295" s="5">
        <v>18790</v>
      </c>
      <c r="MC295" s="5">
        <v>1029419</v>
      </c>
      <c r="MQ295" s="5">
        <v>146721</v>
      </c>
      <c r="NK295" s="22"/>
      <c r="OD295" s="5">
        <v>133693</v>
      </c>
      <c r="PZ295" s="5">
        <v>34712</v>
      </c>
      <c r="QJ295" s="5">
        <v>504398</v>
      </c>
      <c r="RD295" s="5">
        <v>38418</v>
      </c>
      <c r="TL295" s="5">
        <v>35327</v>
      </c>
      <c r="UE295" s="5">
        <v>554623</v>
      </c>
      <c r="VC295" s="5">
        <v>30686</v>
      </c>
      <c r="VK295" s="5" t="s">
        <v>64</v>
      </c>
    </row>
    <row r="296" spans="1:735" s="5" customFormat="1" x14ac:dyDescent="0.2">
      <c r="A296" s="1" t="s">
        <v>1975</v>
      </c>
      <c r="P296" s="5">
        <v>145568</v>
      </c>
      <c r="HZ296" s="22"/>
      <c r="JJ296" s="5">
        <v>20327</v>
      </c>
      <c r="JL296" s="6"/>
      <c r="KG296" s="11"/>
      <c r="KH296" s="11"/>
      <c r="KI296" s="11"/>
      <c r="KJ296" s="11"/>
      <c r="KK296" s="11"/>
      <c r="KL296" s="11"/>
      <c r="MC296" s="5">
        <v>445090</v>
      </c>
      <c r="MQ296" s="5">
        <v>26480</v>
      </c>
      <c r="NK296" s="22"/>
      <c r="QJ296" s="5">
        <v>668162</v>
      </c>
      <c r="RD296" s="5">
        <v>348774</v>
      </c>
      <c r="TL296" s="5" t="s">
        <v>64</v>
      </c>
      <c r="UE296" s="5">
        <v>2237142</v>
      </c>
      <c r="VK296" s="5">
        <v>24055</v>
      </c>
    </row>
    <row r="297" spans="1:735" s="5" customFormat="1" x14ac:dyDescent="0.2">
      <c r="A297" s="1" t="s">
        <v>1976</v>
      </c>
      <c r="P297" s="5">
        <v>105270</v>
      </c>
      <c r="DG297" s="5">
        <v>610410</v>
      </c>
      <c r="DP297" s="5">
        <v>110189</v>
      </c>
      <c r="FC297" s="5">
        <v>214239</v>
      </c>
      <c r="FF297" s="5">
        <v>767444</v>
      </c>
      <c r="FV297" s="5">
        <v>111898</v>
      </c>
      <c r="GA297" s="5">
        <v>2507790</v>
      </c>
      <c r="GE297" s="5">
        <v>503462</v>
      </c>
      <c r="GG297" s="5" t="s">
        <v>64</v>
      </c>
      <c r="GM297" s="5">
        <v>298233</v>
      </c>
      <c r="GR297" s="5">
        <v>304971</v>
      </c>
      <c r="GS297" s="5">
        <v>227371</v>
      </c>
      <c r="HB297" s="5">
        <v>32686</v>
      </c>
      <c r="HF297" s="5">
        <v>185945</v>
      </c>
      <c r="HO297" s="5" t="s">
        <v>64</v>
      </c>
      <c r="HX297" s="5">
        <v>188589</v>
      </c>
      <c r="HZ297" s="22"/>
      <c r="IU297" s="5">
        <v>36604</v>
      </c>
      <c r="JA297" s="5">
        <v>364912</v>
      </c>
      <c r="JL297" s="6"/>
      <c r="KG297" s="11"/>
      <c r="KH297" s="11"/>
      <c r="KI297" s="11"/>
      <c r="KJ297" s="11"/>
      <c r="KK297" s="11"/>
      <c r="KL297" s="11"/>
      <c r="KX297" s="5">
        <v>16909</v>
      </c>
      <c r="LL297" s="5">
        <v>30958</v>
      </c>
      <c r="MC297" s="5">
        <v>687704</v>
      </c>
      <c r="MQ297" s="5">
        <v>148064</v>
      </c>
      <c r="NK297" s="22"/>
      <c r="OD297" s="5">
        <v>269183</v>
      </c>
      <c r="PZ297" s="5">
        <v>119514</v>
      </c>
      <c r="QJ297" s="5">
        <v>506988</v>
      </c>
      <c r="RD297" s="5">
        <v>6927</v>
      </c>
      <c r="TL297" s="5" t="s">
        <v>64</v>
      </c>
      <c r="UE297" s="5">
        <v>224414</v>
      </c>
    </row>
    <row r="298" spans="1:735" s="5" customFormat="1" x14ac:dyDescent="0.2">
      <c r="A298" s="1" t="s">
        <v>1988</v>
      </c>
      <c r="M298" s="5">
        <v>204641</v>
      </c>
      <c r="BW298" s="5">
        <v>141754</v>
      </c>
      <c r="CS298" s="5">
        <v>42479</v>
      </c>
      <c r="HB298" s="5">
        <v>80510</v>
      </c>
      <c r="HZ298" s="22"/>
      <c r="ID298" s="5">
        <v>257078</v>
      </c>
      <c r="JL298" s="6"/>
      <c r="JN298" s="5">
        <v>3490797</v>
      </c>
      <c r="JP298" s="5">
        <v>427565</v>
      </c>
      <c r="KG298" s="11"/>
      <c r="KH298" s="11"/>
      <c r="KI298" s="11"/>
      <c r="KJ298" s="11"/>
      <c r="KK298" s="11"/>
      <c r="KL298" s="11"/>
      <c r="KS298" s="5">
        <v>37070</v>
      </c>
      <c r="LV298" s="5">
        <v>156476</v>
      </c>
      <c r="MT298" s="5">
        <v>102394</v>
      </c>
      <c r="NI298" s="5">
        <v>187654</v>
      </c>
      <c r="NK298" s="22"/>
      <c r="OH298" s="5">
        <v>165015</v>
      </c>
      <c r="PH298" s="5">
        <v>47836</v>
      </c>
      <c r="PY298" s="5">
        <v>29316</v>
      </c>
      <c r="SX298" s="5">
        <v>157491</v>
      </c>
      <c r="TS298" s="5">
        <v>35635</v>
      </c>
      <c r="UN298" s="5">
        <v>107625</v>
      </c>
    </row>
    <row r="299" spans="1:735" s="5" customFormat="1" x14ac:dyDescent="0.2">
      <c r="A299" s="1" t="s">
        <v>1989</v>
      </c>
      <c r="M299" s="5" t="s">
        <v>64</v>
      </c>
      <c r="CS299" s="5" t="s">
        <v>64</v>
      </c>
      <c r="HB299" s="5">
        <v>9222</v>
      </c>
      <c r="HZ299" s="22"/>
      <c r="ID299" s="5">
        <v>7528</v>
      </c>
      <c r="JL299" s="6"/>
      <c r="JN299" s="5">
        <v>349560</v>
      </c>
      <c r="JP299" s="5">
        <v>21887</v>
      </c>
      <c r="KG299" s="11"/>
      <c r="KH299" s="11"/>
      <c r="KI299" s="11"/>
      <c r="KJ299" s="11"/>
      <c r="KK299" s="11"/>
      <c r="KL299" s="11"/>
      <c r="KS299" s="5" t="s">
        <v>64</v>
      </c>
      <c r="LV299" s="5">
        <v>16687</v>
      </c>
      <c r="MT299" s="5">
        <v>117189</v>
      </c>
      <c r="NI299" s="5">
        <v>3987</v>
      </c>
      <c r="NK299" s="22"/>
      <c r="OH299" s="5" t="s">
        <v>64</v>
      </c>
      <c r="PY299" s="5" t="s">
        <v>64</v>
      </c>
      <c r="TS299" s="5" t="s">
        <v>64</v>
      </c>
      <c r="UN299" s="5" t="s">
        <v>64</v>
      </c>
    </row>
    <row r="300" spans="1:735" s="5" customFormat="1" x14ac:dyDescent="0.2">
      <c r="A300" s="1" t="s">
        <v>1990</v>
      </c>
      <c r="M300" s="5">
        <v>35131</v>
      </c>
      <c r="CS300" s="5">
        <v>15304</v>
      </c>
      <c r="HB300" s="5">
        <v>12072</v>
      </c>
      <c r="HZ300" s="22"/>
      <c r="ID300" s="5">
        <v>71434</v>
      </c>
      <c r="JL300" s="6"/>
      <c r="JN300" s="5">
        <v>2229473</v>
      </c>
      <c r="JP300" s="5">
        <v>118346</v>
      </c>
      <c r="KG300" s="11"/>
      <c r="KH300" s="11"/>
      <c r="KI300" s="11"/>
      <c r="KJ300" s="11"/>
      <c r="KK300" s="11"/>
      <c r="KL300" s="11"/>
      <c r="KS300" s="5">
        <v>20075</v>
      </c>
      <c r="LV300" s="5">
        <v>86588</v>
      </c>
      <c r="MT300" s="5">
        <v>41210</v>
      </c>
      <c r="NI300" s="5">
        <v>28469</v>
      </c>
      <c r="NK300" s="22"/>
      <c r="OH300" s="5">
        <v>79741</v>
      </c>
      <c r="OV300" s="5" t="s">
        <v>64</v>
      </c>
      <c r="PY300" s="5">
        <v>3572</v>
      </c>
      <c r="SX300" s="5">
        <v>30029</v>
      </c>
      <c r="TS300" s="5">
        <v>8113</v>
      </c>
      <c r="UN300" s="5">
        <v>36836</v>
      </c>
    </row>
    <row r="301" spans="1:735" s="5" customFormat="1" x14ac:dyDescent="0.2">
      <c r="A301" s="1" t="s">
        <v>1996</v>
      </c>
      <c r="AM301" s="5">
        <v>150857</v>
      </c>
      <c r="BH301" s="5">
        <v>874766</v>
      </c>
      <c r="DP301" s="5">
        <v>786548</v>
      </c>
      <c r="FT301" s="5">
        <v>8698142</v>
      </c>
      <c r="HZ301" s="22"/>
      <c r="JL301" s="6"/>
      <c r="KC301" s="5">
        <v>266345</v>
      </c>
      <c r="KG301" s="11"/>
      <c r="KH301" s="11"/>
      <c r="KI301" s="11"/>
      <c r="KJ301" s="11"/>
      <c r="KK301" s="11"/>
      <c r="KL301" s="11"/>
      <c r="LV301" s="5">
        <v>37957</v>
      </c>
      <c r="NK301" s="22"/>
      <c r="OR301" s="5">
        <v>3435</v>
      </c>
      <c r="OV301" s="5">
        <v>47891</v>
      </c>
      <c r="WY301" s="5">
        <v>34171</v>
      </c>
      <c r="YE301" s="5">
        <v>423506</v>
      </c>
      <c r="ZC301" s="5">
        <v>342738</v>
      </c>
    </row>
    <row r="302" spans="1:735" s="5" customFormat="1" x14ac:dyDescent="0.2">
      <c r="A302" s="1" t="s">
        <v>1997</v>
      </c>
      <c r="DP302" s="5">
        <v>130779</v>
      </c>
      <c r="FT302" s="5">
        <v>169513</v>
      </c>
      <c r="HZ302" s="22"/>
      <c r="JL302" s="6"/>
      <c r="KG302" s="11"/>
      <c r="KH302" s="11"/>
      <c r="KI302" s="11"/>
      <c r="KJ302" s="11"/>
      <c r="KK302" s="11"/>
      <c r="KL302" s="11"/>
      <c r="LV302" s="5">
        <v>61340</v>
      </c>
      <c r="NK302" s="22"/>
      <c r="OR302" s="5">
        <v>15080</v>
      </c>
      <c r="OV302" s="5">
        <v>30048</v>
      </c>
      <c r="WY302" s="5" t="s">
        <v>64</v>
      </c>
      <c r="YE302" s="5">
        <v>154315</v>
      </c>
    </row>
    <row r="303" spans="1:735" s="5" customFormat="1" x14ac:dyDescent="0.2">
      <c r="A303" s="1" t="s">
        <v>1998</v>
      </c>
      <c r="AM303" s="5">
        <v>35707</v>
      </c>
      <c r="BH303" s="5">
        <v>3160661</v>
      </c>
      <c r="DP303" s="5">
        <v>288316</v>
      </c>
      <c r="FT303" s="5">
        <v>8916614</v>
      </c>
      <c r="HZ303" s="22"/>
      <c r="JL303" s="6"/>
      <c r="KG303" s="11"/>
      <c r="KH303" s="11"/>
      <c r="KI303" s="11"/>
      <c r="KJ303" s="11"/>
      <c r="KK303" s="11"/>
      <c r="KL303" s="11"/>
      <c r="NK303" s="22"/>
      <c r="OV303" s="5">
        <v>27608</v>
      </c>
      <c r="WY303" s="5">
        <v>15244</v>
      </c>
      <c r="YE303" s="5">
        <v>65458</v>
      </c>
    </row>
    <row r="304" spans="1:735" s="5" customFormat="1" x14ac:dyDescent="0.2">
      <c r="A304" s="1" t="s">
        <v>2001</v>
      </c>
      <c r="E304" s="5">
        <v>1212892</v>
      </c>
      <c r="I304" s="5">
        <v>4418091</v>
      </c>
      <c r="AW304" s="5">
        <v>34817</v>
      </c>
      <c r="BS304" s="5">
        <v>1414328</v>
      </c>
      <c r="BU304" s="5">
        <v>17728</v>
      </c>
      <c r="BW304" s="5">
        <v>15188</v>
      </c>
      <c r="CL304" s="5">
        <v>65711</v>
      </c>
      <c r="CX304" s="5">
        <v>8042</v>
      </c>
      <c r="DE304" s="5">
        <v>172917</v>
      </c>
      <c r="DG304" s="5">
        <v>12581</v>
      </c>
      <c r="DP304" s="5">
        <v>4784506</v>
      </c>
      <c r="EF304" s="5">
        <v>118125</v>
      </c>
      <c r="EG304" s="5">
        <v>217337</v>
      </c>
      <c r="ES304" s="5">
        <v>298804</v>
      </c>
      <c r="EZ304" s="5">
        <v>24118</v>
      </c>
      <c r="FF304" s="5">
        <v>357043</v>
      </c>
      <c r="FI304" s="5">
        <v>28370</v>
      </c>
      <c r="FT304" s="5">
        <v>306551</v>
      </c>
      <c r="FV304" s="5">
        <v>35637</v>
      </c>
      <c r="FX304" s="5">
        <v>12491</v>
      </c>
      <c r="GM304" s="5">
        <v>144956</v>
      </c>
      <c r="GR304" s="5">
        <v>258800</v>
      </c>
      <c r="GS304" s="5">
        <v>151112</v>
      </c>
      <c r="GU304" s="5">
        <v>210126</v>
      </c>
      <c r="GW304" s="5" t="s">
        <v>64</v>
      </c>
      <c r="HG304" s="5">
        <v>3695426</v>
      </c>
      <c r="HZ304" s="22"/>
      <c r="ID304" s="5">
        <v>36428</v>
      </c>
      <c r="JA304" s="5">
        <v>27461</v>
      </c>
      <c r="JC304" s="5">
        <v>28678</v>
      </c>
      <c r="JL304" s="6"/>
      <c r="JO304" s="5">
        <v>188616</v>
      </c>
      <c r="KG304" s="11">
        <v>3568500</v>
      </c>
      <c r="KH304" s="11"/>
      <c r="KI304" s="11"/>
      <c r="KJ304" s="11"/>
      <c r="KK304" s="11"/>
      <c r="KL304" s="11"/>
      <c r="KR304" s="5">
        <v>90809</v>
      </c>
      <c r="LN304" s="5">
        <v>2181811</v>
      </c>
      <c r="LV304" s="5">
        <v>181547</v>
      </c>
      <c r="MC304" s="5">
        <v>1710758</v>
      </c>
      <c r="MV304" s="5">
        <v>279221</v>
      </c>
      <c r="NC304" s="5">
        <v>93078</v>
      </c>
      <c r="NK304" s="22"/>
      <c r="OR304" s="5">
        <v>62407</v>
      </c>
      <c r="OX304" s="5">
        <v>105078</v>
      </c>
      <c r="PD304" s="5">
        <v>1049812</v>
      </c>
      <c r="QB304" s="5">
        <v>261092</v>
      </c>
      <c r="RB304" s="5">
        <v>26906</v>
      </c>
      <c r="SJ304" s="5">
        <v>58901</v>
      </c>
      <c r="UE304" s="5">
        <v>20078</v>
      </c>
      <c r="VW304" s="5">
        <v>473179</v>
      </c>
      <c r="XD304" s="5">
        <v>13466</v>
      </c>
      <c r="XO304" s="5">
        <v>28073</v>
      </c>
      <c r="YE304" s="5">
        <v>498362</v>
      </c>
      <c r="YG304" s="5">
        <v>32371</v>
      </c>
      <c r="ZC304" s="5">
        <v>44569</v>
      </c>
    </row>
    <row r="305" spans="1:775" s="5" customFormat="1" x14ac:dyDescent="0.2">
      <c r="A305" s="1" t="s">
        <v>2012</v>
      </c>
      <c r="BH305" s="5">
        <v>76665</v>
      </c>
      <c r="DG305" s="5">
        <v>222398</v>
      </c>
      <c r="DP305" s="5">
        <v>335618</v>
      </c>
      <c r="EG305" s="5">
        <v>29756</v>
      </c>
      <c r="FF305" s="5">
        <v>548207</v>
      </c>
      <c r="FT305" s="5">
        <v>1357513</v>
      </c>
      <c r="FV305" s="5">
        <v>144458</v>
      </c>
      <c r="GE305" s="5">
        <v>113396</v>
      </c>
      <c r="GM305" s="5">
        <v>355012</v>
      </c>
      <c r="GR305" s="5">
        <v>360029</v>
      </c>
      <c r="GS305" s="5">
        <v>56477</v>
      </c>
      <c r="GU305" s="5">
        <v>336591</v>
      </c>
      <c r="HF305" s="5">
        <v>2029638</v>
      </c>
      <c r="HZ305" s="22"/>
      <c r="IC305" s="5">
        <v>47910</v>
      </c>
      <c r="IW305" s="5">
        <v>29953</v>
      </c>
      <c r="JA305" s="5">
        <v>88839</v>
      </c>
      <c r="JL305" s="6">
        <v>163747</v>
      </c>
      <c r="JO305" s="5">
        <v>335529</v>
      </c>
      <c r="KC305" s="5">
        <v>1320442</v>
      </c>
      <c r="KG305" s="11">
        <v>431165</v>
      </c>
      <c r="KH305" s="11"/>
      <c r="KI305" s="11"/>
      <c r="KJ305" s="11"/>
      <c r="KK305" s="11"/>
      <c r="KL305" s="11"/>
      <c r="KT305" s="5">
        <v>9044</v>
      </c>
      <c r="NK305" s="22"/>
      <c r="OD305" s="5">
        <v>58741</v>
      </c>
      <c r="OR305" s="5">
        <v>211053</v>
      </c>
      <c r="VW305" s="5">
        <v>903596</v>
      </c>
      <c r="XO305" s="5">
        <v>211782</v>
      </c>
      <c r="YE305" s="5">
        <v>7342640</v>
      </c>
      <c r="ZC305" s="5">
        <v>244938</v>
      </c>
      <c r="AAE305" s="5">
        <v>156578</v>
      </c>
      <c r="AAO305" s="5">
        <v>1051778</v>
      </c>
      <c r="AAX305" s="5">
        <v>260956</v>
      </c>
      <c r="AAZ305" s="5">
        <v>2298985</v>
      </c>
      <c r="ABX305" s="5">
        <v>426318</v>
      </c>
      <c r="ABY305" s="5">
        <v>515219</v>
      </c>
      <c r="ACA305" s="5">
        <v>114173</v>
      </c>
      <c r="ACQ305" s="5">
        <v>466431</v>
      </c>
      <c r="ACU305" s="5">
        <v>391536</v>
      </c>
    </row>
    <row r="306" spans="1:775" s="5" customFormat="1" x14ac:dyDescent="0.2">
      <c r="A306" s="1" t="s">
        <v>2013</v>
      </c>
      <c r="BH306" s="5" t="s">
        <v>64</v>
      </c>
      <c r="DB306" s="5">
        <v>22875</v>
      </c>
      <c r="FT306" s="5">
        <v>257539</v>
      </c>
      <c r="HZ306" s="22"/>
      <c r="JL306" s="6"/>
      <c r="KG306" s="11"/>
      <c r="KH306" s="11"/>
      <c r="KI306" s="11"/>
      <c r="KJ306" s="11"/>
      <c r="KK306" s="11"/>
      <c r="KL306" s="11"/>
      <c r="MP306" s="5">
        <v>38745</v>
      </c>
      <c r="NK306" s="22"/>
      <c r="RS306" s="5">
        <v>125830</v>
      </c>
      <c r="RV306" s="5">
        <v>67741</v>
      </c>
      <c r="AAO306" s="5">
        <v>227499</v>
      </c>
      <c r="AAX306" s="5">
        <v>227499</v>
      </c>
    </row>
    <row r="307" spans="1:775" s="5" customFormat="1" x14ac:dyDescent="0.2">
      <c r="A307" s="1" t="s">
        <v>2014</v>
      </c>
      <c r="AU307" s="5" t="s">
        <v>64</v>
      </c>
      <c r="BH307" s="5" t="s">
        <v>64</v>
      </c>
      <c r="DP307" s="5">
        <v>856194</v>
      </c>
      <c r="EG307" s="5">
        <v>22065</v>
      </c>
      <c r="FF307" s="5">
        <v>194321</v>
      </c>
      <c r="FT307" s="5">
        <v>377483</v>
      </c>
      <c r="GA307" s="5">
        <v>55525</v>
      </c>
      <c r="GD307" s="5">
        <v>91842</v>
      </c>
      <c r="GR307" s="5">
        <v>274440</v>
      </c>
      <c r="HZ307" s="22"/>
      <c r="JL307" s="6"/>
      <c r="KG307" s="11"/>
      <c r="KH307" s="11"/>
      <c r="KI307" s="11"/>
      <c r="KJ307" s="11"/>
      <c r="KK307" s="11"/>
      <c r="KL307" s="11"/>
      <c r="MI307" s="5">
        <v>106377</v>
      </c>
      <c r="MJ307" s="5">
        <v>272227</v>
      </c>
      <c r="MN307" s="5">
        <v>365700</v>
      </c>
      <c r="NK307" s="22"/>
    </row>
    <row r="308" spans="1:775" s="5" customFormat="1" x14ac:dyDescent="0.2">
      <c r="A308" s="1" t="s">
        <v>2054</v>
      </c>
      <c r="E308" s="5">
        <v>1286511</v>
      </c>
      <c r="M308" s="5">
        <v>892194</v>
      </c>
      <c r="P308" s="5">
        <v>1869050</v>
      </c>
      <c r="AI308" s="5">
        <v>175901</v>
      </c>
      <c r="BX308" s="5">
        <v>344489</v>
      </c>
      <c r="FV308" s="5">
        <v>37456</v>
      </c>
      <c r="FZ308" s="5">
        <v>456195</v>
      </c>
      <c r="GC308" s="5">
        <v>156032</v>
      </c>
      <c r="GJ308" s="5">
        <v>133837</v>
      </c>
      <c r="GR308" s="5">
        <v>133050</v>
      </c>
      <c r="GV308" s="5">
        <v>73668</v>
      </c>
      <c r="HB308" s="5">
        <v>190685</v>
      </c>
      <c r="HF308" s="5">
        <v>161660</v>
      </c>
      <c r="HR308" s="5">
        <v>136246</v>
      </c>
      <c r="HZ308" s="22"/>
      <c r="ID308" s="5">
        <v>541992</v>
      </c>
      <c r="IJ308" s="5">
        <v>286377</v>
      </c>
      <c r="IW308" s="5">
        <v>1009820</v>
      </c>
      <c r="JA308" s="5">
        <v>36729</v>
      </c>
      <c r="JL308" s="6"/>
      <c r="JO308" s="5">
        <v>99840596</v>
      </c>
      <c r="JP308" s="5">
        <v>345088</v>
      </c>
      <c r="KG308" s="11"/>
      <c r="KH308" s="11"/>
      <c r="KI308" s="11"/>
      <c r="KJ308" s="11"/>
      <c r="KK308" s="11"/>
      <c r="KL308" s="11"/>
      <c r="KS308" s="5">
        <v>45082</v>
      </c>
      <c r="KU308" s="5">
        <v>72666861</v>
      </c>
      <c r="LM308" s="5">
        <v>91249</v>
      </c>
      <c r="LT308" s="5">
        <v>1941681</v>
      </c>
      <c r="LV308" s="5">
        <v>1520659</v>
      </c>
      <c r="MO308" s="5">
        <v>571103</v>
      </c>
      <c r="MU308" s="5">
        <v>1419343</v>
      </c>
      <c r="NI308" s="5">
        <v>284982</v>
      </c>
      <c r="NK308" s="22"/>
      <c r="NM308" s="5">
        <v>615196</v>
      </c>
      <c r="OH308" s="5">
        <v>355709</v>
      </c>
      <c r="OR308" s="5">
        <v>441244</v>
      </c>
      <c r="PM308" s="5">
        <v>109761</v>
      </c>
      <c r="PS308" s="5">
        <v>341316</v>
      </c>
      <c r="PW308" s="5" t="s">
        <v>64</v>
      </c>
      <c r="QX308" s="5" t="s">
        <v>64</v>
      </c>
      <c r="RF308" s="5">
        <v>1895958</v>
      </c>
      <c r="RI308" s="5">
        <v>243711</v>
      </c>
    </row>
    <row r="309" spans="1:775" s="5" customFormat="1" x14ac:dyDescent="0.2">
      <c r="A309" s="1" t="s">
        <v>2055</v>
      </c>
      <c r="I309" s="5">
        <v>314437</v>
      </c>
      <c r="M309" s="5">
        <v>110006</v>
      </c>
      <c r="P309" s="5">
        <v>222995</v>
      </c>
      <c r="AI309" s="5">
        <v>623157</v>
      </c>
      <c r="BX309" s="5">
        <v>131390</v>
      </c>
      <c r="CY309" s="5">
        <v>83637</v>
      </c>
      <c r="FV309" s="5">
        <v>98681</v>
      </c>
      <c r="FZ309" s="5">
        <v>688867</v>
      </c>
      <c r="GE309" s="5">
        <v>112662</v>
      </c>
      <c r="GR309" s="5">
        <v>363822</v>
      </c>
      <c r="GS309" s="5">
        <v>111386</v>
      </c>
      <c r="GV309" s="5">
        <v>311822</v>
      </c>
      <c r="HB309" s="5">
        <v>50618</v>
      </c>
      <c r="HF309" s="5">
        <v>500148</v>
      </c>
      <c r="HR309" s="5">
        <v>205582</v>
      </c>
      <c r="HZ309" s="22"/>
      <c r="ID309" s="5">
        <v>1261503</v>
      </c>
      <c r="IW309" s="5">
        <v>801632</v>
      </c>
      <c r="JA309" s="5">
        <v>264283</v>
      </c>
      <c r="JL309" s="6"/>
      <c r="JO309" s="5">
        <v>148972374</v>
      </c>
      <c r="JP309" s="5">
        <v>811394</v>
      </c>
      <c r="KG309" s="11"/>
      <c r="KH309" s="11"/>
      <c r="KI309" s="11"/>
      <c r="KJ309" s="11"/>
      <c r="KK309" s="11"/>
      <c r="KL309" s="11"/>
      <c r="KP309" s="5">
        <v>38788</v>
      </c>
      <c r="KS309" s="5">
        <v>192812</v>
      </c>
      <c r="KU309" s="5">
        <v>800612</v>
      </c>
      <c r="LV309" s="5">
        <v>35373</v>
      </c>
      <c r="MO309" s="5">
        <v>278311</v>
      </c>
      <c r="NI309" s="5">
        <v>623889</v>
      </c>
      <c r="NK309" s="22"/>
      <c r="NM309" s="5">
        <v>876936</v>
      </c>
      <c r="OH309" s="5">
        <v>310586</v>
      </c>
      <c r="OR309" s="5">
        <v>458225</v>
      </c>
      <c r="PM309" s="5">
        <v>97564</v>
      </c>
      <c r="PS309" s="5">
        <v>152245</v>
      </c>
      <c r="PW309" s="5">
        <v>86362</v>
      </c>
      <c r="QX309" s="5">
        <v>177768</v>
      </c>
      <c r="RI309" s="5">
        <v>287426</v>
      </c>
      <c r="ZW309" s="5">
        <v>835428</v>
      </c>
    </row>
    <row r="310" spans="1:775" s="5" customFormat="1" x14ac:dyDescent="0.2">
      <c r="A310" s="1" t="s">
        <v>2056</v>
      </c>
      <c r="E310" s="5">
        <v>682859</v>
      </c>
      <c r="M310" s="5">
        <v>292673</v>
      </c>
      <c r="P310" s="5">
        <v>403958</v>
      </c>
      <c r="BX310" s="5">
        <v>126526</v>
      </c>
      <c r="FV310" s="5">
        <v>67203</v>
      </c>
      <c r="FZ310" s="5">
        <v>624079</v>
      </c>
      <c r="GE310" s="5">
        <v>87247</v>
      </c>
      <c r="GR310" s="5">
        <v>455945</v>
      </c>
      <c r="GS310" s="5">
        <v>138535</v>
      </c>
      <c r="GV310" s="5">
        <v>427099</v>
      </c>
      <c r="HB310" s="5">
        <v>30694</v>
      </c>
      <c r="HF310" s="5">
        <v>771043</v>
      </c>
      <c r="HR310" s="5">
        <v>221594</v>
      </c>
      <c r="HZ310" s="22"/>
      <c r="ID310" s="5">
        <v>710169</v>
      </c>
      <c r="IT310" s="5">
        <v>65423</v>
      </c>
      <c r="IW310" s="5">
        <v>1054329</v>
      </c>
      <c r="JA310" s="5">
        <v>154974</v>
      </c>
      <c r="JL310" s="6"/>
      <c r="JO310" s="5">
        <v>115660247</v>
      </c>
      <c r="JP310" s="5">
        <v>227616</v>
      </c>
      <c r="KG310" s="11"/>
      <c r="KH310" s="11"/>
      <c r="KI310" s="11"/>
      <c r="KJ310" s="11"/>
      <c r="KK310" s="11"/>
      <c r="KL310" s="11"/>
      <c r="KP310" s="5">
        <v>56341</v>
      </c>
      <c r="KU310" s="5">
        <v>35646641</v>
      </c>
      <c r="LV310" s="5">
        <v>162642</v>
      </c>
      <c r="MO310" s="5">
        <v>130804</v>
      </c>
      <c r="NI310" s="5">
        <v>296414</v>
      </c>
      <c r="NK310" s="22"/>
      <c r="NM310" s="5">
        <v>529491</v>
      </c>
      <c r="OH310" s="5">
        <v>103678</v>
      </c>
      <c r="OR310" s="5">
        <v>335015</v>
      </c>
      <c r="PM310" s="5">
        <v>29622</v>
      </c>
      <c r="PW310" s="5">
        <v>35339</v>
      </c>
      <c r="QX310" s="5">
        <v>126678</v>
      </c>
      <c r="RI310" s="5">
        <v>196158</v>
      </c>
    </row>
    <row r="311" spans="1:775" s="5" customFormat="1" x14ac:dyDescent="0.2">
      <c r="A311" s="1" t="s">
        <v>2067</v>
      </c>
      <c r="AM311" s="5">
        <v>25289</v>
      </c>
      <c r="BA311" s="5">
        <v>164620</v>
      </c>
      <c r="BB311" s="5">
        <v>70409</v>
      </c>
      <c r="BH311" s="5">
        <v>18589291</v>
      </c>
      <c r="BS311" s="5">
        <v>665905</v>
      </c>
      <c r="DP311" s="5">
        <v>3260227</v>
      </c>
      <c r="EE311" s="5">
        <v>123931</v>
      </c>
      <c r="EG311" s="5">
        <v>73452</v>
      </c>
      <c r="FF311" s="5">
        <v>582116</v>
      </c>
      <c r="FT311" s="5">
        <v>4805628</v>
      </c>
      <c r="HZ311" s="22"/>
      <c r="JB311" s="5">
        <v>76341</v>
      </c>
      <c r="JL311" s="6"/>
      <c r="JO311" s="5">
        <v>120305</v>
      </c>
      <c r="KG311" s="11"/>
      <c r="KH311" s="11"/>
      <c r="KI311" s="11"/>
      <c r="KJ311" s="11"/>
      <c r="KK311" s="11"/>
      <c r="KL311" s="11"/>
      <c r="KR311" s="5">
        <v>164017</v>
      </c>
      <c r="NK311" s="22"/>
      <c r="NV311" s="5">
        <v>338362</v>
      </c>
      <c r="VJ311" s="5">
        <v>23406</v>
      </c>
      <c r="VM311" s="5">
        <v>137159</v>
      </c>
      <c r="VW311" s="5">
        <v>106424</v>
      </c>
      <c r="WY311" s="5">
        <v>101672</v>
      </c>
      <c r="YE311" s="5">
        <v>159513</v>
      </c>
      <c r="AAW311" s="5">
        <v>195206</v>
      </c>
      <c r="AAY311" s="5">
        <v>56831</v>
      </c>
    </row>
    <row r="312" spans="1:775" s="5" customFormat="1" x14ac:dyDescent="0.2">
      <c r="A312" s="1" t="s">
        <v>2068</v>
      </c>
      <c r="AM312" s="5">
        <v>86228</v>
      </c>
      <c r="BA312" s="5" t="s">
        <v>64</v>
      </c>
      <c r="BB312" s="5">
        <v>22891</v>
      </c>
      <c r="BH312" s="5">
        <v>5573570</v>
      </c>
      <c r="FT312" s="5">
        <v>4886147</v>
      </c>
      <c r="HZ312" s="22"/>
      <c r="JB312" s="5">
        <v>40016</v>
      </c>
      <c r="JL312" s="6"/>
      <c r="JO312" s="5">
        <v>75631</v>
      </c>
      <c r="KG312" s="11"/>
      <c r="KH312" s="11"/>
      <c r="KI312" s="11"/>
      <c r="KJ312" s="11"/>
      <c r="KK312" s="11"/>
      <c r="KL312" s="11"/>
      <c r="NK312" s="22"/>
      <c r="NV312" s="5">
        <v>148037</v>
      </c>
      <c r="OR312" s="5">
        <v>25530</v>
      </c>
      <c r="VJ312" s="5">
        <v>2947</v>
      </c>
      <c r="VM312" s="5">
        <v>29530</v>
      </c>
      <c r="VW312" s="5">
        <v>52755</v>
      </c>
      <c r="WY312" s="5">
        <v>12361</v>
      </c>
      <c r="YE312" s="5">
        <v>172744</v>
      </c>
      <c r="AAW312" s="5">
        <v>2123</v>
      </c>
    </row>
    <row r="313" spans="1:775" s="5" customFormat="1" x14ac:dyDescent="0.2">
      <c r="A313" s="1" t="s">
        <v>2069</v>
      </c>
      <c r="AM313" s="5">
        <v>152513</v>
      </c>
      <c r="BA313" s="5" t="s">
        <v>64</v>
      </c>
      <c r="BB313" s="5">
        <v>28638</v>
      </c>
      <c r="BH313" s="5">
        <v>3935181</v>
      </c>
      <c r="FT313" s="5">
        <v>9463324</v>
      </c>
      <c r="HZ313" s="22"/>
      <c r="JB313" s="5">
        <v>45124</v>
      </c>
      <c r="JL313" s="6"/>
      <c r="JO313" s="5">
        <v>57056</v>
      </c>
      <c r="KG313" s="11"/>
      <c r="KH313" s="11"/>
      <c r="KI313" s="11"/>
      <c r="KJ313" s="11"/>
      <c r="KK313" s="11"/>
      <c r="KL313" s="11"/>
      <c r="NK313" s="22"/>
      <c r="NV313" s="5">
        <v>6614</v>
      </c>
      <c r="OR313" s="5">
        <v>48947</v>
      </c>
      <c r="VJ313" s="5">
        <v>38433</v>
      </c>
      <c r="VM313" s="5">
        <v>10187</v>
      </c>
      <c r="VW313" s="5">
        <v>152264</v>
      </c>
      <c r="WY313" s="5">
        <v>102819</v>
      </c>
      <c r="AAW313" s="5">
        <v>42706</v>
      </c>
    </row>
    <row r="314" spans="1:775" s="5" customFormat="1" x14ac:dyDescent="0.2">
      <c r="A314" s="1" t="s">
        <v>2078</v>
      </c>
      <c r="H314" s="5">
        <v>496714</v>
      </c>
      <c r="AP314" s="5">
        <v>296981</v>
      </c>
      <c r="BC314" s="5">
        <v>576419</v>
      </c>
      <c r="BH314" s="5">
        <v>616516</v>
      </c>
      <c r="BO314" s="5">
        <v>721097</v>
      </c>
      <c r="BQ314" s="5">
        <v>408908</v>
      </c>
      <c r="BS314" s="5">
        <v>50754</v>
      </c>
      <c r="BT314" s="5">
        <v>153033</v>
      </c>
      <c r="CL314" s="5">
        <v>33512</v>
      </c>
      <c r="CX314" s="5">
        <v>35718</v>
      </c>
      <c r="CY314" s="5">
        <v>29988</v>
      </c>
      <c r="DQ314" s="5" t="s">
        <v>64</v>
      </c>
      <c r="EN314" s="5">
        <v>101816</v>
      </c>
      <c r="ER314" s="5">
        <v>134858</v>
      </c>
      <c r="EX314" s="5">
        <v>48961</v>
      </c>
      <c r="FA314" s="5">
        <v>411299</v>
      </c>
      <c r="FT314" s="5">
        <v>1194502</v>
      </c>
      <c r="FX314" s="5">
        <v>105143</v>
      </c>
      <c r="GE314" s="5">
        <v>14210</v>
      </c>
      <c r="GV314" s="5">
        <v>332661</v>
      </c>
      <c r="HF314" s="5">
        <v>3331869</v>
      </c>
      <c r="HZ314" s="22"/>
      <c r="IC314" s="5">
        <v>92237</v>
      </c>
      <c r="JL314" s="6"/>
      <c r="JO314" s="5">
        <v>37544</v>
      </c>
      <c r="KB314" s="5">
        <v>33401</v>
      </c>
      <c r="KG314" s="11">
        <v>7539</v>
      </c>
      <c r="KH314" s="11">
        <v>52126</v>
      </c>
      <c r="KI314" s="11"/>
      <c r="KJ314" s="11"/>
      <c r="KK314" s="11"/>
      <c r="KL314" s="11">
        <v>556813</v>
      </c>
      <c r="KP314" s="5">
        <v>4604</v>
      </c>
      <c r="KQ314" s="5">
        <v>37968</v>
      </c>
      <c r="KS314" s="5">
        <v>7025</v>
      </c>
      <c r="LG314" s="5">
        <v>844249</v>
      </c>
      <c r="MP314" s="5">
        <v>9554</v>
      </c>
      <c r="NK314" s="22"/>
      <c r="OS314" s="5">
        <v>238728</v>
      </c>
      <c r="OV314" s="5">
        <v>25492</v>
      </c>
      <c r="PK314" s="5">
        <v>22770</v>
      </c>
      <c r="SY314" s="5">
        <v>22681</v>
      </c>
      <c r="TA314" s="5">
        <v>75660</v>
      </c>
      <c r="AAA314" s="5">
        <v>33277</v>
      </c>
      <c r="AAY314" s="5" t="s">
        <v>64</v>
      </c>
    </row>
    <row r="315" spans="1:775" s="5" customFormat="1" x14ac:dyDescent="0.2">
      <c r="A315" s="1" t="s">
        <v>2079</v>
      </c>
      <c r="H315" s="5">
        <v>42984</v>
      </c>
      <c r="AP315" s="5">
        <v>84786</v>
      </c>
      <c r="BC315" s="5">
        <v>685064</v>
      </c>
      <c r="BH315" s="5">
        <v>952013</v>
      </c>
      <c r="BO315" s="5">
        <v>691045</v>
      </c>
      <c r="BQ315" s="5">
        <v>393279</v>
      </c>
      <c r="BS315" s="5">
        <v>168945</v>
      </c>
      <c r="BT315" s="5">
        <v>179982</v>
      </c>
      <c r="CL315" s="5">
        <v>109832</v>
      </c>
      <c r="CX315" s="5">
        <v>139802</v>
      </c>
      <c r="CY315" s="5">
        <v>131653</v>
      </c>
      <c r="DQ315" s="5">
        <v>101045</v>
      </c>
      <c r="EN315" s="5">
        <v>44840</v>
      </c>
      <c r="ER315" s="5">
        <v>122482</v>
      </c>
      <c r="EX315" s="5">
        <v>190456</v>
      </c>
      <c r="FA315" s="5">
        <v>1090206</v>
      </c>
      <c r="FT315" s="5">
        <v>1521015</v>
      </c>
      <c r="FX315" s="5">
        <v>80167</v>
      </c>
      <c r="GE315" s="5">
        <v>35836</v>
      </c>
      <c r="GV315" s="5">
        <v>271734</v>
      </c>
      <c r="HF315" s="5">
        <v>4690579</v>
      </c>
      <c r="HZ315" s="22"/>
      <c r="IC315" s="5">
        <v>103286</v>
      </c>
      <c r="JL315" s="6"/>
      <c r="JO315" s="5">
        <v>138484</v>
      </c>
      <c r="KB315" s="5">
        <v>54880</v>
      </c>
      <c r="KG315" s="11">
        <v>8981</v>
      </c>
      <c r="KH315" s="11">
        <v>83489</v>
      </c>
      <c r="KI315" s="11"/>
      <c r="KJ315" s="11"/>
      <c r="KK315" s="11"/>
      <c r="KL315" s="11">
        <v>1297902</v>
      </c>
      <c r="KP315" s="5">
        <v>5911</v>
      </c>
      <c r="KQ315" s="5">
        <v>61277</v>
      </c>
      <c r="KS315" s="5">
        <v>26431</v>
      </c>
      <c r="LG315" s="5">
        <v>2140307</v>
      </c>
      <c r="MP315" s="5">
        <v>31214</v>
      </c>
      <c r="NK315" s="22"/>
      <c r="OS315" s="5">
        <v>526958</v>
      </c>
      <c r="OV315" s="5">
        <v>113511</v>
      </c>
      <c r="PK315" s="5">
        <v>75745</v>
      </c>
      <c r="SY315" s="5">
        <v>48659</v>
      </c>
      <c r="TA315" s="5">
        <v>107720</v>
      </c>
      <c r="AAA315" s="5">
        <v>66540</v>
      </c>
      <c r="AAY315" s="5">
        <v>89454</v>
      </c>
    </row>
    <row r="316" spans="1:775" s="5" customFormat="1" x14ac:dyDescent="0.2">
      <c r="A316" s="1" t="s">
        <v>2080</v>
      </c>
      <c r="H316" s="5" t="s">
        <v>64</v>
      </c>
      <c r="I316" s="5" t="s">
        <v>64</v>
      </c>
      <c r="AP316" s="5">
        <v>23181</v>
      </c>
      <c r="BC316" s="5">
        <v>24867</v>
      </c>
      <c r="BH316" s="5">
        <v>926403</v>
      </c>
      <c r="BO316" s="5">
        <v>180035</v>
      </c>
      <c r="BQ316" s="5">
        <v>30872</v>
      </c>
      <c r="BS316" s="5">
        <v>14548</v>
      </c>
      <c r="BT316" s="5">
        <v>35822</v>
      </c>
      <c r="CL316" s="5">
        <v>28505</v>
      </c>
      <c r="CY316" s="5">
        <v>25548</v>
      </c>
      <c r="DQ316" s="5">
        <v>6952</v>
      </c>
      <c r="EN316" s="5">
        <v>19743</v>
      </c>
      <c r="ER316" s="5">
        <v>92591</v>
      </c>
      <c r="EX316" s="5">
        <v>23197</v>
      </c>
      <c r="FA316" s="5">
        <v>256371</v>
      </c>
      <c r="FT316" s="5">
        <v>1193231</v>
      </c>
      <c r="FX316" s="5">
        <v>19710</v>
      </c>
      <c r="GE316" s="5">
        <v>28155</v>
      </c>
      <c r="GV316" s="5">
        <v>502641</v>
      </c>
      <c r="HF316" s="5">
        <v>5193125</v>
      </c>
      <c r="HZ316" s="22"/>
      <c r="IC316" s="5">
        <v>238321</v>
      </c>
      <c r="JL316" s="6"/>
      <c r="JO316" s="5">
        <v>80881</v>
      </c>
      <c r="KB316" s="5">
        <v>33610</v>
      </c>
      <c r="KG316" s="11" t="s">
        <v>64</v>
      </c>
      <c r="KH316" s="11">
        <v>6634</v>
      </c>
      <c r="KI316" s="11"/>
      <c r="KJ316" s="11"/>
      <c r="KK316" s="11"/>
      <c r="KL316" s="11">
        <v>574905</v>
      </c>
      <c r="KP316" s="5">
        <v>31306</v>
      </c>
      <c r="KQ316" s="5">
        <v>15875</v>
      </c>
      <c r="KS316" s="5">
        <v>21322</v>
      </c>
      <c r="LG316" s="5">
        <v>560649</v>
      </c>
      <c r="MP316" s="5">
        <v>91598</v>
      </c>
      <c r="NK316" s="22"/>
      <c r="OS316" s="5">
        <v>231490</v>
      </c>
      <c r="OV316" s="5" t="s">
        <v>64</v>
      </c>
      <c r="PK316" s="5">
        <v>19459</v>
      </c>
      <c r="SY316" s="5" t="s">
        <v>64</v>
      </c>
      <c r="TA316" s="5">
        <v>140530</v>
      </c>
      <c r="AAA316" s="5">
        <v>46985</v>
      </c>
      <c r="AAY316" s="5">
        <v>75232</v>
      </c>
    </row>
    <row r="317" spans="1:775" s="5" customFormat="1" x14ac:dyDescent="0.2">
      <c r="HZ317" s="22"/>
      <c r="JL317" s="6"/>
      <c r="KG317" s="11"/>
      <c r="KH317" s="11"/>
      <c r="KI317" s="11"/>
      <c r="KJ317" s="11"/>
      <c r="KK317" s="11"/>
      <c r="KL317" s="11"/>
      <c r="NK317" s="22"/>
    </row>
    <row r="318" spans="1:775" s="5" customFormat="1" x14ac:dyDescent="0.2">
      <c r="HZ318" s="22"/>
      <c r="JL318" s="6"/>
      <c r="KG318" s="11"/>
      <c r="KH318" s="11"/>
      <c r="KI318" s="11"/>
      <c r="KJ318" s="11"/>
      <c r="KK318" s="11"/>
      <c r="KL318" s="11"/>
      <c r="NK318" s="22"/>
    </row>
    <row r="319" spans="1:775" s="5" customFormat="1" x14ac:dyDescent="0.2">
      <c r="HZ319" s="22"/>
      <c r="JL319" s="6"/>
      <c r="KG319" s="11"/>
      <c r="KH319" s="11"/>
      <c r="KI319" s="11"/>
      <c r="KJ319" s="11"/>
      <c r="KK319" s="11"/>
      <c r="KL319" s="11"/>
      <c r="NK319" s="22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2.12.2017</vt:lpstr>
      <vt:lpstr>Tabelle3</vt:lpstr>
      <vt:lpstr>quant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irmi</dc:creator>
  <cp:lastModifiedBy>rrj</cp:lastModifiedBy>
  <dcterms:created xsi:type="dcterms:W3CDTF">2017-11-25T10:34:37Z</dcterms:created>
  <dcterms:modified xsi:type="dcterms:W3CDTF">2019-11-14T04:57:15Z</dcterms:modified>
</cp:coreProperties>
</file>