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_hernandez\Downloads\Proyecto D2D\"/>
    </mc:Choice>
  </mc:AlternateContent>
  <bookViews>
    <workbookView xWindow="0" yWindow="0" windowWidth="20490" windowHeight="7755" activeTab="1"/>
  </bookViews>
  <sheets>
    <sheet name="Aplicación  Tiempos Normativos" sheetId="2" r:id="rId1"/>
    <sheet name="TN" sheetId="1" r:id="rId2"/>
    <sheet name="Hoja1" sheetId="3" r:id="rId3"/>
  </sheets>
  <definedNames>
    <definedName name="_xlnm._FilterDatabase" localSheetId="1" hidden="1">TN!$A$1:$D$169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9" i="1" l="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<sst xmlns="http://schemas.openxmlformats.org/spreadsheetml/2006/main" count="404" uniqueCount="249">
  <si>
    <t>Estado Destino</t>
  </si>
  <si>
    <t>Clv Ciudad</t>
  </si>
  <si>
    <t>Ciudad Destino</t>
  </si>
  <si>
    <t>Tiempo Normativo Logis</t>
  </si>
  <si>
    <t>AGUASCALIENTES</t>
  </si>
  <si>
    <t>BAJA CALIFORNIA</t>
  </si>
  <si>
    <t>ENSENADA</t>
  </si>
  <si>
    <t>MEXICALI</t>
  </si>
  <si>
    <t>TECATE</t>
  </si>
  <si>
    <t>TIJUANA</t>
  </si>
  <si>
    <t>BAJA CALIFORNIA SUR</t>
  </si>
  <si>
    <t>LA PAZ</t>
  </si>
  <si>
    <t>SAN JOSE DEL CABO</t>
  </si>
  <si>
    <t>CAMPECHE</t>
  </si>
  <si>
    <t>CD. DEL CARMEN</t>
  </si>
  <si>
    <t>CHIAPAS</t>
  </si>
  <si>
    <t>ARRIAGA</t>
  </si>
  <si>
    <t>COMITAN DE DOMINGUEZ</t>
  </si>
  <si>
    <t>PALENQUE</t>
  </si>
  <si>
    <t>SAN CRISTOBAL DE LAS CASAS</t>
  </si>
  <si>
    <t>TAPACHULA</t>
  </si>
  <si>
    <t>TUXTLA GUTIERREZ</t>
  </si>
  <si>
    <t>CHIHUAHUA</t>
  </si>
  <si>
    <t>CD. CUAUHTEMOC</t>
  </si>
  <si>
    <t>CD. JUAREZ</t>
  </si>
  <si>
    <t>DELICIAS</t>
  </si>
  <si>
    <t>HIDALGO DEL PARRAL</t>
  </si>
  <si>
    <t>COAHUILA</t>
  </si>
  <si>
    <t>ACUÑA</t>
  </si>
  <si>
    <t>MATAMOROS</t>
  </si>
  <si>
    <t>MONCLOVA</t>
  </si>
  <si>
    <t>PIEDRAS NEGRAS</t>
  </si>
  <si>
    <t>SALTILLO</t>
  </si>
  <si>
    <t>TORREON</t>
  </si>
  <si>
    <t>COLIMA</t>
  </si>
  <si>
    <t>MANZANILLO</t>
  </si>
  <si>
    <t>TECOMAN</t>
  </si>
  <si>
    <t>VILLA DE ALVAREZ</t>
  </si>
  <si>
    <t>DISTRITO FEDERAL</t>
  </si>
  <si>
    <t>MEXICO</t>
  </si>
  <si>
    <t>DURANGO</t>
  </si>
  <si>
    <t>GOMEZ PALACIO</t>
  </si>
  <si>
    <t>ESTADO DE MEXICO</t>
  </si>
  <si>
    <t>CHALCO</t>
  </si>
  <si>
    <t>METEPEC</t>
  </si>
  <si>
    <t>TECAMAC</t>
  </si>
  <si>
    <t>TEXCOCO</t>
  </si>
  <si>
    <t>TOLUCA</t>
  </si>
  <si>
    <t>ZUMPANGO</t>
  </si>
  <si>
    <t>ESTADO DE MEXICO (2)</t>
  </si>
  <si>
    <t>ATIZAPAN DE ZARAGOZA</t>
  </si>
  <si>
    <t>COACALCO DE BERRIOZABAL</t>
  </si>
  <si>
    <t>CUAUTITLAN IZCALLI</t>
  </si>
  <si>
    <t>ECATEPEC DE MORELOS</t>
  </si>
  <si>
    <t>HUIXQUILUCAN</t>
  </si>
  <si>
    <t>IXTAPALUCA</t>
  </si>
  <si>
    <t>NAUCALPAN DE JUAREZ</t>
  </si>
  <si>
    <t>TLALNEPANTLA DE BAZ</t>
  </si>
  <si>
    <t>GUANAJUATO</t>
  </si>
  <si>
    <t>ACAMBARO</t>
  </si>
  <si>
    <t>CELAYA</t>
  </si>
  <si>
    <t>IRAPUATO</t>
  </si>
  <si>
    <t>LEON</t>
  </si>
  <si>
    <t>SALAMANCA</t>
  </si>
  <si>
    <t>SAN MIGUEL DE ALLENDE</t>
  </si>
  <si>
    <t>SILAO</t>
  </si>
  <si>
    <t>URIANGATO</t>
  </si>
  <si>
    <t>GUERRERO</t>
  </si>
  <si>
    <t>ACAPULCO DE JUAREZ</t>
  </si>
  <si>
    <t>PUNGARABATO (CD. ALTAMIRANO)</t>
  </si>
  <si>
    <t>CHILPANCINGO DE LOS BRAVO</t>
  </si>
  <si>
    <t>IGUALA DE LA INDEPENDENCIA</t>
  </si>
  <si>
    <t>TLAPA DE COMONFORT</t>
  </si>
  <si>
    <t>ZIHUATANEJO DE AZUETA</t>
  </si>
  <si>
    <t>HIDALGO</t>
  </si>
  <si>
    <t>PACHUCA DE SOTO</t>
  </si>
  <si>
    <t>TULA DE ALLENDE</t>
  </si>
  <si>
    <t>TULANCINGO DE BRAVO</t>
  </si>
  <si>
    <t>JALISCO</t>
  </si>
  <si>
    <t>AUTLAN DE NAVARRO</t>
  </si>
  <si>
    <t>CD. GUZMAN</t>
  </si>
  <si>
    <t>GUADALAJARA</t>
  </si>
  <si>
    <t>LAGOS DE MORENO</t>
  </si>
  <si>
    <t>OCOTLAN</t>
  </si>
  <si>
    <t>PUERTO VALLARTA</t>
  </si>
  <si>
    <t>SAN JUAN DE LOS LAGOS</t>
  </si>
  <si>
    <t>TEPATITLAN DE MORELOS</t>
  </si>
  <si>
    <t>TUXPAN</t>
  </si>
  <si>
    <t>ZAPOPAN</t>
  </si>
  <si>
    <t>MICHOACAN</t>
  </si>
  <si>
    <t>APATZINGAN</t>
  </si>
  <si>
    <t>LA PIEDAD</t>
  </si>
  <si>
    <t>LAZARO CARDENAS</t>
  </si>
  <si>
    <t>MORELIA</t>
  </si>
  <si>
    <t>NUEVA ITALIA</t>
  </si>
  <si>
    <t>SAHUAYO</t>
  </si>
  <si>
    <t>URUAPAN</t>
  </si>
  <si>
    <t>ZAMORA</t>
  </si>
  <si>
    <t>ZITACUARO</t>
  </si>
  <si>
    <t>MORELOS</t>
  </si>
  <si>
    <t>CUAUTLA</t>
  </si>
  <si>
    <t>CUERNAVACA</t>
  </si>
  <si>
    <t>ZACATEPEC</t>
  </si>
  <si>
    <t>NAYARIT</t>
  </si>
  <si>
    <t>BAHIA DE BANDERAS</t>
  </si>
  <si>
    <t>TEPIC</t>
  </si>
  <si>
    <t>NUEVO LEON</t>
  </si>
  <si>
    <t>GUADALUPE</t>
  </si>
  <si>
    <t>LINARES</t>
  </si>
  <si>
    <t>MONTERREY</t>
  </si>
  <si>
    <t>SAN PEDRO GARZA GARCIA</t>
  </si>
  <si>
    <t>SANTA CATARINA</t>
  </si>
  <si>
    <t>SAN NICOLAS DE LOS GARZA</t>
  </si>
  <si>
    <t>OAXACA</t>
  </si>
  <si>
    <t>HUAJUAPAN DE LEON</t>
  </si>
  <si>
    <t>JUCHITAN DE ZARAGOZA</t>
  </si>
  <si>
    <t>OAXACA DE JUAREZ</t>
  </si>
  <si>
    <t>SALINA CRUZ</t>
  </si>
  <si>
    <t>SAN PEDRO MIXTEPEC-JUQUILA</t>
  </si>
  <si>
    <t>SANTA MARIA HUATULCO</t>
  </si>
  <si>
    <t>TUXTEPEC</t>
  </si>
  <si>
    <t>PUEBLA</t>
  </si>
  <si>
    <t>ATLIXCO</t>
  </si>
  <si>
    <t>HUAUCHINANGO</t>
  </si>
  <si>
    <t>HUEJOTZINGO</t>
  </si>
  <si>
    <t>IZUCAR DE MATAMOROS</t>
  </si>
  <si>
    <t>SAN ANDRES CHOLULA</t>
  </si>
  <si>
    <t>SAN MARTIN TEXMELUCAN</t>
  </si>
  <si>
    <t>SAN PEDRO CHOLULA</t>
  </si>
  <si>
    <t>TEHUACAN</t>
  </si>
  <si>
    <t>TEZIUTLAN</t>
  </si>
  <si>
    <t>ZACAPOAXTLA</t>
  </si>
  <si>
    <t>ZACATLAN</t>
  </si>
  <si>
    <t>QUERÉTARO</t>
  </si>
  <si>
    <t>QUERETARO</t>
  </si>
  <si>
    <t>SAN JUAN DEL RIO</t>
  </si>
  <si>
    <t>QUINTANA ROO</t>
  </si>
  <si>
    <t>BENITO JUAREZ</t>
  </si>
  <si>
    <t>CANCUN</t>
  </si>
  <si>
    <t>CHETUMAL</t>
  </si>
  <si>
    <t>COZUMEL</t>
  </si>
  <si>
    <t>SOLIDARIDAD</t>
  </si>
  <si>
    <t>SAN LUIS POTOSI</t>
  </si>
  <si>
    <t>CIUDAD VALLES</t>
  </si>
  <si>
    <t>MATEHUALA</t>
  </si>
  <si>
    <t>SINALOA</t>
  </si>
  <si>
    <t>CULIACAN</t>
  </si>
  <si>
    <t>GUAMUCHIL</t>
  </si>
  <si>
    <t>GUASAVE</t>
  </si>
  <si>
    <t>LOS MOCHIS</t>
  </si>
  <si>
    <t>MAZATLAN</t>
  </si>
  <si>
    <t>SONORA</t>
  </si>
  <si>
    <t>CD. OBREGON</t>
  </si>
  <si>
    <t>GUAYMAS</t>
  </si>
  <si>
    <t>HERMOSILLO</t>
  </si>
  <si>
    <t>MAGDALENA DE KINO</t>
  </si>
  <si>
    <t>NAVOJOA</t>
  </si>
  <si>
    <t>NOGALES</t>
  </si>
  <si>
    <t>SAN LUIS RIO COLORADO</t>
  </si>
  <si>
    <t>TABASCO</t>
  </si>
  <si>
    <t>CARDENAS</t>
  </si>
  <si>
    <t>VILLAHERMOSA</t>
  </si>
  <si>
    <t>TAMAULIPAS</t>
  </si>
  <si>
    <t>ALTAMIRA</t>
  </si>
  <si>
    <t>CIUDAD MANTE</t>
  </si>
  <si>
    <t>CIUDAD MADERO</t>
  </si>
  <si>
    <t>NUEVO LAREDO</t>
  </si>
  <si>
    <t>REYNOSA</t>
  </si>
  <si>
    <t>RIO BRAVO</t>
  </si>
  <si>
    <t>TAMPICO</t>
  </si>
  <si>
    <t>VICTORIA</t>
  </si>
  <si>
    <t>TLAXCALA</t>
  </si>
  <si>
    <t>APIZACO</t>
  </si>
  <si>
    <t>VERACRUZ</t>
  </si>
  <si>
    <t>ACAYUCAN</t>
  </si>
  <si>
    <t>BOCA DEL RIO</t>
  </si>
  <si>
    <t>CORDOBA</t>
  </si>
  <si>
    <t>COATZACOALCOS</t>
  </si>
  <si>
    <t>MARTINEZ DE LA TORRE</t>
  </si>
  <si>
    <t>MINATITLAN</t>
  </si>
  <si>
    <t>ORIZABA</t>
  </si>
  <si>
    <t>PEROTE</t>
  </si>
  <si>
    <t>POZA RICA DE HIDALGO</t>
  </si>
  <si>
    <t>SAN ANDRES TUXTLA</t>
  </si>
  <si>
    <t>TIERRA BLANCA</t>
  </si>
  <si>
    <t>XALAPA</t>
  </si>
  <si>
    <t>YUCATAN</t>
  </si>
  <si>
    <t>MERIDA</t>
  </si>
  <si>
    <t>ZACATECAS</t>
  </si>
  <si>
    <t>FRESNILLO</t>
  </si>
  <si>
    <t>Logis Almacenaje y Dsitribuciòn S. A de C.V</t>
  </si>
  <si>
    <t>Aplicación de Tiempos Normativos</t>
  </si>
  <si>
    <t>Tiempo Logis</t>
  </si>
  <si>
    <t>Entregas Sin Restricciones</t>
  </si>
  <si>
    <t>A</t>
  </si>
  <si>
    <t>Entregas Con restricciones</t>
  </si>
  <si>
    <t>A + 1</t>
  </si>
  <si>
    <t xml:space="preserve">Entregas En modalidad citas </t>
  </si>
  <si>
    <t>Cumplimiento de la fecha de cita convenida.</t>
  </si>
  <si>
    <t>Entregas Tienda x Tienda Grandes superficies</t>
  </si>
  <si>
    <t>Cumplimiento de la entrega dentro del periodo de vigencia del pedido</t>
  </si>
  <si>
    <t xml:space="preserve">Rechazos </t>
  </si>
  <si>
    <t>10 Dias Habiles para su entrega en instalaciones del cliente</t>
  </si>
  <si>
    <t>Devoluciones</t>
  </si>
  <si>
    <t>15 Dias Habiles para su entrega en Cedis cliente en instalaciones del cliente</t>
  </si>
  <si>
    <t xml:space="preserve">Entrega de evidencias de entregas sin incidencias </t>
  </si>
  <si>
    <t>5 Dias Habiles contados a partir del dia siguinte de la entrega</t>
  </si>
  <si>
    <t xml:space="preserve">Entrega de evidencias de entregas con incidencias </t>
  </si>
  <si>
    <t>10 Dias Habiles contados a partir del dia siguinte de la entrega</t>
  </si>
  <si>
    <t>Nota 1</t>
  </si>
  <si>
    <t>Los tiempos normativos indicados se calculan a partir del dia siguiente a la recepcion de la carga, Siempre y cuando esta haya sido entregada a Logis antes del horario de corte mencionado en el inciso "Horarios de Corte"</t>
  </si>
  <si>
    <t>Nota 2</t>
  </si>
  <si>
    <t>En el caso de Solicitud de modificacion en el manejo del embarque ( Cambio de domicilio de entrega, cambio de cargos del embarque,…, los tiempos normativos se volveran a calcular en funcion del tiempo adicional requerido para poder entregar en la nueva modalidad solicitada.</t>
  </si>
  <si>
    <t>Nota 3</t>
  </si>
  <si>
    <t xml:space="preserve"> Al inicio de la relacion de trabajo o en el caso de inicio de  nuevas actividades, las partes acuerdan que Logis tendra una curva de aprendizaje a lo largo de un periodo que no excedera de tres meses contados a partir de la fecha de ¡ inicio .Durante este periodo, no seran exigibles los niveles de servicio descritos en este inciso . </t>
  </si>
  <si>
    <t>Nota 4</t>
  </si>
  <si>
    <t>Los presentes tiempos Normativos no aplican cuando un embarque se entregue en modalidad de cita o en modalidad de dia especifico de entrega. En estos casos, se considerara como cumplido el tiempo normativo con la presencia de Logis en la cita acordada o si la mercancia fue entregada en el dia especifico solicitado.</t>
  </si>
  <si>
    <t>Nota 5</t>
  </si>
  <si>
    <t>Entrega de rechazo y devoluciones, TN condicionado a que destinatario nos de la citas de entrega de mercancia en tiempo. En su defecto se considerara la fecha de puesta a disposicion en nuestro cedis como fecha de cumplimiento del tiempo normativo.</t>
  </si>
  <si>
    <t>Nota 6</t>
  </si>
  <si>
    <t>En caso de fuerza mayor (fenomenos climatologicos, bloqueos de carretera por accidente, …), el TN se prorroga en automatico para compensar el tiempo de espera por esta razon.</t>
  </si>
  <si>
    <t>Nota 7</t>
  </si>
  <si>
    <t>TN para entrega de evidencias se basan sobre la hipotesis de que el remitente las recibe en forma diaria. En el caso de que esta hipotesis no se verifique, se considerara la fecha de puesta a disposicion de la misma en el cedis de Logis como fecha de cumplimiento de TN.</t>
  </si>
  <si>
    <t>Nota 8</t>
  </si>
  <si>
    <t>Los tiempos normativos se entienden por dia completo. No existe obligacion de Logis de entergar a una hora determinada.En el caso de que el destinatario tenga restricciones de horarios de entrega, se estara a lo mencionado en el inciso 2 de este presente anexo.</t>
  </si>
  <si>
    <t>Nota 9</t>
  </si>
  <si>
    <t>El nivel de servicio garantizado por Logis es del 95 % en lo que se refiere al cumplimiento de los tiempos normativos</t>
  </si>
  <si>
    <t># DEALER</t>
  </si>
  <si>
    <t>NOMBRE DEALER</t>
  </si>
  <si>
    <t>MAYA MOTRIZ, PLAYA DEL CARMEN</t>
  </si>
  <si>
    <t>AUTOMOTRIZ KIOTO</t>
  </si>
  <si>
    <t>MAYA MOTRIZ</t>
  </si>
  <si>
    <t>AUTOMOTORES DE SATELITE</t>
  </si>
  <si>
    <t>GINZA DEL GOLFO</t>
  </si>
  <si>
    <t>GINZA AUTOMOTORES, LIBRAMIENTO ORIENTE</t>
  </si>
  <si>
    <t>NISSAUTO SONORA, GRAN AUTO</t>
  </si>
  <si>
    <t>GINZA AUTOMOTORES (SUC. TAPACHULA)</t>
  </si>
  <si>
    <t>AUTOMOTRIZ SIERRA DE PUERTO VALLARTA</t>
  </si>
  <si>
    <t>CAR ONE TUXPAN</t>
  </si>
  <si>
    <t>SURMAN TEXCOCO</t>
  </si>
  <si>
    <t>STATUS</t>
  </si>
  <si>
    <t>0000066-0018140-0981</t>
  </si>
  <si>
    <t>ENTREGADO</t>
  </si>
  <si>
    <t>0000079-0018140-34F8</t>
  </si>
  <si>
    <t>PENDIENTE</t>
  </si>
  <si>
    <t>SE EMBARCA  MAÑANA  18 MARZO 2016</t>
  </si>
  <si>
    <t>SE EMBARCO HOY  17/03/2016 AUN NO SE GENERA LA GUIA</t>
  </si>
  <si>
    <t>&lt;TiemposNormativos&gt;</t>
  </si>
  <si>
    <t>&lt;/TiemposNormativos&gt;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</si>
</sst>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rgb="FF000000"/>
      <name val="Arial"/>
      <family val="2"/>
    </font>
    <font>
      <sz val="10"/>
      <color theme="1"/>
      <name val="Calibri"/>
      <family val="2"/>
    </font>
    <font>
      <sz val="10"/>
      <name val="Arial"/>
      <family val="2"/>
    </font>
    <font>
      <b/>
      <sz val="10"/>
      <name val="Arial"/>
      <family val="2"/>
    </font>
    <font>
      <b/>
      <sz val="8"/>
      <color indexed="9"/>
      <name val="Arial"/>
      <family val="2"/>
    </font>
    <font>
      <b/>
      <sz val="11"/>
      <color theme="1"/>
      <name val="Calibri"/>
      <family val="2"/>
      <scheme val="minor"/>
    </font>
    <font>
      <b/>
      <sz val="10"/>
      <color rgb="FF000000"/>
      <name val="Century Gothic"/>
      <family val="2"/>
    </font>
    <font>
      <sz val="9"/>
      <color rgb="FF000000"/>
      <name val="Century Gothic"/>
      <family val="2"/>
    </font>
    <font>
      <u/>
      <sz val="11"/>
      <color theme="10"/>
      <name val="Calibri"/>
      <family val="2"/>
      <scheme val="minor"/>
    </font>
  </fonts>
  <fills count="4">
    <fill>
      <patternFill patternType="none"/>
    </fill>
    <fill>
      <patternFill patternType="gray125"/>
    </fill>
    <fill>
      <patternFill patternType="solid">
        <fgColor indexed="62"/>
        <bgColor indexed="64"/>
      </patternFill>
    </fill>
    <fill>
      <patternFill patternType="solid">
        <fgColor rgb="FFFFFF00"/>
        <bgColor indexed="64"/>
      </patternFill>
    </fill>
  </fills>
  <borders count="15">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3" fillId="0" borderId="0"/>
    <xf numFmtId="0" fontId="9" fillId="0" borderId="0" applyNumberFormat="0" applyFill="0" applyBorder="0" applyAlignment="0" applyProtection="0"/>
  </cellStyleXfs>
  <cellXfs count="36">
    <xf numFmtId="0" fontId="0" fillId="0" borderId="0" xfId="0"/>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0" fillId="0" borderId="0" xfId="0"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1" applyFont="1" applyAlignment="1">
      <alignment horizontal="center"/>
    </xf>
    <xf numFmtId="0" fontId="4" fillId="0" borderId="0" xfId="1" applyFont="1"/>
    <xf numFmtId="0" fontId="4" fillId="0" borderId="0" xfId="1" applyFont="1" applyFill="1" applyAlignment="1">
      <alignment vertical="justify" wrapText="1"/>
    </xf>
    <xf numFmtId="0" fontId="5" fillId="2" borderId="4" xfId="0" applyFont="1" applyFill="1" applyBorder="1" applyAlignment="1">
      <alignment horizontal="center" vertical="justify" wrapText="1"/>
    </xf>
    <xf numFmtId="0" fontId="4" fillId="0" borderId="0" xfId="1" applyFont="1" applyAlignment="1">
      <alignment horizontal="center" wrapText="1"/>
    </xf>
    <xf numFmtId="0" fontId="4" fillId="0" borderId="6" xfId="1" applyFont="1" applyBorder="1" applyAlignment="1">
      <alignment horizontal="left" vertical="center" wrapText="1"/>
    </xf>
    <xf numFmtId="0" fontId="4" fillId="0" borderId="6" xfId="1" applyFont="1" applyBorder="1" applyAlignment="1">
      <alignment horizontal="center" wrapText="1"/>
    </xf>
    <xf numFmtId="0" fontId="5" fillId="2" borderId="4" xfId="0" applyFont="1" applyFill="1" applyBorder="1" applyAlignment="1">
      <alignment horizontal="center" vertical="center" wrapText="1"/>
    </xf>
    <xf numFmtId="0" fontId="4" fillId="0" borderId="0" xfId="1" applyFont="1" applyAlignment="1">
      <alignment vertical="center" wrapText="1"/>
    </xf>
    <xf numFmtId="0" fontId="1" fillId="3" borderId="2"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0" borderId="6" xfId="0" applyFont="1" applyBorder="1" applyAlignment="1">
      <alignment horizontal="left"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8" fillId="0" borderId="10" xfId="0" applyFont="1" applyBorder="1" applyAlignment="1">
      <alignment horizontal="left" vertical="center"/>
    </xf>
    <xf numFmtId="0" fontId="0" fillId="0" borderId="11" xfId="0" applyBorder="1"/>
    <xf numFmtId="0" fontId="9" fillId="0" borderId="11" xfId="2" applyBorder="1"/>
    <xf numFmtId="0" fontId="8" fillId="0" borderId="12" xfId="0" applyFont="1" applyBorder="1" applyAlignment="1">
      <alignment horizontal="left" vertical="center"/>
    </xf>
    <xf numFmtId="0" fontId="8" fillId="0" borderId="13" xfId="0" applyFont="1" applyBorder="1" applyAlignment="1">
      <alignment horizontal="left" vertical="center"/>
    </xf>
    <xf numFmtId="0" fontId="0" fillId="0" borderId="14" xfId="0" applyBorder="1"/>
    <xf numFmtId="0" fontId="6" fillId="0" borderId="9" xfId="0" applyFont="1" applyBorder="1"/>
    <xf numFmtId="0" fontId="4" fillId="0" borderId="6" xfId="1" applyFont="1" applyBorder="1" applyAlignment="1">
      <alignment vertical="center" wrapText="1"/>
    </xf>
    <xf numFmtId="0" fontId="4" fillId="0" borderId="0" xfId="1" applyFont="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114299</xdr:rowOff>
    </xdr:from>
    <xdr:to>
      <xdr:col>1</xdr:col>
      <xdr:colOff>1314451</xdr:colOff>
      <xdr:row>3</xdr:row>
      <xdr:rowOff>124951</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14299"/>
          <a:ext cx="1247776" cy="496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logis.com.mx/v2/ltl_tracking.asp?track_num=0000079-0018140-34F8" TargetMode="External"/><Relationship Id="rId1" Type="http://schemas.openxmlformats.org/officeDocument/2006/relationships/hyperlink" Target="http://www.logis.com.mx/v2/ltl_tracking.asp?track_num=0000066-0018140-09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22" workbookViewId="0">
      <selection activeCell="B15" sqref="B15"/>
    </sheetView>
  </sheetViews>
  <sheetFormatPr defaultColWidth="11.42578125" defaultRowHeight="12.75" customHeight="1" zeroHeight="1" x14ac:dyDescent="0.2"/>
  <cols>
    <col min="1" max="1" width="6.7109375" style="9" bestFit="1" customWidth="1"/>
    <col min="2" max="2" width="47.85546875" style="10" customWidth="1"/>
    <col min="3" max="3" width="48.42578125" style="11" customWidth="1"/>
    <col min="4" max="4" width="15.85546875" style="11" bestFit="1" customWidth="1"/>
    <col min="5" max="256" width="11.42578125" style="12"/>
    <col min="257" max="257" width="6.7109375" style="12" bestFit="1" customWidth="1"/>
    <col min="258" max="258" width="47.85546875" style="12" customWidth="1"/>
    <col min="259" max="259" width="48.42578125" style="12" customWidth="1"/>
    <col min="260" max="260" width="15.85546875" style="12" bestFit="1" customWidth="1"/>
    <col min="261" max="512" width="11.42578125" style="12"/>
    <col min="513" max="513" width="6.7109375" style="12" bestFit="1" customWidth="1"/>
    <col min="514" max="514" width="47.85546875" style="12" customWidth="1"/>
    <col min="515" max="515" width="48.42578125" style="12" customWidth="1"/>
    <col min="516" max="516" width="15.85546875" style="12" bestFit="1" customWidth="1"/>
    <col min="517" max="768" width="11.42578125" style="12"/>
    <col min="769" max="769" width="6.7109375" style="12" bestFit="1" customWidth="1"/>
    <col min="770" max="770" width="47.85546875" style="12" customWidth="1"/>
    <col min="771" max="771" width="48.42578125" style="12" customWidth="1"/>
    <col min="772" max="772" width="15.85546875" style="12" bestFit="1" customWidth="1"/>
    <col min="773" max="1024" width="11.42578125" style="12"/>
    <col min="1025" max="1025" width="6.7109375" style="12" bestFit="1" customWidth="1"/>
    <col min="1026" max="1026" width="47.85546875" style="12" customWidth="1"/>
    <col min="1027" max="1027" width="48.42578125" style="12" customWidth="1"/>
    <col min="1028" max="1028" width="15.85546875" style="12" bestFit="1" customWidth="1"/>
    <col min="1029" max="1280" width="11.42578125" style="12"/>
    <col min="1281" max="1281" width="6.7109375" style="12" bestFit="1" customWidth="1"/>
    <col min="1282" max="1282" width="47.85546875" style="12" customWidth="1"/>
    <col min="1283" max="1283" width="48.42578125" style="12" customWidth="1"/>
    <col min="1284" max="1284" width="15.85546875" style="12" bestFit="1" customWidth="1"/>
    <col min="1285" max="1536" width="11.42578125" style="12"/>
    <col min="1537" max="1537" width="6.7109375" style="12" bestFit="1" customWidth="1"/>
    <col min="1538" max="1538" width="47.85546875" style="12" customWidth="1"/>
    <col min="1539" max="1539" width="48.42578125" style="12" customWidth="1"/>
    <col min="1540" max="1540" width="15.85546875" style="12" bestFit="1" customWidth="1"/>
    <col min="1541" max="1792" width="11.42578125" style="12"/>
    <col min="1793" max="1793" width="6.7109375" style="12" bestFit="1" customWidth="1"/>
    <col min="1794" max="1794" width="47.85546875" style="12" customWidth="1"/>
    <col min="1795" max="1795" width="48.42578125" style="12" customWidth="1"/>
    <col min="1796" max="1796" width="15.85546875" style="12" bestFit="1" customWidth="1"/>
    <col min="1797" max="2048" width="11.42578125" style="12"/>
    <col min="2049" max="2049" width="6.7109375" style="12" bestFit="1" customWidth="1"/>
    <col min="2050" max="2050" width="47.85546875" style="12" customWidth="1"/>
    <col min="2051" max="2051" width="48.42578125" style="12" customWidth="1"/>
    <col min="2052" max="2052" width="15.85546875" style="12" bestFit="1" customWidth="1"/>
    <col min="2053" max="2304" width="11.42578125" style="12"/>
    <col min="2305" max="2305" width="6.7109375" style="12" bestFit="1" customWidth="1"/>
    <col min="2306" max="2306" width="47.85546875" style="12" customWidth="1"/>
    <col min="2307" max="2307" width="48.42578125" style="12" customWidth="1"/>
    <col min="2308" max="2308" width="15.85546875" style="12" bestFit="1" customWidth="1"/>
    <col min="2309" max="2560" width="11.42578125" style="12"/>
    <col min="2561" max="2561" width="6.7109375" style="12" bestFit="1" customWidth="1"/>
    <col min="2562" max="2562" width="47.85546875" style="12" customWidth="1"/>
    <col min="2563" max="2563" width="48.42578125" style="12" customWidth="1"/>
    <col min="2564" max="2564" width="15.85546875" style="12" bestFit="1" customWidth="1"/>
    <col min="2565" max="2816" width="11.42578125" style="12"/>
    <col min="2817" max="2817" width="6.7109375" style="12" bestFit="1" customWidth="1"/>
    <col min="2818" max="2818" width="47.85546875" style="12" customWidth="1"/>
    <col min="2819" max="2819" width="48.42578125" style="12" customWidth="1"/>
    <col min="2820" max="2820" width="15.85546875" style="12" bestFit="1" customWidth="1"/>
    <col min="2821" max="3072" width="11.42578125" style="12"/>
    <col min="3073" max="3073" width="6.7109375" style="12" bestFit="1" customWidth="1"/>
    <col min="3074" max="3074" width="47.85546875" style="12" customWidth="1"/>
    <col min="3075" max="3075" width="48.42578125" style="12" customWidth="1"/>
    <col min="3076" max="3076" width="15.85546875" style="12" bestFit="1" customWidth="1"/>
    <col min="3077" max="3328" width="11.42578125" style="12"/>
    <col min="3329" max="3329" width="6.7109375" style="12" bestFit="1" customWidth="1"/>
    <col min="3330" max="3330" width="47.85546875" style="12" customWidth="1"/>
    <col min="3331" max="3331" width="48.42578125" style="12" customWidth="1"/>
    <col min="3332" max="3332" width="15.85546875" style="12" bestFit="1" customWidth="1"/>
    <col min="3333" max="3584" width="11.42578125" style="12"/>
    <col min="3585" max="3585" width="6.7109375" style="12" bestFit="1" customWidth="1"/>
    <col min="3586" max="3586" width="47.85546875" style="12" customWidth="1"/>
    <col min="3587" max="3587" width="48.42578125" style="12" customWidth="1"/>
    <col min="3588" max="3588" width="15.85546875" style="12" bestFit="1" customWidth="1"/>
    <col min="3589" max="3840" width="11.42578125" style="12"/>
    <col min="3841" max="3841" width="6.7109375" style="12" bestFit="1" customWidth="1"/>
    <col min="3842" max="3842" width="47.85546875" style="12" customWidth="1"/>
    <col min="3843" max="3843" width="48.42578125" style="12" customWidth="1"/>
    <col min="3844" max="3844" width="15.85546875" style="12" bestFit="1" customWidth="1"/>
    <col min="3845" max="4096" width="11.42578125" style="12"/>
    <col min="4097" max="4097" width="6.7109375" style="12" bestFit="1" customWidth="1"/>
    <col min="4098" max="4098" width="47.85546875" style="12" customWidth="1"/>
    <col min="4099" max="4099" width="48.42578125" style="12" customWidth="1"/>
    <col min="4100" max="4100" width="15.85546875" style="12" bestFit="1" customWidth="1"/>
    <col min="4101" max="4352" width="11.42578125" style="12"/>
    <col min="4353" max="4353" width="6.7109375" style="12" bestFit="1" customWidth="1"/>
    <col min="4354" max="4354" width="47.85546875" style="12" customWidth="1"/>
    <col min="4355" max="4355" width="48.42578125" style="12" customWidth="1"/>
    <col min="4356" max="4356" width="15.85546875" style="12" bestFit="1" customWidth="1"/>
    <col min="4357" max="4608" width="11.42578125" style="12"/>
    <col min="4609" max="4609" width="6.7109375" style="12" bestFit="1" customWidth="1"/>
    <col min="4610" max="4610" width="47.85546875" style="12" customWidth="1"/>
    <col min="4611" max="4611" width="48.42578125" style="12" customWidth="1"/>
    <col min="4612" max="4612" width="15.85546875" style="12" bestFit="1" customWidth="1"/>
    <col min="4613" max="4864" width="11.42578125" style="12"/>
    <col min="4865" max="4865" width="6.7109375" style="12" bestFit="1" customWidth="1"/>
    <col min="4866" max="4866" width="47.85546875" style="12" customWidth="1"/>
    <col min="4867" max="4867" width="48.42578125" style="12" customWidth="1"/>
    <col min="4868" max="4868" width="15.85546875" style="12" bestFit="1" customWidth="1"/>
    <col min="4869" max="5120" width="11.42578125" style="12"/>
    <col min="5121" max="5121" width="6.7109375" style="12" bestFit="1" customWidth="1"/>
    <col min="5122" max="5122" width="47.85546875" style="12" customWidth="1"/>
    <col min="5123" max="5123" width="48.42578125" style="12" customWidth="1"/>
    <col min="5124" max="5124" width="15.85546875" style="12" bestFit="1" customWidth="1"/>
    <col min="5125" max="5376" width="11.42578125" style="12"/>
    <col min="5377" max="5377" width="6.7109375" style="12" bestFit="1" customWidth="1"/>
    <col min="5378" max="5378" width="47.85546875" style="12" customWidth="1"/>
    <col min="5379" max="5379" width="48.42578125" style="12" customWidth="1"/>
    <col min="5380" max="5380" width="15.85546875" style="12" bestFit="1" customWidth="1"/>
    <col min="5381" max="5632" width="11.42578125" style="12"/>
    <col min="5633" max="5633" width="6.7109375" style="12" bestFit="1" customWidth="1"/>
    <col min="5634" max="5634" width="47.85546875" style="12" customWidth="1"/>
    <col min="5635" max="5635" width="48.42578125" style="12" customWidth="1"/>
    <col min="5636" max="5636" width="15.85546875" style="12" bestFit="1" customWidth="1"/>
    <col min="5637" max="5888" width="11.42578125" style="12"/>
    <col min="5889" max="5889" width="6.7109375" style="12" bestFit="1" customWidth="1"/>
    <col min="5890" max="5890" width="47.85546875" style="12" customWidth="1"/>
    <col min="5891" max="5891" width="48.42578125" style="12" customWidth="1"/>
    <col min="5892" max="5892" width="15.85546875" style="12" bestFit="1" customWidth="1"/>
    <col min="5893" max="6144" width="11.42578125" style="12"/>
    <col min="6145" max="6145" width="6.7109375" style="12" bestFit="1" customWidth="1"/>
    <col min="6146" max="6146" width="47.85546875" style="12" customWidth="1"/>
    <col min="6147" max="6147" width="48.42578125" style="12" customWidth="1"/>
    <col min="6148" max="6148" width="15.85546875" style="12" bestFit="1" customWidth="1"/>
    <col min="6149" max="6400" width="11.42578125" style="12"/>
    <col min="6401" max="6401" width="6.7109375" style="12" bestFit="1" customWidth="1"/>
    <col min="6402" max="6402" width="47.85546875" style="12" customWidth="1"/>
    <col min="6403" max="6403" width="48.42578125" style="12" customWidth="1"/>
    <col min="6404" max="6404" width="15.85546875" style="12" bestFit="1" customWidth="1"/>
    <col min="6405" max="6656" width="11.42578125" style="12"/>
    <col min="6657" max="6657" width="6.7109375" style="12" bestFit="1" customWidth="1"/>
    <col min="6658" max="6658" width="47.85546875" style="12" customWidth="1"/>
    <col min="6659" max="6659" width="48.42578125" style="12" customWidth="1"/>
    <col min="6660" max="6660" width="15.85546875" style="12" bestFit="1" customWidth="1"/>
    <col min="6661" max="6912" width="11.42578125" style="12"/>
    <col min="6913" max="6913" width="6.7109375" style="12" bestFit="1" customWidth="1"/>
    <col min="6914" max="6914" width="47.85546875" style="12" customWidth="1"/>
    <col min="6915" max="6915" width="48.42578125" style="12" customWidth="1"/>
    <col min="6916" max="6916" width="15.85546875" style="12" bestFit="1" customWidth="1"/>
    <col min="6917" max="7168" width="11.42578125" style="12"/>
    <col min="7169" max="7169" width="6.7109375" style="12" bestFit="1" customWidth="1"/>
    <col min="7170" max="7170" width="47.85546875" style="12" customWidth="1"/>
    <col min="7171" max="7171" width="48.42578125" style="12" customWidth="1"/>
    <col min="7172" max="7172" width="15.85546875" style="12" bestFit="1" customWidth="1"/>
    <col min="7173" max="7424" width="11.42578125" style="12"/>
    <col min="7425" max="7425" width="6.7109375" style="12" bestFit="1" customWidth="1"/>
    <col min="7426" max="7426" width="47.85546875" style="12" customWidth="1"/>
    <col min="7427" max="7427" width="48.42578125" style="12" customWidth="1"/>
    <col min="7428" max="7428" width="15.85546875" style="12" bestFit="1" customWidth="1"/>
    <col min="7429" max="7680" width="11.42578125" style="12"/>
    <col min="7681" max="7681" width="6.7109375" style="12" bestFit="1" customWidth="1"/>
    <col min="7682" max="7682" width="47.85546875" style="12" customWidth="1"/>
    <col min="7683" max="7683" width="48.42578125" style="12" customWidth="1"/>
    <col min="7684" max="7684" width="15.85546875" style="12" bestFit="1" customWidth="1"/>
    <col min="7685" max="7936" width="11.42578125" style="12"/>
    <col min="7937" max="7937" width="6.7109375" style="12" bestFit="1" customWidth="1"/>
    <col min="7938" max="7938" width="47.85546875" style="12" customWidth="1"/>
    <col min="7939" max="7939" width="48.42578125" style="12" customWidth="1"/>
    <col min="7940" max="7940" width="15.85546875" style="12" bestFit="1" customWidth="1"/>
    <col min="7941" max="8192" width="11.42578125" style="12"/>
    <col min="8193" max="8193" width="6.7109375" style="12" bestFit="1" customWidth="1"/>
    <col min="8194" max="8194" width="47.85546875" style="12" customWidth="1"/>
    <col min="8195" max="8195" width="48.42578125" style="12" customWidth="1"/>
    <col min="8196" max="8196" width="15.85546875" style="12" bestFit="1" customWidth="1"/>
    <col min="8197" max="8448" width="11.42578125" style="12"/>
    <col min="8449" max="8449" width="6.7109375" style="12" bestFit="1" customWidth="1"/>
    <col min="8450" max="8450" width="47.85546875" style="12" customWidth="1"/>
    <col min="8451" max="8451" width="48.42578125" style="12" customWidth="1"/>
    <col min="8452" max="8452" width="15.85546875" style="12" bestFit="1" customWidth="1"/>
    <col min="8453" max="8704" width="11.42578125" style="12"/>
    <col min="8705" max="8705" width="6.7109375" style="12" bestFit="1" customWidth="1"/>
    <col min="8706" max="8706" width="47.85546875" style="12" customWidth="1"/>
    <col min="8707" max="8707" width="48.42578125" style="12" customWidth="1"/>
    <col min="8708" max="8708" width="15.85546875" style="12" bestFit="1" customWidth="1"/>
    <col min="8709" max="8960" width="11.42578125" style="12"/>
    <col min="8961" max="8961" width="6.7109375" style="12" bestFit="1" customWidth="1"/>
    <col min="8962" max="8962" width="47.85546875" style="12" customWidth="1"/>
    <col min="8963" max="8963" width="48.42578125" style="12" customWidth="1"/>
    <col min="8964" max="8964" width="15.85546875" style="12" bestFit="1" customWidth="1"/>
    <col min="8965" max="9216" width="11.42578125" style="12"/>
    <col min="9217" max="9217" width="6.7109375" style="12" bestFit="1" customWidth="1"/>
    <col min="9218" max="9218" width="47.85546875" style="12" customWidth="1"/>
    <col min="9219" max="9219" width="48.42578125" style="12" customWidth="1"/>
    <col min="9220" max="9220" width="15.85546875" style="12" bestFit="1" customWidth="1"/>
    <col min="9221" max="9472" width="11.42578125" style="12"/>
    <col min="9473" max="9473" width="6.7109375" style="12" bestFit="1" customWidth="1"/>
    <col min="9474" max="9474" width="47.85546875" style="12" customWidth="1"/>
    <col min="9475" max="9475" width="48.42578125" style="12" customWidth="1"/>
    <col min="9476" max="9476" width="15.85546875" style="12" bestFit="1" customWidth="1"/>
    <col min="9477" max="9728" width="11.42578125" style="12"/>
    <col min="9729" max="9729" width="6.7109375" style="12" bestFit="1" customWidth="1"/>
    <col min="9730" max="9730" width="47.85546875" style="12" customWidth="1"/>
    <col min="9731" max="9731" width="48.42578125" style="12" customWidth="1"/>
    <col min="9732" max="9732" width="15.85546875" style="12" bestFit="1" customWidth="1"/>
    <col min="9733" max="9984" width="11.42578125" style="12"/>
    <col min="9985" max="9985" width="6.7109375" style="12" bestFit="1" customWidth="1"/>
    <col min="9986" max="9986" width="47.85546875" style="12" customWidth="1"/>
    <col min="9987" max="9987" width="48.42578125" style="12" customWidth="1"/>
    <col min="9988" max="9988" width="15.85546875" style="12" bestFit="1" customWidth="1"/>
    <col min="9989" max="10240" width="11.42578125" style="12"/>
    <col min="10241" max="10241" width="6.7109375" style="12" bestFit="1" customWidth="1"/>
    <col min="10242" max="10242" width="47.85546875" style="12" customWidth="1"/>
    <col min="10243" max="10243" width="48.42578125" style="12" customWidth="1"/>
    <col min="10244" max="10244" width="15.85546875" style="12" bestFit="1" customWidth="1"/>
    <col min="10245" max="10496" width="11.42578125" style="12"/>
    <col min="10497" max="10497" width="6.7109375" style="12" bestFit="1" customWidth="1"/>
    <col min="10498" max="10498" width="47.85546875" style="12" customWidth="1"/>
    <col min="10499" max="10499" width="48.42578125" style="12" customWidth="1"/>
    <col min="10500" max="10500" width="15.85546875" style="12" bestFit="1" customWidth="1"/>
    <col min="10501" max="10752" width="11.42578125" style="12"/>
    <col min="10753" max="10753" width="6.7109375" style="12" bestFit="1" customWidth="1"/>
    <col min="10754" max="10754" width="47.85546875" style="12" customWidth="1"/>
    <col min="10755" max="10755" width="48.42578125" style="12" customWidth="1"/>
    <col min="10756" max="10756" width="15.85546875" style="12" bestFit="1" customWidth="1"/>
    <col min="10757" max="11008" width="11.42578125" style="12"/>
    <col min="11009" max="11009" width="6.7109375" style="12" bestFit="1" customWidth="1"/>
    <col min="11010" max="11010" width="47.85546875" style="12" customWidth="1"/>
    <col min="11011" max="11011" width="48.42578125" style="12" customWidth="1"/>
    <col min="11012" max="11012" width="15.85546875" style="12" bestFit="1" customWidth="1"/>
    <col min="11013" max="11264" width="11.42578125" style="12"/>
    <col min="11265" max="11265" width="6.7109375" style="12" bestFit="1" customWidth="1"/>
    <col min="11266" max="11266" width="47.85546875" style="12" customWidth="1"/>
    <col min="11267" max="11267" width="48.42578125" style="12" customWidth="1"/>
    <col min="11268" max="11268" width="15.85546875" style="12" bestFit="1" customWidth="1"/>
    <col min="11269" max="11520" width="11.42578125" style="12"/>
    <col min="11521" max="11521" width="6.7109375" style="12" bestFit="1" customWidth="1"/>
    <col min="11522" max="11522" width="47.85546875" style="12" customWidth="1"/>
    <col min="11523" max="11523" width="48.42578125" style="12" customWidth="1"/>
    <col min="11524" max="11524" width="15.85546875" style="12" bestFit="1" customWidth="1"/>
    <col min="11525" max="11776" width="11.42578125" style="12"/>
    <col min="11777" max="11777" width="6.7109375" style="12" bestFit="1" customWidth="1"/>
    <col min="11778" max="11778" width="47.85546875" style="12" customWidth="1"/>
    <col min="11779" max="11779" width="48.42578125" style="12" customWidth="1"/>
    <col min="11780" max="11780" width="15.85546875" style="12" bestFit="1" customWidth="1"/>
    <col min="11781" max="12032" width="11.42578125" style="12"/>
    <col min="12033" max="12033" width="6.7109375" style="12" bestFit="1" customWidth="1"/>
    <col min="12034" max="12034" width="47.85546875" style="12" customWidth="1"/>
    <col min="12035" max="12035" width="48.42578125" style="12" customWidth="1"/>
    <col min="12036" max="12036" width="15.85546875" style="12" bestFit="1" customWidth="1"/>
    <col min="12037" max="12288" width="11.42578125" style="12"/>
    <col min="12289" max="12289" width="6.7109375" style="12" bestFit="1" customWidth="1"/>
    <col min="12290" max="12290" width="47.85546875" style="12" customWidth="1"/>
    <col min="12291" max="12291" width="48.42578125" style="12" customWidth="1"/>
    <col min="12292" max="12292" width="15.85546875" style="12" bestFit="1" customWidth="1"/>
    <col min="12293" max="12544" width="11.42578125" style="12"/>
    <col min="12545" max="12545" width="6.7109375" style="12" bestFit="1" customWidth="1"/>
    <col min="12546" max="12546" width="47.85546875" style="12" customWidth="1"/>
    <col min="12547" max="12547" width="48.42578125" style="12" customWidth="1"/>
    <col min="12548" max="12548" width="15.85546875" style="12" bestFit="1" customWidth="1"/>
    <col min="12549" max="12800" width="11.42578125" style="12"/>
    <col min="12801" max="12801" width="6.7109375" style="12" bestFit="1" customWidth="1"/>
    <col min="12802" max="12802" width="47.85546875" style="12" customWidth="1"/>
    <col min="12803" max="12803" width="48.42578125" style="12" customWidth="1"/>
    <col min="12804" max="12804" width="15.85546875" style="12" bestFit="1" customWidth="1"/>
    <col min="12805" max="13056" width="11.42578125" style="12"/>
    <col min="13057" max="13057" width="6.7109375" style="12" bestFit="1" customWidth="1"/>
    <col min="13058" max="13058" width="47.85546875" style="12" customWidth="1"/>
    <col min="13059" max="13059" width="48.42578125" style="12" customWidth="1"/>
    <col min="13060" max="13060" width="15.85546875" style="12" bestFit="1" customWidth="1"/>
    <col min="13061" max="13312" width="11.42578125" style="12"/>
    <col min="13313" max="13313" width="6.7109375" style="12" bestFit="1" customWidth="1"/>
    <col min="13314" max="13314" width="47.85546875" style="12" customWidth="1"/>
    <col min="13315" max="13315" width="48.42578125" style="12" customWidth="1"/>
    <col min="13316" max="13316" width="15.85546875" style="12" bestFit="1" customWidth="1"/>
    <col min="13317" max="13568" width="11.42578125" style="12"/>
    <col min="13569" max="13569" width="6.7109375" style="12" bestFit="1" customWidth="1"/>
    <col min="13570" max="13570" width="47.85546875" style="12" customWidth="1"/>
    <col min="13571" max="13571" width="48.42578125" style="12" customWidth="1"/>
    <col min="13572" max="13572" width="15.85546875" style="12" bestFit="1" customWidth="1"/>
    <col min="13573" max="13824" width="11.42578125" style="12"/>
    <col min="13825" max="13825" width="6.7109375" style="12" bestFit="1" customWidth="1"/>
    <col min="13826" max="13826" width="47.85546875" style="12" customWidth="1"/>
    <col min="13827" max="13827" width="48.42578125" style="12" customWidth="1"/>
    <col min="13828" max="13828" width="15.85546875" style="12" bestFit="1" customWidth="1"/>
    <col min="13829" max="14080" width="11.42578125" style="12"/>
    <col min="14081" max="14081" width="6.7109375" style="12" bestFit="1" customWidth="1"/>
    <col min="14082" max="14082" width="47.85546875" style="12" customWidth="1"/>
    <col min="14083" max="14083" width="48.42578125" style="12" customWidth="1"/>
    <col min="14084" max="14084" width="15.85546875" style="12" bestFit="1" customWidth="1"/>
    <col min="14085" max="14336" width="11.42578125" style="12"/>
    <col min="14337" max="14337" width="6.7109375" style="12" bestFit="1" customWidth="1"/>
    <col min="14338" max="14338" width="47.85546875" style="12" customWidth="1"/>
    <col min="14339" max="14339" width="48.42578125" style="12" customWidth="1"/>
    <col min="14340" max="14340" width="15.85546875" style="12" bestFit="1" customWidth="1"/>
    <col min="14341" max="14592" width="11.42578125" style="12"/>
    <col min="14593" max="14593" width="6.7109375" style="12" bestFit="1" customWidth="1"/>
    <col min="14594" max="14594" width="47.85546875" style="12" customWidth="1"/>
    <col min="14595" max="14595" width="48.42578125" style="12" customWidth="1"/>
    <col min="14596" max="14596" width="15.85546875" style="12" bestFit="1" customWidth="1"/>
    <col min="14597" max="14848" width="11.42578125" style="12"/>
    <col min="14849" max="14849" width="6.7109375" style="12" bestFit="1" customWidth="1"/>
    <col min="14850" max="14850" width="47.85546875" style="12" customWidth="1"/>
    <col min="14851" max="14851" width="48.42578125" style="12" customWidth="1"/>
    <col min="14852" max="14852" width="15.85546875" style="12" bestFit="1" customWidth="1"/>
    <col min="14853" max="15104" width="11.42578125" style="12"/>
    <col min="15105" max="15105" width="6.7109375" style="12" bestFit="1" customWidth="1"/>
    <col min="15106" max="15106" width="47.85546875" style="12" customWidth="1"/>
    <col min="15107" max="15107" width="48.42578125" style="12" customWidth="1"/>
    <col min="15108" max="15108" width="15.85546875" style="12" bestFit="1" customWidth="1"/>
    <col min="15109" max="15360" width="11.42578125" style="12"/>
    <col min="15361" max="15361" width="6.7109375" style="12" bestFit="1" customWidth="1"/>
    <col min="15362" max="15362" width="47.85546875" style="12" customWidth="1"/>
    <col min="15363" max="15363" width="48.42578125" style="12" customWidth="1"/>
    <col min="15364" max="15364" width="15.85546875" style="12" bestFit="1" customWidth="1"/>
    <col min="15365" max="15616" width="11.42578125" style="12"/>
    <col min="15617" max="15617" width="6.7109375" style="12" bestFit="1" customWidth="1"/>
    <col min="15618" max="15618" width="47.85546875" style="12" customWidth="1"/>
    <col min="15619" max="15619" width="48.42578125" style="12" customWidth="1"/>
    <col min="15620" max="15620" width="15.85546875" style="12" bestFit="1" customWidth="1"/>
    <col min="15621" max="15872" width="11.42578125" style="12"/>
    <col min="15873" max="15873" width="6.7109375" style="12" bestFit="1" customWidth="1"/>
    <col min="15874" max="15874" width="47.85546875" style="12" customWidth="1"/>
    <col min="15875" max="15875" width="48.42578125" style="12" customWidth="1"/>
    <col min="15876" max="15876" width="15.85546875" style="12" bestFit="1" customWidth="1"/>
    <col min="15877" max="16128" width="11.42578125" style="12"/>
    <col min="16129" max="16129" width="6.7109375" style="12" bestFit="1" customWidth="1"/>
    <col min="16130" max="16130" width="47.85546875" style="12" customWidth="1"/>
    <col min="16131" max="16131" width="48.42578125" style="12" customWidth="1"/>
    <col min="16132" max="16132" width="15.85546875" style="12" bestFit="1" customWidth="1"/>
    <col min="16133" max="16384" width="11.42578125" style="12"/>
  </cols>
  <sheetData>
    <row r="1" spans="1:7" x14ac:dyDescent="0.2"/>
    <row r="2" spans="1:7" x14ac:dyDescent="0.2"/>
    <row r="3" spans="1:7" x14ac:dyDescent="0.2">
      <c r="B3" s="35" t="s">
        <v>190</v>
      </c>
      <c r="C3" s="35"/>
    </row>
    <row r="4" spans="1:7" x14ac:dyDescent="0.2">
      <c r="A4" s="13"/>
      <c r="B4" s="13"/>
      <c r="C4" s="13"/>
      <c r="D4" s="13"/>
      <c r="E4" s="13"/>
      <c r="F4" s="13"/>
      <c r="G4" s="13"/>
    </row>
    <row r="5" spans="1:7" ht="13.5" thickBot="1" x14ac:dyDescent="0.25">
      <c r="A5" s="13"/>
      <c r="B5" s="13"/>
      <c r="C5" s="13"/>
      <c r="D5" s="13"/>
      <c r="E5" s="13"/>
      <c r="F5" s="13"/>
      <c r="G5" s="13"/>
    </row>
    <row r="6" spans="1:7" ht="13.5" thickBot="1" x14ac:dyDescent="0.25">
      <c r="B6" s="14" t="s">
        <v>191</v>
      </c>
      <c r="C6" s="14" t="s">
        <v>192</v>
      </c>
    </row>
    <row r="7" spans="1:7" ht="13.5" thickBot="1" x14ac:dyDescent="0.25">
      <c r="C7" s="15"/>
    </row>
    <row r="8" spans="1:7" ht="13.5" thickBot="1" x14ac:dyDescent="0.25">
      <c r="A8" s="14">
        <v>1</v>
      </c>
      <c r="B8" s="16" t="s">
        <v>193</v>
      </c>
      <c r="C8" s="17" t="s">
        <v>194</v>
      </c>
    </row>
    <row r="9" spans="1:7" ht="13.5" thickBot="1" x14ac:dyDescent="0.25">
      <c r="C9" s="15"/>
    </row>
    <row r="10" spans="1:7" ht="13.5" thickBot="1" x14ac:dyDescent="0.25">
      <c r="A10" s="14">
        <v>2</v>
      </c>
      <c r="B10" s="16" t="s">
        <v>195</v>
      </c>
      <c r="C10" s="17" t="s">
        <v>196</v>
      </c>
    </row>
    <row r="11" spans="1:7" ht="13.5" thickBot="1" x14ac:dyDescent="0.25">
      <c r="C11" s="15"/>
    </row>
    <row r="12" spans="1:7" ht="13.5" thickBot="1" x14ac:dyDescent="0.25">
      <c r="A12" s="14">
        <v>3</v>
      </c>
      <c r="B12" s="16" t="s">
        <v>197</v>
      </c>
      <c r="C12" s="17" t="s">
        <v>198</v>
      </c>
    </row>
    <row r="13" spans="1:7" ht="13.5" thickBot="1" x14ac:dyDescent="0.25">
      <c r="C13" s="15"/>
    </row>
    <row r="14" spans="1:7" ht="26.25" thickBot="1" x14ac:dyDescent="0.25">
      <c r="A14" s="18">
        <v>4</v>
      </c>
      <c r="B14" s="16" t="s">
        <v>199</v>
      </c>
      <c r="C14" s="17" t="s">
        <v>200</v>
      </c>
    </row>
    <row r="15" spans="1:7" ht="13.5" thickBot="1" x14ac:dyDescent="0.25">
      <c r="C15" s="15"/>
    </row>
    <row r="16" spans="1:7" ht="26.25" thickBot="1" x14ac:dyDescent="0.25">
      <c r="A16" s="18">
        <v>5</v>
      </c>
      <c r="B16" s="16" t="s">
        <v>201</v>
      </c>
      <c r="C16" s="17" t="s">
        <v>202</v>
      </c>
    </row>
    <row r="17" spans="1:3" ht="13.5" thickBot="1" x14ac:dyDescent="0.25">
      <c r="C17" s="15"/>
    </row>
    <row r="18" spans="1:3" ht="26.25" thickBot="1" x14ac:dyDescent="0.25">
      <c r="A18" s="18">
        <v>6</v>
      </c>
      <c r="B18" s="16" t="s">
        <v>203</v>
      </c>
      <c r="C18" s="17" t="s">
        <v>204</v>
      </c>
    </row>
    <row r="19" spans="1:3" ht="13.5" thickBot="1" x14ac:dyDescent="0.25">
      <c r="C19" s="15"/>
    </row>
    <row r="20" spans="1:3" ht="26.25" thickBot="1" x14ac:dyDescent="0.25">
      <c r="A20" s="18">
        <v>7</v>
      </c>
      <c r="B20" s="16" t="s">
        <v>205</v>
      </c>
      <c r="C20" s="17" t="s">
        <v>206</v>
      </c>
    </row>
    <row r="21" spans="1:3" ht="13.5" thickBot="1" x14ac:dyDescent="0.25">
      <c r="C21" s="15"/>
    </row>
    <row r="22" spans="1:3" ht="26.25" thickBot="1" x14ac:dyDescent="0.25">
      <c r="A22" s="18">
        <v>8</v>
      </c>
      <c r="B22" s="16" t="s">
        <v>207</v>
      </c>
      <c r="C22" s="17" t="s">
        <v>208</v>
      </c>
    </row>
    <row r="23" spans="1:3" ht="13.5" thickBot="1" x14ac:dyDescent="0.25">
      <c r="C23" s="15"/>
    </row>
    <row r="24" spans="1:3" ht="42" customHeight="1" thickBot="1" x14ac:dyDescent="0.25">
      <c r="A24" s="18" t="s">
        <v>209</v>
      </c>
      <c r="B24" s="34" t="s">
        <v>210</v>
      </c>
      <c r="C24" s="34"/>
    </row>
    <row r="25" spans="1:3" ht="13.5" thickBot="1" x14ac:dyDescent="0.25">
      <c r="B25" s="19"/>
      <c r="C25" s="19"/>
    </row>
    <row r="26" spans="1:3" ht="42.75" customHeight="1" thickBot="1" x14ac:dyDescent="0.25">
      <c r="A26" s="18" t="s">
        <v>211</v>
      </c>
      <c r="B26" s="34" t="s">
        <v>212</v>
      </c>
      <c r="C26" s="34"/>
    </row>
    <row r="27" spans="1:3" ht="13.5" thickBot="1" x14ac:dyDescent="0.25">
      <c r="B27" s="19"/>
      <c r="C27" s="19"/>
    </row>
    <row r="28" spans="1:3" ht="54" customHeight="1" thickBot="1" x14ac:dyDescent="0.25">
      <c r="A28" s="18" t="s">
        <v>213</v>
      </c>
      <c r="B28" s="34" t="s">
        <v>214</v>
      </c>
      <c r="C28" s="34"/>
    </row>
    <row r="29" spans="1:3" ht="13.5" thickBot="1" x14ac:dyDescent="0.25">
      <c r="B29" s="19"/>
      <c r="C29" s="19"/>
    </row>
    <row r="30" spans="1:3" ht="51" customHeight="1" thickBot="1" x14ac:dyDescent="0.25">
      <c r="A30" s="18" t="s">
        <v>215</v>
      </c>
      <c r="B30" s="34" t="s">
        <v>216</v>
      </c>
      <c r="C30" s="34"/>
    </row>
    <row r="31" spans="1:3" ht="13.5" thickBot="1" x14ac:dyDescent="0.25">
      <c r="B31" s="19"/>
      <c r="C31" s="19"/>
    </row>
    <row r="32" spans="1:3" ht="40.5" customHeight="1" thickBot="1" x14ac:dyDescent="0.25">
      <c r="A32" s="18" t="s">
        <v>217</v>
      </c>
      <c r="B32" s="34" t="s">
        <v>218</v>
      </c>
      <c r="C32" s="34"/>
    </row>
    <row r="33" spans="1:3" ht="13.5" thickBot="1" x14ac:dyDescent="0.25">
      <c r="B33" s="19"/>
      <c r="C33" s="19"/>
    </row>
    <row r="34" spans="1:3" ht="27" customHeight="1" thickBot="1" x14ac:dyDescent="0.25">
      <c r="A34" s="18" t="s">
        <v>219</v>
      </c>
      <c r="B34" s="34" t="s">
        <v>220</v>
      </c>
      <c r="C34" s="34"/>
    </row>
    <row r="35" spans="1:3" ht="13.5" thickBot="1" x14ac:dyDescent="0.25">
      <c r="B35" s="19"/>
      <c r="C35" s="19"/>
    </row>
    <row r="36" spans="1:3" ht="41.25" customHeight="1" thickBot="1" x14ac:dyDescent="0.25">
      <c r="A36" s="18" t="s">
        <v>221</v>
      </c>
      <c r="B36" s="34" t="s">
        <v>222</v>
      </c>
      <c r="C36" s="34"/>
    </row>
    <row r="37" spans="1:3" ht="13.5" thickBot="1" x14ac:dyDescent="0.25">
      <c r="B37" s="19"/>
      <c r="C37" s="19"/>
    </row>
    <row r="38" spans="1:3" ht="38.25" customHeight="1" thickBot="1" x14ac:dyDescent="0.25">
      <c r="A38" s="18" t="s">
        <v>223</v>
      </c>
      <c r="B38" s="34" t="s">
        <v>224</v>
      </c>
      <c r="C38" s="34"/>
    </row>
    <row r="39" spans="1:3" ht="13.5" thickBot="1" x14ac:dyDescent="0.25">
      <c r="B39" s="19"/>
      <c r="C39" s="19"/>
    </row>
    <row r="40" spans="1:3" ht="27.75" customHeight="1" thickBot="1" x14ac:dyDescent="0.25">
      <c r="A40" s="18" t="s">
        <v>225</v>
      </c>
      <c r="B40" s="34" t="s">
        <v>226</v>
      </c>
      <c r="C40" s="34"/>
    </row>
    <row r="41" spans="1:3" x14ac:dyDescent="0.2"/>
    <row r="42" spans="1:3" ht="12.75" customHeight="1" x14ac:dyDescent="0.2"/>
    <row r="43" spans="1:3" ht="12.75" customHeight="1" x14ac:dyDescent="0.2"/>
    <row r="44" spans="1:3" ht="12.75" customHeight="1" x14ac:dyDescent="0.2"/>
  </sheetData>
  <mergeCells count="10">
    <mergeCell ref="B34:C34"/>
    <mergeCell ref="B36:C36"/>
    <mergeCell ref="B38:C38"/>
    <mergeCell ref="B40:C40"/>
    <mergeCell ref="B3:C3"/>
    <mergeCell ref="B24:C24"/>
    <mergeCell ref="B26:C26"/>
    <mergeCell ref="B28:C28"/>
    <mergeCell ref="B30:C30"/>
    <mergeCell ref="B32:C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0"/>
  <sheetViews>
    <sheetView tabSelected="1" topLeftCell="A149" workbookViewId="0">
      <selection activeCell="C159" sqref="C159"/>
    </sheetView>
  </sheetViews>
  <sheetFormatPr defaultColWidth="11.42578125" defaultRowHeight="15" x14ac:dyDescent="0.25"/>
  <cols>
    <col min="1" max="1" width="22.140625" customWidth="1"/>
    <col min="2" max="2" width="18" style="4" customWidth="1"/>
    <col min="3" max="3" width="25.85546875" customWidth="1"/>
    <col min="4" max="4" width="20.85546875" style="4" customWidth="1"/>
    <col min="5" max="5" width="13.42578125" customWidth="1"/>
  </cols>
  <sheetData>
    <row r="1" spans="1:5" ht="15.75" thickBot="1" x14ac:dyDescent="0.3">
      <c r="A1" s="14" t="s">
        <v>0</v>
      </c>
      <c r="B1" s="14" t="s">
        <v>1</v>
      </c>
      <c r="C1" s="14" t="s">
        <v>2</v>
      </c>
      <c r="D1" s="14" t="s">
        <v>3</v>
      </c>
      <c r="E1" t="s">
        <v>247</v>
      </c>
    </row>
    <row r="2" spans="1:5" ht="15.75" thickBot="1" x14ac:dyDescent="0.3">
      <c r="A2" s="1" t="s">
        <v>4</v>
      </c>
      <c r="B2" s="5">
        <v>43</v>
      </c>
      <c r="C2" s="2" t="s">
        <v>4</v>
      </c>
      <c r="D2" s="7">
        <v>1</v>
      </c>
      <c r="E2" t="str">
        <f>"&lt;Ciudad name='"&amp;C2&amp;"' estado='"&amp;A2&amp;"'&gt;&lt;Clave&gt;"&amp;B2&amp;"&lt;/Clave&gt;&lt;TiempoLogistica&gt;"&amp;D2&amp;"&lt;/TiempoLogistica&gt;&lt;/Ciudad&gt;"</f>
        <v>&lt;Ciudad name='AGUASCALIENTES' estado='AGUASCALIENTES'&gt;&lt;Clave&gt;43&lt;/Clave&gt;&lt;TiempoLogistica&gt;1&lt;/TiempoLogistica&gt;&lt;/Ciudad&gt;</v>
      </c>
    </row>
    <row r="3" spans="1:5" ht="15.75" thickBot="1" x14ac:dyDescent="0.3">
      <c r="A3" s="1" t="s">
        <v>5</v>
      </c>
      <c r="B3" s="5">
        <v>63</v>
      </c>
      <c r="C3" s="1" t="s">
        <v>6</v>
      </c>
      <c r="D3" s="8">
        <v>6</v>
      </c>
      <c r="E3" t="str">
        <f t="shared" ref="E3:E66" si="0">"&lt;Ciudad name='"&amp;C3&amp;"' estado='"&amp;A3&amp;"'&gt;&lt;Clave&gt;"&amp;B3&amp;"&lt;/Clave&gt;&lt;TiempoLogistica&gt;"&amp;D3&amp;"&lt;/TiempoLogistica&gt;&lt;/Ciudad&gt;"</f>
        <v>&lt;Ciudad name='ENSENADA' estado='BAJA CALIFORNIA'&gt;&lt;Clave&gt;63&lt;/Clave&gt;&lt;TiempoLogistica&gt;6&lt;/TiempoLogistica&gt;&lt;/Ciudad&gt;</v>
      </c>
    </row>
    <row r="4" spans="1:5" ht="15.75" thickBot="1" x14ac:dyDescent="0.3">
      <c r="A4" s="1" t="s">
        <v>5</v>
      </c>
      <c r="B4" s="5">
        <v>79</v>
      </c>
      <c r="C4" s="1" t="s">
        <v>7</v>
      </c>
      <c r="D4" s="8">
        <v>4</v>
      </c>
      <c r="E4" t="str">
        <f t="shared" si="0"/>
        <v>&lt;Ciudad name='MEXICALI' estado='BAJA CALIFORNIA'&gt;&lt;Clave&gt;79&lt;/Clave&gt;&lt;TiempoLogistica&gt;4&lt;/TiempoLogistica&gt;&lt;/Ciudad&gt;</v>
      </c>
    </row>
    <row r="5" spans="1:5" ht="15.75" thickBot="1" x14ac:dyDescent="0.3">
      <c r="A5" s="1" t="s">
        <v>5</v>
      </c>
      <c r="B5" s="5">
        <v>48687</v>
      </c>
      <c r="C5" s="1" t="s">
        <v>8</v>
      </c>
      <c r="D5" s="8">
        <v>6</v>
      </c>
      <c r="E5" t="str">
        <f t="shared" si="0"/>
        <v>&lt;Ciudad name='TECATE' estado='BAJA CALIFORNIA'&gt;&lt;Clave&gt;48687&lt;/Clave&gt;&lt;TiempoLogistica&gt;6&lt;/TiempoLogistica&gt;&lt;/Ciudad&gt;</v>
      </c>
    </row>
    <row r="6" spans="1:5" ht="15.75" thickBot="1" x14ac:dyDescent="0.3">
      <c r="A6" s="1" t="s">
        <v>5</v>
      </c>
      <c r="B6" s="5">
        <v>103</v>
      </c>
      <c r="C6" s="1" t="s">
        <v>9</v>
      </c>
      <c r="D6" s="8">
        <v>4</v>
      </c>
      <c r="E6" t="str">
        <f t="shared" si="0"/>
        <v>&lt;Ciudad name='TIJUANA' estado='BAJA CALIFORNIA'&gt;&lt;Clave&gt;103&lt;/Clave&gt;&lt;TiempoLogistica&gt;4&lt;/TiempoLogistica&gt;&lt;/Ciudad&gt;</v>
      </c>
    </row>
    <row r="7" spans="1:5" ht="26.25" thickBot="1" x14ac:dyDescent="0.3">
      <c r="A7" s="1" t="s">
        <v>10</v>
      </c>
      <c r="B7" s="5">
        <v>48780</v>
      </c>
      <c r="C7" s="1" t="s">
        <v>11</v>
      </c>
      <c r="D7" s="8">
        <v>5</v>
      </c>
      <c r="E7" t="str">
        <f t="shared" si="0"/>
        <v>&lt;Ciudad name='LA PAZ' estado='BAJA CALIFORNIA SUR'&gt;&lt;Clave&gt;48780&lt;/Clave&gt;&lt;TiempoLogistica&gt;5&lt;/TiempoLogistica&gt;&lt;/Ciudad&gt;</v>
      </c>
    </row>
    <row r="8" spans="1:5" ht="26.25" thickBot="1" x14ac:dyDescent="0.3">
      <c r="A8" s="1" t="s">
        <v>10</v>
      </c>
      <c r="B8" s="5">
        <v>48673</v>
      </c>
      <c r="C8" s="1" t="s">
        <v>12</v>
      </c>
      <c r="D8" s="8">
        <v>5</v>
      </c>
      <c r="E8" t="str">
        <f t="shared" si="0"/>
        <v>&lt;Ciudad name='SAN JOSE DEL CABO' estado='BAJA CALIFORNIA SUR'&gt;&lt;Clave&gt;48673&lt;/Clave&gt;&lt;TiempoLogistica&gt;5&lt;/TiempoLogistica&gt;&lt;/Ciudad&gt;</v>
      </c>
    </row>
    <row r="9" spans="1:5" ht="15.75" thickBot="1" x14ac:dyDescent="0.3">
      <c r="A9" s="1" t="s">
        <v>13</v>
      </c>
      <c r="B9" s="6">
        <v>45</v>
      </c>
      <c r="C9" s="3" t="s">
        <v>13</v>
      </c>
      <c r="D9" s="8">
        <v>3</v>
      </c>
      <c r="E9" t="str">
        <f t="shared" si="0"/>
        <v>&lt;Ciudad name='CAMPECHE' estado='CAMPECHE'&gt;&lt;Clave&gt;45&lt;/Clave&gt;&lt;TiempoLogistica&gt;3&lt;/TiempoLogistica&gt;&lt;/Ciudad&gt;</v>
      </c>
    </row>
    <row r="10" spans="1:5" ht="15.75" thickBot="1" x14ac:dyDescent="0.3">
      <c r="A10" s="1" t="s">
        <v>13</v>
      </c>
      <c r="B10" s="6">
        <v>1312</v>
      </c>
      <c r="C10" s="3" t="s">
        <v>14</v>
      </c>
      <c r="D10" s="8">
        <v>3</v>
      </c>
      <c r="E10" t="str">
        <f t="shared" si="0"/>
        <v>&lt;Ciudad name='CD. DEL CARMEN' estado='CAMPECHE'&gt;&lt;Clave&gt;1312&lt;/Clave&gt;&lt;TiempoLogistica&gt;3&lt;/TiempoLogistica&gt;&lt;/Ciudad&gt;</v>
      </c>
    </row>
    <row r="11" spans="1:5" ht="15.75" thickBot="1" x14ac:dyDescent="0.3">
      <c r="A11" s="1" t="s">
        <v>15</v>
      </c>
      <c r="B11" s="6">
        <v>48580</v>
      </c>
      <c r="C11" s="3" t="s">
        <v>16</v>
      </c>
      <c r="D11" s="8">
        <v>5</v>
      </c>
      <c r="E11" t="str">
        <f t="shared" si="0"/>
        <v>&lt;Ciudad name='ARRIAGA' estado='CHIAPAS'&gt;&lt;Clave&gt;48580&lt;/Clave&gt;&lt;TiempoLogistica&gt;5&lt;/TiempoLogistica&gt;&lt;/Ciudad&gt;</v>
      </c>
    </row>
    <row r="12" spans="1:5" ht="15.75" thickBot="1" x14ac:dyDescent="0.3">
      <c r="A12" s="1" t="s">
        <v>15</v>
      </c>
      <c r="B12" s="6">
        <v>48598</v>
      </c>
      <c r="C12" s="3" t="s">
        <v>17</v>
      </c>
      <c r="D12" s="8">
        <v>5</v>
      </c>
      <c r="E12" t="str">
        <f t="shared" si="0"/>
        <v>&lt;Ciudad name='COMITAN DE DOMINGUEZ' estado='CHIAPAS'&gt;&lt;Clave&gt;48598&lt;/Clave&gt;&lt;TiempoLogistica&gt;5&lt;/TiempoLogistica&gt;&lt;/Ciudad&gt;</v>
      </c>
    </row>
    <row r="13" spans="1:5" ht="15.75" thickBot="1" x14ac:dyDescent="0.3">
      <c r="A13" s="1" t="s">
        <v>15</v>
      </c>
      <c r="B13" s="6">
        <v>48651</v>
      </c>
      <c r="C13" s="3" t="s">
        <v>18</v>
      </c>
      <c r="D13" s="8">
        <v>6</v>
      </c>
      <c r="E13" t="str">
        <f t="shared" si="0"/>
        <v>&lt;Ciudad name='PALENQUE' estado='CHIAPAS'&gt;&lt;Clave&gt;48651&lt;/Clave&gt;&lt;TiempoLogistica&gt;6&lt;/TiempoLogistica&gt;&lt;/Ciudad&gt;</v>
      </c>
    </row>
    <row r="14" spans="1:5" ht="26.25" thickBot="1" x14ac:dyDescent="0.3">
      <c r="A14" s="1" t="s">
        <v>15</v>
      </c>
      <c r="B14" s="6">
        <v>1315</v>
      </c>
      <c r="C14" s="3" t="s">
        <v>19</v>
      </c>
      <c r="D14" s="8">
        <v>5</v>
      </c>
      <c r="E14" t="str">
        <f t="shared" si="0"/>
        <v>&lt;Ciudad name='SAN CRISTOBAL DE LAS CASAS' estado='CHIAPAS'&gt;&lt;Clave&gt;1315&lt;/Clave&gt;&lt;TiempoLogistica&gt;5&lt;/TiempoLogistica&gt;&lt;/Ciudad&gt;</v>
      </c>
    </row>
    <row r="15" spans="1:5" ht="15.75" thickBot="1" x14ac:dyDescent="0.3">
      <c r="A15" s="1" t="s">
        <v>15</v>
      </c>
      <c r="B15" s="6">
        <v>48554</v>
      </c>
      <c r="C15" s="3" t="s">
        <v>20</v>
      </c>
      <c r="D15" s="8">
        <v>4</v>
      </c>
      <c r="E15" t="str">
        <f t="shared" si="0"/>
        <v>&lt;Ciudad name='TAPACHULA' estado='CHIAPAS'&gt;&lt;Clave&gt;48554&lt;/Clave&gt;&lt;TiempoLogistica&gt;4&lt;/TiempoLogistica&gt;&lt;/Ciudad&gt;</v>
      </c>
    </row>
    <row r="16" spans="1:5" ht="15.75" thickBot="1" x14ac:dyDescent="0.3">
      <c r="A16" s="1" t="s">
        <v>15</v>
      </c>
      <c r="B16" s="6">
        <v>2209</v>
      </c>
      <c r="C16" s="3" t="s">
        <v>21</v>
      </c>
      <c r="D16" s="8">
        <v>3</v>
      </c>
      <c r="E16" t="str">
        <f t="shared" si="0"/>
        <v>&lt;Ciudad name='TUXTLA GUTIERREZ' estado='CHIAPAS'&gt;&lt;Clave&gt;2209&lt;/Clave&gt;&lt;TiempoLogistica&gt;3&lt;/TiempoLogistica&gt;&lt;/Ciudad&gt;</v>
      </c>
    </row>
    <row r="17" spans="1:5" ht="15.75" thickBot="1" x14ac:dyDescent="0.3">
      <c r="A17" s="1" t="s">
        <v>22</v>
      </c>
      <c r="B17" s="6">
        <v>47040</v>
      </c>
      <c r="C17" s="3" t="s">
        <v>23</v>
      </c>
      <c r="D17" s="8">
        <v>5</v>
      </c>
      <c r="E17" t="str">
        <f t="shared" si="0"/>
        <v>&lt;Ciudad name='CD. CUAUHTEMOC' estado='CHIHUAHUA'&gt;&lt;Clave&gt;47040&lt;/Clave&gt;&lt;TiempoLogistica&gt;5&lt;/TiempoLogistica&gt;&lt;/Ciudad&gt;</v>
      </c>
    </row>
    <row r="18" spans="1:5" ht="15.75" thickBot="1" x14ac:dyDescent="0.3">
      <c r="A18" s="1" t="s">
        <v>22</v>
      </c>
      <c r="B18" s="6">
        <v>47</v>
      </c>
      <c r="C18" s="3" t="s">
        <v>24</v>
      </c>
      <c r="D18" s="8">
        <v>3</v>
      </c>
      <c r="E18" t="str">
        <f t="shared" si="0"/>
        <v>&lt;Ciudad name='CD. JUAREZ' estado='CHIHUAHUA'&gt;&lt;Clave&gt;47&lt;/Clave&gt;&lt;TiempoLogistica&gt;3&lt;/TiempoLogistica&gt;&lt;/Ciudad&gt;</v>
      </c>
    </row>
    <row r="19" spans="1:5" ht="15.75" thickBot="1" x14ac:dyDescent="0.3">
      <c r="A19" s="1" t="s">
        <v>22</v>
      </c>
      <c r="B19" s="6">
        <v>60</v>
      </c>
      <c r="C19" s="3" t="s">
        <v>22</v>
      </c>
      <c r="D19" s="8">
        <v>2</v>
      </c>
      <c r="E19" t="str">
        <f t="shared" si="0"/>
        <v>&lt;Ciudad name='CHIHUAHUA' estado='CHIHUAHUA'&gt;&lt;Clave&gt;60&lt;/Clave&gt;&lt;TiempoLogistica&gt;2&lt;/TiempoLogistica&gt;&lt;/Ciudad&gt;</v>
      </c>
    </row>
    <row r="20" spans="1:5" ht="15.75" thickBot="1" x14ac:dyDescent="0.3">
      <c r="A20" s="1" t="s">
        <v>22</v>
      </c>
      <c r="B20" s="6">
        <v>48736</v>
      </c>
      <c r="C20" s="3" t="s">
        <v>25</v>
      </c>
      <c r="D20" s="8">
        <v>5</v>
      </c>
      <c r="E20" t="str">
        <f t="shared" si="0"/>
        <v>&lt;Ciudad name='DELICIAS' estado='CHIHUAHUA'&gt;&lt;Clave&gt;48736&lt;/Clave&gt;&lt;TiempoLogistica&gt;5&lt;/TiempoLogistica&gt;&lt;/Ciudad&gt;</v>
      </c>
    </row>
    <row r="21" spans="1:5" ht="15.75" thickBot="1" x14ac:dyDescent="0.3">
      <c r="A21" s="1" t="s">
        <v>22</v>
      </c>
      <c r="B21" s="6">
        <v>48616</v>
      </c>
      <c r="C21" s="3" t="s">
        <v>26</v>
      </c>
      <c r="D21" s="8">
        <v>5</v>
      </c>
      <c r="E21" t="str">
        <f t="shared" si="0"/>
        <v>&lt;Ciudad name='HIDALGO DEL PARRAL' estado='CHIHUAHUA'&gt;&lt;Clave&gt;48616&lt;/Clave&gt;&lt;TiempoLogistica&gt;5&lt;/TiempoLogistica&gt;&lt;/Ciudad&gt;</v>
      </c>
    </row>
    <row r="22" spans="1:5" ht="15.75" thickBot="1" x14ac:dyDescent="0.3">
      <c r="A22" s="1" t="s">
        <v>27</v>
      </c>
      <c r="B22" s="6">
        <v>49733</v>
      </c>
      <c r="C22" s="3" t="s">
        <v>28</v>
      </c>
      <c r="D22" s="8">
        <v>5</v>
      </c>
      <c r="E22" t="str">
        <f t="shared" si="0"/>
        <v>&lt;Ciudad name='ACUÑA' estado='COAHUILA'&gt;&lt;Clave&gt;49733&lt;/Clave&gt;&lt;TiempoLogistica&gt;5&lt;/TiempoLogistica&gt;&lt;/Ciudad&gt;</v>
      </c>
    </row>
    <row r="23" spans="1:5" ht="15.75" thickBot="1" x14ac:dyDescent="0.3">
      <c r="A23" s="1" t="s">
        <v>27</v>
      </c>
      <c r="B23" s="6">
        <v>49636</v>
      </c>
      <c r="C23" s="3" t="s">
        <v>29</v>
      </c>
      <c r="D23" s="8">
        <v>6</v>
      </c>
      <c r="E23" t="str">
        <f t="shared" si="0"/>
        <v>&lt;Ciudad name='MATAMOROS' estado='COAHUILA'&gt;&lt;Clave&gt;49636&lt;/Clave&gt;&lt;TiempoLogistica&gt;6&lt;/TiempoLogistica&gt;&lt;/Ciudad&gt;</v>
      </c>
    </row>
    <row r="24" spans="1:5" ht="15.75" thickBot="1" x14ac:dyDescent="0.3">
      <c r="A24" s="1" t="s">
        <v>27</v>
      </c>
      <c r="B24" s="6">
        <v>1676</v>
      </c>
      <c r="C24" s="3" t="s">
        <v>30</v>
      </c>
      <c r="D24" s="8">
        <v>4</v>
      </c>
      <c r="E24" t="str">
        <f t="shared" si="0"/>
        <v>&lt;Ciudad name='MONCLOVA' estado='COAHUILA'&gt;&lt;Clave&gt;1676&lt;/Clave&gt;&lt;TiempoLogistica&gt;4&lt;/TiempoLogistica&gt;&lt;/Ciudad&gt;</v>
      </c>
    </row>
    <row r="25" spans="1:5" ht="15.75" thickBot="1" x14ac:dyDescent="0.3">
      <c r="A25" s="1" t="s">
        <v>27</v>
      </c>
      <c r="B25" s="6">
        <v>88</v>
      </c>
      <c r="C25" s="3" t="s">
        <v>31</v>
      </c>
      <c r="D25" s="8">
        <v>5</v>
      </c>
      <c r="E25" t="str">
        <f t="shared" si="0"/>
        <v>&lt;Ciudad name='PIEDRAS NEGRAS' estado='COAHUILA'&gt;&lt;Clave&gt;88&lt;/Clave&gt;&lt;TiempoLogistica&gt;5&lt;/TiempoLogistica&gt;&lt;/Ciudad&gt;</v>
      </c>
    </row>
    <row r="26" spans="1:5" ht="15.75" thickBot="1" x14ac:dyDescent="0.3">
      <c r="A26" s="1" t="s">
        <v>27</v>
      </c>
      <c r="B26" s="6">
        <v>93</v>
      </c>
      <c r="C26" s="3" t="s">
        <v>32</v>
      </c>
      <c r="D26" s="8">
        <v>3</v>
      </c>
      <c r="E26" t="str">
        <f t="shared" si="0"/>
        <v>&lt;Ciudad name='SALTILLO' estado='COAHUILA'&gt;&lt;Clave&gt;93&lt;/Clave&gt;&lt;TiempoLogistica&gt;3&lt;/TiempoLogistica&gt;&lt;/Ciudad&gt;</v>
      </c>
    </row>
    <row r="27" spans="1:5" ht="15.75" thickBot="1" x14ac:dyDescent="0.3">
      <c r="A27" s="1" t="s">
        <v>27</v>
      </c>
      <c r="B27" s="6">
        <v>106</v>
      </c>
      <c r="C27" s="3" t="s">
        <v>33</v>
      </c>
      <c r="D27" s="8">
        <v>2</v>
      </c>
      <c r="E27" t="str">
        <f t="shared" si="0"/>
        <v>&lt;Ciudad name='TORREON' estado='COAHUILA'&gt;&lt;Clave&gt;106&lt;/Clave&gt;&lt;TiempoLogistica&gt;2&lt;/TiempoLogistica&gt;&lt;/Ciudad&gt;</v>
      </c>
    </row>
    <row r="28" spans="1:5" ht="15.75" thickBot="1" x14ac:dyDescent="0.3">
      <c r="A28" s="1" t="s">
        <v>34</v>
      </c>
      <c r="B28" s="6">
        <v>53</v>
      </c>
      <c r="C28" s="3" t="s">
        <v>34</v>
      </c>
      <c r="D28" s="8">
        <v>2</v>
      </c>
      <c r="E28" t="str">
        <f t="shared" si="0"/>
        <v>&lt;Ciudad name='COLIMA' estado='COLIMA'&gt;&lt;Clave&gt;53&lt;/Clave&gt;&lt;TiempoLogistica&gt;2&lt;/TiempoLogistica&gt;&lt;/Ciudad&gt;</v>
      </c>
    </row>
    <row r="29" spans="1:5" ht="15.75" thickBot="1" x14ac:dyDescent="0.3">
      <c r="A29" s="1" t="s">
        <v>34</v>
      </c>
      <c r="B29" s="6">
        <v>75</v>
      </c>
      <c r="C29" s="3" t="s">
        <v>35</v>
      </c>
      <c r="D29" s="8">
        <v>2</v>
      </c>
      <c r="E29" t="str">
        <f t="shared" si="0"/>
        <v>&lt;Ciudad name='MANZANILLO' estado='COLIMA'&gt;&lt;Clave&gt;75&lt;/Clave&gt;&lt;TiempoLogistica&gt;2&lt;/TiempoLogistica&gt;&lt;/Ciudad&gt;</v>
      </c>
    </row>
    <row r="30" spans="1:5" ht="15.75" thickBot="1" x14ac:dyDescent="0.3">
      <c r="A30" s="1" t="s">
        <v>34</v>
      </c>
      <c r="B30" s="6">
        <v>48688</v>
      </c>
      <c r="C30" s="3" t="s">
        <v>36</v>
      </c>
      <c r="D30" s="8">
        <v>5</v>
      </c>
      <c r="E30" t="str">
        <f t="shared" si="0"/>
        <v>&lt;Ciudad name='TECOMAN' estado='COLIMA'&gt;&lt;Clave&gt;48688&lt;/Clave&gt;&lt;TiempoLogistica&gt;5&lt;/TiempoLogistica&gt;&lt;/Ciudad&gt;</v>
      </c>
    </row>
    <row r="31" spans="1:5" ht="15.75" thickBot="1" x14ac:dyDescent="0.3">
      <c r="A31" s="1" t="s">
        <v>34</v>
      </c>
      <c r="B31" s="6">
        <v>49429</v>
      </c>
      <c r="C31" s="3" t="s">
        <v>37</v>
      </c>
      <c r="D31" s="8">
        <v>2</v>
      </c>
      <c r="E31" t="str">
        <f t="shared" si="0"/>
        <v>&lt;Ciudad name='VILLA DE ALVAREZ' estado='COLIMA'&gt;&lt;Clave&gt;49429&lt;/Clave&gt;&lt;TiempoLogistica&gt;2&lt;/TiempoLogistica&gt;&lt;/Ciudad&gt;</v>
      </c>
    </row>
    <row r="32" spans="1:5" ht="15.75" thickBot="1" x14ac:dyDescent="0.3">
      <c r="A32" s="1" t="s">
        <v>38</v>
      </c>
      <c r="B32" s="6">
        <v>1</v>
      </c>
      <c r="C32" s="3" t="s">
        <v>39</v>
      </c>
      <c r="D32" s="8">
        <v>1</v>
      </c>
      <c r="E32" t="str">
        <f t="shared" si="0"/>
        <v>&lt;Ciudad name='MEXICO' estado='DISTRITO FEDERAL'&gt;&lt;Clave&gt;1&lt;/Clave&gt;&lt;TiempoLogistica&gt;1&lt;/TiempoLogistica&gt;&lt;/Ciudad&gt;</v>
      </c>
    </row>
    <row r="33" spans="1:5" ht="15.75" thickBot="1" x14ac:dyDescent="0.3">
      <c r="A33" s="1" t="s">
        <v>40</v>
      </c>
      <c r="B33" s="6">
        <v>62</v>
      </c>
      <c r="C33" s="3" t="s">
        <v>40</v>
      </c>
      <c r="D33" s="8">
        <v>2</v>
      </c>
      <c r="E33" t="str">
        <f t="shared" si="0"/>
        <v>&lt;Ciudad name='DURANGO' estado='DURANGO'&gt;&lt;Clave&gt;62&lt;/Clave&gt;&lt;TiempoLogistica&gt;2&lt;/TiempoLogistica&gt;&lt;/Ciudad&gt;</v>
      </c>
    </row>
    <row r="34" spans="1:5" ht="15.75" thickBot="1" x14ac:dyDescent="0.3">
      <c r="A34" s="1" t="s">
        <v>40</v>
      </c>
      <c r="B34" s="6">
        <v>122</v>
      </c>
      <c r="C34" s="3" t="s">
        <v>41</v>
      </c>
      <c r="D34" s="8">
        <v>2</v>
      </c>
      <c r="E34" t="str">
        <f t="shared" si="0"/>
        <v>&lt;Ciudad name='GOMEZ PALACIO' estado='DURANGO'&gt;&lt;Clave&gt;122&lt;/Clave&gt;&lt;TiempoLogistica&gt;2&lt;/TiempoLogistica&gt;&lt;/Ciudad&gt;</v>
      </c>
    </row>
    <row r="35" spans="1:5" ht="15.75" thickBot="1" x14ac:dyDescent="0.3">
      <c r="A35" s="20" t="s">
        <v>42</v>
      </c>
      <c r="B35" s="21">
        <v>46412</v>
      </c>
      <c r="C35" s="22" t="s">
        <v>43</v>
      </c>
      <c r="D35" s="23">
        <v>2</v>
      </c>
      <c r="E35" t="str">
        <f t="shared" si="0"/>
        <v>&lt;Ciudad name='CHALCO' estado='ESTADO DE MEXICO'&gt;&lt;Clave&gt;46412&lt;/Clave&gt;&lt;TiempoLogistica&gt;2&lt;/TiempoLogistica&gt;&lt;/Ciudad&gt;</v>
      </c>
    </row>
    <row r="36" spans="1:5" ht="15.75" thickBot="1" x14ac:dyDescent="0.3">
      <c r="A36" s="1" t="s">
        <v>42</v>
      </c>
      <c r="B36" s="6">
        <v>1152</v>
      </c>
      <c r="C36" s="3" t="s">
        <v>44</v>
      </c>
      <c r="D36" s="8">
        <v>2</v>
      </c>
      <c r="E36" t="str">
        <f t="shared" si="0"/>
        <v>&lt;Ciudad name='METEPEC' estado='ESTADO DE MEXICO'&gt;&lt;Clave&gt;1152&lt;/Clave&gt;&lt;TiempoLogistica&gt;2&lt;/TiempoLogistica&gt;&lt;/Ciudad&gt;</v>
      </c>
    </row>
    <row r="37" spans="1:5" ht="15.75" thickBot="1" x14ac:dyDescent="0.3">
      <c r="A37" s="1" t="s">
        <v>42</v>
      </c>
      <c r="B37" s="6">
        <v>47835</v>
      </c>
      <c r="C37" s="3" t="s">
        <v>45</v>
      </c>
      <c r="D37" s="8">
        <v>3</v>
      </c>
      <c r="E37" t="str">
        <f t="shared" si="0"/>
        <v>&lt;Ciudad name='TECAMAC' estado='ESTADO DE MEXICO'&gt;&lt;Clave&gt;47835&lt;/Clave&gt;&lt;TiempoLogistica&gt;3&lt;/TiempoLogistica&gt;&lt;/Ciudad&gt;</v>
      </c>
    </row>
    <row r="38" spans="1:5" ht="15.75" thickBot="1" x14ac:dyDescent="0.3">
      <c r="A38" s="1" t="s">
        <v>42</v>
      </c>
      <c r="B38" s="6">
        <v>102</v>
      </c>
      <c r="C38" s="3" t="s">
        <v>46</v>
      </c>
      <c r="D38" s="8">
        <v>3</v>
      </c>
      <c r="E38" t="str">
        <f t="shared" si="0"/>
        <v>&lt;Ciudad name='TEXCOCO' estado='ESTADO DE MEXICO'&gt;&lt;Clave&gt;102&lt;/Clave&gt;&lt;TiempoLogistica&gt;3&lt;/TiempoLogistica&gt;&lt;/Ciudad&gt;</v>
      </c>
    </row>
    <row r="39" spans="1:5" ht="15.75" thickBot="1" x14ac:dyDescent="0.3">
      <c r="A39" s="1" t="s">
        <v>42</v>
      </c>
      <c r="B39" s="6">
        <v>105</v>
      </c>
      <c r="C39" s="3" t="s">
        <v>47</v>
      </c>
      <c r="D39" s="8">
        <v>2</v>
      </c>
      <c r="E39" t="str">
        <f t="shared" si="0"/>
        <v>&lt;Ciudad name='TOLUCA' estado='ESTADO DE MEXICO'&gt;&lt;Clave&gt;105&lt;/Clave&gt;&lt;TiempoLogistica&gt;2&lt;/TiempoLogistica&gt;&lt;/Ciudad&gt;</v>
      </c>
    </row>
    <row r="40" spans="1:5" ht="15.75" thickBot="1" x14ac:dyDescent="0.3">
      <c r="A40" s="1" t="s">
        <v>42</v>
      </c>
      <c r="B40" s="6">
        <v>50285</v>
      </c>
      <c r="C40" s="3" t="s">
        <v>48</v>
      </c>
      <c r="D40" s="8">
        <v>3</v>
      </c>
      <c r="E40" t="str">
        <f t="shared" si="0"/>
        <v>&lt;Ciudad name='ZUMPANGO' estado='ESTADO DE MEXICO'&gt;&lt;Clave&gt;50285&lt;/Clave&gt;&lt;TiempoLogistica&gt;3&lt;/TiempoLogistica&gt;&lt;/Ciudad&gt;</v>
      </c>
    </row>
    <row r="41" spans="1:5" ht="26.25" thickBot="1" x14ac:dyDescent="0.3">
      <c r="A41" s="1" t="s">
        <v>49</v>
      </c>
      <c r="B41" s="6">
        <v>1195</v>
      </c>
      <c r="C41" s="3" t="s">
        <v>50</v>
      </c>
      <c r="D41" s="8">
        <v>1</v>
      </c>
      <c r="E41" t="str">
        <f t="shared" si="0"/>
        <v>&lt;Ciudad name='ATIZAPAN DE ZARAGOZA' estado='ESTADO DE MEXICO (2)'&gt;&lt;Clave&gt;1195&lt;/Clave&gt;&lt;TiempoLogistica&gt;1&lt;/TiempoLogistica&gt;&lt;/Ciudad&gt;</v>
      </c>
    </row>
    <row r="42" spans="1:5" ht="26.25" thickBot="1" x14ac:dyDescent="0.3">
      <c r="A42" s="1" t="s">
        <v>49</v>
      </c>
      <c r="B42" s="6">
        <v>50225</v>
      </c>
      <c r="C42" s="3" t="s">
        <v>51</v>
      </c>
      <c r="D42" s="8">
        <v>1</v>
      </c>
      <c r="E42" t="str">
        <f t="shared" si="0"/>
        <v>&lt;Ciudad name='COACALCO DE BERRIOZABAL' estado='ESTADO DE MEXICO (2)'&gt;&lt;Clave&gt;50225&lt;/Clave&gt;&lt;TiempoLogistica&gt;1&lt;/TiempoLogistica&gt;&lt;/Ciudad&gt;</v>
      </c>
    </row>
    <row r="43" spans="1:5" ht="26.25" thickBot="1" x14ac:dyDescent="0.3">
      <c r="A43" s="1" t="s">
        <v>49</v>
      </c>
      <c r="B43" s="6">
        <v>3706</v>
      </c>
      <c r="C43" s="3" t="s">
        <v>52</v>
      </c>
      <c r="D43" s="8">
        <v>1</v>
      </c>
      <c r="E43" t="str">
        <f t="shared" si="0"/>
        <v>&lt;Ciudad name='CUAUTITLAN IZCALLI' estado='ESTADO DE MEXICO (2)'&gt;&lt;Clave&gt;3706&lt;/Clave&gt;&lt;TiempoLogistica&gt;1&lt;/TiempoLogistica&gt;&lt;/Ciudad&gt;</v>
      </c>
    </row>
    <row r="44" spans="1:5" ht="26.25" thickBot="1" x14ac:dyDescent="0.3">
      <c r="A44" s="20" t="s">
        <v>49</v>
      </c>
      <c r="B44" s="21">
        <v>1196</v>
      </c>
      <c r="C44" s="22" t="s">
        <v>53</v>
      </c>
      <c r="D44" s="23">
        <v>2</v>
      </c>
      <c r="E44" t="str">
        <f t="shared" si="0"/>
        <v>&lt;Ciudad name='ECATEPEC DE MORELOS' estado='ESTADO DE MEXICO (2)'&gt;&lt;Clave&gt;1196&lt;/Clave&gt;&lt;TiempoLogistica&gt;2&lt;/TiempoLogistica&gt;&lt;/Ciudad&gt;</v>
      </c>
    </row>
    <row r="45" spans="1:5" ht="26.25" thickBot="1" x14ac:dyDescent="0.3">
      <c r="A45" s="1" t="s">
        <v>49</v>
      </c>
      <c r="B45" s="6">
        <v>1311</v>
      </c>
      <c r="C45" s="3" t="s">
        <v>54</v>
      </c>
      <c r="D45" s="8">
        <v>1</v>
      </c>
      <c r="E45" t="str">
        <f t="shared" si="0"/>
        <v>&lt;Ciudad name='HUIXQUILUCAN' estado='ESTADO DE MEXICO (2)'&gt;&lt;Clave&gt;1311&lt;/Clave&gt;&lt;TiempoLogistica&gt;1&lt;/TiempoLogistica&gt;&lt;/Ciudad&gt;</v>
      </c>
    </row>
    <row r="46" spans="1:5" ht="26.25" thickBot="1" x14ac:dyDescent="0.3">
      <c r="A46" s="20" t="s">
        <v>49</v>
      </c>
      <c r="B46" s="21">
        <v>1198</v>
      </c>
      <c r="C46" s="22" t="s">
        <v>55</v>
      </c>
      <c r="D46" s="23">
        <v>2</v>
      </c>
      <c r="E46" t="str">
        <f t="shared" si="0"/>
        <v>&lt;Ciudad name='IXTAPALUCA' estado='ESTADO DE MEXICO (2)'&gt;&lt;Clave&gt;1198&lt;/Clave&gt;&lt;TiempoLogistica&gt;2&lt;/TiempoLogistica&gt;&lt;/Ciudad&gt;</v>
      </c>
    </row>
    <row r="47" spans="1:5" ht="26.25" thickBot="1" x14ac:dyDescent="0.3">
      <c r="A47" s="1" t="s">
        <v>49</v>
      </c>
      <c r="B47" s="6">
        <v>1555</v>
      </c>
      <c r="C47" s="3" t="s">
        <v>56</v>
      </c>
      <c r="D47" s="8">
        <v>1</v>
      </c>
      <c r="E47" t="str">
        <f t="shared" si="0"/>
        <v>&lt;Ciudad name='NAUCALPAN DE JUAREZ' estado='ESTADO DE MEXICO (2)'&gt;&lt;Clave&gt;1555&lt;/Clave&gt;&lt;TiempoLogistica&gt;1&lt;/TiempoLogistica&gt;&lt;/Ciudad&gt;</v>
      </c>
    </row>
    <row r="48" spans="1:5" ht="26.25" thickBot="1" x14ac:dyDescent="0.3">
      <c r="A48" s="1" t="s">
        <v>49</v>
      </c>
      <c r="B48" s="6">
        <v>1439</v>
      </c>
      <c r="C48" s="3" t="s">
        <v>57</v>
      </c>
      <c r="D48" s="8">
        <v>1</v>
      </c>
      <c r="E48" t="str">
        <f t="shared" si="0"/>
        <v>&lt;Ciudad name='TLALNEPANTLA DE BAZ' estado='ESTADO DE MEXICO (2)'&gt;&lt;Clave&gt;1439&lt;/Clave&gt;&lt;TiempoLogistica&gt;1&lt;/TiempoLogistica&gt;&lt;/Ciudad&gt;</v>
      </c>
    </row>
    <row r="49" spans="1:5" ht="15.75" thickBot="1" x14ac:dyDescent="0.3">
      <c r="A49" s="1" t="s">
        <v>58</v>
      </c>
      <c r="B49" s="6">
        <v>48709</v>
      </c>
      <c r="C49" s="3" t="s">
        <v>59</v>
      </c>
      <c r="D49" s="8">
        <v>5</v>
      </c>
      <c r="E49" t="str">
        <f t="shared" si="0"/>
        <v>&lt;Ciudad name='ACAMBARO' estado='GUANAJUATO'&gt;&lt;Clave&gt;48709&lt;/Clave&gt;&lt;TiempoLogistica&gt;5&lt;/TiempoLogistica&gt;&lt;/Ciudad&gt;</v>
      </c>
    </row>
    <row r="50" spans="1:5" ht="15.75" thickBot="1" x14ac:dyDescent="0.3">
      <c r="A50" s="1" t="s">
        <v>58</v>
      </c>
      <c r="B50" s="6">
        <v>46</v>
      </c>
      <c r="C50" s="3" t="s">
        <v>60</v>
      </c>
      <c r="D50" s="8">
        <v>1</v>
      </c>
      <c r="E50" t="str">
        <f t="shared" si="0"/>
        <v>&lt;Ciudad name='CELAYA' estado='GUANAJUATO'&gt;&lt;Clave&gt;46&lt;/Clave&gt;&lt;TiempoLogistica&gt;1&lt;/TiempoLogistica&gt;&lt;/Ciudad&gt;</v>
      </c>
    </row>
    <row r="51" spans="1:5" ht="15.75" thickBot="1" x14ac:dyDescent="0.3">
      <c r="A51" s="1" t="s">
        <v>58</v>
      </c>
      <c r="B51" s="6">
        <v>65</v>
      </c>
      <c r="C51" s="3" t="s">
        <v>58</v>
      </c>
      <c r="D51" s="8">
        <v>2</v>
      </c>
      <c r="E51" t="str">
        <f t="shared" si="0"/>
        <v>&lt;Ciudad name='GUANAJUATO' estado='GUANAJUATO'&gt;&lt;Clave&gt;65&lt;/Clave&gt;&lt;TiempoLogistica&gt;2&lt;/TiempoLogistica&gt;&lt;/Ciudad&gt;</v>
      </c>
    </row>
    <row r="52" spans="1:5" ht="15.75" thickBot="1" x14ac:dyDescent="0.3">
      <c r="A52" s="1" t="s">
        <v>58</v>
      </c>
      <c r="B52" s="6">
        <v>1805</v>
      </c>
      <c r="C52" s="3" t="s">
        <v>61</v>
      </c>
      <c r="D52" s="8">
        <v>1</v>
      </c>
      <c r="E52" t="str">
        <f t="shared" si="0"/>
        <v>&lt;Ciudad name='IRAPUATO' estado='GUANAJUATO'&gt;&lt;Clave&gt;1805&lt;/Clave&gt;&lt;TiempoLogistica&gt;1&lt;/TiempoLogistica&gt;&lt;/Ciudad&gt;</v>
      </c>
    </row>
    <row r="53" spans="1:5" ht="15.75" thickBot="1" x14ac:dyDescent="0.3">
      <c r="A53" s="1" t="s">
        <v>58</v>
      </c>
      <c r="B53" s="6">
        <v>72</v>
      </c>
      <c r="C53" s="3" t="s">
        <v>62</v>
      </c>
      <c r="D53" s="8">
        <v>1</v>
      </c>
      <c r="E53" t="str">
        <f t="shared" si="0"/>
        <v>&lt;Ciudad name='LEON' estado='GUANAJUATO'&gt;&lt;Clave&gt;72&lt;/Clave&gt;&lt;TiempoLogistica&gt;1&lt;/TiempoLogistica&gt;&lt;/Ciudad&gt;</v>
      </c>
    </row>
    <row r="54" spans="1:5" ht="15.75" thickBot="1" x14ac:dyDescent="0.3">
      <c r="A54" s="1" t="s">
        <v>58</v>
      </c>
      <c r="B54" s="6">
        <v>3378</v>
      </c>
      <c r="C54" s="3" t="s">
        <v>63</v>
      </c>
      <c r="D54" s="8">
        <v>2</v>
      </c>
      <c r="E54" t="str">
        <f t="shared" si="0"/>
        <v>&lt;Ciudad name='SALAMANCA' estado='GUANAJUATO'&gt;&lt;Clave&gt;3378&lt;/Clave&gt;&lt;TiempoLogistica&gt;2&lt;/TiempoLogistica&gt;&lt;/Ciudad&gt;</v>
      </c>
    </row>
    <row r="55" spans="1:5" ht="15.75" thickBot="1" x14ac:dyDescent="0.3">
      <c r="A55" s="1" t="s">
        <v>58</v>
      </c>
      <c r="B55" s="6">
        <v>44271</v>
      </c>
      <c r="C55" s="3" t="s">
        <v>64</v>
      </c>
      <c r="D55" s="8">
        <v>2</v>
      </c>
      <c r="E55" t="str">
        <f t="shared" si="0"/>
        <v>&lt;Ciudad name='SAN MIGUEL DE ALLENDE' estado='GUANAJUATO'&gt;&lt;Clave&gt;44271&lt;/Clave&gt;&lt;TiempoLogistica&gt;2&lt;/TiempoLogistica&gt;&lt;/Ciudad&gt;</v>
      </c>
    </row>
    <row r="56" spans="1:5" ht="15.75" thickBot="1" x14ac:dyDescent="0.3">
      <c r="A56" s="1" t="s">
        <v>58</v>
      </c>
      <c r="B56" s="6">
        <v>3685</v>
      </c>
      <c r="C56" s="3" t="s">
        <v>65</v>
      </c>
      <c r="D56" s="8">
        <v>2</v>
      </c>
      <c r="E56" t="str">
        <f t="shared" si="0"/>
        <v>&lt;Ciudad name='SILAO' estado='GUANAJUATO'&gt;&lt;Clave&gt;3685&lt;/Clave&gt;&lt;TiempoLogistica&gt;2&lt;/TiempoLogistica&gt;&lt;/Ciudad&gt;</v>
      </c>
    </row>
    <row r="57" spans="1:5" ht="15.75" thickBot="1" x14ac:dyDescent="0.3">
      <c r="A57" s="1" t="s">
        <v>58</v>
      </c>
      <c r="B57" s="6">
        <v>49977</v>
      </c>
      <c r="C57" s="3" t="s">
        <v>66</v>
      </c>
      <c r="D57" s="8">
        <v>3</v>
      </c>
      <c r="E57" t="str">
        <f t="shared" si="0"/>
        <v>&lt;Ciudad name='URIANGATO' estado='GUANAJUATO'&gt;&lt;Clave&gt;49977&lt;/Clave&gt;&lt;TiempoLogistica&gt;3&lt;/TiempoLogistica&gt;&lt;/Ciudad&gt;</v>
      </c>
    </row>
    <row r="58" spans="1:5" ht="15.75" thickBot="1" x14ac:dyDescent="0.3">
      <c r="A58" s="1" t="s">
        <v>67</v>
      </c>
      <c r="B58" s="6">
        <v>46450</v>
      </c>
      <c r="C58" s="3" t="s">
        <v>68</v>
      </c>
      <c r="D58" s="8">
        <v>2</v>
      </c>
      <c r="E58" t="str">
        <f t="shared" si="0"/>
        <v>&lt;Ciudad name='ACAPULCO DE JUAREZ' estado='GUERRERO'&gt;&lt;Clave&gt;46450&lt;/Clave&gt;&lt;TiempoLogistica&gt;2&lt;/TiempoLogistica&gt;&lt;/Ciudad&gt;</v>
      </c>
    </row>
    <row r="59" spans="1:5" ht="26.25" thickBot="1" x14ac:dyDescent="0.3">
      <c r="A59" s="1" t="s">
        <v>67</v>
      </c>
      <c r="B59" s="6">
        <v>50029</v>
      </c>
      <c r="C59" s="3" t="s">
        <v>69</v>
      </c>
      <c r="D59" s="8">
        <v>4</v>
      </c>
      <c r="E59" t="str">
        <f t="shared" si="0"/>
        <v>&lt;Ciudad name='PUNGARABATO (CD. ALTAMIRANO)' estado='GUERRERO'&gt;&lt;Clave&gt;50029&lt;/Clave&gt;&lt;TiempoLogistica&gt;4&lt;/TiempoLogistica&gt;&lt;/Ciudad&gt;</v>
      </c>
    </row>
    <row r="60" spans="1:5" ht="26.25" thickBot="1" x14ac:dyDescent="0.3">
      <c r="A60" s="1" t="s">
        <v>67</v>
      </c>
      <c r="B60" s="6">
        <v>49995</v>
      </c>
      <c r="C60" s="3" t="s">
        <v>70</v>
      </c>
      <c r="D60" s="8">
        <v>3</v>
      </c>
      <c r="E60" t="str">
        <f t="shared" si="0"/>
        <v>&lt;Ciudad name='CHILPANCINGO DE LOS BRAVO' estado='GUERRERO'&gt;&lt;Clave&gt;49995&lt;/Clave&gt;&lt;TiempoLogistica&gt;3&lt;/TiempoLogistica&gt;&lt;/Ciudad&gt;</v>
      </c>
    </row>
    <row r="61" spans="1:5" ht="26.25" thickBot="1" x14ac:dyDescent="0.3">
      <c r="A61" s="1" t="s">
        <v>67</v>
      </c>
      <c r="B61" s="6">
        <v>50014</v>
      </c>
      <c r="C61" s="3" t="s">
        <v>71</v>
      </c>
      <c r="D61" s="8">
        <v>4</v>
      </c>
      <c r="E61" t="str">
        <f t="shared" si="0"/>
        <v>&lt;Ciudad name='IGUALA DE LA INDEPENDENCIA' estado='GUERRERO'&gt;&lt;Clave&gt;50014&lt;/Clave&gt;&lt;TiempoLogistica&gt;4&lt;/TiempoLogistica&gt;&lt;/Ciudad&gt;</v>
      </c>
    </row>
    <row r="62" spans="1:5" ht="15.75" thickBot="1" x14ac:dyDescent="0.3">
      <c r="A62" s="1" t="s">
        <v>67</v>
      </c>
      <c r="B62" s="6">
        <v>50043</v>
      </c>
      <c r="C62" s="3" t="s">
        <v>72</v>
      </c>
      <c r="D62" s="8">
        <v>4</v>
      </c>
      <c r="E62" t="str">
        <f t="shared" si="0"/>
        <v>&lt;Ciudad name='TLAPA DE COMONFORT' estado='GUERRERO'&gt;&lt;Clave&gt;50043&lt;/Clave&gt;&lt;TiempoLogistica&gt;4&lt;/TiempoLogistica&gt;&lt;/Ciudad&gt;</v>
      </c>
    </row>
    <row r="63" spans="1:5" ht="15.75" thickBot="1" x14ac:dyDescent="0.3">
      <c r="A63" s="1" t="s">
        <v>67</v>
      </c>
      <c r="B63" s="6">
        <v>48544</v>
      </c>
      <c r="C63" s="3" t="s">
        <v>73</v>
      </c>
      <c r="D63" s="8">
        <v>3</v>
      </c>
      <c r="E63" t="str">
        <f t="shared" si="0"/>
        <v>&lt;Ciudad name='ZIHUATANEJO DE AZUETA' estado='GUERRERO'&gt;&lt;Clave&gt;48544&lt;/Clave&gt;&lt;TiempoLogistica&gt;3&lt;/TiempoLogistica&gt;&lt;/Ciudad&gt;</v>
      </c>
    </row>
    <row r="64" spans="1:5" ht="15.75" thickBot="1" x14ac:dyDescent="0.3">
      <c r="A64" s="1" t="s">
        <v>74</v>
      </c>
      <c r="B64" s="6">
        <v>46616</v>
      </c>
      <c r="C64" s="3" t="s">
        <v>75</v>
      </c>
      <c r="D64" s="8">
        <v>2</v>
      </c>
      <c r="E64" t="str">
        <f t="shared" si="0"/>
        <v>&lt;Ciudad name='PACHUCA DE SOTO' estado='HIDALGO'&gt;&lt;Clave&gt;46616&lt;/Clave&gt;&lt;TiempoLogistica&gt;2&lt;/TiempoLogistica&gt;&lt;/Ciudad&gt;</v>
      </c>
    </row>
    <row r="65" spans="1:5" ht="15.75" thickBot="1" x14ac:dyDescent="0.3">
      <c r="A65" s="1" t="s">
        <v>74</v>
      </c>
      <c r="B65" s="6">
        <v>48778</v>
      </c>
      <c r="C65" s="3" t="s">
        <v>76</v>
      </c>
      <c r="D65" s="8">
        <v>3</v>
      </c>
      <c r="E65" t="str">
        <f t="shared" si="0"/>
        <v>&lt;Ciudad name='TULA DE ALLENDE' estado='HIDALGO'&gt;&lt;Clave&gt;48778&lt;/Clave&gt;&lt;TiempoLogistica&gt;3&lt;/TiempoLogistica&gt;&lt;/Ciudad&gt;</v>
      </c>
    </row>
    <row r="66" spans="1:5" ht="15.75" thickBot="1" x14ac:dyDescent="0.3">
      <c r="A66" s="1" t="s">
        <v>74</v>
      </c>
      <c r="B66" s="6">
        <v>50112</v>
      </c>
      <c r="C66" s="3" t="s">
        <v>77</v>
      </c>
      <c r="D66" s="8">
        <v>3</v>
      </c>
      <c r="E66" t="str">
        <f t="shared" si="0"/>
        <v>&lt;Ciudad name='TULANCINGO DE BRAVO' estado='HIDALGO'&gt;&lt;Clave&gt;50112&lt;/Clave&gt;&lt;TiempoLogistica&gt;3&lt;/TiempoLogistica&gt;&lt;/Ciudad&gt;</v>
      </c>
    </row>
    <row r="67" spans="1:5" ht="15.75" thickBot="1" x14ac:dyDescent="0.3">
      <c r="A67" s="1" t="s">
        <v>78</v>
      </c>
      <c r="B67" s="6">
        <v>50129</v>
      </c>
      <c r="C67" s="3" t="s">
        <v>79</v>
      </c>
      <c r="D67" s="8">
        <v>3</v>
      </c>
      <c r="E67" t="str">
        <f t="shared" ref="E67:E130" si="1">"&lt;Ciudad name='"&amp;C67&amp;"' estado='"&amp;A67&amp;"'&gt;&lt;Clave&gt;"&amp;B67&amp;"&lt;/Clave&gt;&lt;TiempoLogistica&gt;"&amp;D67&amp;"&lt;/TiempoLogistica&gt;&lt;/Ciudad&gt;"</f>
        <v>&lt;Ciudad name='AUTLAN DE NAVARRO' estado='JALISCO'&gt;&lt;Clave&gt;50129&lt;/Clave&gt;&lt;TiempoLogistica&gt;3&lt;/TiempoLogistica&gt;&lt;/Ciudad&gt;</v>
      </c>
    </row>
    <row r="68" spans="1:5" ht="15.75" thickBot="1" x14ac:dyDescent="0.3">
      <c r="A68" s="1" t="s">
        <v>78</v>
      </c>
      <c r="B68" s="6">
        <v>44442</v>
      </c>
      <c r="C68" s="3" t="s">
        <v>80</v>
      </c>
      <c r="D68" s="8">
        <v>3</v>
      </c>
      <c r="E68" t="str">
        <f t="shared" si="1"/>
        <v>&lt;Ciudad name='CD. GUZMAN' estado='JALISCO'&gt;&lt;Clave&gt;44442&lt;/Clave&gt;&lt;TiempoLogistica&gt;3&lt;/TiempoLogistica&gt;&lt;/Ciudad&gt;</v>
      </c>
    </row>
    <row r="69" spans="1:5" ht="15.75" thickBot="1" x14ac:dyDescent="0.3">
      <c r="A69" s="1" t="s">
        <v>78</v>
      </c>
      <c r="B69" s="6">
        <v>1313</v>
      </c>
      <c r="C69" s="3" t="s">
        <v>81</v>
      </c>
      <c r="D69" s="8">
        <v>1</v>
      </c>
      <c r="E69" t="str">
        <f t="shared" si="1"/>
        <v>&lt;Ciudad name='GUADALAJARA' estado='JALISCO'&gt;&lt;Clave&gt;1313&lt;/Clave&gt;&lt;TiempoLogistica&gt;1&lt;/TiempoLogistica&gt;&lt;/Ciudad&gt;</v>
      </c>
    </row>
    <row r="70" spans="1:5" ht="15.75" thickBot="1" x14ac:dyDescent="0.3">
      <c r="A70" s="1" t="s">
        <v>78</v>
      </c>
      <c r="B70" s="6">
        <v>48125</v>
      </c>
      <c r="C70" s="3" t="s">
        <v>82</v>
      </c>
      <c r="D70" s="8">
        <v>4</v>
      </c>
      <c r="E70" t="str">
        <f t="shared" si="1"/>
        <v>&lt;Ciudad name='LAGOS DE MORENO' estado='JALISCO'&gt;&lt;Clave&gt;48125&lt;/Clave&gt;&lt;TiempoLogistica&gt;4&lt;/TiempoLogistica&gt;&lt;/Ciudad&gt;</v>
      </c>
    </row>
    <row r="71" spans="1:5" ht="15.75" thickBot="1" x14ac:dyDescent="0.3">
      <c r="A71" s="1" t="s">
        <v>78</v>
      </c>
      <c r="B71" s="6">
        <v>47101</v>
      </c>
      <c r="C71" s="3" t="s">
        <v>83</v>
      </c>
      <c r="D71" s="8">
        <v>3</v>
      </c>
      <c r="E71" t="str">
        <f t="shared" si="1"/>
        <v>&lt;Ciudad name='OCOTLAN' estado='JALISCO'&gt;&lt;Clave&gt;47101&lt;/Clave&gt;&lt;TiempoLogistica&gt;3&lt;/TiempoLogistica&gt;&lt;/Ciudad&gt;</v>
      </c>
    </row>
    <row r="72" spans="1:5" ht="15.75" thickBot="1" x14ac:dyDescent="0.3">
      <c r="A72" s="1" t="s">
        <v>78</v>
      </c>
      <c r="B72" s="6">
        <v>90</v>
      </c>
      <c r="C72" s="3" t="s">
        <v>84</v>
      </c>
      <c r="D72" s="8">
        <v>2</v>
      </c>
      <c r="E72" t="str">
        <f t="shared" si="1"/>
        <v>&lt;Ciudad name='PUERTO VALLARTA' estado='JALISCO'&gt;&lt;Clave&gt;90&lt;/Clave&gt;&lt;TiempoLogistica&gt;2&lt;/TiempoLogistica&gt;&lt;/Ciudad&gt;</v>
      </c>
    </row>
    <row r="73" spans="1:5" ht="15.75" thickBot="1" x14ac:dyDescent="0.3">
      <c r="A73" s="1" t="s">
        <v>78</v>
      </c>
      <c r="B73" s="6">
        <v>48485</v>
      </c>
      <c r="C73" s="3" t="s">
        <v>85</v>
      </c>
      <c r="D73" s="8">
        <v>5</v>
      </c>
      <c r="E73" t="str">
        <f t="shared" si="1"/>
        <v>&lt;Ciudad name='SAN JUAN DE LOS LAGOS' estado='JALISCO'&gt;&lt;Clave&gt;48485&lt;/Clave&gt;&lt;TiempoLogistica&gt;5&lt;/TiempoLogistica&gt;&lt;/Ciudad&gt;</v>
      </c>
    </row>
    <row r="74" spans="1:5" ht="15.75" thickBot="1" x14ac:dyDescent="0.3">
      <c r="A74" s="1" t="s">
        <v>78</v>
      </c>
      <c r="B74" s="6">
        <v>45344</v>
      </c>
      <c r="C74" s="3" t="s">
        <v>86</v>
      </c>
      <c r="D74" s="8">
        <v>3</v>
      </c>
      <c r="E74" t="str">
        <f t="shared" si="1"/>
        <v>&lt;Ciudad name='TEPATITLAN DE MORELOS' estado='JALISCO'&gt;&lt;Clave&gt;45344&lt;/Clave&gt;&lt;TiempoLogistica&gt;3&lt;/TiempoLogistica&gt;&lt;/Ciudad&gt;</v>
      </c>
    </row>
    <row r="75" spans="1:5" ht="15.75" thickBot="1" x14ac:dyDescent="0.3">
      <c r="A75" s="1" t="s">
        <v>78</v>
      </c>
      <c r="B75" s="6">
        <v>48837</v>
      </c>
      <c r="C75" s="3" t="s">
        <v>87</v>
      </c>
      <c r="D75" s="8">
        <v>5</v>
      </c>
      <c r="E75" t="str">
        <f t="shared" si="1"/>
        <v>&lt;Ciudad name='TUXPAN' estado='JALISCO'&gt;&lt;Clave&gt;48837&lt;/Clave&gt;&lt;TiempoLogistica&gt;5&lt;/TiempoLogistica&gt;&lt;/Ciudad&gt;</v>
      </c>
    </row>
    <row r="76" spans="1:5" ht="15.75" thickBot="1" x14ac:dyDescent="0.3">
      <c r="A76" s="1" t="s">
        <v>78</v>
      </c>
      <c r="B76" s="6">
        <v>117</v>
      </c>
      <c r="C76" s="3" t="s">
        <v>88</v>
      </c>
      <c r="D76" s="8">
        <v>1</v>
      </c>
      <c r="E76" t="str">
        <f t="shared" si="1"/>
        <v>&lt;Ciudad name='ZAPOPAN' estado='JALISCO'&gt;&lt;Clave&gt;117&lt;/Clave&gt;&lt;TiempoLogistica&gt;1&lt;/TiempoLogistica&gt;&lt;/Ciudad&gt;</v>
      </c>
    </row>
    <row r="77" spans="1:5" ht="15.75" thickBot="1" x14ac:dyDescent="0.3">
      <c r="A77" s="1" t="s">
        <v>89</v>
      </c>
      <c r="B77" s="6">
        <v>48577</v>
      </c>
      <c r="C77" s="3" t="s">
        <v>90</v>
      </c>
      <c r="D77" s="8">
        <v>3</v>
      </c>
      <c r="E77" t="str">
        <f t="shared" si="1"/>
        <v>&lt;Ciudad name='APATZINGAN' estado='MICHOACAN'&gt;&lt;Clave&gt;48577&lt;/Clave&gt;&lt;TiempoLogistica&gt;3&lt;/TiempoLogistica&gt;&lt;/Ciudad&gt;</v>
      </c>
    </row>
    <row r="78" spans="1:5" ht="15.75" thickBot="1" x14ac:dyDescent="0.3">
      <c r="A78" s="1" t="s">
        <v>89</v>
      </c>
      <c r="B78" s="6">
        <v>71</v>
      </c>
      <c r="C78" s="3" t="s">
        <v>91</v>
      </c>
      <c r="D78" s="8">
        <v>4</v>
      </c>
      <c r="E78" t="str">
        <f t="shared" si="1"/>
        <v>&lt;Ciudad name='LA PIEDAD' estado='MICHOACAN'&gt;&lt;Clave&gt;71&lt;/Clave&gt;&lt;TiempoLogistica&gt;4&lt;/TiempoLogistica&gt;&lt;/Ciudad&gt;</v>
      </c>
    </row>
    <row r="79" spans="1:5" ht="15.75" thickBot="1" x14ac:dyDescent="0.3">
      <c r="A79" s="1" t="s">
        <v>89</v>
      </c>
      <c r="B79" s="6">
        <v>1319</v>
      </c>
      <c r="C79" s="3" t="s">
        <v>92</v>
      </c>
      <c r="D79" s="8">
        <v>4</v>
      </c>
      <c r="E79" t="str">
        <f t="shared" si="1"/>
        <v>&lt;Ciudad name='LAZARO CARDENAS' estado='MICHOACAN'&gt;&lt;Clave&gt;1319&lt;/Clave&gt;&lt;TiempoLogistica&gt;4&lt;/TiempoLogistica&gt;&lt;/Ciudad&gt;</v>
      </c>
    </row>
    <row r="80" spans="1:5" ht="15.75" thickBot="1" x14ac:dyDescent="0.3">
      <c r="A80" s="1" t="s">
        <v>89</v>
      </c>
      <c r="B80" s="6">
        <v>83</v>
      </c>
      <c r="C80" s="3" t="s">
        <v>93</v>
      </c>
      <c r="D80" s="8">
        <v>2</v>
      </c>
      <c r="E80" t="str">
        <f t="shared" si="1"/>
        <v>&lt;Ciudad name='MORELIA' estado='MICHOACAN'&gt;&lt;Clave&gt;83&lt;/Clave&gt;&lt;TiempoLogistica&gt;2&lt;/TiempoLogistica&gt;&lt;/Ciudad&gt;</v>
      </c>
    </row>
    <row r="81" spans="1:5" ht="15.75" thickBot="1" x14ac:dyDescent="0.3">
      <c r="A81" s="1" t="s">
        <v>89</v>
      </c>
      <c r="B81" s="6">
        <v>52102</v>
      </c>
      <c r="C81" s="3" t="s">
        <v>94</v>
      </c>
      <c r="D81" s="8">
        <v>4</v>
      </c>
      <c r="E81" t="str">
        <f t="shared" si="1"/>
        <v>&lt;Ciudad name='NUEVA ITALIA' estado='MICHOACAN'&gt;&lt;Clave&gt;52102&lt;/Clave&gt;&lt;TiempoLogistica&gt;4&lt;/TiempoLogistica&gt;&lt;/Ciudad&gt;</v>
      </c>
    </row>
    <row r="82" spans="1:5" ht="15.75" thickBot="1" x14ac:dyDescent="0.3">
      <c r="A82" s="1" t="s">
        <v>89</v>
      </c>
      <c r="B82" s="6">
        <v>48738</v>
      </c>
      <c r="C82" s="3" t="s">
        <v>95</v>
      </c>
      <c r="D82" s="8">
        <v>5</v>
      </c>
      <c r="E82" t="str">
        <f t="shared" si="1"/>
        <v>&lt;Ciudad name='SAHUAYO' estado='MICHOACAN'&gt;&lt;Clave&gt;48738&lt;/Clave&gt;&lt;TiempoLogistica&gt;5&lt;/TiempoLogistica&gt;&lt;/Ciudad&gt;</v>
      </c>
    </row>
    <row r="83" spans="1:5" ht="15.75" thickBot="1" x14ac:dyDescent="0.3">
      <c r="A83" s="1" t="s">
        <v>89</v>
      </c>
      <c r="B83" s="6">
        <v>109</v>
      </c>
      <c r="C83" s="3" t="s">
        <v>96</v>
      </c>
      <c r="D83" s="8">
        <v>2</v>
      </c>
      <c r="E83" t="str">
        <f t="shared" si="1"/>
        <v>&lt;Ciudad name='URUAPAN' estado='MICHOACAN'&gt;&lt;Clave&gt;109&lt;/Clave&gt;&lt;TiempoLogistica&gt;2&lt;/TiempoLogistica&gt;&lt;/Ciudad&gt;</v>
      </c>
    </row>
    <row r="84" spans="1:5" ht="15.75" thickBot="1" x14ac:dyDescent="0.3">
      <c r="A84" s="1" t="s">
        <v>89</v>
      </c>
      <c r="B84" s="6">
        <v>1804</v>
      </c>
      <c r="C84" s="3" t="s">
        <v>97</v>
      </c>
      <c r="D84" s="8">
        <v>3</v>
      </c>
      <c r="E84" t="str">
        <f t="shared" si="1"/>
        <v>&lt;Ciudad name='ZAMORA' estado='MICHOACAN'&gt;&lt;Clave&gt;1804&lt;/Clave&gt;&lt;TiempoLogistica&gt;3&lt;/TiempoLogistica&gt;&lt;/Ciudad&gt;</v>
      </c>
    </row>
    <row r="85" spans="1:5" ht="15.75" thickBot="1" x14ac:dyDescent="0.3">
      <c r="A85" s="1" t="s">
        <v>89</v>
      </c>
      <c r="B85" s="6">
        <v>48549</v>
      </c>
      <c r="C85" s="3" t="s">
        <v>98</v>
      </c>
      <c r="D85" s="8">
        <v>3</v>
      </c>
      <c r="E85" t="str">
        <f t="shared" si="1"/>
        <v>&lt;Ciudad name='ZITACUARO' estado='MICHOACAN'&gt;&lt;Clave&gt;48549&lt;/Clave&gt;&lt;TiempoLogistica&gt;3&lt;/TiempoLogistica&gt;&lt;/Ciudad&gt;</v>
      </c>
    </row>
    <row r="86" spans="1:5" ht="15.75" thickBot="1" x14ac:dyDescent="0.3">
      <c r="A86" s="1" t="s">
        <v>99</v>
      </c>
      <c r="B86" s="6">
        <v>2203</v>
      </c>
      <c r="C86" s="3" t="s">
        <v>100</v>
      </c>
      <c r="D86" s="8">
        <v>2</v>
      </c>
      <c r="E86" t="str">
        <f t="shared" si="1"/>
        <v>&lt;Ciudad name='CUAUTLA' estado='MORELOS'&gt;&lt;Clave&gt;2203&lt;/Clave&gt;&lt;TiempoLogistica&gt;2&lt;/TiempoLogistica&gt;&lt;/Ciudad&gt;</v>
      </c>
    </row>
    <row r="87" spans="1:5" ht="15.75" thickBot="1" x14ac:dyDescent="0.3">
      <c r="A87" s="1" t="s">
        <v>99</v>
      </c>
      <c r="B87" s="6">
        <v>57</v>
      </c>
      <c r="C87" s="3" t="s">
        <v>101</v>
      </c>
      <c r="D87" s="8">
        <v>2</v>
      </c>
      <c r="E87" t="str">
        <f t="shared" si="1"/>
        <v>&lt;Ciudad name='CUERNAVACA' estado='MORELOS'&gt;&lt;Clave&gt;57&lt;/Clave&gt;&lt;TiempoLogistica&gt;2&lt;/TiempoLogistica&gt;&lt;/Ciudad&gt;</v>
      </c>
    </row>
    <row r="88" spans="1:5" ht="15.75" thickBot="1" x14ac:dyDescent="0.3">
      <c r="A88" s="1" t="s">
        <v>99</v>
      </c>
      <c r="B88" s="6">
        <v>48788</v>
      </c>
      <c r="C88" s="3" t="s">
        <v>102</v>
      </c>
      <c r="D88" s="8">
        <v>5</v>
      </c>
      <c r="E88" t="str">
        <f t="shared" si="1"/>
        <v>&lt;Ciudad name='ZACATEPEC' estado='MORELOS'&gt;&lt;Clave&gt;48788&lt;/Clave&gt;&lt;TiempoLogistica&gt;5&lt;/TiempoLogistica&gt;&lt;/Ciudad&gt;</v>
      </c>
    </row>
    <row r="89" spans="1:5" ht="15.75" thickBot="1" x14ac:dyDescent="0.3">
      <c r="A89" s="1" t="s">
        <v>103</v>
      </c>
      <c r="B89" s="6">
        <v>49588</v>
      </c>
      <c r="C89" s="3" t="s">
        <v>104</v>
      </c>
      <c r="D89" s="8">
        <v>2</v>
      </c>
      <c r="E89" t="str">
        <f t="shared" si="1"/>
        <v>&lt;Ciudad name='BAHIA DE BANDERAS' estado='NAYARIT'&gt;&lt;Clave&gt;49588&lt;/Clave&gt;&lt;TiempoLogistica&gt;2&lt;/TiempoLogistica&gt;&lt;/Ciudad&gt;</v>
      </c>
    </row>
    <row r="90" spans="1:5" ht="15.75" thickBot="1" x14ac:dyDescent="0.3">
      <c r="A90" s="1" t="s">
        <v>103</v>
      </c>
      <c r="B90" s="6">
        <v>44272</v>
      </c>
      <c r="C90" s="3" t="s">
        <v>105</v>
      </c>
      <c r="D90" s="8">
        <v>2</v>
      </c>
      <c r="E90" t="str">
        <f t="shared" si="1"/>
        <v>&lt;Ciudad name='TEPIC' estado='NAYARIT'&gt;&lt;Clave&gt;44272&lt;/Clave&gt;&lt;TiempoLogistica&gt;2&lt;/TiempoLogistica&gt;&lt;/Ciudad&gt;</v>
      </c>
    </row>
    <row r="91" spans="1:5" ht="15.75" thickBot="1" x14ac:dyDescent="0.3">
      <c r="A91" s="1" t="s">
        <v>103</v>
      </c>
      <c r="B91" s="6">
        <v>48787</v>
      </c>
      <c r="C91" s="3" t="s">
        <v>87</v>
      </c>
      <c r="D91" s="8">
        <v>5</v>
      </c>
      <c r="E91" t="str">
        <f t="shared" si="1"/>
        <v>&lt;Ciudad name='TUXPAN' estado='NAYARIT'&gt;&lt;Clave&gt;48787&lt;/Clave&gt;&lt;TiempoLogistica&gt;5&lt;/TiempoLogistica&gt;&lt;/Ciudad&gt;</v>
      </c>
    </row>
    <row r="92" spans="1:5" ht="15.75" thickBot="1" x14ac:dyDescent="0.3">
      <c r="A92" s="1" t="s">
        <v>106</v>
      </c>
      <c r="B92" s="6">
        <v>3272</v>
      </c>
      <c r="C92" s="3" t="s">
        <v>107</v>
      </c>
      <c r="D92" s="8">
        <v>1</v>
      </c>
      <c r="E92" t="str">
        <f t="shared" si="1"/>
        <v>&lt;Ciudad name='GUADALUPE' estado='NUEVO LEON'&gt;&lt;Clave&gt;3272&lt;/Clave&gt;&lt;TiempoLogistica&gt;1&lt;/TiempoLogistica&gt;&lt;/Ciudad&gt;</v>
      </c>
    </row>
    <row r="93" spans="1:5" ht="15.75" thickBot="1" x14ac:dyDescent="0.3">
      <c r="A93" s="1" t="s">
        <v>106</v>
      </c>
      <c r="B93" s="6">
        <v>46323</v>
      </c>
      <c r="C93" s="3" t="s">
        <v>108</v>
      </c>
      <c r="D93" s="8">
        <v>5</v>
      </c>
      <c r="E93" t="str">
        <f t="shared" si="1"/>
        <v>&lt;Ciudad name='LINARES' estado='NUEVO LEON'&gt;&lt;Clave&gt;46323&lt;/Clave&gt;&lt;TiempoLogistica&gt;5&lt;/TiempoLogistica&gt;&lt;/Ciudad&gt;</v>
      </c>
    </row>
    <row r="94" spans="1:5" ht="15.75" thickBot="1" x14ac:dyDescent="0.3">
      <c r="A94" s="1" t="s">
        <v>106</v>
      </c>
      <c r="B94" s="6">
        <v>82</v>
      </c>
      <c r="C94" s="3" t="s">
        <v>109</v>
      </c>
      <c r="D94" s="8">
        <v>1</v>
      </c>
      <c r="E94" t="str">
        <f t="shared" si="1"/>
        <v>&lt;Ciudad name='MONTERREY' estado='NUEVO LEON'&gt;&lt;Clave&gt;82&lt;/Clave&gt;&lt;TiempoLogistica&gt;1&lt;/TiempoLogistica&gt;&lt;/Ciudad&gt;</v>
      </c>
    </row>
    <row r="95" spans="1:5" ht="26.25" thickBot="1" x14ac:dyDescent="0.3">
      <c r="A95" s="1" t="s">
        <v>106</v>
      </c>
      <c r="B95" s="6">
        <v>121</v>
      </c>
      <c r="C95" s="3" t="s">
        <v>110</v>
      </c>
      <c r="D95" s="8">
        <v>1</v>
      </c>
      <c r="E95" t="str">
        <f t="shared" si="1"/>
        <v>&lt;Ciudad name='SAN PEDRO GARZA GARCIA' estado='NUEVO LEON'&gt;&lt;Clave&gt;121&lt;/Clave&gt;&lt;TiempoLogistica&gt;1&lt;/TiempoLogistica&gt;&lt;/Ciudad&gt;</v>
      </c>
    </row>
    <row r="96" spans="1:5" ht="15.75" thickBot="1" x14ac:dyDescent="0.3">
      <c r="A96" s="1" t="s">
        <v>106</v>
      </c>
      <c r="B96" s="6">
        <v>44277</v>
      </c>
      <c r="C96" s="3" t="s">
        <v>111</v>
      </c>
      <c r="D96" s="8">
        <v>1</v>
      </c>
      <c r="E96" t="str">
        <f t="shared" si="1"/>
        <v>&lt;Ciudad name='SANTA CATARINA' estado='NUEVO LEON'&gt;&lt;Clave&gt;44277&lt;/Clave&gt;&lt;TiempoLogistica&gt;1&lt;/TiempoLogistica&gt;&lt;/Ciudad&gt;</v>
      </c>
    </row>
    <row r="97" spans="1:5" ht="26.25" thickBot="1" x14ac:dyDescent="0.3">
      <c r="A97" s="1" t="s">
        <v>106</v>
      </c>
      <c r="B97" s="6">
        <v>44121</v>
      </c>
      <c r="C97" s="3" t="s">
        <v>112</v>
      </c>
      <c r="D97" s="8">
        <v>1</v>
      </c>
      <c r="E97" t="str">
        <f t="shared" si="1"/>
        <v>&lt;Ciudad name='SAN NICOLAS DE LOS GARZA' estado='NUEVO LEON'&gt;&lt;Clave&gt;44121&lt;/Clave&gt;&lt;TiempoLogistica&gt;1&lt;/TiempoLogistica&gt;&lt;/Ciudad&gt;</v>
      </c>
    </row>
    <row r="98" spans="1:5" ht="15.75" thickBot="1" x14ac:dyDescent="0.3">
      <c r="A98" s="1" t="s">
        <v>113</v>
      </c>
      <c r="B98" s="6">
        <v>48617</v>
      </c>
      <c r="C98" s="3" t="s">
        <v>114</v>
      </c>
      <c r="D98" s="8">
        <v>4</v>
      </c>
      <c r="E98" t="str">
        <f t="shared" si="1"/>
        <v>&lt;Ciudad name='HUAJUAPAN DE LEON' estado='OAXACA'&gt;&lt;Clave&gt;48617&lt;/Clave&gt;&lt;TiempoLogistica&gt;4&lt;/TiempoLogistica&gt;&lt;/Ciudad&gt;</v>
      </c>
    </row>
    <row r="99" spans="1:5" ht="15.75" thickBot="1" x14ac:dyDescent="0.3">
      <c r="A99" s="1" t="s">
        <v>113</v>
      </c>
      <c r="B99" s="6">
        <v>50495</v>
      </c>
      <c r="C99" s="3" t="s">
        <v>115</v>
      </c>
      <c r="D99" s="8">
        <v>4</v>
      </c>
      <c r="E99" t="str">
        <f t="shared" si="1"/>
        <v>&lt;Ciudad name='JUCHITAN DE ZARAGOZA' estado='OAXACA'&gt;&lt;Clave&gt;50495&lt;/Clave&gt;&lt;TiempoLogistica&gt;4&lt;/TiempoLogistica&gt;&lt;/Ciudad&gt;</v>
      </c>
    </row>
    <row r="100" spans="1:5" ht="15.75" thickBot="1" x14ac:dyDescent="0.3">
      <c r="A100" s="1" t="s">
        <v>113</v>
      </c>
      <c r="B100" s="6">
        <v>46600</v>
      </c>
      <c r="C100" s="3" t="s">
        <v>116</v>
      </c>
      <c r="D100" s="8">
        <v>3</v>
      </c>
      <c r="E100" t="str">
        <f t="shared" si="1"/>
        <v>&lt;Ciudad name='OAXACA DE JUAREZ' estado='OAXACA'&gt;&lt;Clave&gt;46600&lt;/Clave&gt;&lt;TiempoLogistica&gt;3&lt;/TiempoLogistica&gt;&lt;/Ciudad&gt;</v>
      </c>
    </row>
    <row r="101" spans="1:5" ht="15.75" thickBot="1" x14ac:dyDescent="0.3">
      <c r="A101" s="1" t="s">
        <v>113</v>
      </c>
      <c r="B101" s="6">
        <v>48668</v>
      </c>
      <c r="C101" s="3" t="s">
        <v>117</v>
      </c>
      <c r="D101" s="8">
        <v>4</v>
      </c>
      <c r="E101" t="str">
        <f t="shared" si="1"/>
        <v>&lt;Ciudad name='SALINA CRUZ' estado='OAXACA'&gt;&lt;Clave&gt;48668&lt;/Clave&gt;&lt;TiempoLogistica&gt;4&lt;/TiempoLogistica&gt;&lt;/Ciudad&gt;</v>
      </c>
    </row>
    <row r="102" spans="1:5" ht="26.25" thickBot="1" x14ac:dyDescent="0.3">
      <c r="A102" s="1" t="s">
        <v>113</v>
      </c>
      <c r="B102" s="6">
        <v>50766</v>
      </c>
      <c r="C102" s="3" t="s">
        <v>118</v>
      </c>
      <c r="D102" s="8">
        <v>5</v>
      </c>
      <c r="E102" t="str">
        <f t="shared" si="1"/>
        <v>&lt;Ciudad name='SAN PEDRO MIXTEPEC-JUQUILA' estado='OAXACA'&gt;&lt;Clave&gt;50766&lt;/Clave&gt;&lt;TiempoLogistica&gt;5&lt;/TiempoLogistica&gt;&lt;/Ciudad&gt;</v>
      </c>
    </row>
    <row r="103" spans="1:5" ht="15.75" thickBot="1" x14ac:dyDescent="0.3">
      <c r="A103" s="1" t="s">
        <v>113</v>
      </c>
      <c r="B103" s="6">
        <v>49446</v>
      </c>
      <c r="C103" s="3" t="s">
        <v>119</v>
      </c>
      <c r="D103" s="8">
        <v>5</v>
      </c>
      <c r="E103" t="str">
        <f t="shared" si="1"/>
        <v>&lt;Ciudad name='SANTA MARIA HUATULCO' estado='OAXACA'&gt;&lt;Clave&gt;49446&lt;/Clave&gt;&lt;TiempoLogistica&gt;5&lt;/TiempoLogistica&gt;&lt;/Ciudad&gt;</v>
      </c>
    </row>
    <row r="104" spans="1:5" ht="15.75" thickBot="1" x14ac:dyDescent="0.3">
      <c r="A104" s="1" t="s">
        <v>113</v>
      </c>
      <c r="B104" s="6">
        <v>46438</v>
      </c>
      <c r="C104" s="3" t="s">
        <v>120</v>
      </c>
      <c r="D104" s="8">
        <v>5</v>
      </c>
      <c r="E104" t="str">
        <f t="shared" si="1"/>
        <v>&lt;Ciudad name='TUXTEPEC' estado='OAXACA'&gt;&lt;Clave&gt;46438&lt;/Clave&gt;&lt;TiempoLogistica&gt;5&lt;/TiempoLogistica&gt;&lt;/Ciudad&gt;</v>
      </c>
    </row>
    <row r="105" spans="1:5" ht="15.75" thickBot="1" x14ac:dyDescent="0.3">
      <c r="A105" s="1" t="s">
        <v>121</v>
      </c>
      <c r="B105" s="6">
        <v>5880</v>
      </c>
      <c r="C105" s="3" t="s">
        <v>122</v>
      </c>
      <c r="D105" s="8">
        <v>2</v>
      </c>
      <c r="E105" t="str">
        <f t="shared" si="1"/>
        <v>&lt;Ciudad name='ATLIXCO' estado='PUEBLA'&gt;&lt;Clave&gt;5880&lt;/Clave&gt;&lt;TiempoLogistica&gt;2&lt;/TiempoLogistica&gt;&lt;/Ciudad&gt;</v>
      </c>
    </row>
    <row r="106" spans="1:5" ht="15.75" thickBot="1" x14ac:dyDescent="0.3">
      <c r="A106" s="1" t="s">
        <v>121</v>
      </c>
      <c r="B106" s="6">
        <v>48620</v>
      </c>
      <c r="C106" s="3" t="s">
        <v>123</v>
      </c>
      <c r="D106" s="8">
        <v>4</v>
      </c>
      <c r="E106" t="str">
        <f t="shared" si="1"/>
        <v>&lt;Ciudad name='HUAUCHINANGO' estado='PUEBLA'&gt;&lt;Clave&gt;48620&lt;/Clave&gt;&lt;TiempoLogistica&gt;4&lt;/TiempoLogistica&gt;&lt;/Ciudad&gt;</v>
      </c>
    </row>
    <row r="107" spans="1:5" ht="15.75" thickBot="1" x14ac:dyDescent="0.3">
      <c r="A107" s="1" t="s">
        <v>121</v>
      </c>
      <c r="B107" s="6">
        <v>45463</v>
      </c>
      <c r="C107" s="3" t="s">
        <v>124</v>
      </c>
      <c r="D107" s="8">
        <v>2</v>
      </c>
      <c r="E107" t="str">
        <f t="shared" si="1"/>
        <v>&lt;Ciudad name='HUEJOTZINGO' estado='PUEBLA'&gt;&lt;Clave&gt;45463&lt;/Clave&gt;&lt;TiempoLogistica&gt;2&lt;/TiempoLogistica&gt;&lt;/Ciudad&gt;</v>
      </c>
    </row>
    <row r="108" spans="1:5" ht="15.75" thickBot="1" x14ac:dyDescent="0.3">
      <c r="A108" s="1" t="s">
        <v>121</v>
      </c>
      <c r="B108" s="6">
        <v>48626</v>
      </c>
      <c r="C108" s="3" t="s">
        <v>125</v>
      </c>
      <c r="D108" s="8">
        <v>4</v>
      </c>
      <c r="E108" t="str">
        <f t="shared" si="1"/>
        <v>&lt;Ciudad name='IZUCAR DE MATAMOROS' estado='PUEBLA'&gt;&lt;Clave&gt;48626&lt;/Clave&gt;&lt;TiempoLogistica&gt;4&lt;/TiempoLogistica&gt;&lt;/Ciudad&gt;</v>
      </c>
    </row>
    <row r="109" spans="1:5" ht="15.75" thickBot="1" x14ac:dyDescent="0.3">
      <c r="A109" s="1" t="s">
        <v>121</v>
      </c>
      <c r="B109" s="6">
        <v>89</v>
      </c>
      <c r="C109" s="3" t="s">
        <v>121</v>
      </c>
      <c r="D109" s="8">
        <v>2</v>
      </c>
      <c r="E109" t="str">
        <f t="shared" si="1"/>
        <v>&lt;Ciudad name='PUEBLA' estado='PUEBLA'&gt;&lt;Clave&gt;89&lt;/Clave&gt;&lt;TiempoLogistica&gt;2&lt;/TiempoLogistica&gt;&lt;/Ciudad&gt;</v>
      </c>
    </row>
    <row r="110" spans="1:5" ht="15.75" thickBot="1" x14ac:dyDescent="0.3">
      <c r="A110" s="1" t="s">
        <v>121</v>
      </c>
      <c r="B110" s="6">
        <v>6818</v>
      </c>
      <c r="C110" s="3" t="s">
        <v>126</v>
      </c>
      <c r="D110" s="8">
        <v>2</v>
      </c>
      <c r="E110" t="str">
        <f t="shared" si="1"/>
        <v>&lt;Ciudad name='SAN ANDRES CHOLULA' estado='PUEBLA'&gt;&lt;Clave&gt;6818&lt;/Clave&gt;&lt;TiempoLogistica&gt;2&lt;/TiempoLogistica&gt;&lt;/Ciudad&gt;</v>
      </c>
    </row>
    <row r="111" spans="1:5" ht="15.75" customHeight="1" thickBot="1" x14ac:dyDescent="0.3">
      <c r="A111" s="1" t="s">
        <v>121</v>
      </c>
      <c r="B111" s="6">
        <v>125</v>
      </c>
      <c r="C111" s="3" t="s">
        <v>127</v>
      </c>
      <c r="D111" s="8">
        <v>2</v>
      </c>
      <c r="E111" t="str">
        <f t="shared" si="1"/>
        <v>&lt;Ciudad name='SAN MARTIN TEXMELUCAN' estado='PUEBLA'&gt;&lt;Clave&gt;125&lt;/Clave&gt;&lt;TiempoLogistica&gt;2&lt;/TiempoLogistica&gt;&lt;/Ciudad&gt;</v>
      </c>
    </row>
    <row r="112" spans="1:5" ht="15.75" thickBot="1" x14ac:dyDescent="0.3">
      <c r="A112" s="1" t="s">
        <v>121</v>
      </c>
      <c r="B112" s="6">
        <v>47750</v>
      </c>
      <c r="C112" s="3" t="s">
        <v>128</v>
      </c>
      <c r="D112" s="8">
        <v>2</v>
      </c>
      <c r="E112" t="str">
        <f t="shared" si="1"/>
        <v>&lt;Ciudad name='SAN PEDRO CHOLULA' estado='PUEBLA'&gt;&lt;Clave&gt;47750&lt;/Clave&gt;&lt;TiempoLogistica&gt;2&lt;/TiempoLogistica&gt;&lt;/Ciudad&gt;</v>
      </c>
    </row>
    <row r="113" spans="1:5" ht="15.75" thickBot="1" x14ac:dyDescent="0.3">
      <c r="A113" s="1" t="s">
        <v>121</v>
      </c>
      <c r="B113" s="6">
        <v>97</v>
      </c>
      <c r="C113" s="3" t="s">
        <v>129</v>
      </c>
      <c r="D113" s="8">
        <v>3</v>
      </c>
      <c r="E113" t="str">
        <f t="shared" si="1"/>
        <v>&lt;Ciudad name='TEHUACAN' estado='PUEBLA'&gt;&lt;Clave&gt;97&lt;/Clave&gt;&lt;TiempoLogistica&gt;3&lt;/TiempoLogistica&gt;&lt;/Ciudad&gt;</v>
      </c>
    </row>
    <row r="114" spans="1:5" ht="15.75" thickBot="1" x14ac:dyDescent="0.3">
      <c r="A114" s="1" t="s">
        <v>121</v>
      </c>
      <c r="B114" s="6">
        <v>45878</v>
      </c>
      <c r="C114" s="3" t="s">
        <v>130</v>
      </c>
      <c r="D114" s="8">
        <v>3</v>
      </c>
      <c r="E114" t="str">
        <f t="shared" si="1"/>
        <v>&lt;Ciudad name='TEZIUTLAN' estado='PUEBLA'&gt;&lt;Clave&gt;45878&lt;/Clave&gt;&lt;TiempoLogistica&gt;3&lt;/TiempoLogistica&gt;&lt;/Ciudad&gt;</v>
      </c>
    </row>
    <row r="115" spans="1:5" ht="15.75" thickBot="1" x14ac:dyDescent="0.3">
      <c r="A115" s="1" t="s">
        <v>121</v>
      </c>
      <c r="B115" s="6">
        <v>126</v>
      </c>
      <c r="C115" s="3" t="s">
        <v>131</v>
      </c>
      <c r="D115" s="8">
        <v>4</v>
      </c>
      <c r="E115" t="str">
        <f t="shared" si="1"/>
        <v>&lt;Ciudad name='ZACAPOAXTLA' estado='PUEBLA'&gt;&lt;Clave&gt;126&lt;/Clave&gt;&lt;TiempoLogistica&gt;4&lt;/TiempoLogistica&gt;&lt;/Ciudad&gt;</v>
      </c>
    </row>
    <row r="116" spans="1:5" ht="15.75" thickBot="1" x14ac:dyDescent="0.3">
      <c r="A116" s="1" t="s">
        <v>121</v>
      </c>
      <c r="B116" s="6">
        <v>48706</v>
      </c>
      <c r="C116" s="3" t="s">
        <v>132</v>
      </c>
      <c r="D116" s="8">
        <v>5</v>
      </c>
      <c r="E116" t="str">
        <f t="shared" si="1"/>
        <v>&lt;Ciudad name='ZACATLAN' estado='PUEBLA'&gt;&lt;Clave&gt;48706&lt;/Clave&gt;&lt;TiempoLogistica&gt;5&lt;/TiempoLogistica&gt;&lt;/Ciudad&gt;</v>
      </c>
    </row>
    <row r="117" spans="1:5" ht="15.75" thickBot="1" x14ac:dyDescent="0.3">
      <c r="A117" s="1" t="s">
        <v>133</v>
      </c>
      <c r="B117" s="6">
        <v>91</v>
      </c>
      <c r="C117" s="3" t="s">
        <v>134</v>
      </c>
      <c r="D117" s="8">
        <v>1</v>
      </c>
      <c r="E117" t="str">
        <f t="shared" si="1"/>
        <v>&lt;Ciudad name='QUERETARO' estado='QUERÉTARO'&gt;&lt;Clave&gt;91&lt;/Clave&gt;&lt;TiempoLogistica&gt;1&lt;/TiempoLogistica&gt;&lt;/Ciudad&gt;</v>
      </c>
    </row>
    <row r="118" spans="1:5" ht="15.75" thickBot="1" x14ac:dyDescent="0.3">
      <c r="A118" s="1" t="s">
        <v>133</v>
      </c>
      <c r="B118" s="6">
        <v>94</v>
      </c>
      <c r="C118" s="3" t="s">
        <v>135</v>
      </c>
      <c r="D118" s="8">
        <v>1</v>
      </c>
      <c r="E118" t="str">
        <f t="shared" si="1"/>
        <v>&lt;Ciudad name='SAN JUAN DEL RIO' estado='QUERÉTARO'&gt;&lt;Clave&gt;94&lt;/Clave&gt;&lt;TiempoLogistica&gt;1&lt;/TiempoLogistica&gt;&lt;/Ciudad&gt;</v>
      </c>
    </row>
    <row r="119" spans="1:5" ht="15.75" thickBot="1" x14ac:dyDescent="0.3">
      <c r="A119" s="1" t="s">
        <v>136</v>
      </c>
      <c r="B119" s="6">
        <v>51218</v>
      </c>
      <c r="C119" s="3" t="s">
        <v>137</v>
      </c>
      <c r="D119" s="8">
        <v>4</v>
      </c>
      <c r="E119" t="str">
        <f t="shared" si="1"/>
        <v>&lt;Ciudad name='BENITO JUAREZ' estado='QUINTANA ROO'&gt;&lt;Clave&gt;51218&lt;/Clave&gt;&lt;TiempoLogistica&gt;4&lt;/TiempoLogistica&gt;&lt;/Ciudad&gt;</v>
      </c>
    </row>
    <row r="120" spans="1:5" ht="15.75" thickBot="1" x14ac:dyDescent="0.3">
      <c r="A120" s="1" t="s">
        <v>136</v>
      </c>
      <c r="B120" s="6">
        <v>120</v>
      </c>
      <c r="C120" s="3" t="s">
        <v>138</v>
      </c>
      <c r="D120" s="8">
        <v>3</v>
      </c>
      <c r="E120" t="str">
        <f t="shared" si="1"/>
        <v>&lt;Ciudad name='CANCUN' estado='QUINTANA ROO'&gt;&lt;Clave&gt;120&lt;/Clave&gt;&lt;TiempoLogistica&gt;3&lt;/TiempoLogistica&gt;&lt;/Ciudad&gt;</v>
      </c>
    </row>
    <row r="121" spans="1:5" ht="15.75" thickBot="1" x14ac:dyDescent="0.3">
      <c r="A121" s="1" t="s">
        <v>136</v>
      </c>
      <c r="B121" s="6">
        <v>59</v>
      </c>
      <c r="C121" s="3" t="s">
        <v>139</v>
      </c>
      <c r="D121" s="8">
        <v>5</v>
      </c>
      <c r="E121" t="str">
        <f t="shared" si="1"/>
        <v>&lt;Ciudad name='CHETUMAL' estado='QUINTANA ROO'&gt;&lt;Clave&gt;59&lt;/Clave&gt;&lt;TiempoLogistica&gt;5&lt;/TiempoLogistica&gt;&lt;/Ciudad&gt;</v>
      </c>
    </row>
    <row r="122" spans="1:5" ht="15.75" thickBot="1" x14ac:dyDescent="0.3">
      <c r="A122" s="1" t="s">
        <v>136</v>
      </c>
      <c r="B122" s="6">
        <v>55</v>
      </c>
      <c r="C122" s="3" t="s">
        <v>140</v>
      </c>
      <c r="D122" s="8">
        <v>5</v>
      </c>
      <c r="E122" t="str">
        <f t="shared" si="1"/>
        <v>&lt;Ciudad name='COZUMEL' estado='QUINTANA ROO'&gt;&lt;Clave&gt;55&lt;/Clave&gt;&lt;TiempoLogistica&gt;5&lt;/TiempoLogistica&gt;&lt;/Ciudad&gt;</v>
      </c>
    </row>
    <row r="123" spans="1:5" ht="15.75" thickBot="1" x14ac:dyDescent="0.3">
      <c r="A123" s="1" t="s">
        <v>136</v>
      </c>
      <c r="B123" s="6">
        <v>47622</v>
      </c>
      <c r="C123" s="3" t="s">
        <v>141</v>
      </c>
      <c r="D123" s="8">
        <v>3</v>
      </c>
      <c r="E123" t="str">
        <f t="shared" si="1"/>
        <v>&lt;Ciudad name='SOLIDARIDAD' estado='QUINTANA ROO'&gt;&lt;Clave&gt;47622&lt;/Clave&gt;&lt;TiempoLogistica&gt;3&lt;/TiempoLogistica&gt;&lt;/Ciudad&gt;</v>
      </c>
    </row>
    <row r="124" spans="1:5" ht="15.75" thickBot="1" x14ac:dyDescent="0.3">
      <c r="A124" s="1" t="s">
        <v>142</v>
      </c>
      <c r="B124" s="6">
        <v>51234</v>
      </c>
      <c r="C124" s="3" t="s">
        <v>143</v>
      </c>
      <c r="D124" s="8">
        <v>5</v>
      </c>
      <c r="E124" t="str">
        <f t="shared" si="1"/>
        <v>&lt;Ciudad name='CIUDAD VALLES' estado='SAN LUIS POTOSI'&gt;&lt;Clave&gt;51234&lt;/Clave&gt;&lt;TiempoLogistica&gt;5&lt;/TiempoLogistica&gt;&lt;/Ciudad&gt;</v>
      </c>
    </row>
    <row r="125" spans="1:5" ht="15.75" thickBot="1" x14ac:dyDescent="0.3">
      <c r="A125" s="1" t="s">
        <v>142</v>
      </c>
      <c r="B125" s="6">
        <v>46889</v>
      </c>
      <c r="C125" s="3" t="s">
        <v>144</v>
      </c>
      <c r="D125" s="8">
        <v>5</v>
      </c>
      <c r="E125" t="str">
        <f t="shared" si="1"/>
        <v>&lt;Ciudad name='MATEHUALA' estado='SAN LUIS POTOSI'&gt;&lt;Clave&gt;46889&lt;/Clave&gt;&lt;TiempoLogistica&gt;5&lt;/TiempoLogistica&gt;&lt;/Ciudad&gt;</v>
      </c>
    </row>
    <row r="126" spans="1:5" ht="15.75" thickBot="1" x14ac:dyDescent="0.3">
      <c r="A126" s="1" t="s">
        <v>142</v>
      </c>
      <c r="B126" s="6">
        <v>95</v>
      </c>
      <c r="C126" s="3" t="s">
        <v>142</v>
      </c>
      <c r="D126" s="8">
        <v>1</v>
      </c>
      <c r="E126" t="str">
        <f t="shared" si="1"/>
        <v>&lt;Ciudad name='SAN LUIS POTOSI' estado='SAN LUIS POTOSI'&gt;&lt;Clave&gt;95&lt;/Clave&gt;&lt;TiempoLogistica&gt;1&lt;/TiempoLogistica&gt;&lt;/Ciudad&gt;</v>
      </c>
    </row>
    <row r="127" spans="1:5" ht="15.75" thickBot="1" x14ac:dyDescent="0.3">
      <c r="A127" s="1" t="s">
        <v>145</v>
      </c>
      <c r="B127" s="6">
        <v>58</v>
      </c>
      <c r="C127" s="3" t="s">
        <v>146</v>
      </c>
      <c r="D127" s="8">
        <v>2</v>
      </c>
      <c r="E127" t="str">
        <f t="shared" si="1"/>
        <v>&lt;Ciudad name='CULIACAN' estado='SINALOA'&gt;&lt;Clave&gt;58&lt;/Clave&gt;&lt;TiempoLogistica&gt;2&lt;/TiempoLogistica&gt;&lt;/Ciudad&gt;</v>
      </c>
    </row>
    <row r="128" spans="1:5" ht="15.75" thickBot="1" x14ac:dyDescent="0.3">
      <c r="A128" s="1" t="s">
        <v>145</v>
      </c>
      <c r="B128" s="6">
        <v>49424</v>
      </c>
      <c r="C128" s="3" t="s">
        <v>147</v>
      </c>
      <c r="D128" s="8">
        <v>4</v>
      </c>
      <c r="E128" t="str">
        <f t="shared" si="1"/>
        <v>&lt;Ciudad name='GUAMUCHIL' estado='SINALOA'&gt;&lt;Clave&gt;49424&lt;/Clave&gt;&lt;TiempoLogistica&gt;4&lt;/TiempoLogistica&gt;&lt;/Ciudad&gt;</v>
      </c>
    </row>
    <row r="129" spans="1:5" ht="15.75" thickBot="1" x14ac:dyDescent="0.3">
      <c r="A129" s="1" t="s">
        <v>145</v>
      </c>
      <c r="B129" s="6">
        <v>48613</v>
      </c>
      <c r="C129" s="3" t="s">
        <v>148</v>
      </c>
      <c r="D129" s="8">
        <v>2</v>
      </c>
      <c r="E129" t="str">
        <f t="shared" si="1"/>
        <v>&lt;Ciudad name='GUASAVE' estado='SINALOA'&gt;&lt;Clave&gt;48613&lt;/Clave&gt;&lt;TiempoLogistica&gt;2&lt;/TiempoLogistica&gt;&lt;/Ciudad&gt;</v>
      </c>
    </row>
    <row r="130" spans="1:5" ht="15.75" thickBot="1" x14ac:dyDescent="0.3">
      <c r="A130" s="1" t="s">
        <v>145</v>
      </c>
      <c r="B130" s="6">
        <v>73</v>
      </c>
      <c r="C130" s="3" t="s">
        <v>149</v>
      </c>
      <c r="D130" s="8">
        <v>2</v>
      </c>
      <c r="E130" t="str">
        <f t="shared" si="1"/>
        <v>&lt;Ciudad name='LOS MOCHIS' estado='SINALOA'&gt;&lt;Clave&gt;73&lt;/Clave&gt;&lt;TiempoLogistica&gt;2&lt;/TiempoLogistica&gt;&lt;/Ciudad&gt;</v>
      </c>
    </row>
    <row r="131" spans="1:5" ht="15.75" thickBot="1" x14ac:dyDescent="0.3">
      <c r="A131" s="1" t="s">
        <v>145</v>
      </c>
      <c r="B131" s="6">
        <v>77</v>
      </c>
      <c r="C131" s="3" t="s">
        <v>150</v>
      </c>
      <c r="D131" s="8">
        <v>2</v>
      </c>
      <c r="E131" t="str">
        <f t="shared" ref="E131:E169" si="2">"&lt;Ciudad name='"&amp;C131&amp;"' estado='"&amp;A131&amp;"'&gt;&lt;Clave&gt;"&amp;B131&amp;"&lt;/Clave&gt;&lt;TiempoLogistica&gt;"&amp;D131&amp;"&lt;/TiempoLogistica&gt;&lt;/Ciudad&gt;"</f>
        <v>&lt;Ciudad name='MAZATLAN' estado='SINALOA'&gt;&lt;Clave&gt;77&lt;/Clave&gt;&lt;TiempoLogistica&gt;2&lt;/TiempoLogistica&gt;&lt;/Ciudad&gt;</v>
      </c>
    </row>
    <row r="132" spans="1:5" ht="15.75" thickBot="1" x14ac:dyDescent="0.3">
      <c r="A132" s="1" t="s">
        <v>151</v>
      </c>
      <c r="B132" s="6">
        <v>46677</v>
      </c>
      <c r="C132" s="3" t="s">
        <v>152</v>
      </c>
      <c r="D132" s="8">
        <v>3</v>
      </c>
      <c r="E132" t="str">
        <f t="shared" si="2"/>
        <v>&lt;Ciudad name='CD. OBREGON' estado='SONORA'&gt;&lt;Clave&gt;46677&lt;/Clave&gt;&lt;TiempoLogistica&gt;3&lt;/TiempoLogistica&gt;&lt;/Ciudad&gt;</v>
      </c>
    </row>
    <row r="133" spans="1:5" ht="15.75" thickBot="1" x14ac:dyDescent="0.3">
      <c r="A133" s="1" t="s">
        <v>151</v>
      </c>
      <c r="B133" s="6">
        <v>1317</v>
      </c>
      <c r="C133" s="3" t="s">
        <v>153</v>
      </c>
      <c r="D133" s="8">
        <v>4</v>
      </c>
      <c r="E133" t="str">
        <f t="shared" si="2"/>
        <v>&lt;Ciudad name='GUAYMAS' estado='SONORA'&gt;&lt;Clave&gt;1317&lt;/Clave&gt;&lt;TiempoLogistica&gt;4&lt;/TiempoLogistica&gt;&lt;/Ciudad&gt;</v>
      </c>
    </row>
    <row r="134" spans="1:5" ht="15.75" thickBot="1" x14ac:dyDescent="0.3">
      <c r="A134" s="1" t="s">
        <v>151</v>
      </c>
      <c r="B134" s="6">
        <v>67</v>
      </c>
      <c r="C134" s="3" t="s">
        <v>154</v>
      </c>
      <c r="D134" s="8">
        <v>3</v>
      </c>
      <c r="E134" t="str">
        <f t="shared" si="2"/>
        <v>&lt;Ciudad name='HERMOSILLO' estado='SONORA'&gt;&lt;Clave&gt;67&lt;/Clave&gt;&lt;TiempoLogistica&gt;3&lt;/TiempoLogistica&gt;&lt;/Ciudad&gt;</v>
      </c>
    </row>
    <row r="135" spans="1:5" ht="15.75" thickBot="1" x14ac:dyDescent="0.3">
      <c r="A135" s="1" t="s">
        <v>151</v>
      </c>
      <c r="B135" s="6">
        <v>49451</v>
      </c>
      <c r="C135" s="3" t="s">
        <v>155</v>
      </c>
      <c r="D135" s="8">
        <v>4</v>
      </c>
      <c r="E135" t="str">
        <f t="shared" si="2"/>
        <v>&lt;Ciudad name='MAGDALENA DE KINO' estado='SONORA'&gt;&lt;Clave&gt;49451&lt;/Clave&gt;&lt;TiempoLogistica&gt;4&lt;/TiempoLogistica&gt;&lt;/Ciudad&gt;</v>
      </c>
    </row>
    <row r="136" spans="1:5" ht="15.75" thickBot="1" x14ac:dyDescent="0.3">
      <c r="A136" s="1" t="s">
        <v>151</v>
      </c>
      <c r="B136" s="6">
        <v>48645</v>
      </c>
      <c r="C136" s="3" t="s">
        <v>156</v>
      </c>
      <c r="D136" s="8">
        <v>4</v>
      </c>
      <c r="E136" t="str">
        <f t="shared" si="2"/>
        <v>&lt;Ciudad name='NAVOJOA' estado='SONORA'&gt;&lt;Clave&gt;48645&lt;/Clave&gt;&lt;TiempoLogistica&gt;4&lt;/TiempoLogistica&gt;&lt;/Ciudad&gt;</v>
      </c>
    </row>
    <row r="137" spans="1:5" ht="15.75" thickBot="1" x14ac:dyDescent="0.3">
      <c r="A137" s="1" t="s">
        <v>151</v>
      </c>
      <c r="B137" s="6">
        <v>84</v>
      </c>
      <c r="C137" s="3" t="s">
        <v>157</v>
      </c>
      <c r="D137" s="8">
        <v>5</v>
      </c>
      <c r="E137" t="str">
        <f t="shared" si="2"/>
        <v>&lt;Ciudad name='NOGALES' estado='SONORA'&gt;&lt;Clave&gt;84&lt;/Clave&gt;&lt;TiempoLogistica&gt;5&lt;/TiempoLogistica&gt;&lt;/Ciudad&gt;</v>
      </c>
    </row>
    <row r="138" spans="1:5" ht="15.75" thickBot="1" x14ac:dyDescent="0.3">
      <c r="A138" s="1" t="s">
        <v>151</v>
      </c>
      <c r="B138" s="6">
        <v>48674</v>
      </c>
      <c r="C138" s="3" t="s">
        <v>158</v>
      </c>
      <c r="D138" s="8">
        <v>5</v>
      </c>
      <c r="E138" t="str">
        <f t="shared" si="2"/>
        <v>&lt;Ciudad name='SAN LUIS RIO COLORADO' estado='SONORA'&gt;&lt;Clave&gt;48674&lt;/Clave&gt;&lt;TiempoLogistica&gt;5&lt;/TiempoLogistica&gt;&lt;/Ciudad&gt;</v>
      </c>
    </row>
    <row r="139" spans="1:5" ht="15.75" thickBot="1" x14ac:dyDescent="0.3">
      <c r="A139" s="1" t="s">
        <v>159</v>
      </c>
      <c r="B139" s="6">
        <v>48587</v>
      </c>
      <c r="C139" s="3" t="s">
        <v>160</v>
      </c>
      <c r="D139" s="8">
        <v>5</v>
      </c>
      <c r="E139" t="str">
        <f t="shared" si="2"/>
        <v>&lt;Ciudad name='CARDENAS' estado='TABASCO'&gt;&lt;Clave&gt;48587&lt;/Clave&gt;&lt;TiempoLogistica&gt;5&lt;/TiempoLogistica&gt;&lt;/Ciudad&gt;</v>
      </c>
    </row>
    <row r="140" spans="1:5" ht="15.75" thickBot="1" x14ac:dyDescent="0.3">
      <c r="A140" s="1" t="s">
        <v>159</v>
      </c>
      <c r="B140" s="6">
        <v>876</v>
      </c>
      <c r="C140" s="3" t="s">
        <v>161</v>
      </c>
      <c r="D140" s="8">
        <v>3</v>
      </c>
      <c r="E140" t="str">
        <f t="shared" si="2"/>
        <v>&lt;Ciudad name='VILLAHERMOSA' estado='TABASCO'&gt;&lt;Clave&gt;876&lt;/Clave&gt;&lt;TiempoLogistica&gt;3&lt;/TiempoLogistica&gt;&lt;/Ciudad&gt;</v>
      </c>
    </row>
    <row r="141" spans="1:5" ht="15.75" thickBot="1" x14ac:dyDescent="0.3">
      <c r="A141" s="1" t="s">
        <v>162</v>
      </c>
      <c r="B141" s="6">
        <v>1094</v>
      </c>
      <c r="C141" s="3" t="s">
        <v>163</v>
      </c>
      <c r="D141" s="8">
        <v>3</v>
      </c>
      <c r="E141" t="str">
        <f t="shared" si="2"/>
        <v>&lt;Ciudad name='ALTAMIRA' estado='TAMAULIPAS'&gt;&lt;Clave&gt;1094&lt;/Clave&gt;&lt;TiempoLogistica&gt;3&lt;/TiempoLogistica&gt;&lt;/Ciudad&gt;</v>
      </c>
    </row>
    <row r="142" spans="1:5" ht="15.75" thickBot="1" x14ac:dyDescent="0.3">
      <c r="A142" s="1" t="s">
        <v>162</v>
      </c>
      <c r="B142" s="6">
        <v>51357</v>
      </c>
      <c r="C142" s="3" t="s">
        <v>164</v>
      </c>
      <c r="D142" s="8">
        <v>5</v>
      </c>
      <c r="E142" t="str">
        <f t="shared" si="2"/>
        <v>&lt;Ciudad name='CIUDAD MANTE' estado='TAMAULIPAS'&gt;&lt;Clave&gt;51357&lt;/Clave&gt;&lt;TiempoLogistica&gt;5&lt;/TiempoLogistica&gt;&lt;/Ciudad&gt;</v>
      </c>
    </row>
    <row r="143" spans="1:5" ht="15.75" thickBot="1" x14ac:dyDescent="0.3">
      <c r="A143" s="1" t="s">
        <v>162</v>
      </c>
      <c r="B143" s="6">
        <v>51355</v>
      </c>
      <c r="C143" s="3" t="s">
        <v>165</v>
      </c>
      <c r="D143" s="8">
        <v>5</v>
      </c>
      <c r="E143" t="str">
        <f t="shared" si="2"/>
        <v>&lt;Ciudad name='CIUDAD MADERO' estado='TAMAULIPAS'&gt;&lt;Clave&gt;51355&lt;/Clave&gt;&lt;TiempoLogistica&gt;5&lt;/TiempoLogistica&gt;&lt;/Ciudad&gt;</v>
      </c>
    </row>
    <row r="144" spans="1:5" ht="15.75" thickBot="1" x14ac:dyDescent="0.3">
      <c r="A144" s="1" t="s">
        <v>162</v>
      </c>
      <c r="B144" s="6">
        <v>76</v>
      </c>
      <c r="C144" s="3" t="s">
        <v>29</v>
      </c>
      <c r="D144" s="8">
        <v>5</v>
      </c>
      <c r="E144" t="str">
        <f t="shared" si="2"/>
        <v>&lt;Ciudad name='MATAMOROS' estado='TAMAULIPAS'&gt;&lt;Clave&gt;76&lt;/Clave&gt;&lt;TiempoLogistica&gt;5&lt;/TiempoLogistica&gt;&lt;/Ciudad&gt;</v>
      </c>
    </row>
    <row r="145" spans="1:5" ht="15.75" thickBot="1" x14ac:dyDescent="0.3">
      <c r="A145" s="1" t="s">
        <v>162</v>
      </c>
      <c r="B145" s="6">
        <v>1197</v>
      </c>
      <c r="C145" s="3" t="s">
        <v>166</v>
      </c>
      <c r="D145" s="8">
        <v>2</v>
      </c>
      <c r="E145" t="str">
        <f t="shared" si="2"/>
        <v>&lt;Ciudad name='NUEVO LAREDO' estado='TAMAULIPAS'&gt;&lt;Clave&gt;1197&lt;/Clave&gt;&lt;TiempoLogistica&gt;2&lt;/TiempoLogistica&gt;&lt;/Ciudad&gt;</v>
      </c>
    </row>
    <row r="146" spans="1:5" ht="15.75" thickBot="1" x14ac:dyDescent="0.3">
      <c r="A146" s="1" t="s">
        <v>162</v>
      </c>
      <c r="B146" s="6">
        <v>92</v>
      </c>
      <c r="C146" s="3" t="s">
        <v>167</v>
      </c>
      <c r="D146" s="8">
        <v>2</v>
      </c>
      <c r="E146" t="str">
        <f t="shared" si="2"/>
        <v>&lt;Ciudad name='REYNOSA' estado='TAMAULIPAS'&gt;&lt;Clave&gt;92&lt;/Clave&gt;&lt;TiempoLogistica&gt;2&lt;/TiempoLogistica&gt;&lt;/Ciudad&gt;</v>
      </c>
    </row>
    <row r="147" spans="1:5" ht="15.75" thickBot="1" x14ac:dyDescent="0.3">
      <c r="A147" s="1" t="s">
        <v>162</v>
      </c>
      <c r="B147" s="6">
        <v>48665</v>
      </c>
      <c r="C147" s="3" t="s">
        <v>168</v>
      </c>
      <c r="D147" s="8">
        <v>3</v>
      </c>
      <c r="E147" t="str">
        <f t="shared" si="2"/>
        <v>&lt;Ciudad name='RIO BRAVO' estado='TAMAULIPAS'&gt;&lt;Clave&gt;48665&lt;/Clave&gt;&lt;TiempoLogistica&gt;3&lt;/TiempoLogistica&gt;&lt;/Ciudad&gt;</v>
      </c>
    </row>
    <row r="148" spans="1:5" ht="15.75" thickBot="1" x14ac:dyDescent="0.3">
      <c r="A148" s="1" t="s">
        <v>162</v>
      </c>
      <c r="B148" s="6">
        <v>96</v>
      </c>
      <c r="C148" s="3" t="s">
        <v>169</v>
      </c>
      <c r="D148" s="8">
        <v>3</v>
      </c>
      <c r="E148" t="str">
        <f t="shared" si="2"/>
        <v>&lt;Ciudad name='TAMPICO' estado='TAMAULIPAS'&gt;&lt;Clave&gt;96&lt;/Clave&gt;&lt;TiempoLogistica&gt;3&lt;/TiempoLogistica&gt;&lt;/Ciudad&gt;</v>
      </c>
    </row>
    <row r="149" spans="1:5" ht="15.75" thickBot="1" x14ac:dyDescent="0.3">
      <c r="A149" s="1" t="s">
        <v>162</v>
      </c>
      <c r="B149" s="6">
        <v>51379</v>
      </c>
      <c r="C149" s="3" t="s">
        <v>170</v>
      </c>
      <c r="D149" s="8">
        <v>3</v>
      </c>
      <c r="E149" t="str">
        <f t="shared" si="2"/>
        <v>&lt;Ciudad name='VICTORIA' estado='TAMAULIPAS'&gt;&lt;Clave&gt;51379&lt;/Clave&gt;&lt;TiempoLogistica&gt;3&lt;/TiempoLogistica&gt;&lt;/Ciudad&gt;</v>
      </c>
    </row>
    <row r="150" spans="1:5" ht="15.75" thickBot="1" x14ac:dyDescent="0.3">
      <c r="A150" s="1" t="s">
        <v>171</v>
      </c>
      <c r="B150" s="6">
        <v>48578</v>
      </c>
      <c r="C150" s="3" t="s">
        <v>172</v>
      </c>
      <c r="D150" s="8">
        <v>3</v>
      </c>
      <c r="E150" t="str">
        <f t="shared" si="2"/>
        <v>&lt;Ciudad name='APIZACO' estado='TLAXCALA'&gt;&lt;Clave&gt;48578&lt;/Clave&gt;&lt;TiempoLogistica&gt;3&lt;/TiempoLogistica&gt;&lt;/Ciudad&gt;</v>
      </c>
    </row>
    <row r="151" spans="1:5" ht="15.75" thickBot="1" x14ac:dyDescent="0.3">
      <c r="A151" s="1" t="s">
        <v>171</v>
      </c>
      <c r="B151" s="6">
        <v>51399</v>
      </c>
      <c r="C151" s="3" t="s">
        <v>92</v>
      </c>
      <c r="D151" s="8">
        <v>4</v>
      </c>
      <c r="E151" t="str">
        <f t="shared" si="2"/>
        <v>&lt;Ciudad name='LAZARO CARDENAS' estado='TLAXCALA'&gt;&lt;Clave&gt;51399&lt;/Clave&gt;&lt;TiempoLogistica&gt;4&lt;/TiempoLogistica&gt;&lt;/Ciudad&gt;</v>
      </c>
    </row>
    <row r="152" spans="1:5" ht="15.75" thickBot="1" x14ac:dyDescent="0.3">
      <c r="A152" s="1" t="s">
        <v>173</v>
      </c>
      <c r="B152" s="6">
        <v>48558</v>
      </c>
      <c r="C152" s="3" t="s">
        <v>174</v>
      </c>
      <c r="D152" s="8">
        <v>4</v>
      </c>
      <c r="E152" t="str">
        <f t="shared" si="2"/>
        <v>&lt;Ciudad name='ACAYUCAN' estado='VERACRUZ'&gt;&lt;Clave&gt;48558&lt;/Clave&gt;&lt;TiempoLogistica&gt;4&lt;/TiempoLogistica&gt;&lt;/Ciudad&gt;</v>
      </c>
    </row>
    <row r="153" spans="1:5" ht="15.75" thickBot="1" x14ac:dyDescent="0.3">
      <c r="A153" s="1" t="s">
        <v>173</v>
      </c>
      <c r="B153" s="6">
        <v>1324</v>
      </c>
      <c r="C153" s="3" t="s">
        <v>175</v>
      </c>
      <c r="D153" s="8">
        <v>2</v>
      </c>
      <c r="E153" t="str">
        <f t="shared" si="2"/>
        <v>&lt;Ciudad name='BOCA DEL RIO' estado='VERACRUZ'&gt;&lt;Clave&gt;1324&lt;/Clave&gt;&lt;TiempoLogistica&gt;2&lt;/TiempoLogistica&gt;&lt;/Ciudad&gt;</v>
      </c>
    </row>
    <row r="154" spans="1:5" ht="15.75" thickBot="1" x14ac:dyDescent="0.3">
      <c r="A154" s="1" t="s">
        <v>173</v>
      </c>
      <c r="B154" s="6">
        <v>54</v>
      </c>
      <c r="C154" s="3" t="s">
        <v>176</v>
      </c>
      <c r="D154" s="8">
        <v>2</v>
      </c>
      <c r="E154" t="str">
        <f t="shared" si="2"/>
        <v>&lt;Ciudad name='CORDOBA' estado='VERACRUZ'&gt;&lt;Clave&gt;54&lt;/Clave&gt;&lt;TiempoLogistica&gt;2&lt;/TiempoLogistica&gt;&lt;/Ciudad&gt;</v>
      </c>
    </row>
    <row r="155" spans="1:5" ht="15.75" thickBot="1" x14ac:dyDescent="0.3">
      <c r="A155" s="1" t="s">
        <v>173</v>
      </c>
      <c r="B155" s="6">
        <v>51</v>
      </c>
      <c r="C155" s="3" t="s">
        <v>177</v>
      </c>
      <c r="D155" s="8">
        <v>2</v>
      </c>
      <c r="E155" t="str">
        <f t="shared" si="2"/>
        <v>&lt;Ciudad name='COATZACOALCOS' estado='VERACRUZ'&gt;&lt;Clave&gt;51&lt;/Clave&gt;&lt;TiempoLogistica&gt;2&lt;/TiempoLogistica&gt;&lt;/Ciudad&gt;</v>
      </c>
    </row>
    <row r="156" spans="1:5" ht="15.75" thickBot="1" x14ac:dyDescent="0.3">
      <c r="A156" s="1" t="s">
        <v>173</v>
      </c>
      <c r="B156" s="6">
        <v>48555</v>
      </c>
      <c r="C156" s="3" t="s">
        <v>178</v>
      </c>
      <c r="D156" s="8">
        <v>4</v>
      </c>
      <c r="E156" t="str">
        <f t="shared" si="2"/>
        <v>&lt;Ciudad name='MARTINEZ DE LA TORRE' estado='VERACRUZ'&gt;&lt;Clave&gt;48555&lt;/Clave&gt;&lt;TiempoLogistica&gt;4&lt;/TiempoLogistica&gt;&lt;/Ciudad&gt;</v>
      </c>
    </row>
    <row r="157" spans="1:5" ht="15.75" thickBot="1" x14ac:dyDescent="0.3">
      <c r="A157" s="1" t="s">
        <v>173</v>
      </c>
      <c r="B157" s="6">
        <v>81</v>
      </c>
      <c r="C157" s="3" t="s">
        <v>179</v>
      </c>
      <c r="D157" s="8">
        <v>2</v>
      </c>
      <c r="E157" t="str">
        <f t="shared" si="2"/>
        <v>&lt;Ciudad name='MINATITLAN' estado='VERACRUZ'&gt;&lt;Clave&gt;81&lt;/Clave&gt;&lt;TiempoLogistica&gt;2&lt;/TiempoLogistica&gt;&lt;/Ciudad&gt;</v>
      </c>
    </row>
    <row r="158" spans="1:5" ht="15.75" thickBot="1" x14ac:dyDescent="0.3">
      <c r="A158" s="1" t="s">
        <v>173</v>
      </c>
      <c r="B158" s="6">
        <v>51538</v>
      </c>
      <c r="C158" s="3" t="s">
        <v>157</v>
      </c>
      <c r="D158" s="8">
        <v>5</v>
      </c>
      <c r="E158" t="str">
        <f t="shared" si="2"/>
        <v>&lt;Ciudad name='NOGALES' estado='VERACRUZ'&gt;&lt;Clave&gt;51538&lt;/Clave&gt;&lt;TiempoLogistica&gt;5&lt;/TiempoLogistica&gt;&lt;/Ciudad&gt;</v>
      </c>
    </row>
    <row r="159" spans="1:5" ht="15.75" thickBot="1" x14ac:dyDescent="0.3">
      <c r="A159" s="1" t="s">
        <v>173</v>
      </c>
      <c r="B159" s="6">
        <v>86</v>
      </c>
      <c r="C159" s="3" t="s">
        <v>180</v>
      </c>
      <c r="D159" s="8">
        <v>2</v>
      </c>
      <c r="E159" t="str">
        <f t="shared" si="2"/>
        <v>&lt;Ciudad name='ORIZABA' estado='VERACRUZ'&gt;&lt;Clave&gt;86&lt;/Clave&gt;&lt;TiempoLogistica&gt;2&lt;/TiempoLogistica&gt;&lt;/Ciudad&gt;</v>
      </c>
    </row>
    <row r="160" spans="1:5" ht="15.75" thickBot="1" x14ac:dyDescent="0.3">
      <c r="A160" s="1" t="s">
        <v>173</v>
      </c>
      <c r="B160" s="6">
        <v>48655</v>
      </c>
      <c r="C160" s="3" t="s">
        <v>181</v>
      </c>
      <c r="D160" s="8">
        <v>4</v>
      </c>
      <c r="E160" t="str">
        <f t="shared" si="2"/>
        <v>&lt;Ciudad name='PEROTE' estado='VERACRUZ'&gt;&lt;Clave&gt;48655&lt;/Clave&gt;&lt;TiempoLogistica&gt;4&lt;/TiempoLogistica&gt;&lt;/Ciudad&gt;</v>
      </c>
    </row>
    <row r="161" spans="1:5" ht="15.75" thickBot="1" x14ac:dyDescent="0.3">
      <c r="A161" s="1" t="s">
        <v>173</v>
      </c>
      <c r="B161" s="6">
        <v>51549</v>
      </c>
      <c r="C161" s="3" t="s">
        <v>182</v>
      </c>
      <c r="D161" s="8">
        <v>3</v>
      </c>
      <c r="E161" t="str">
        <f t="shared" si="2"/>
        <v>&lt;Ciudad name='POZA RICA DE HIDALGO' estado='VERACRUZ'&gt;&lt;Clave&gt;51549&lt;/Clave&gt;&lt;TiempoLogistica&gt;3&lt;/TiempoLogistica&gt;&lt;/Ciudad&gt;</v>
      </c>
    </row>
    <row r="162" spans="1:5" ht="15.75" thickBot="1" x14ac:dyDescent="0.3">
      <c r="A162" s="1" t="s">
        <v>173</v>
      </c>
      <c r="B162" s="6">
        <v>48669</v>
      </c>
      <c r="C162" s="3" t="s">
        <v>183</v>
      </c>
      <c r="D162" s="8">
        <v>5</v>
      </c>
      <c r="E162" t="str">
        <f t="shared" si="2"/>
        <v>&lt;Ciudad name='SAN ANDRES TUXTLA' estado='VERACRUZ'&gt;&lt;Clave&gt;48669&lt;/Clave&gt;&lt;TiempoLogistica&gt;5&lt;/TiempoLogistica&gt;&lt;/Ciudad&gt;</v>
      </c>
    </row>
    <row r="163" spans="1:5" ht="15.75" thickBot="1" x14ac:dyDescent="0.3">
      <c r="A163" s="1" t="s">
        <v>173</v>
      </c>
      <c r="B163" s="6">
        <v>48694</v>
      </c>
      <c r="C163" s="3" t="s">
        <v>184</v>
      </c>
      <c r="D163" s="8">
        <v>3</v>
      </c>
      <c r="E163" t="str">
        <f t="shared" si="2"/>
        <v>&lt;Ciudad name='TIERRA BLANCA' estado='VERACRUZ'&gt;&lt;Clave&gt;48694&lt;/Clave&gt;&lt;TiempoLogistica&gt;3&lt;/TiempoLogistica&gt;&lt;/Ciudad&gt;</v>
      </c>
    </row>
    <row r="164" spans="1:5" ht="15.75" thickBot="1" x14ac:dyDescent="0.3">
      <c r="A164" s="1" t="s">
        <v>173</v>
      </c>
      <c r="B164" s="6">
        <v>48553</v>
      </c>
      <c r="C164" s="3" t="s">
        <v>87</v>
      </c>
      <c r="D164" s="8">
        <v>4</v>
      </c>
      <c r="E164" t="str">
        <f t="shared" si="2"/>
        <v>&lt;Ciudad name='TUXPAN' estado='VERACRUZ'&gt;&lt;Clave&gt;48553&lt;/Clave&gt;&lt;TiempoLogistica&gt;4&lt;/TiempoLogistica&gt;&lt;/Ciudad&gt;</v>
      </c>
    </row>
    <row r="165" spans="1:5" ht="15.75" thickBot="1" x14ac:dyDescent="0.3">
      <c r="A165" s="1" t="s">
        <v>173</v>
      </c>
      <c r="B165" s="6">
        <v>110</v>
      </c>
      <c r="C165" s="3" t="s">
        <v>173</v>
      </c>
      <c r="D165" s="8">
        <v>2</v>
      </c>
      <c r="E165" t="str">
        <f t="shared" si="2"/>
        <v>&lt;Ciudad name='VERACRUZ' estado='VERACRUZ'&gt;&lt;Clave&gt;110&lt;/Clave&gt;&lt;TiempoLogistica&gt;2&lt;/TiempoLogistica&gt;&lt;/Ciudad&gt;</v>
      </c>
    </row>
    <row r="166" spans="1:5" ht="15.75" thickBot="1" x14ac:dyDescent="0.3">
      <c r="A166" s="1" t="s">
        <v>173</v>
      </c>
      <c r="B166" s="6">
        <v>49280</v>
      </c>
      <c r="C166" s="3" t="s">
        <v>185</v>
      </c>
      <c r="D166" s="8">
        <v>2</v>
      </c>
      <c r="E166" t="str">
        <f t="shared" si="2"/>
        <v>&lt;Ciudad name='XALAPA' estado='VERACRUZ'&gt;&lt;Clave&gt;49280&lt;/Clave&gt;&lt;TiempoLogistica&gt;2&lt;/TiempoLogistica&gt;&lt;/Ciudad&gt;</v>
      </c>
    </row>
    <row r="167" spans="1:5" ht="15.75" thickBot="1" x14ac:dyDescent="0.3">
      <c r="A167" s="1" t="s">
        <v>186</v>
      </c>
      <c r="B167" s="6">
        <v>78</v>
      </c>
      <c r="C167" s="3" t="s">
        <v>187</v>
      </c>
      <c r="D167" s="8">
        <v>3</v>
      </c>
      <c r="E167" t="str">
        <f t="shared" si="2"/>
        <v>&lt;Ciudad name='MERIDA' estado='YUCATAN'&gt;&lt;Clave&gt;78&lt;/Clave&gt;&lt;TiempoLogistica&gt;3&lt;/TiempoLogistica&gt;&lt;/Ciudad&gt;</v>
      </c>
    </row>
    <row r="168" spans="1:5" ht="15.75" thickBot="1" x14ac:dyDescent="0.3">
      <c r="A168" s="1" t="s">
        <v>188</v>
      </c>
      <c r="B168" s="6">
        <v>1320</v>
      </c>
      <c r="C168" s="3" t="s">
        <v>189</v>
      </c>
      <c r="D168" s="8">
        <v>3</v>
      </c>
      <c r="E168" t="str">
        <f t="shared" si="2"/>
        <v>&lt;Ciudad name='FRESNILLO' estado='ZACATECAS'&gt;&lt;Clave&gt;1320&lt;/Clave&gt;&lt;TiempoLogistica&gt;3&lt;/TiempoLogistica&gt;&lt;/Ciudad&gt;</v>
      </c>
    </row>
    <row r="169" spans="1:5" ht="15.75" thickBot="1" x14ac:dyDescent="0.3">
      <c r="A169" s="20" t="s">
        <v>188</v>
      </c>
      <c r="B169" s="21">
        <v>48058</v>
      </c>
      <c r="C169" s="22" t="s">
        <v>107</v>
      </c>
      <c r="D169" s="23">
        <v>2</v>
      </c>
      <c r="E169" t="str">
        <f t="shared" si="2"/>
        <v>&lt;Ciudad name='GUADALUPE' estado='ZACATECAS'&gt;&lt;Clave&gt;48058&lt;/Clave&gt;&lt;TiempoLogistica&gt;2&lt;/TiempoLogistica&gt;&lt;/Ciudad&gt;</v>
      </c>
    </row>
    <row r="170" spans="1:5" x14ac:dyDescent="0.25">
      <c r="E170" t="s">
        <v>248</v>
      </c>
    </row>
  </sheetData>
  <autoFilter ref="A1:D169"/>
  <pageMargins left="0.7" right="0.7" top="0.75" bottom="0.75" header="0.3" footer="0.3"/>
  <pageSetup scale="9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4" sqref="B14"/>
    </sheetView>
  </sheetViews>
  <sheetFormatPr defaultColWidth="11.42578125" defaultRowHeight="15" x14ac:dyDescent="0.25"/>
  <cols>
    <col min="2" max="2" width="38.140625" customWidth="1"/>
    <col min="3" max="3" width="53.7109375" customWidth="1"/>
  </cols>
  <sheetData>
    <row r="1" spans="1:3" x14ac:dyDescent="0.25">
      <c r="A1" s="25" t="s">
        <v>227</v>
      </c>
      <c r="B1" s="26" t="s">
        <v>228</v>
      </c>
      <c r="C1" s="33" t="s">
        <v>240</v>
      </c>
    </row>
    <row r="2" spans="1:3" x14ac:dyDescent="0.25">
      <c r="A2" s="27">
        <v>432</v>
      </c>
      <c r="B2" s="24" t="s">
        <v>229</v>
      </c>
      <c r="C2" s="28" t="s">
        <v>245</v>
      </c>
    </row>
    <row r="3" spans="1:3" x14ac:dyDescent="0.25">
      <c r="A3" s="27">
        <v>118</v>
      </c>
      <c r="B3" s="24" t="s">
        <v>230</v>
      </c>
      <c r="C3" s="29" t="s">
        <v>241</v>
      </c>
    </row>
    <row r="4" spans="1:3" x14ac:dyDescent="0.25">
      <c r="A4" s="27">
        <v>424</v>
      </c>
      <c r="B4" s="24" t="s">
        <v>231</v>
      </c>
      <c r="C4" s="28" t="s">
        <v>245</v>
      </c>
    </row>
    <row r="5" spans="1:3" x14ac:dyDescent="0.25">
      <c r="A5" s="27">
        <v>151</v>
      </c>
      <c r="B5" s="24" t="s">
        <v>232</v>
      </c>
      <c r="C5" s="28" t="s">
        <v>244</v>
      </c>
    </row>
    <row r="6" spans="1:3" x14ac:dyDescent="0.25">
      <c r="A6" s="27">
        <v>428</v>
      </c>
      <c r="B6" s="24" t="s">
        <v>233</v>
      </c>
      <c r="C6" s="28" t="s">
        <v>244</v>
      </c>
    </row>
    <row r="7" spans="1:3" x14ac:dyDescent="0.25">
      <c r="A7" s="27">
        <v>78</v>
      </c>
      <c r="B7" s="24" t="s">
        <v>234</v>
      </c>
      <c r="C7" s="28" t="s">
        <v>246</v>
      </c>
    </row>
    <row r="8" spans="1:3" x14ac:dyDescent="0.25">
      <c r="A8" s="27">
        <v>91</v>
      </c>
      <c r="B8" s="24" t="s">
        <v>235</v>
      </c>
      <c r="C8" s="28" t="s">
        <v>245</v>
      </c>
    </row>
    <row r="9" spans="1:3" x14ac:dyDescent="0.25">
      <c r="A9" s="27">
        <v>61</v>
      </c>
      <c r="B9" s="24" t="s">
        <v>236</v>
      </c>
      <c r="C9" s="28" t="s">
        <v>245</v>
      </c>
    </row>
    <row r="10" spans="1:3" x14ac:dyDescent="0.25">
      <c r="A10" s="27">
        <v>215</v>
      </c>
      <c r="B10" s="24" t="s">
        <v>237</v>
      </c>
      <c r="C10" s="29" t="s">
        <v>243</v>
      </c>
    </row>
    <row r="11" spans="1:3" x14ac:dyDescent="0.25">
      <c r="A11" s="27">
        <v>460</v>
      </c>
      <c r="B11" s="24" t="s">
        <v>238</v>
      </c>
      <c r="C11" s="28" t="s">
        <v>244</v>
      </c>
    </row>
    <row r="12" spans="1:3" ht="15.75" thickBot="1" x14ac:dyDescent="0.3">
      <c r="A12" s="30">
        <v>149</v>
      </c>
      <c r="B12" s="31" t="s">
        <v>239</v>
      </c>
      <c r="C12" s="32" t="s">
        <v>242</v>
      </c>
    </row>
  </sheetData>
  <hyperlinks>
    <hyperlink ref="C3" r:id="rId1" display="http://www.logis.com.mx/v2/ltl_tracking.asp?track_num=0000066-0018140-0981"/>
    <hyperlink ref="C10" r:id="rId2" display="http://www.logis.com.mx/v2/ltl_tracking.asp?track_num=0000079-0018140-34F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Aplicación  Tiempos Normativos</vt:lpstr>
      <vt:lpstr>TN</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Morando</dc:creator>
  <cp:lastModifiedBy>Luis Hernandez</cp:lastModifiedBy>
  <cp:lastPrinted>2015-08-07T15:35:08Z</cp:lastPrinted>
  <dcterms:created xsi:type="dcterms:W3CDTF">2015-07-08T17:42:20Z</dcterms:created>
  <dcterms:modified xsi:type="dcterms:W3CDTF">2016-07-27T21:17:50Z</dcterms:modified>
</cp:coreProperties>
</file>