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hir\Desktop\Excel Data Analysis\Statistical Analysis\"/>
    </mc:Choice>
  </mc:AlternateContent>
  <xr:revisionPtr revIDLastSave="0" documentId="13_ncr:1_{9B8DC839-6614-44E3-9D68-43D6405D9FCD}" xr6:coauthVersionLast="47" xr6:coauthVersionMax="47" xr10:uidLastSave="{00000000-0000-0000-0000-000000000000}"/>
  <bookViews>
    <workbookView xWindow="-120" yWindow="-120" windowWidth="20730" windowHeight="11040" activeTab="2" xr2:uid="{98CF4CE8-8097-416A-A44A-6DACC8C2DB85}"/>
  </bookViews>
  <sheets>
    <sheet name="T test Using Data Analysis Tool" sheetId="6" r:id="rId1"/>
    <sheet name="Data" sheetId="1" r:id="rId2"/>
    <sheet name="T Test toolkit" sheetId="7" r:id="rId3"/>
    <sheet name="T Test" sheetId="2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'T Test'!$D$8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14" i="2" l="1"/>
  <c r="C12" i="2"/>
  <c r="C13" i="2"/>
  <c r="C5" i="2"/>
  <c r="C4" i="2"/>
  <c r="C3" i="2"/>
</calcChain>
</file>

<file path=xl/sharedStrings.xml><?xml version="1.0" encoding="utf-8"?>
<sst xmlns="http://schemas.openxmlformats.org/spreadsheetml/2006/main" count="32" uniqueCount="15">
  <si>
    <t>Sample 1</t>
  </si>
  <si>
    <t>Sample 2</t>
  </si>
  <si>
    <t>Varience</t>
  </si>
  <si>
    <t>Mean</t>
  </si>
  <si>
    <t>St Dev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</si>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</sst>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7102-57FB-4D14-80D5-EE0182868CB7}">
  <dimension ref="A1:C13"/>
  <sheetViews>
    <sheetView workbookViewId="0">
      <selection activeCell="B9" sqref="B9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>
        <v>169</v>
      </c>
      <c r="C3" s="7">
        <v>359</v>
      </c>
    </row>
    <row r="4" spans="1:3" x14ac:dyDescent="0.25">
      <c r="A4" s="5" t="s">
        <v>3</v>
      </c>
      <c r="B4" s="5">
        <v>106.71428571428571</v>
      </c>
      <c r="C4" s="5">
        <v>200.69387755102042</v>
      </c>
    </row>
    <row r="5" spans="1:3" x14ac:dyDescent="0.25">
      <c r="A5" s="5" t="s">
        <v>5</v>
      </c>
      <c r="B5" s="5">
        <v>2591.625</v>
      </c>
      <c r="C5" s="5">
        <v>11560.300170068027</v>
      </c>
    </row>
    <row r="6" spans="1:3" x14ac:dyDescent="0.25">
      <c r="A6" s="5" t="s">
        <v>6</v>
      </c>
      <c r="B6" s="5">
        <v>49</v>
      </c>
      <c r="C6" s="5">
        <v>49</v>
      </c>
    </row>
    <row r="7" spans="1:3" x14ac:dyDescent="0.25">
      <c r="A7" s="5" t="s">
        <v>7</v>
      </c>
      <c r="B7" s="5">
        <v>0</v>
      </c>
      <c r="C7" s="5"/>
    </row>
    <row r="8" spans="1:3" x14ac:dyDescent="0.25">
      <c r="A8" s="5" t="s">
        <v>8</v>
      </c>
      <c r="B8" s="5">
        <v>68</v>
      </c>
      <c r="C8" s="5"/>
    </row>
    <row r="9" spans="1:3" x14ac:dyDescent="0.25">
      <c r="A9" s="5" t="s">
        <v>9</v>
      </c>
      <c r="B9" s="5">
        <v>-5.5299834652171951</v>
      </c>
      <c r="C9" s="5"/>
    </row>
    <row r="10" spans="1:3" x14ac:dyDescent="0.25">
      <c r="A10" s="5" t="s">
        <v>10</v>
      </c>
      <c r="B10" s="5">
        <v>2.7589271674042493E-7</v>
      </c>
      <c r="C10" s="5"/>
    </row>
    <row r="11" spans="1:3" x14ac:dyDescent="0.25">
      <c r="A11" s="5" t="s">
        <v>11</v>
      </c>
      <c r="B11" s="5">
        <v>1.6675722807967104</v>
      </c>
      <c r="C11" s="5"/>
    </row>
    <row r="12" spans="1:3" x14ac:dyDescent="0.25">
      <c r="A12" s="5" t="s">
        <v>12</v>
      </c>
      <c r="B12" s="5">
        <v>5.5178543348084985E-7</v>
      </c>
      <c r="C12" s="5"/>
    </row>
    <row r="13" spans="1:3" ht="15.75" thickBot="1" x14ac:dyDescent="0.3">
      <c r="A13" s="6" t="s">
        <v>13</v>
      </c>
      <c r="B13" s="6">
        <v>1.9954689314298424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FEF3-06FB-4C40-9151-6CD2E3EC7622}">
  <dimension ref="A2:D52"/>
  <sheetViews>
    <sheetView workbookViewId="0">
      <selection activeCell="D6" sqref="D6"/>
    </sheetView>
  </sheetViews>
  <sheetFormatPr defaultColWidth="19.7109375" defaultRowHeight="15" x14ac:dyDescent="0.25"/>
  <sheetData>
    <row r="2" spans="1:4" x14ac:dyDescent="0.25">
      <c r="A2" s="1" t="s">
        <v>0</v>
      </c>
      <c r="B2" s="1" t="s">
        <v>1</v>
      </c>
    </row>
    <row r="3" spans="1:4" x14ac:dyDescent="0.25">
      <c r="A3">
        <v>169</v>
      </c>
      <c r="B3">
        <v>359</v>
      </c>
    </row>
    <row r="4" spans="1:4" x14ac:dyDescent="0.25">
      <c r="A4">
        <v>70</v>
      </c>
      <c r="B4">
        <v>123</v>
      </c>
    </row>
    <row r="5" spans="1:4" x14ac:dyDescent="0.25">
      <c r="A5">
        <v>140</v>
      </c>
      <c r="B5">
        <v>359</v>
      </c>
    </row>
    <row r="6" spans="1:4" x14ac:dyDescent="0.25">
      <c r="A6">
        <v>20</v>
      </c>
      <c r="B6">
        <v>109</v>
      </c>
      <c r="D6">
        <f>TTEST(A3:A52,B3:B52,2,3)</f>
        <v>3.3411112457617068E-7</v>
      </c>
    </row>
    <row r="7" spans="1:4" x14ac:dyDescent="0.25">
      <c r="A7">
        <v>46</v>
      </c>
      <c r="B7">
        <v>114</v>
      </c>
    </row>
    <row r="8" spans="1:4" x14ac:dyDescent="0.25">
      <c r="A8">
        <v>156</v>
      </c>
      <c r="B8">
        <v>111</v>
      </c>
    </row>
    <row r="9" spans="1:4" x14ac:dyDescent="0.25">
      <c r="A9">
        <v>59</v>
      </c>
      <c r="B9">
        <v>68</v>
      </c>
    </row>
    <row r="10" spans="1:4" x14ac:dyDescent="0.25">
      <c r="A10">
        <v>21</v>
      </c>
      <c r="B10">
        <v>63</v>
      </c>
    </row>
    <row r="11" spans="1:4" x14ac:dyDescent="0.25">
      <c r="A11">
        <v>135</v>
      </c>
      <c r="B11">
        <v>130</v>
      </c>
    </row>
    <row r="12" spans="1:4" x14ac:dyDescent="0.25">
      <c r="A12">
        <v>88</v>
      </c>
      <c r="B12">
        <v>237</v>
      </c>
    </row>
    <row r="13" spans="1:4" x14ac:dyDescent="0.25">
      <c r="A13">
        <v>129</v>
      </c>
      <c r="B13">
        <v>355</v>
      </c>
    </row>
    <row r="14" spans="1:4" x14ac:dyDescent="0.25">
      <c r="A14">
        <v>173</v>
      </c>
      <c r="B14">
        <v>232</v>
      </c>
    </row>
    <row r="15" spans="1:4" x14ac:dyDescent="0.25">
      <c r="A15">
        <v>160</v>
      </c>
      <c r="B15">
        <v>398</v>
      </c>
    </row>
    <row r="16" spans="1:4" x14ac:dyDescent="0.25">
      <c r="A16">
        <v>60</v>
      </c>
      <c r="B16">
        <v>245</v>
      </c>
    </row>
    <row r="17" spans="1:2" x14ac:dyDescent="0.25">
      <c r="A17">
        <v>103</v>
      </c>
      <c r="B17">
        <v>121</v>
      </c>
    </row>
    <row r="18" spans="1:2" x14ac:dyDescent="0.25">
      <c r="A18">
        <v>130</v>
      </c>
      <c r="B18">
        <v>198</v>
      </c>
    </row>
    <row r="19" spans="1:2" x14ac:dyDescent="0.25">
      <c r="A19">
        <v>104</v>
      </c>
      <c r="B19">
        <v>259</v>
      </c>
    </row>
    <row r="20" spans="1:2" x14ac:dyDescent="0.25">
      <c r="A20">
        <v>188</v>
      </c>
      <c r="B20">
        <v>67</v>
      </c>
    </row>
    <row r="21" spans="1:2" x14ac:dyDescent="0.25">
      <c r="A21">
        <v>113</v>
      </c>
      <c r="B21">
        <v>305</v>
      </c>
    </row>
    <row r="22" spans="1:2" x14ac:dyDescent="0.25">
      <c r="A22">
        <v>197</v>
      </c>
      <c r="B22">
        <v>379</v>
      </c>
    </row>
    <row r="23" spans="1:2" x14ac:dyDescent="0.25">
      <c r="A23">
        <v>135</v>
      </c>
      <c r="B23">
        <v>163</v>
      </c>
    </row>
    <row r="24" spans="1:2" x14ac:dyDescent="0.25">
      <c r="A24">
        <v>69</v>
      </c>
      <c r="B24">
        <v>61</v>
      </c>
    </row>
    <row r="25" spans="1:2" x14ac:dyDescent="0.25">
      <c r="A25">
        <v>89</v>
      </c>
      <c r="B25">
        <v>67</v>
      </c>
    </row>
    <row r="26" spans="1:2" x14ac:dyDescent="0.25">
      <c r="A26">
        <v>146</v>
      </c>
      <c r="B26">
        <v>209</v>
      </c>
    </row>
    <row r="27" spans="1:2" x14ac:dyDescent="0.25">
      <c r="A27">
        <v>51</v>
      </c>
      <c r="B27">
        <v>351</v>
      </c>
    </row>
    <row r="28" spans="1:2" x14ac:dyDescent="0.25">
      <c r="A28">
        <v>76</v>
      </c>
      <c r="B28">
        <v>294</v>
      </c>
    </row>
    <row r="29" spans="1:2" x14ac:dyDescent="0.25">
      <c r="A29">
        <v>94</v>
      </c>
      <c r="B29">
        <v>58</v>
      </c>
    </row>
    <row r="30" spans="1:2" x14ac:dyDescent="0.25">
      <c r="A30">
        <v>141</v>
      </c>
      <c r="B30">
        <v>52</v>
      </c>
    </row>
    <row r="31" spans="1:2" x14ac:dyDescent="0.25">
      <c r="A31">
        <v>103</v>
      </c>
      <c r="B31">
        <v>301</v>
      </c>
    </row>
    <row r="32" spans="1:2" x14ac:dyDescent="0.25">
      <c r="A32">
        <v>31</v>
      </c>
      <c r="B32">
        <v>382</v>
      </c>
    </row>
    <row r="33" spans="1:2" x14ac:dyDescent="0.25">
      <c r="A33">
        <v>159</v>
      </c>
      <c r="B33">
        <v>217</v>
      </c>
    </row>
    <row r="34" spans="1:2" x14ac:dyDescent="0.25">
      <c r="A34">
        <v>140</v>
      </c>
      <c r="B34">
        <v>55</v>
      </c>
    </row>
    <row r="35" spans="1:2" x14ac:dyDescent="0.25">
      <c r="A35">
        <v>97</v>
      </c>
      <c r="B35">
        <v>320</v>
      </c>
    </row>
    <row r="36" spans="1:2" x14ac:dyDescent="0.25">
      <c r="A36">
        <v>134</v>
      </c>
      <c r="B36">
        <v>181</v>
      </c>
    </row>
    <row r="37" spans="1:2" x14ac:dyDescent="0.25">
      <c r="A37">
        <v>43</v>
      </c>
      <c r="B37">
        <v>213</v>
      </c>
    </row>
    <row r="38" spans="1:2" x14ac:dyDescent="0.25">
      <c r="A38">
        <v>185</v>
      </c>
      <c r="B38">
        <v>131</v>
      </c>
    </row>
    <row r="39" spans="1:2" x14ac:dyDescent="0.25">
      <c r="A39">
        <v>136</v>
      </c>
      <c r="B39">
        <v>112</v>
      </c>
    </row>
    <row r="40" spans="1:2" x14ac:dyDescent="0.25">
      <c r="A40">
        <v>47</v>
      </c>
      <c r="B40">
        <v>199</v>
      </c>
    </row>
    <row r="41" spans="1:2" x14ac:dyDescent="0.25">
      <c r="A41">
        <v>77</v>
      </c>
      <c r="B41">
        <v>311</v>
      </c>
    </row>
    <row r="42" spans="1:2" x14ac:dyDescent="0.25">
      <c r="A42">
        <v>189</v>
      </c>
      <c r="B42">
        <v>254</v>
      </c>
    </row>
    <row r="43" spans="1:2" x14ac:dyDescent="0.25">
      <c r="A43">
        <v>41</v>
      </c>
      <c r="B43">
        <v>181</v>
      </c>
    </row>
    <row r="44" spans="1:2" x14ac:dyDescent="0.25">
      <c r="A44">
        <v>51</v>
      </c>
      <c r="B44">
        <v>108</v>
      </c>
    </row>
    <row r="45" spans="1:2" x14ac:dyDescent="0.25">
      <c r="A45">
        <v>78</v>
      </c>
      <c r="B45">
        <v>78</v>
      </c>
    </row>
    <row r="46" spans="1:2" x14ac:dyDescent="0.25">
      <c r="A46">
        <v>179</v>
      </c>
      <c r="B46">
        <v>86</v>
      </c>
    </row>
    <row r="47" spans="1:2" x14ac:dyDescent="0.25">
      <c r="A47">
        <v>20</v>
      </c>
      <c r="B47">
        <v>139</v>
      </c>
    </row>
    <row r="48" spans="1:2" x14ac:dyDescent="0.25">
      <c r="A48">
        <v>116</v>
      </c>
      <c r="B48">
        <v>250</v>
      </c>
    </row>
    <row r="49" spans="1:2" x14ac:dyDescent="0.25">
      <c r="A49">
        <v>64</v>
      </c>
      <c r="B49">
        <v>396</v>
      </c>
    </row>
    <row r="50" spans="1:2" x14ac:dyDescent="0.25">
      <c r="A50">
        <v>169</v>
      </c>
      <c r="B50">
        <v>335</v>
      </c>
    </row>
    <row r="51" spans="1:2" x14ac:dyDescent="0.25">
      <c r="A51">
        <v>113</v>
      </c>
      <c r="B51">
        <v>239</v>
      </c>
    </row>
    <row r="52" spans="1:2" x14ac:dyDescent="0.25">
      <c r="A52">
        <v>164</v>
      </c>
      <c r="B52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2959-98F6-4928-9959-1F544DC7DCAF}">
  <dimension ref="A1:C13"/>
  <sheetViews>
    <sheetView tabSelected="1" workbookViewId="0">
      <selection activeCell="F10" sqref="F10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>
        <v>2</v>
      </c>
      <c r="C3" s="7">
        <v>4</v>
      </c>
    </row>
    <row r="4" spans="1:3" x14ac:dyDescent="0.25">
      <c r="A4" s="5" t="s">
        <v>3</v>
      </c>
      <c r="B4" s="5">
        <v>10.833333333333334</v>
      </c>
      <c r="C4" s="5">
        <v>11.166666666666666</v>
      </c>
    </row>
    <row r="5" spans="1:3" x14ac:dyDescent="0.25">
      <c r="A5" s="5" t="s">
        <v>5</v>
      </c>
      <c r="B5" s="5">
        <v>60.166666666666671</v>
      </c>
      <c r="C5" s="5">
        <v>72.966666666666669</v>
      </c>
    </row>
    <row r="6" spans="1:3" x14ac:dyDescent="0.25">
      <c r="A6" s="5" t="s">
        <v>6</v>
      </c>
      <c r="B6" s="5">
        <v>6</v>
      </c>
      <c r="C6" s="5">
        <v>6</v>
      </c>
    </row>
    <row r="7" spans="1:3" x14ac:dyDescent="0.25">
      <c r="A7" s="5" t="s">
        <v>7</v>
      </c>
      <c r="B7" s="5">
        <v>0</v>
      </c>
      <c r="C7" s="5"/>
    </row>
    <row r="8" spans="1:3" x14ac:dyDescent="0.25">
      <c r="A8" s="5" t="s">
        <v>8</v>
      </c>
      <c r="B8" s="5">
        <v>10</v>
      </c>
      <c r="C8" s="5"/>
    </row>
    <row r="9" spans="1:3" x14ac:dyDescent="0.25">
      <c r="A9" s="5" t="s">
        <v>9</v>
      </c>
      <c r="B9" s="5">
        <v>-7.0763770864053832E-2</v>
      </c>
      <c r="C9" s="5"/>
    </row>
    <row r="10" spans="1:3" x14ac:dyDescent="0.25">
      <c r="A10" s="5" t="s">
        <v>10</v>
      </c>
      <c r="B10" s="5">
        <v>0.47249047694360574</v>
      </c>
      <c r="C10" s="5"/>
    </row>
    <row r="11" spans="1:3" x14ac:dyDescent="0.25">
      <c r="A11" s="5" t="s">
        <v>11</v>
      </c>
      <c r="B11" s="5">
        <v>1.812461122811676</v>
      </c>
      <c r="C11" s="5"/>
    </row>
    <row r="12" spans="1:3" x14ac:dyDescent="0.25">
      <c r="A12" s="5" t="s">
        <v>12</v>
      </c>
      <c r="B12" s="5">
        <v>0.94498095388721148</v>
      </c>
      <c r="C12" s="5"/>
    </row>
    <row r="13" spans="1:3" ht="15.75" thickBot="1" x14ac:dyDescent="0.3">
      <c r="A13" s="6" t="s">
        <v>13</v>
      </c>
      <c r="B13" s="6">
        <v>2.2281388519862744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30C6-5008-4B12-AF15-7672A0DC967D}">
  <dimension ref="A1:C17"/>
  <sheetViews>
    <sheetView topLeftCell="A3" workbookViewId="0">
      <selection activeCell="E8" sqref="E8"/>
    </sheetView>
  </sheetViews>
  <sheetFormatPr defaultColWidth="22.28515625" defaultRowHeight="15" x14ac:dyDescent="0.25"/>
  <sheetData>
    <row r="1" spans="1:3" x14ac:dyDescent="0.25">
      <c r="A1" s="3" t="s">
        <v>0</v>
      </c>
    </row>
    <row r="2" spans="1:3" x14ac:dyDescent="0.25">
      <c r="A2" s="3">
        <v>2</v>
      </c>
    </row>
    <row r="3" spans="1:3" x14ac:dyDescent="0.25">
      <c r="A3" s="3">
        <v>3</v>
      </c>
      <c r="B3" s="4" t="s">
        <v>3</v>
      </c>
      <c r="C3" s="4">
        <f>AVERAGE(A2:A8)</f>
        <v>9.5714285714285712</v>
      </c>
    </row>
    <row r="4" spans="1:3" x14ac:dyDescent="0.25">
      <c r="A4" s="3">
        <v>5</v>
      </c>
      <c r="B4" s="4" t="s">
        <v>2</v>
      </c>
      <c r="C4" s="4">
        <f>_xlfn.VAR.S(A2:A8)</f>
        <v>61.285714285714278</v>
      </c>
    </row>
    <row r="5" spans="1:3" x14ac:dyDescent="0.25">
      <c r="A5" s="3">
        <v>7</v>
      </c>
      <c r="B5" s="4" t="s">
        <v>4</v>
      </c>
      <c r="C5" s="4">
        <f>_xlfn.STDEV.S(A2:A8)</f>
        <v>7.8285192907544321</v>
      </c>
    </row>
    <row r="6" spans="1:3" x14ac:dyDescent="0.25">
      <c r="A6" s="3">
        <v>9</v>
      </c>
    </row>
    <row r="7" spans="1:3" x14ac:dyDescent="0.25">
      <c r="A7" s="3">
        <v>20</v>
      </c>
    </row>
    <row r="8" spans="1:3" x14ac:dyDescent="0.25">
      <c r="A8" s="3">
        <v>21</v>
      </c>
    </row>
    <row r="10" spans="1:3" x14ac:dyDescent="0.25">
      <c r="A10" s="2" t="s">
        <v>1</v>
      </c>
    </row>
    <row r="11" spans="1:3" x14ac:dyDescent="0.25">
      <c r="A11" s="2">
        <v>4</v>
      </c>
    </row>
    <row r="12" spans="1:3" x14ac:dyDescent="0.25">
      <c r="A12" s="2">
        <v>2</v>
      </c>
      <c r="B12" s="4" t="s">
        <v>3</v>
      </c>
      <c r="C12" s="4">
        <f>AVERAGE(A11:A17)</f>
        <v>10.142857142857142</v>
      </c>
    </row>
    <row r="13" spans="1:3" x14ac:dyDescent="0.25">
      <c r="A13" s="2">
        <v>4</v>
      </c>
      <c r="B13" s="4" t="s">
        <v>2</v>
      </c>
      <c r="C13" s="4">
        <f>_xlfn.VAR.S(A11:A17)</f>
        <v>68.142857142857153</v>
      </c>
    </row>
    <row r="14" spans="1:3" x14ac:dyDescent="0.25">
      <c r="A14" s="2">
        <v>8</v>
      </c>
      <c r="B14" s="4" t="s">
        <v>4</v>
      </c>
      <c r="C14" s="4">
        <f>_xlfn.STDEV.S(A11:A17)</f>
        <v>8.254868693253524</v>
      </c>
    </row>
    <row r="15" spans="1:3" x14ac:dyDescent="0.25">
      <c r="A15" s="2">
        <v>10</v>
      </c>
    </row>
    <row r="16" spans="1:3" x14ac:dyDescent="0.25">
      <c r="A16" s="2">
        <v>20</v>
      </c>
    </row>
    <row r="17" spans="1:1" x14ac:dyDescent="0.25">
      <c r="A17" s="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 test Using Data Analysis Tool</vt:lpstr>
      <vt:lpstr>Data</vt:lpstr>
      <vt:lpstr>T Test toolkit</vt:lpstr>
      <vt:lpstr>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LAHIRU SADAKELUM</dc:creator>
  <cp:lastModifiedBy>LAHIRU SADAKELUM</cp:lastModifiedBy>
  <dcterms:created xsi:type="dcterms:W3CDTF">2024-06-18T14:40:27Z</dcterms:created>
  <dcterms:modified xsi:type="dcterms:W3CDTF">2024-06-18T17:09:59Z</dcterms:modified>
</cp:coreProperties>
</file>