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etpp-6.0.1\mystuff\assignment\results\"/>
    </mc:Choice>
  </mc:AlternateContent>
  <xr:revisionPtr revIDLastSave="0" documentId="8_{D0C8767A-4407-48B4-80C7-5CC934951A5D}" xr6:coauthVersionLast="47" xr6:coauthVersionMax="47" xr10:uidLastSave="{00000000-0000-0000-0000-000000000000}"/>
  <bookViews>
    <workbookView xWindow="-120" yWindow="-120" windowWidth="29040" windowHeight="15840" xr2:uid="{D495B700-AF1F-4A53-B4BF-3975BB2B6DD2}"/>
  </bookViews>
  <sheets>
    <sheet name="compare" sheetId="1" r:id="rId1"/>
    <sheet name="10 wireless" sheetId="2" r:id="rId2"/>
    <sheet name="30 wireless" sheetId="5" r:id="rId3"/>
    <sheet name="50 wireles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5" l="1"/>
  <c r="E3" i="1" s="1"/>
  <c r="N9" i="5"/>
  <c r="D3" i="1" s="1"/>
  <c r="O11" i="5"/>
  <c r="N11" i="5" s="1"/>
  <c r="K9" i="6"/>
  <c r="M9" i="6"/>
  <c r="L9" i="6"/>
  <c r="P11" i="5"/>
  <c r="M10" i="2"/>
  <c r="K10" i="2" s="1"/>
  <c r="L10" i="2"/>
  <c r="K6" i="2"/>
  <c r="E2" i="1" s="1"/>
  <c r="K8" i="2"/>
  <c r="D2" i="1" s="1"/>
  <c r="K7" i="6"/>
  <c r="D4" i="1" s="1"/>
  <c r="K5" i="6"/>
  <c r="E4" i="1" s="1"/>
  <c r="F4" i="1" l="1"/>
  <c r="F3" i="1"/>
  <c r="F2" i="1"/>
</calcChain>
</file>

<file path=xl/sharedStrings.xml><?xml version="1.0" encoding="utf-8"?>
<sst xmlns="http://schemas.openxmlformats.org/spreadsheetml/2006/main" count="5010" uniqueCount="296">
  <si>
    <t>Experiment</t>
  </si>
  <si>
    <t>Measurement</t>
  </si>
  <si>
    <t>Replication</t>
  </si>
  <si>
    <t>Module</t>
  </si>
  <si>
    <t>Name</t>
  </si>
  <si>
    <t>Count</t>
  </si>
  <si>
    <t>Mean</t>
  </si>
  <si>
    <t>StdDev</t>
  </si>
  <si>
    <t>Variance</t>
  </si>
  <si>
    <t>#0</t>
  </si>
  <si>
    <t>Hybrid.standardHost1[7].app[0]</t>
  </si>
  <si>
    <t>endToEndDelay:vector</t>
  </si>
  <si>
    <t>Hybrid.standardHost1[0].app[0]</t>
  </si>
  <si>
    <t>Hybrid.standardHost2[0].app[0]</t>
  </si>
  <si>
    <t>Hybrid.standardHost3[0].app[0]</t>
  </si>
  <si>
    <t>Hybrid.standardHost4[0].app[0]</t>
  </si>
  <si>
    <t>Hybrid.standardHost5[0].app[0]</t>
  </si>
  <si>
    <t>Hybrid.standardHost1[1].app[0]</t>
  </si>
  <si>
    <t>Hybrid.standardHost2[1].app[0]</t>
  </si>
  <si>
    <t>Hybrid.standardHost3[1].app[0]</t>
  </si>
  <si>
    <t>Hybrid.standardHost4[1].app[0]</t>
  </si>
  <si>
    <t>Hybrid.standardHost5[1].app[0]</t>
  </si>
  <si>
    <t>Hybrid.standardHost1[2].app[0]</t>
  </si>
  <si>
    <t>Hybrid.standardHost2[2].app[0]</t>
  </si>
  <si>
    <t>Hybrid.standardHost3[2].app[0]</t>
  </si>
  <si>
    <t>Hybrid.standardHost4[2].app[0]</t>
  </si>
  <si>
    <t>Hybrid.standardHost5[2].app[0]</t>
  </si>
  <si>
    <t>Hybrid.standardHost1[3].app[0]</t>
  </si>
  <si>
    <t>Hybrid.standardHost2[3].app[0]</t>
  </si>
  <si>
    <t>Hybrid.standardHost3[3].app[0]</t>
  </si>
  <si>
    <t>Hybrid.standardHost4[3].app[0]</t>
  </si>
  <si>
    <t>Hybrid.standardHost5[3].app[0]</t>
  </si>
  <si>
    <t>Hybrid.standardHost1[4].app[0]</t>
  </si>
  <si>
    <t>Hybrid.standardHost2[4].app[0]</t>
  </si>
  <si>
    <t>Hybrid.standardHost3[4].app[0]</t>
  </si>
  <si>
    <t>Hybrid.standardHost4[4].app[0]</t>
  </si>
  <si>
    <t>Hybrid.standardHost5[4].app[0]</t>
  </si>
  <si>
    <t>Hybrid.standardHost1[5].app[0]</t>
  </si>
  <si>
    <t>Hybrid.standardHost2[5].app[0]</t>
  </si>
  <si>
    <t>Hybrid.standardHost3[5].app[0]</t>
  </si>
  <si>
    <t>Hybrid.standardHost4[5].app[0]</t>
  </si>
  <si>
    <t>Hybrid.standardHost5[5].app[0]</t>
  </si>
  <si>
    <t>Hybrid.standardHost1[6].app[0]</t>
  </si>
  <si>
    <t>Hybrid.standardHost2[6].app[0]</t>
  </si>
  <si>
    <t>Hybrid.standardHost3[6].app[0]</t>
  </si>
  <si>
    <t>Hybrid.standardHost4[6].app[0]</t>
  </si>
  <si>
    <t>Hybrid.standardHost5[6].app[0]</t>
  </si>
  <si>
    <t>Hybrid.standardHost2[7].app[0]</t>
  </si>
  <si>
    <t>Hybrid.standardHost3[7].app[0]</t>
  </si>
  <si>
    <t>Hybrid.standardHost4[7].app[0]</t>
  </si>
  <si>
    <t>Hybrid.standardHost5[7].app[0]</t>
  </si>
  <si>
    <t>Hybrid.standardHost1[8].app[0]</t>
  </si>
  <si>
    <t>Hybrid.standardHost2[8].app[0]</t>
  </si>
  <si>
    <t>Hybrid.standardHost3[8].app[0]</t>
  </si>
  <si>
    <t>Hybrid.standardHost4[8].app[0]</t>
  </si>
  <si>
    <t>Hybrid.standardHost5[8].app[0]</t>
  </si>
  <si>
    <t>Hybrid.standardHost1[9].app[0]</t>
  </si>
  <si>
    <t>Hybrid.standardHost2[9].app[0]</t>
  </si>
  <si>
    <t>Hybrid.standardHost3[9].app[0]</t>
  </si>
  <si>
    <t>Hybrid.standardHost4[9].app[0]</t>
  </si>
  <si>
    <t>Hybrid.standardHost5[9].app[0]</t>
  </si>
  <si>
    <t>Hybrid.wirelessHost1[0].app[0]</t>
  </si>
  <si>
    <t>Hybrid.wirelessHost4[1].app[0]</t>
  </si>
  <si>
    <t>Hybrid.wirelessHost2[0].app[0]</t>
  </si>
  <si>
    <t>Hybrid.wirelessHost5[1].app[0]</t>
  </si>
  <si>
    <t>Hybrid.wirelessHost5[0].app[0]</t>
  </si>
  <si>
    <t>Hybrid.wirelessHost2[1].app[0]</t>
  </si>
  <si>
    <t>Hybrid.wirelessHost4[0].app[0]</t>
  </si>
  <si>
    <t>Hybrid.wirelessHost1[1].app[0]</t>
  </si>
  <si>
    <t>Hybrid.wirelessHost3[1].app[0]</t>
  </si>
  <si>
    <t>Hybrid.wirelessHost3[0].app[0]</t>
  </si>
  <si>
    <t>throughput:vector</t>
  </si>
  <si>
    <t>throughput</t>
  </si>
  <si>
    <t>average endToEndDelay (s)</t>
  </si>
  <si>
    <t>average throughput (bps)</t>
  </si>
  <si>
    <t>Hybrid.server.app[0]</t>
  </si>
  <si>
    <t>packetSent:vector(packetBytes)</t>
  </si>
  <si>
    <t>packet loss</t>
  </si>
  <si>
    <t>packetReceived:vector(packetBytes)</t>
  </si>
  <si>
    <t>packets sent</t>
  </si>
  <si>
    <t>packets received</t>
  </si>
  <si>
    <t>packet loss (%)</t>
  </si>
  <si>
    <t>Hybrid.wirelessHost3[4].app[0]</t>
  </si>
  <si>
    <t>Hybrid.wirelessHost5[3].app[0]</t>
  </si>
  <si>
    <t>Hybrid.wirelessHost2[2].app[0]</t>
  </si>
  <si>
    <t>Hybrid.wirelessHost4[3].app[0]</t>
  </si>
  <si>
    <t>Hybrid.wirelessHost2[4].app[0]</t>
  </si>
  <si>
    <t>Hybrid.wirelessHost5[4].app[0]</t>
  </si>
  <si>
    <t>Hybrid.wirelessHost2[3].app[0]</t>
  </si>
  <si>
    <t>Hybrid.wirelessHost4[5].app[0]</t>
  </si>
  <si>
    <t>Hybrid.wirelessHost1[4].app[0]</t>
  </si>
  <si>
    <t>Hybrid.wirelessHost2[5].app[0]</t>
  </si>
  <si>
    <t>Hybrid.wirelessHost4[4].app[0]</t>
  </si>
  <si>
    <t>Hybrid.wirelessHost1[2].app[0]</t>
  </si>
  <si>
    <t>Hybrid.wirelessHost4[2].app[0]</t>
  </si>
  <si>
    <t>Hybrid.wirelessHost1[5].app[0]</t>
  </si>
  <si>
    <t>Hybrid.wirelessHost1[3].app[0]</t>
  </si>
  <si>
    <t>Hybrid.wirelessHost5[5].app[0]</t>
  </si>
  <si>
    <t>Hybrid.wirelessHost3[5].app[0]</t>
  </si>
  <si>
    <t>Hybrid.wirelessHost5[2].app[0]</t>
  </si>
  <si>
    <t>Hybrid.wirelessHost3[2].app[0]</t>
  </si>
  <si>
    <t>Hybrid.wirelessHost3[3].app[0]</t>
  </si>
  <si>
    <t>end to end delay</t>
  </si>
  <si>
    <t>Hybrid.wirelessHost5[9].app[0]</t>
  </si>
  <si>
    <t>Hybrid.wirelessHost2[7].app[0]</t>
  </si>
  <si>
    <t>Hybrid.wirelessHost1[6].app[0]</t>
  </si>
  <si>
    <t>Hybrid.wirelessHost4[6].app[0]</t>
  </si>
  <si>
    <t>Hybrid.wirelessHost2[9].app[0]</t>
  </si>
  <si>
    <t>Hybrid.wirelessHost2[6].app[0]</t>
  </si>
  <si>
    <t>Hybrid.wirelessHost5[7].app[0]</t>
  </si>
  <si>
    <t>Hybrid.wirelessHost5[6].app[0]</t>
  </si>
  <si>
    <t>Hybrid.wirelessHost2[8].app[0]</t>
  </si>
  <si>
    <t>Hybrid.wirelessHost1[9].app[0]</t>
  </si>
  <si>
    <t>Hybrid.wirelessHost4[7].app[0]</t>
  </si>
  <si>
    <t>Hybrid.wirelessHost1[7].app[0]</t>
  </si>
  <si>
    <t>Hybrid.wirelessHost4[9].app[0]</t>
  </si>
  <si>
    <t>Hybrid.wirelessHost4[8].app[0]</t>
  </si>
  <si>
    <t>Hybrid.wirelessHost5[8].app[0]</t>
  </si>
  <si>
    <t>Hybrid.wirelessHost1[8].app[0]</t>
  </si>
  <si>
    <t>Hybrid.wirelessHost3[7].app[0]</t>
  </si>
  <si>
    <t>Hybrid.wirelessHost3[6].app[0]</t>
  </si>
  <si>
    <t>Hybrid.wirelessHost3[8].app[0]</t>
  </si>
  <si>
    <t>Hybrid.wirelessHost3[9].app[0]</t>
  </si>
  <si>
    <t>Scenario</t>
  </si>
  <si>
    <t>Wired nodes</t>
  </si>
  <si>
    <t>Wireless nodes</t>
  </si>
  <si>
    <t>Video Throughput (bps)</t>
  </si>
  <si>
    <t>Video End-to-end Delay (s)</t>
  </si>
  <si>
    <t>Video Packet loss (%)</t>
  </si>
  <si>
    <t>s</t>
  </si>
  <si>
    <t>general</t>
  </si>
  <si>
    <t>$0=2</t>
  </si>
  <si>
    <t>3,731.465992 bps</t>
  </si>
  <si>
    <t>13,923,838.451186 bps²</t>
  </si>
  <si>
    <t>44,755.752247 bps</t>
  </si>
  <si>
    <t>2,003,077,359.212753 bps²</t>
  </si>
  <si>
    <t>38,074.794360 bps</t>
  </si>
  <si>
    <t>1,449,689,965.551728 bps²</t>
  </si>
  <si>
    <t>55,876.014318 bps</t>
  </si>
  <si>
    <t>3,122,128,976.108457 bps²</t>
  </si>
  <si>
    <t>0.000000 s</t>
  </si>
  <si>
    <t>0.000000 s²</t>
  </si>
  <si>
    <t>0.000001 s</t>
  </si>
  <si>
    <t>0.000334 s</t>
  </si>
  <si>
    <t>0.000046 s</t>
  </si>
  <si>
    <t>0.000005 s</t>
  </si>
  <si>
    <t>0.000345 s</t>
  </si>
  <si>
    <t>0.000003 s</t>
  </si>
  <si>
    <t>0.000511 s</t>
  </si>
  <si>
    <t>0.000002 s</t>
  </si>
  <si>
    <t>0.000057 s</t>
  </si>
  <si>
    <t>0.000301 s</t>
  </si>
  <si>
    <t>0.000566 s</t>
  </si>
  <si>
    <t>0.000098 s</t>
  </si>
  <si>
    <t>0.000087 s</t>
  </si>
  <si>
    <t>0.000104 s</t>
  </si>
  <si>
    <t>0.000014 s</t>
  </si>
  <si>
    <t>0.000108 s</t>
  </si>
  <si>
    <t>0.000071 s</t>
  </si>
  <si>
    <t>0.000033 s</t>
  </si>
  <si>
    <t>0.000169 s</t>
  </si>
  <si>
    <t>$0=6</t>
  </si>
  <si>
    <t>0.000271 s</t>
  </si>
  <si>
    <t>0.000221 s</t>
  </si>
  <si>
    <t>0.000219 s</t>
  </si>
  <si>
    <t>0.000320 s</t>
  </si>
  <si>
    <t>0.000266 s</t>
  </si>
  <si>
    <t>0.000233 s</t>
  </si>
  <si>
    <t>0.000255 s</t>
  </si>
  <si>
    <t>0.000170 s</t>
  </si>
  <si>
    <t>0.000347 s</t>
  </si>
  <si>
    <t>0.000203 s</t>
  </si>
  <si>
    <t>0.002343 s</t>
  </si>
  <si>
    <t>0.000005 s²</t>
  </si>
  <si>
    <t>0.002461 s</t>
  </si>
  <si>
    <t>0.000006 s²</t>
  </si>
  <si>
    <t>0.000325 s</t>
  </si>
  <si>
    <t>0.002292 s</t>
  </si>
  <si>
    <t>0.000480 s</t>
  </si>
  <si>
    <t>0.002337 s</t>
  </si>
  <si>
    <t>0.000224 s</t>
  </si>
  <si>
    <t>0.000348 s</t>
  </si>
  <si>
    <t>0.109111 s</t>
  </si>
  <si>
    <t>0.011905 s²</t>
  </si>
  <si>
    <t>0.000277 s</t>
  </si>
  <si>
    <t>0.000374 s</t>
  </si>
  <si>
    <t>0.063887 s</t>
  </si>
  <si>
    <t>0.004082 s²</t>
  </si>
  <si>
    <t>0.000360 s</t>
  </si>
  <si>
    <t>0.000107 s</t>
  </si>
  <si>
    <t>0.060785 s</t>
  </si>
  <si>
    <t>0.003695 s²</t>
  </si>
  <si>
    <t>0.089638 s</t>
  </si>
  <si>
    <t>0.008035 s²</t>
  </si>
  <si>
    <t>38,221.925841 bps</t>
  </si>
  <si>
    <t>1,460,915,615.018954 bps²</t>
  </si>
  <si>
    <t>38,111.387155 bps</t>
  </si>
  <si>
    <t>1,452,477,830.870097 bps²</t>
  </si>
  <si>
    <t>27,809.139929 bps</t>
  </si>
  <si>
    <t>773,348,263.584843 bps²</t>
  </si>
  <si>
    <t>58,295.731704 bps</t>
  </si>
  <si>
    <t>3,398,392,334.950797 bps²</t>
  </si>
  <si>
    <t>30,100.510632 bps</t>
  </si>
  <si>
    <t>906,040,740.329172 bps²</t>
  </si>
  <si>
    <t>54,876.693572 bps</t>
  </si>
  <si>
    <t>3,011,451,497.376252 bps²</t>
  </si>
  <si>
    <t>44,538.114180 bps</t>
  </si>
  <si>
    <t>1,983,643,614.722624 bps²</t>
  </si>
  <si>
    <t>60,020.035003 bps</t>
  </si>
  <si>
    <t>3,602,404,601.795261 bps²</t>
  </si>
  <si>
    <t>$0=10</t>
  </si>
  <si>
    <t>12,932.765789 bps</t>
  </si>
  <si>
    <t>167,256,430.961464 bps²</t>
  </si>
  <si>
    <t>49,537.579949 bps</t>
  </si>
  <si>
    <t>2,453,971,827.190676 bps²</t>
  </si>
  <si>
    <t>55,900.955640 bps</t>
  </si>
  <si>
    <t>3,124,916,841.426825 bps²</t>
  </si>
  <si>
    <t>37,733.807902 bps</t>
  </si>
  <si>
    <t>1,423,840,258.794187 bps²</t>
  </si>
  <si>
    <t>4,087.995079 bps</t>
  </si>
  <si>
    <t>16,711,703.769554 bps²</t>
  </si>
  <si>
    <t>56,305.755808 bps</t>
  </si>
  <si>
    <t>3,170,338,137.126348 bps²</t>
  </si>
  <si>
    <t>54,902.088874 bps</t>
  </si>
  <si>
    <t>3,014,239,362.694621 bps²</t>
  </si>
  <si>
    <t>46,475.882906 bps</t>
  </si>
  <si>
    <t>2,160,007,691.916387 bps²</t>
  </si>
  <si>
    <t>5,901.658735 bps</t>
  </si>
  <si>
    <t>34,829,575.829413 bps²</t>
  </si>
  <si>
    <t>5,660.539772 bps</t>
  </si>
  <si>
    <t>32,041,710.511045 bps²</t>
  </si>
  <si>
    <t>13,408.899000 bps</t>
  </si>
  <si>
    <t>179,798,572.384586 bps²</t>
  </si>
  <si>
    <t>3,913.376879 bps</t>
  </si>
  <si>
    <t>15,314,518.600832 bps²</t>
  </si>
  <si>
    <t>52,835.404740 bps</t>
  </si>
  <si>
    <t>2,791,579,994.024027 bps²</t>
  </si>
  <si>
    <t>44,786.886747 bps</t>
  </si>
  <si>
    <t>2,005,865,224.531122 bps²</t>
  </si>
  <si>
    <t>27,859.219819 bps</t>
  </si>
  <si>
    <t>776,136,128.903212 bps²</t>
  </si>
  <si>
    <t>0.000579 s</t>
  </si>
  <si>
    <t>0.000855 s</t>
  </si>
  <si>
    <t>0.000001 s²</t>
  </si>
  <si>
    <t>0.000388 s</t>
  </si>
  <si>
    <t>0.000296 s</t>
  </si>
  <si>
    <t>0.000295 s</t>
  </si>
  <si>
    <t>0.020801 s</t>
  </si>
  <si>
    <t>0.000433 s²</t>
  </si>
  <si>
    <t>0.000752 s</t>
  </si>
  <si>
    <t>0.000284 s</t>
  </si>
  <si>
    <t>0.000503 s</t>
  </si>
  <si>
    <t>0.001043 s</t>
  </si>
  <si>
    <t>0.000251 s</t>
  </si>
  <si>
    <t>0.000707 s</t>
  </si>
  <si>
    <t>0.001531 s</t>
  </si>
  <si>
    <t>0.000002 s²</t>
  </si>
  <si>
    <t>0.083154 s</t>
  </si>
  <si>
    <t>0.006915 s²</t>
  </si>
  <si>
    <t>0.000552 s</t>
  </si>
  <si>
    <t>0.000540 s</t>
  </si>
  <si>
    <t>0.032780 s</t>
  </si>
  <si>
    <t>0.001075 s²</t>
  </si>
  <si>
    <t>0.000723 s</t>
  </si>
  <si>
    <t>0.000610 s</t>
  </si>
  <si>
    <t>0.024176 s</t>
  </si>
  <si>
    <t>0.000584 s²</t>
  </si>
  <si>
    <t>0.002467 s</t>
  </si>
  <si>
    <t>0.002474 s</t>
  </si>
  <si>
    <t>0.002356 s</t>
  </si>
  <si>
    <t>0.020965 s</t>
  </si>
  <si>
    <t>0.000440 s²</t>
  </si>
  <si>
    <t>0.002466 s</t>
  </si>
  <si>
    <t>0.002492 s</t>
  </si>
  <si>
    <t>0.023701 s</t>
  </si>
  <si>
    <t>0.000562 s²</t>
  </si>
  <si>
    <t>0.002320 s</t>
  </si>
  <si>
    <t>0.002319 s</t>
  </si>
  <si>
    <t>0.000368 s</t>
  </si>
  <si>
    <t>0.000326 s</t>
  </si>
  <si>
    <t>0.000475 s</t>
  </si>
  <si>
    <t>0.000436 s</t>
  </si>
  <si>
    <t>0.000414 s</t>
  </si>
  <si>
    <t>0.000335 s</t>
  </si>
  <si>
    <t>0.000440 s</t>
  </si>
  <si>
    <t>0.000415 s</t>
  </si>
  <si>
    <t>0.000287 s</t>
  </si>
  <si>
    <t>0.000410 s</t>
  </si>
  <si>
    <t>0.001052 s</t>
  </si>
  <si>
    <t>0.000507 s</t>
  </si>
  <si>
    <t>0.000580 s</t>
  </si>
  <si>
    <t>0.000406 s</t>
  </si>
  <si>
    <t>0.000253 s</t>
  </si>
  <si>
    <t>0.000536 s</t>
  </si>
  <si>
    <t>0.000486 s</t>
  </si>
  <si>
    <t>0.000517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</si>
</sst>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sz val="12"/>
      <color rgb="FF2D3B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compare!$F$1</c:f>
              <c:strCache>
                <c:ptCount val="1"/>
                <c:pt idx="0">
                  <c:v>Video Packet loss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compare!$F$2:$F$4</c:f>
              <c:numCache>
                <c:formatCode>General</c:formatCode>
                <c:ptCount val="3"/>
                <c:pt idx="0">
                  <c:v>5.9933259176863176</c:v>
                </c:pt>
                <c:pt idx="1">
                  <c:v>6.4656922452293948</c:v>
                </c:pt>
                <c:pt idx="2">
                  <c:v>6.7249624296006925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A-438D-870A-A04315C8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071039"/>
        <c:axId val="1130376735"/>
      </c:lineChart>
      <c:catAx>
        <c:axId val="71307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76735"/>
        <c:crosses val="autoZero"/>
        <c:auto val="1"/>
        <c:lblAlgn val="ctr"/>
        <c:lblOffset val="100"/>
        <c:noMultiLvlLbl val="0"/>
      </c:catAx>
      <c:valAx>
        <c:axId val="11303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compare!$E$1</c:f>
              <c:strCache>
                <c:ptCount val="1"/>
                <c:pt idx="0">
                  <c:v>Video End-to-end Delay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compare!$E$2:$E$4</c:f>
              <c:numCache>
                <c:formatCode>General</c:formatCode>
                <c:ptCount val="3"/>
                <c:pt idx="0">
                  <c:v>3.5113333333333327E-4</c:v>
                </c:pt>
                <c:pt idx="1">
                  <c:v>5.4002499999999997E-4</c:v>
                </c:pt>
                <c:pt idx="2">
                  <c:v>6.2181999999999992E-4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3-4CFB-AA0E-DB2F1BE15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083999"/>
        <c:axId val="968249327"/>
      </c:lineChart>
      <c:catAx>
        <c:axId val="71308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49327"/>
        <c:crosses val="autoZero"/>
        <c:auto val="1"/>
        <c:lblAlgn val="ctr"/>
        <c:lblOffset val="100"/>
        <c:noMultiLvlLbl val="0"/>
      </c:catAx>
      <c:valAx>
        <c:axId val="9682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8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compare!$D$1</c:f>
              <c:strCache>
                <c:ptCount val="1"/>
                <c:pt idx="0">
                  <c:v>Video Throughput (bps)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compare!$D$2:$D$4</c:f>
              <c:numCache>
                <c:formatCode>#,##0.00</c:formatCode>
                <c:ptCount val="3"/>
                <c:pt idx="0">
                  <c:v>106907.31851893345</c:v>
                </c:pt>
                <c:pt idx="1">
                  <c:v>105853.22222262512</c:v>
                </c:pt>
                <c:pt idx="2">
                  <c:v>104054.72000030002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6-4C54-A2B8-CC0FE760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399247"/>
        <c:axId val="1120142559"/>
      </c:lineChart>
      <c:catAx>
        <c:axId val="107139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42559"/>
        <c:crosses val="autoZero"/>
        <c:auto val="1"/>
        <c:lblAlgn val="ctr"/>
        <c:lblOffset val="100"/>
        <c:noMultiLvlLbl val="0"/>
      </c:catAx>
      <c:valAx>
        <c:axId val="11201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9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10 wireless</a:t>
            </a:r>
            <a:r>
              <a:rPr lang="en-NZ" baseline="0"/>
              <a:t> end to end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 wireless'!$D$3:$D$62</c:f>
              <c:strCache>
                <c:ptCount val="60"/>
                <c:pt idx="0">
                  <c:v>Hybrid.standardHost1[0].app[0]</c:v>
                </c:pt>
                <c:pt idx="1">
                  <c:v>Hybrid.standardHost1[1].app[0]</c:v>
                </c:pt>
                <c:pt idx="2">
                  <c:v>Hybrid.standardHost1[2].app[0]</c:v>
                </c:pt>
                <c:pt idx="3">
                  <c:v>Hybrid.standardHost1[3].app[0]</c:v>
                </c:pt>
                <c:pt idx="4">
                  <c:v>Hybrid.standardHost1[4].app[0]</c:v>
                </c:pt>
                <c:pt idx="5">
                  <c:v>Hybrid.standardHost1[5].app[0]</c:v>
                </c:pt>
                <c:pt idx="6">
                  <c:v>Hybrid.standardHost1[6].app[0]</c:v>
                </c:pt>
                <c:pt idx="7">
                  <c:v>Hybrid.standardHost1[7].app[0]</c:v>
                </c:pt>
                <c:pt idx="8">
                  <c:v>Hybrid.standardHost1[8].app[0]</c:v>
                </c:pt>
                <c:pt idx="9">
                  <c:v>Hybrid.standardHost1[9].app[0]</c:v>
                </c:pt>
                <c:pt idx="10">
                  <c:v>Hybrid.standardHost2[0].app[0]</c:v>
                </c:pt>
                <c:pt idx="11">
                  <c:v>Hybrid.standardHost2[1].app[0]</c:v>
                </c:pt>
                <c:pt idx="12">
                  <c:v>Hybrid.standardHost2[2].app[0]</c:v>
                </c:pt>
                <c:pt idx="13">
                  <c:v>Hybrid.standardHost2[3].app[0]</c:v>
                </c:pt>
                <c:pt idx="14">
                  <c:v>Hybrid.standardHost2[4].app[0]</c:v>
                </c:pt>
                <c:pt idx="15">
                  <c:v>Hybrid.standardHost2[5].app[0]</c:v>
                </c:pt>
                <c:pt idx="16">
                  <c:v>Hybrid.standardHost2[6].app[0]</c:v>
                </c:pt>
                <c:pt idx="17">
                  <c:v>Hybrid.standardHost2[7].app[0]</c:v>
                </c:pt>
                <c:pt idx="18">
                  <c:v>Hybrid.standardHost2[8].app[0]</c:v>
                </c:pt>
                <c:pt idx="19">
                  <c:v>Hybrid.standardHost2[9].app[0]</c:v>
                </c:pt>
                <c:pt idx="20">
                  <c:v>Hybrid.standardHost3[0].app[0]</c:v>
                </c:pt>
                <c:pt idx="21">
                  <c:v>Hybrid.standardHost3[1].app[0]</c:v>
                </c:pt>
                <c:pt idx="22">
                  <c:v>Hybrid.standardHost3[2].app[0]</c:v>
                </c:pt>
                <c:pt idx="23">
                  <c:v>Hybrid.standardHost3[3].app[0]</c:v>
                </c:pt>
                <c:pt idx="24">
                  <c:v>Hybrid.standardHost3[4].app[0]</c:v>
                </c:pt>
                <c:pt idx="25">
                  <c:v>Hybrid.standardHost3[5].app[0]</c:v>
                </c:pt>
                <c:pt idx="26">
                  <c:v>Hybrid.standardHost3[6].app[0]</c:v>
                </c:pt>
                <c:pt idx="27">
                  <c:v>Hybrid.standardHost3[7].app[0]</c:v>
                </c:pt>
                <c:pt idx="28">
                  <c:v>Hybrid.standardHost3[8].app[0]</c:v>
                </c:pt>
                <c:pt idx="29">
                  <c:v>Hybrid.standardHost3[9].app[0]</c:v>
                </c:pt>
                <c:pt idx="30">
                  <c:v>Hybrid.standardHost4[0].app[0]</c:v>
                </c:pt>
                <c:pt idx="31">
                  <c:v>Hybrid.standardHost4[1].app[0]</c:v>
                </c:pt>
                <c:pt idx="32">
                  <c:v>Hybrid.standardHost4[2].app[0]</c:v>
                </c:pt>
                <c:pt idx="33">
                  <c:v>Hybrid.standardHost4[3].app[0]</c:v>
                </c:pt>
                <c:pt idx="34">
                  <c:v>Hybrid.standardHost4[4].app[0]</c:v>
                </c:pt>
                <c:pt idx="35">
                  <c:v>Hybrid.standardHost4[5].app[0]</c:v>
                </c:pt>
                <c:pt idx="36">
                  <c:v>Hybrid.standardHost4[6].app[0]</c:v>
                </c:pt>
                <c:pt idx="37">
                  <c:v>Hybrid.standardHost4[7].app[0]</c:v>
                </c:pt>
                <c:pt idx="38">
                  <c:v>Hybrid.standardHost4[8].app[0]</c:v>
                </c:pt>
                <c:pt idx="39">
                  <c:v>Hybrid.standardHost4[9].app[0]</c:v>
                </c:pt>
                <c:pt idx="40">
                  <c:v>Hybrid.standardHost5[0].app[0]</c:v>
                </c:pt>
                <c:pt idx="41">
                  <c:v>Hybrid.standardHost5[1].app[0]</c:v>
                </c:pt>
                <c:pt idx="42">
                  <c:v>Hybrid.standardHost5[2].app[0]</c:v>
                </c:pt>
                <c:pt idx="43">
                  <c:v>Hybrid.standardHost5[3].app[0]</c:v>
                </c:pt>
                <c:pt idx="44">
                  <c:v>Hybrid.standardHost5[4].app[0]</c:v>
                </c:pt>
                <c:pt idx="45">
                  <c:v>Hybrid.standardHost5[5].app[0]</c:v>
                </c:pt>
                <c:pt idx="46">
                  <c:v>Hybrid.standardHost5[6].app[0]</c:v>
                </c:pt>
                <c:pt idx="47">
                  <c:v>Hybrid.standardHost5[7].app[0]</c:v>
                </c:pt>
                <c:pt idx="48">
                  <c:v>Hybrid.standardHost5[8].app[0]</c:v>
                </c:pt>
                <c:pt idx="49">
                  <c:v>Hybrid.standardHost5[9].app[0]</c:v>
                </c:pt>
                <c:pt idx="50">
                  <c:v>Hybrid.wirelessHost1[0].app[0]</c:v>
                </c:pt>
                <c:pt idx="51">
                  <c:v>Hybrid.wirelessHost1[1].app[0]</c:v>
                </c:pt>
                <c:pt idx="52">
                  <c:v>Hybrid.wirelessHost2[0].app[0]</c:v>
                </c:pt>
                <c:pt idx="53">
                  <c:v>Hybrid.wirelessHost2[1].app[0]</c:v>
                </c:pt>
                <c:pt idx="54">
                  <c:v>Hybrid.wirelessHost3[0].app[0]</c:v>
                </c:pt>
                <c:pt idx="55">
                  <c:v>Hybrid.wirelessHost3[1].app[0]</c:v>
                </c:pt>
                <c:pt idx="56">
                  <c:v>Hybrid.wirelessHost4[0].app[0]</c:v>
                </c:pt>
                <c:pt idx="57">
                  <c:v>Hybrid.wirelessHost4[1].app[0]</c:v>
                </c:pt>
                <c:pt idx="58">
                  <c:v>Hybrid.wirelessHost5[0].app[0]</c:v>
                </c:pt>
                <c:pt idx="59">
                  <c:v>Hybrid.wirelessHost5[1].app[0]</c:v>
                </c:pt>
              </c:strCache>
            </c:strRef>
          </c:cat>
          <c:val>
            <c:numRef>
              <c:f>'10 wireless'!$G$3:$G$62</c:f>
              <c:numCache>
                <c:formatCode>General</c:formatCode>
                <c:ptCount val="60"/>
                <c:pt idx="0">
                  <c:v>3.4999999999999997E-5</c:v>
                </c:pt>
                <c:pt idx="1">
                  <c:v>9.0000000000000006E-5</c:v>
                </c:pt>
                <c:pt idx="2">
                  <c:v>1.13E-4</c:v>
                </c:pt>
                <c:pt idx="3">
                  <c:v>1.6799999999999999E-4</c:v>
                </c:pt>
                <c:pt idx="4">
                  <c:v>2.23E-4</c:v>
                </c:pt>
                <c:pt idx="5">
                  <c:v>2.7799999999999998E-4</c:v>
                </c:pt>
                <c:pt idx="6">
                  <c:v>3.3399999999999999E-4</c:v>
                </c:pt>
                <c:pt idx="7">
                  <c:v>3.8900000000000002E-4</c:v>
                </c:pt>
                <c:pt idx="8">
                  <c:v>4.44E-4</c:v>
                </c:pt>
                <c:pt idx="9">
                  <c:v>5.0000000000000001E-4</c:v>
                </c:pt>
                <c:pt idx="10">
                  <c:v>4.6E-5</c:v>
                </c:pt>
                <c:pt idx="11">
                  <c:v>1.02E-4</c:v>
                </c:pt>
                <c:pt idx="12">
                  <c:v>1.2400000000000001E-4</c:v>
                </c:pt>
                <c:pt idx="13">
                  <c:v>1.7899999999999999E-4</c:v>
                </c:pt>
                <c:pt idx="14">
                  <c:v>2.34E-4</c:v>
                </c:pt>
                <c:pt idx="15">
                  <c:v>2.9E-4</c:v>
                </c:pt>
                <c:pt idx="16">
                  <c:v>3.4499999999999998E-4</c:v>
                </c:pt>
                <c:pt idx="17">
                  <c:v>4.0000000000000002E-4</c:v>
                </c:pt>
                <c:pt idx="18">
                  <c:v>4.55E-4</c:v>
                </c:pt>
                <c:pt idx="19">
                  <c:v>5.1099999999999995E-4</c:v>
                </c:pt>
                <c:pt idx="20">
                  <c:v>5.7000000000000003E-5</c:v>
                </c:pt>
                <c:pt idx="21">
                  <c:v>1.35E-4</c:v>
                </c:pt>
                <c:pt idx="22">
                  <c:v>1.9000000000000001E-4</c:v>
                </c:pt>
                <c:pt idx="23">
                  <c:v>2.4499999999999999E-4</c:v>
                </c:pt>
                <c:pt idx="24">
                  <c:v>3.01E-4</c:v>
                </c:pt>
                <c:pt idx="25">
                  <c:v>3.5599999999999998E-4</c:v>
                </c:pt>
                <c:pt idx="26">
                  <c:v>4.1100000000000002E-4</c:v>
                </c:pt>
                <c:pt idx="27">
                  <c:v>4.66E-4</c:v>
                </c:pt>
                <c:pt idx="28">
                  <c:v>5.22E-4</c:v>
                </c:pt>
                <c:pt idx="29">
                  <c:v>5.5500000000000005E-4</c:v>
                </c:pt>
                <c:pt idx="30">
                  <c:v>6.7999999999999999E-5</c:v>
                </c:pt>
                <c:pt idx="31">
                  <c:v>1.46E-4</c:v>
                </c:pt>
                <c:pt idx="32">
                  <c:v>2.0100000000000001E-4</c:v>
                </c:pt>
                <c:pt idx="33">
                  <c:v>2.5599999999999999E-4</c:v>
                </c:pt>
                <c:pt idx="34">
                  <c:v>3.1199999999999999E-4</c:v>
                </c:pt>
                <c:pt idx="35">
                  <c:v>3.6699999999999998E-4</c:v>
                </c:pt>
                <c:pt idx="36">
                  <c:v>4.2200000000000001E-4</c:v>
                </c:pt>
                <c:pt idx="37">
                  <c:v>4.7699999999999999E-4</c:v>
                </c:pt>
                <c:pt idx="38">
                  <c:v>5.3300000000000005E-4</c:v>
                </c:pt>
                <c:pt idx="39">
                  <c:v>5.6599999999999999E-4</c:v>
                </c:pt>
                <c:pt idx="40">
                  <c:v>7.8999999999999996E-5</c:v>
                </c:pt>
                <c:pt idx="41">
                  <c:v>1.5699999999999999E-4</c:v>
                </c:pt>
                <c:pt idx="42">
                  <c:v>2.12E-4</c:v>
                </c:pt>
                <c:pt idx="43">
                  <c:v>2.6699999999999998E-4</c:v>
                </c:pt>
                <c:pt idx="44">
                  <c:v>3.2299999999999999E-4</c:v>
                </c:pt>
                <c:pt idx="45">
                  <c:v>3.7800000000000003E-4</c:v>
                </c:pt>
                <c:pt idx="46">
                  <c:v>4.3300000000000001E-4</c:v>
                </c:pt>
                <c:pt idx="47">
                  <c:v>4.8799999999999999E-4</c:v>
                </c:pt>
                <c:pt idx="48">
                  <c:v>5.44E-4</c:v>
                </c:pt>
                <c:pt idx="49">
                  <c:v>5.7700000000000004E-4</c:v>
                </c:pt>
                <c:pt idx="50">
                  <c:v>5.5500000000000005E-4</c:v>
                </c:pt>
                <c:pt idx="51">
                  <c:v>5.5599999999999996E-4</c:v>
                </c:pt>
                <c:pt idx="52">
                  <c:v>5.5599999999999996E-4</c:v>
                </c:pt>
                <c:pt idx="53">
                  <c:v>5.7200000000000003E-4</c:v>
                </c:pt>
                <c:pt idx="54">
                  <c:v>5.5400000000000002E-4</c:v>
                </c:pt>
                <c:pt idx="55">
                  <c:v>5.5500000000000005E-4</c:v>
                </c:pt>
                <c:pt idx="56">
                  <c:v>5.71E-4</c:v>
                </c:pt>
                <c:pt idx="57">
                  <c:v>5.5500000000000005E-4</c:v>
                </c:pt>
                <c:pt idx="58">
                  <c:v>5.5500000000000005E-4</c:v>
                </c:pt>
                <c:pt idx="59">
                  <c:v>7.3499999999999998E-4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0-418B-9894-83BA8D86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35071"/>
        <c:axId val="192930687"/>
      </c:lineChart>
      <c:catAx>
        <c:axId val="46073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0687"/>
        <c:crosses val="autoZero"/>
        <c:auto val="1"/>
        <c:lblAlgn val="ctr"/>
        <c:lblOffset val="100"/>
        <c:noMultiLvlLbl val="0"/>
      </c:catAx>
      <c:valAx>
        <c:axId val="192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10 wireless</a:t>
            </a:r>
            <a:r>
              <a:rPr lang="en-NZ" baseline="0"/>
              <a:t>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 wireless'!$D$65:$D$124</c:f>
              <c:strCache>
                <c:ptCount val="60"/>
                <c:pt idx="0">
                  <c:v>Hybrid.standardHost1[0].app[0]</c:v>
                </c:pt>
                <c:pt idx="1">
                  <c:v>Hybrid.standardHost1[1].app[0]</c:v>
                </c:pt>
                <c:pt idx="2">
                  <c:v>Hybrid.standardHost1[2].app[0]</c:v>
                </c:pt>
                <c:pt idx="3">
                  <c:v>Hybrid.standardHost1[3].app[0]</c:v>
                </c:pt>
                <c:pt idx="4">
                  <c:v>Hybrid.standardHost1[4].app[0]</c:v>
                </c:pt>
                <c:pt idx="5">
                  <c:v>Hybrid.standardHost1[5].app[0]</c:v>
                </c:pt>
                <c:pt idx="6">
                  <c:v>Hybrid.standardHost1[6].app[0]</c:v>
                </c:pt>
                <c:pt idx="7">
                  <c:v>Hybrid.standardHost1[7].app[0]</c:v>
                </c:pt>
                <c:pt idx="8">
                  <c:v>Hybrid.standardHost1[8].app[0]</c:v>
                </c:pt>
                <c:pt idx="9">
                  <c:v>Hybrid.standardHost1[9].app[0]</c:v>
                </c:pt>
                <c:pt idx="10">
                  <c:v>Hybrid.standardHost2[0].app[0]</c:v>
                </c:pt>
                <c:pt idx="11">
                  <c:v>Hybrid.standardHost2[1].app[0]</c:v>
                </c:pt>
                <c:pt idx="12">
                  <c:v>Hybrid.standardHost2[2].app[0]</c:v>
                </c:pt>
                <c:pt idx="13">
                  <c:v>Hybrid.standardHost2[3].app[0]</c:v>
                </c:pt>
                <c:pt idx="14">
                  <c:v>Hybrid.standardHost2[4].app[0]</c:v>
                </c:pt>
                <c:pt idx="15">
                  <c:v>Hybrid.standardHost2[5].app[0]</c:v>
                </c:pt>
                <c:pt idx="16">
                  <c:v>Hybrid.standardHost2[6].app[0]</c:v>
                </c:pt>
                <c:pt idx="17">
                  <c:v>Hybrid.standardHost2[7].app[0]</c:v>
                </c:pt>
                <c:pt idx="18">
                  <c:v>Hybrid.standardHost2[8].app[0]</c:v>
                </c:pt>
                <c:pt idx="19">
                  <c:v>Hybrid.standardHost2[9].app[0]</c:v>
                </c:pt>
                <c:pt idx="20">
                  <c:v>Hybrid.standardHost3[0].app[0]</c:v>
                </c:pt>
                <c:pt idx="21">
                  <c:v>Hybrid.standardHost3[1].app[0]</c:v>
                </c:pt>
                <c:pt idx="22">
                  <c:v>Hybrid.standardHost3[2].app[0]</c:v>
                </c:pt>
                <c:pt idx="23">
                  <c:v>Hybrid.standardHost3[3].app[0]</c:v>
                </c:pt>
                <c:pt idx="24">
                  <c:v>Hybrid.standardHost3[4].app[0]</c:v>
                </c:pt>
                <c:pt idx="25">
                  <c:v>Hybrid.standardHost3[5].app[0]</c:v>
                </c:pt>
                <c:pt idx="26">
                  <c:v>Hybrid.standardHost3[6].app[0]</c:v>
                </c:pt>
                <c:pt idx="27">
                  <c:v>Hybrid.standardHost3[7].app[0]</c:v>
                </c:pt>
                <c:pt idx="28">
                  <c:v>Hybrid.standardHost3[8].app[0]</c:v>
                </c:pt>
                <c:pt idx="29">
                  <c:v>Hybrid.standardHost3[9].app[0]</c:v>
                </c:pt>
                <c:pt idx="30">
                  <c:v>Hybrid.standardHost4[0].app[0]</c:v>
                </c:pt>
                <c:pt idx="31">
                  <c:v>Hybrid.standardHost4[1].app[0]</c:v>
                </c:pt>
                <c:pt idx="32">
                  <c:v>Hybrid.standardHost4[2].app[0]</c:v>
                </c:pt>
                <c:pt idx="33">
                  <c:v>Hybrid.standardHost4[3].app[0]</c:v>
                </c:pt>
                <c:pt idx="34">
                  <c:v>Hybrid.standardHost4[4].app[0]</c:v>
                </c:pt>
                <c:pt idx="35">
                  <c:v>Hybrid.standardHost4[5].app[0]</c:v>
                </c:pt>
                <c:pt idx="36">
                  <c:v>Hybrid.standardHost4[6].app[0]</c:v>
                </c:pt>
                <c:pt idx="37">
                  <c:v>Hybrid.standardHost4[7].app[0]</c:v>
                </c:pt>
                <c:pt idx="38">
                  <c:v>Hybrid.standardHost4[8].app[0]</c:v>
                </c:pt>
                <c:pt idx="39">
                  <c:v>Hybrid.standardHost4[9].app[0]</c:v>
                </c:pt>
                <c:pt idx="40">
                  <c:v>Hybrid.standardHost5[0].app[0]</c:v>
                </c:pt>
                <c:pt idx="41">
                  <c:v>Hybrid.standardHost5[1].app[0]</c:v>
                </c:pt>
                <c:pt idx="42">
                  <c:v>Hybrid.standardHost5[2].app[0]</c:v>
                </c:pt>
                <c:pt idx="43">
                  <c:v>Hybrid.standardHost5[3].app[0]</c:v>
                </c:pt>
                <c:pt idx="44">
                  <c:v>Hybrid.standardHost5[4].app[0]</c:v>
                </c:pt>
                <c:pt idx="45">
                  <c:v>Hybrid.standardHost5[5].app[0]</c:v>
                </c:pt>
                <c:pt idx="46">
                  <c:v>Hybrid.standardHost5[6].app[0]</c:v>
                </c:pt>
                <c:pt idx="47">
                  <c:v>Hybrid.standardHost5[7].app[0]</c:v>
                </c:pt>
                <c:pt idx="48">
                  <c:v>Hybrid.standardHost5[8].app[0]</c:v>
                </c:pt>
                <c:pt idx="49">
                  <c:v>Hybrid.standardHost5[9].app[0]</c:v>
                </c:pt>
                <c:pt idx="50">
                  <c:v>Hybrid.wirelessHost1[0].app[0]</c:v>
                </c:pt>
                <c:pt idx="51">
                  <c:v>Hybrid.wirelessHost1[1].app[0]</c:v>
                </c:pt>
                <c:pt idx="52">
                  <c:v>Hybrid.wirelessHost2[0].app[0]</c:v>
                </c:pt>
                <c:pt idx="53">
                  <c:v>Hybrid.wirelessHost2[1].app[0]</c:v>
                </c:pt>
                <c:pt idx="54">
                  <c:v>Hybrid.wirelessHost3[0].app[0]</c:v>
                </c:pt>
                <c:pt idx="55">
                  <c:v>Hybrid.wirelessHost3[1].app[0]</c:v>
                </c:pt>
                <c:pt idx="56">
                  <c:v>Hybrid.wirelessHost4[0].app[0]</c:v>
                </c:pt>
                <c:pt idx="57">
                  <c:v>Hybrid.wirelessHost4[1].app[0]</c:v>
                </c:pt>
                <c:pt idx="58">
                  <c:v>Hybrid.wirelessHost5[0].app[0]</c:v>
                </c:pt>
                <c:pt idx="59">
                  <c:v>Hybrid.wirelessHost5[1].app[0]</c:v>
                </c:pt>
              </c:strCache>
            </c:strRef>
          </c:cat>
          <c:val>
            <c:numRef>
              <c:f>'10 wireless'!$G$65:$G$124</c:f>
              <c:numCache>
                <c:formatCode>#,##0.00</c:formatCode>
                <c:ptCount val="60"/>
                <c:pt idx="0">
                  <c:v>111875.55555600001</c:v>
                </c:pt>
                <c:pt idx="1">
                  <c:v>111875.55555600001</c:v>
                </c:pt>
                <c:pt idx="2">
                  <c:v>111875.55555600001</c:v>
                </c:pt>
                <c:pt idx="3">
                  <c:v>111875.55555600001</c:v>
                </c:pt>
                <c:pt idx="4">
                  <c:v>111875.55555600001</c:v>
                </c:pt>
                <c:pt idx="5">
                  <c:v>111875.55555600001</c:v>
                </c:pt>
                <c:pt idx="6">
                  <c:v>111875.55555600001</c:v>
                </c:pt>
                <c:pt idx="7">
                  <c:v>111875.55555600001</c:v>
                </c:pt>
                <c:pt idx="8">
                  <c:v>111875.55555600001</c:v>
                </c:pt>
                <c:pt idx="9">
                  <c:v>111875.55555600001</c:v>
                </c:pt>
                <c:pt idx="10">
                  <c:v>111875.55555600001</c:v>
                </c:pt>
                <c:pt idx="11">
                  <c:v>111875.55555600001</c:v>
                </c:pt>
                <c:pt idx="12">
                  <c:v>111875.55555600001</c:v>
                </c:pt>
                <c:pt idx="13">
                  <c:v>111875.55555600001</c:v>
                </c:pt>
                <c:pt idx="14">
                  <c:v>111875.55555600001</c:v>
                </c:pt>
                <c:pt idx="15">
                  <c:v>111875.55555600001</c:v>
                </c:pt>
                <c:pt idx="16">
                  <c:v>111875.55555600001</c:v>
                </c:pt>
                <c:pt idx="17">
                  <c:v>111875.55555600001</c:v>
                </c:pt>
                <c:pt idx="18">
                  <c:v>111875.55555600001</c:v>
                </c:pt>
                <c:pt idx="19">
                  <c:v>111875.55555600001</c:v>
                </c:pt>
                <c:pt idx="20">
                  <c:v>111875.55555600001</c:v>
                </c:pt>
                <c:pt idx="21">
                  <c:v>111875.55555600001</c:v>
                </c:pt>
                <c:pt idx="22">
                  <c:v>111875.55555600001</c:v>
                </c:pt>
                <c:pt idx="23">
                  <c:v>111875.55555600001</c:v>
                </c:pt>
                <c:pt idx="24">
                  <c:v>111875.55555600001</c:v>
                </c:pt>
                <c:pt idx="25">
                  <c:v>111875.55555600001</c:v>
                </c:pt>
                <c:pt idx="26">
                  <c:v>111875.55555600001</c:v>
                </c:pt>
                <c:pt idx="27">
                  <c:v>111875.55555600001</c:v>
                </c:pt>
                <c:pt idx="28">
                  <c:v>111875.55555600001</c:v>
                </c:pt>
                <c:pt idx="29">
                  <c:v>111875.55555600001</c:v>
                </c:pt>
                <c:pt idx="30">
                  <c:v>111875.55555600001</c:v>
                </c:pt>
                <c:pt idx="31">
                  <c:v>111875.55555600001</c:v>
                </c:pt>
                <c:pt idx="32">
                  <c:v>111875.55555600001</c:v>
                </c:pt>
                <c:pt idx="33">
                  <c:v>111875.55555600001</c:v>
                </c:pt>
                <c:pt idx="34">
                  <c:v>111875.55555600001</c:v>
                </c:pt>
                <c:pt idx="35">
                  <c:v>111875.55555600001</c:v>
                </c:pt>
                <c:pt idx="36">
                  <c:v>111875.55555600001</c:v>
                </c:pt>
                <c:pt idx="37">
                  <c:v>111875.55555600001</c:v>
                </c:pt>
                <c:pt idx="38">
                  <c:v>111875.55555600001</c:v>
                </c:pt>
                <c:pt idx="39">
                  <c:v>111875.55555600001</c:v>
                </c:pt>
                <c:pt idx="40">
                  <c:v>111875.55555600001</c:v>
                </c:pt>
                <c:pt idx="41">
                  <c:v>111875.55555600001</c:v>
                </c:pt>
                <c:pt idx="42">
                  <c:v>111875.55555600001</c:v>
                </c:pt>
                <c:pt idx="43">
                  <c:v>111875.55555600001</c:v>
                </c:pt>
                <c:pt idx="44">
                  <c:v>111875.55555600001</c:v>
                </c:pt>
                <c:pt idx="45">
                  <c:v>111875.55555600001</c:v>
                </c:pt>
                <c:pt idx="46">
                  <c:v>111875.55555600001</c:v>
                </c:pt>
                <c:pt idx="47">
                  <c:v>111875.55555600001</c:v>
                </c:pt>
                <c:pt idx="48">
                  <c:v>111875.55555600001</c:v>
                </c:pt>
                <c:pt idx="49">
                  <c:v>111875.55555600001</c:v>
                </c:pt>
                <c:pt idx="50">
                  <c:v>111875.55555600001</c:v>
                </c:pt>
                <c:pt idx="51">
                  <c:v>111875.55555600001</c:v>
                </c:pt>
                <c:pt idx="52">
                  <c:v>111875.55555600001</c:v>
                </c:pt>
                <c:pt idx="53">
                  <c:v>111875.55555600001</c:v>
                </c:pt>
                <c:pt idx="54">
                  <c:v>111875.55555600001</c:v>
                </c:pt>
                <c:pt idx="55">
                  <c:v>111875.55555600001</c:v>
                </c:pt>
                <c:pt idx="56">
                  <c:v>59770.666666999998</c:v>
                </c:pt>
                <c:pt idx="57">
                  <c:v>59770.666666999998</c:v>
                </c:pt>
                <c:pt idx="58">
                  <c:v>14933.333333</c:v>
                </c:pt>
                <c:pt idx="59">
                  <c:v>14933.333333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4-43A4-A32F-65248C9D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52591"/>
        <c:axId val="317351775"/>
      </c:lineChart>
      <c:catAx>
        <c:axId val="4026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51775"/>
        <c:crosses val="autoZero"/>
        <c:auto val="1"/>
        <c:lblAlgn val="ctr"/>
        <c:lblOffset val="100"/>
        <c:noMultiLvlLbl val="0"/>
      </c:catAx>
      <c:valAx>
        <c:axId val="3173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5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30</a:t>
            </a:r>
            <a:r>
              <a:rPr lang="en-NZ" baseline="0"/>
              <a:t> wireless end to end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 wireless'!$F$3:$F$82</c:f>
              <c:strCache>
                <c:ptCount val="80"/>
                <c:pt idx="0">
                  <c:v>Hybrid.standardHost1[0].app[0]</c:v>
                </c:pt>
                <c:pt idx="1">
                  <c:v>Hybrid.standardHost1[1].app[0]</c:v>
                </c:pt>
                <c:pt idx="2">
                  <c:v>Hybrid.standardHost1[2].app[0]</c:v>
                </c:pt>
                <c:pt idx="3">
                  <c:v>Hybrid.standardHost1[3].app[0]</c:v>
                </c:pt>
                <c:pt idx="4">
                  <c:v>Hybrid.standardHost1[4].app[0]</c:v>
                </c:pt>
                <c:pt idx="5">
                  <c:v>Hybrid.standardHost1[5].app[0]</c:v>
                </c:pt>
                <c:pt idx="6">
                  <c:v>Hybrid.standardHost1[6].app[0]</c:v>
                </c:pt>
                <c:pt idx="7">
                  <c:v>Hybrid.standardHost1[7].app[0]</c:v>
                </c:pt>
                <c:pt idx="8">
                  <c:v>Hybrid.standardHost1[8].app[0]</c:v>
                </c:pt>
                <c:pt idx="9">
                  <c:v>Hybrid.standardHost1[9].app[0]</c:v>
                </c:pt>
                <c:pt idx="10">
                  <c:v>Hybrid.standardHost2[0].app[0]</c:v>
                </c:pt>
                <c:pt idx="11">
                  <c:v>Hybrid.standardHost2[1].app[0]</c:v>
                </c:pt>
                <c:pt idx="12">
                  <c:v>Hybrid.standardHost2[2].app[0]</c:v>
                </c:pt>
                <c:pt idx="13">
                  <c:v>Hybrid.standardHost2[3].app[0]</c:v>
                </c:pt>
                <c:pt idx="14">
                  <c:v>Hybrid.standardHost2[4].app[0]</c:v>
                </c:pt>
                <c:pt idx="15">
                  <c:v>Hybrid.standardHost2[5].app[0]</c:v>
                </c:pt>
                <c:pt idx="16">
                  <c:v>Hybrid.standardHost2[6].app[0]</c:v>
                </c:pt>
                <c:pt idx="17">
                  <c:v>Hybrid.standardHost2[7].app[0]</c:v>
                </c:pt>
                <c:pt idx="18">
                  <c:v>Hybrid.standardHost2[8].app[0]</c:v>
                </c:pt>
                <c:pt idx="19">
                  <c:v>Hybrid.standardHost2[9].app[0]</c:v>
                </c:pt>
                <c:pt idx="20">
                  <c:v>Hybrid.standardHost3[0].app[0]</c:v>
                </c:pt>
                <c:pt idx="21">
                  <c:v>Hybrid.standardHost3[1].app[0]</c:v>
                </c:pt>
                <c:pt idx="22">
                  <c:v>Hybrid.standardHost3[2].app[0]</c:v>
                </c:pt>
                <c:pt idx="23">
                  <c:v>Hybrid.standardHost3[3].app[0]</c:v>
                </c:pt>
                <c:pt idx="24">
                  <c:v>Hybrid.standardHost3[4].app[0]</c:v>
                </c:pt>
                <c:pt idx="25">
                  <c:v>Hybrid.standardHost3[5].app[0]</c:v>
                </c:pt>
                <c:pt idx="26">
                  <c:v>Hybrid.standardHost3[6].app[0]</c:v>
                </c:pt>
                <c:pt idx="27">
                  <c:v>Hybrid.standardHost3[7].app[0]</c:v>
                </c:pt>
                <c:pt idx="28">
                  <c:v>Hybrid.standardHost3[8].app[0]</c:v>
                </c:pt>
                <c:pt idx="29">
                  <c:v>Hybrid.standardHost3[9].app[0]</c:v>
                </c:pt>
                <c:pt idx="30">
                  <c:v>Hybrid.standardHost4[0].app[0]</c:v>
                </c:pt>
                <c:pt idx="31">
                  <c:v>Hybrid.standardHost4[1].app[0]</c:v>
                </c:pt>
                <c:pt idx="32">
                  <c:v>Hybrid.standardHost4[2].app[0]</c:v>
                </c:pt>
                <c:pt idx="33">
                  <c:v>Hybrid.standardHost4[3].app[0]</c:v>
                </c:pt>
                <c:pt idx="34">
                  <c:v>Hybrid.standardHost4[4].app[0]</c:v>
                </c:pt>
                <c:pt idx="35">
                  <c:v>Hybrid.standardHost4[5].app[0]</c:v>
                </c:pt>
                <c:pt idx="36">
                  <c:v>Hybrid.standardHost4[6].app[0]</c:v>
                </c:pt>
                <c:pt idx="37">
                  <c:v>Hybrid.standardHost4[7].app[0]</c:v>
                </c:pt>
                <c:pt idx="38">
                  <c:v>Hybrid.standardHost4[8].app[0]</c:v>
                </c:pt>
                <c:pt idx="39">
                  <c:v>Hybrid.standardHost4[9].app[0]</c:v>
                </c:pt>
                <c:pt idx="40">
                  <c:v>Hybrid.standardHost5[0].app[0]</c:v>
                </c:pt>
                <c:pt idx="41">
                  <c:v>Hybrid.standardHost5[1].app[0]</c:v>
                </c:pt>
                <c:pt idx="42">
                  <c:v>Hybrid.standardHost5[2].app[0]</c:v>
                </c:pt>
                <c:pt idx="43">
                  <c:v>Hybrid.standardHost5[3].app[0]</c:v>
                </c:pt>
                <c:pt idx="44">
                  <c:v>Hybrid.standardHost5[4].app[0]</c:v>
                </c:pt>
                <c:pt idx="45">
                  <c:v>Hybrid.standardHost5[5].app[0]</c:v>
                </c:pt>
                <c:pt idx="46">
                  <c:v>Hybrid.standardHost5[6].app[0]</c:v>
                </c:pt>
                <c:pt idx="47">
                  <c:v>Hybrid.standardHost5[7].app[0]</c:v>
                </c:pt>
                <c:pt idx="48">
                  <c:v>Hybrid.standardHost5[8].app[0]</c:v>
                </c:pt>
                <c:pt idx="49">
                  <c:v>Hybrid.standardHost5[9].app[0]</c:v>
                </c:pt>
                <c:pt idx="50">
                  <c:v>Hybrid.wirelessHost1[0].app[0]</c:v>
                </c:pt>
                <c:pt idx="51">
                  <c:v>Hybrid.wirelessHost1[1].app[0]</c:v>
                </c:pt>
                <c:pt idx="52">
                  <c:v>Hybrid.wirelessHost1[2].app[0]</c:v>
                </c:pt>
                <c:pt idx="53">
                  <c:v>Hybrid.wirelessHost1[3].app[0]</c:v>
                </c:pt>
                <c:pt idx="54">
                  <c:v>Hybrid.wirelessHost1[4].app[0]</c:v>
                </c:pt>
                <c:pt idx="55">
                  <c:v>Hybrid.wirelessHost1[5].app[0]</c:v>
                </c:pt>
                <c:pt idx="56">
                  <c:v>Hybrid.wirelessHost2[0].app[0]</c:v>
                </c:pt>
                <c:pt idx="57">
                  <c:v>Hybrid.wirelessHost2[1].app[0]</c:v>
                </c:pt>
                <c:pt idx="58">
                  <c:v>Hybrid.wirelessHost2[2].app[0]</c:v>
                </c:pt>
                <c:pt idx="59">
                  <c:v>Hybrid.wirelessHost2[3].app[0]</c:v>
                </c:pt>
                <c:pt idx="60">
                  <c:v>Hybrid.wirelessHost2[4].app[0]</c:v>
                </c:pt>
                <c:pt idx="61">
                  <c:v>Hybrid.wirelessHost2[5].app[0]</c:v>
                </c:pt>
                <c:pt idx="62">
                  <c:v>Hybrid.wirelessHost3[0].app[0]</c:v>
                </c:pt>
                <c:pt idx="63">
                  <c:v>Hybrid.wirelessHost3[1].app[0]</c:v>
                </c:pt>
                <c:pt idx="64">
                  <c:v>Hybrid.wirelessHost3[2].app[0]</c:v>
                </c:pt>
                <c:pt idx="65">
                  <c:v>Hybrid.wirelessHost3[3].app[0]</c:v>
                </c:pt>
                <c:pt idx="66">
                  <c:v>Hybrid.wirelessHost3[4].app[0]</c:v>
                </c:pt>
                <c:pt idx="67">
                  <c:v>Hybrid.wirelessHost3[5].app[0]</c:v>
                </c:pt>
                <c:pt idx="68">
                  <c:v>Hybrid.wirelessHost4[0].app[0]</c:v>
                </c:pt>
                <c:pt idx="69">
                  <c:v>Hybrid.wirelessHost4[1].app[0]</c:v>
                </c:pt>
                <c:pt idx="70">
                  <c:v>Hybrid.wirelessHost4[2].app[0]</c:v>
                </c:pt>
                <c:pt idx="71">
                  <c:v>Hybrid.wirelessHost4[3].app[0]</c:v>
                </c:pt>
                <c:pt idx="72">
                  <c:v>Hybrid.wirelessHost4[4].app[0]</c:v>
                </c:pt>
                <c:pt idx="73">
                  <c:v>Hybrid.wirelessHost4[5].app[0]</c:v>
                </c:pt>
                <c:pt idx="74">
                  <c:v>Hybrid.wirelessHost5[0].app[0]</c:v>
                </c:pt>
                <c:pt idx="75">
                  <c:v>Hybrid.wirelessHost5[1].app[0]</c:v>
                </c:pt>
                <c:pt idx="76">
                  <c:v>Hybrid.wirelessHost5[2].app[0]</c:v>
                </c:pt>
                <c:pt idx="77">
                  <c:v>Hybrid.wirelessHost5[3].app[0]</c:v>
                </c:pt>
                <c:pt idx="78">
                  <c:v>Hybrid.wirelessHost5[4].app[0]</c:v>
                </c:pt>
                <c:pt idx="79">
                  <c:v>Hybrid.wirelessHost5[5].app[0]</c:v>
                </c:pt>
              </c:strCache>
            </c:strRef>
          </c:cat>
          <c:val>
            <c:numRef>
              <c:f>'30 wireless'!$I$3:$I$82</c:f>
              <c:numCache>
                <c:formatCode>General</c:formatCode>
                <c:ptCount val="80"/>
                <c:pt idx="0">
                  <c:v>3.4999999999999997E-5</c:v>
                </c:pt>
                <c:pt idx="1">
                  <c:v>9.0000000000000006E-5</c:v>
                </c:pt>
                <c:pt idx="2">
                  <c:v>1.13E-4</c:v>
                </c:pt>
                <c:pt idx="3">
                  <c:v>1.6799999999999999E-4</c:v>
                </c:pt>
                <c:pt idx="4">
                  <c:v>2.23E-4</c:v>
                </c:pt>
                <c:pt idx="5">
                  <c:v>2.7799999999999998E-4</c:v>
                </c:pt>
                <c:pt idx="6">
                  <c:v>3.3399999999999999E-4</c:v>
                </c:pt>
                <c:pt idx="7">
                  <c:v>3.8900000000000002E-4</c:v>
                </c:pt>
                <c:pt idx="8">
                  <c:v>4.44E-4</c:v>
                </c:pt>
                <c:pt idx="9">
                  <c:v>5.0000000000000001E-4</c:v>
                </c:pt>
                <c:pt idx="10">
                  <c:v>4.6E-5</c:v>
                </c:pt>
                <c:pt idx="11">
                  <c:v>1.02E-4</c:v>
                </c:pt>
                <c:pt idx="12">
                  <c:v>1.2400000000000001E-4</c:v>
                </c:pt>
                <c:pt idx="13">
                  <c:v>1.7899999999999999E-4</c:v>
                </c:pt>
                <c:pt idx="14">
                  <c:v>2.34E-4</c:v>
                </c:pt>
                <c:pt idx="15">
                  <c:v>2.9E-4</c:v>
                </c:pt>
                <c:pt idx="16">
                  <c:v>3.4499999999999998E-4</c:v>
                </c:pt>
                <c:pt idx="17">
                  <c:v>4.0000000000000002E-4</c:v>
                </c:pt>
                <c:pt idx="18">
                  <c:v>4.55E-4</c:v>
                </c:pt>
                <c:pt idx="19">
                  <c:v>5.1099999999999995E-4</c:v>
                </c:pt>
                <c:pt idx="20">
                  <c:v>5.7000000000000003E-5</c:v>
                </c:pt>
                <c:pt idx="21">
                  <c:v>1.35E-4</c:v>
                </c:pt>
                <c:pt idx="22">
                  <c:v>1.9000000000000001E-4</c:v>
                </c:pt>
                <c:pt idx="23">
                  <c:v>2.4499999999999999E-4</c:v>
                </c:pt>
                <c:pt idx="24">
                  <c:v>3.01E-4</c:v>
                </c:pt>
                <c:pt idx="25">
                  <c:v>3.5599999999999998E-4</c:v>
                </c:pt>
                <c:pt idx="26">
                  <c:v>4.1100000000000002E-4</c:v>
                </c:pt>
                <c:pt idx="27">
                  <c:v>4.66E-4</c:v>
                </c:pt>
                <c:pt idx="28">
                  <c:v>5.22E-4</c:v>
                </c:pt>
                <c:pt idx="29">
                  <c:v>5.5500000000000005E-4</c:v>
                </c:pt>
                <c:pt idx="30">
                  <c:v>6.7999999999999999E-5</c:v>
                </c:pt>
                <c:pt idx="31">
                  <c:v>1.46E-4</c:v>
                </c:pt>
                <c:pt idx="32">
                  <c:v>2.0100000000000001E-4</c:v>
                </c:pt>
                <c:pt idx="33">
                  <c:v>2.5599999999999999E-4</c:v>
                </c:pt>
                <c:pt idx="34">
                  <c:v>3.1199999999999999E-4</c:v>
                </c:pt>
                <c:pt idx="35">
                  <c:v>3.6699999999999998E-4</c:v>
                </c:pt>
                <c:pt idx="36">
                  <c:v>4.2200000000000001E-4</c:v>
                </c:pt>
                <c:pt idx="37">
                  <c:v>4.7699999999999999E-4</c:v>
                </c:pt>
                <c:pt idx="38">
                  <c:v>5.3300000000000005E-4</c:v>
                </c:pt>
                <c:pt idx="39">
                  <c:v>5.6599999999999999E-4</c:v>
                </c:pt>
                <c:pt idx="40">
                  <c:v>7.8999999999999996E-5</c:v>
                </c:pt>
                <c:pt idx="41">
                  <c:v>1.5699999999999999E-4</c:v>
                </c:pt>
                <c:pt idx="42">
                  <c:v>2.12E-4</c:v>
                </c:pt>
                <c:pt idx="43">
                  <c:v>2.6699999999999998E-4</c:v>
                </c:pt>
                <c:pt idx="44">
                  <c:v>3.2299999999999999E-4</c:v>
                </c:pt>
                <c:pt idx="45">
                  <c:v>3.7800000000000003E-4</c:v>
                </c:pt>
                <c:pt idx="46">
                  <c:v>4.3300000000000001E-4</c:v>
                </c:pt>
                <c:pt idx="47">
                  <c:v>4.8799999999999999E-4</c:v>
                </c:pt>
                <c:pt idx="48">
                  <c:v>5.44E-4</c:v>
                </c:pt>
                <c:pt idx="49">
                  <c:v>5.7700000000000004E-4</c:v>
                </c:pt>
                <c:pt idx="50">
                  <c:v>5.5999999999999995E-4</c:v>
                </c:pt>
                <c:pt idx="51">
                  <c:v>5.5800000000000001E-4</c:v>
                </c:pt>
                <c:pt idx="52">
                  <c:v>5.5900000000000004E-4</c:v>
                </c:pt>
                <c:pt idx="53">
                  <c:v>1.044E-3</c:v>
                </c:pt>
                <c:pt idx="54">
                  <c:v>1.235E-3</c:v>
                </c:pt>
                <c:pt idx="55">
                  <c:v>5.6599999999999999E-4</c:v>
                </c:pt>
                <c:pt idx="56">
                  <c:v>5.5999999999999995E-4</c:v>
                </c:pt>
                <c:pt idx="57">
                  <c:v>5.5999999999999995E-4</c:v>
                </c:pt>
                <c:pt idx="58">
                  <c:v>5.6099999999999998E-4</c:v>
                </c:pt>
                <c:pt idx="59">
                  <c:v>5.6499999999999996E-4</c:v>
                </c:pt>
                <c:pt idx="60">
                  <c:v>5.5900000000000004E-4</c:v>
                </c:pt>
                <c:pt idx="61">
                  <c:v>5.5900000000000004E-4</c:v>
                </c:pt>
                <c:pt idx="62">
                  <c:v>7.7999999999999999E-4</c:v>
                </c:pt>
                <c:pt idx="63">
                  <c:v>6.2799999999999998E-4</c:v>
                </c:pt>
                <c:pt idx="64">
                  <c:v>5.6300000000000002E-4</c:v>
                </c:pt>
                <c:pt idx="65">
                  <c:v>6.2299999999999996E-4</c:v>
                </c:pt>
                <c:pt idx="66">
                  <c:v>5.6800000000000004E-4</c:v>
                </c:pt>
                <c:pt idx="67">
                  <c:v>6.2399999999999999E-4</c:v>
                </c:pt>
                <c:pt idx="68">
                  <c:v>5.5800000000000001E-4</c:v>
                </c:pt>
                <c:pt idx="69">
                  <c:v>5.6300000000000002E-4</c:v>
                </c:pt>
                <c:pt idx="70">
                  <c:v>7.7999999999999999E-4</c:v>
                </c:pt>
                <c:pt idx="71">
                  <c:v>5.5900000000000004E-4</c:v>
                </c:pt>
                <c:pt idx="72">
                  <c:v>5.6499999999999996E-4</c:v>
                </c:pt>
                <c:pt idx="73">
                  <c:v>7.7999999999999999E-4</c:v>
                </c:pt>
                <c:pt idx="74">
                  <c:v>5.6099999999999998E-4</c:v>
                </c:pt>
                <c:pt idx="75">
                  <c:v>5.8699999999999996E-4</c:v>
                </c:pt>
                <c:pt idx="76">
                  <c:v>5.5699999999999999E-4</c:v>
                </c:pt>
                <c:pt idx="77">
                  <c:v>5.5800000000000001E-4</c:v>
                </c:pt>
                <c:pt idx="78">
                  <c:v>3.712E-3</c:v>
                </c:pt>
                <c:pt idx="79">
                  <c:v>6.4460000000000003E-3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7-487F-8C67-1E420AEE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19823"/>
        <c:axId val="10875311"/>
      </c:lineChart>
      <c:catAx>
        <c:axId val="20644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311"/>
        <c:crosses val="autoZero"/>
        <c:auto val="1"/>
        <c:lblAlgn val="ctr"/>
        <c:lblOffset val="100"/>
        <c:noMultiLvlLbl val="0"/>
      </c:catAx>
      <c:valAx>
        <c:axId val="108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30 wireless</a:t>
            </a:r>
            <a:r>
              <a:rPr lang="en-NZ" baseline="0"/>
              <a:t>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 wireless'!$F$85:$F$164</c:f>
              <c:strCache>
                <c:ptCount val="80"/>
                <c:pt idx="0">
                  <c:v>Hybrid.standardHost1[0].app[0]</c:v>
                </c:pt>
                <c:pt idx="1">
                  <c:v>Hybrid.standardHost1[1].app[0]</c:v>
                </c:pt>
                <c:pt idx="2">
                  <c:v>Hybrid.standardHost1[2].app[0]</c:v>
                </c:pt>
                <c:pt idx="3">
                  <c:v>Hybrid.standardHost1[3].app[0]</c:v>
                </c:pt>
                <c:pt idx="4">
                  <c:v>Hybrid.standardHost1[4].app[0]</c:v>
                </c:pt>
                <c:pt idx="5">
                  <c:v>Hybrid.standardHost1[5].app[0]</c:v>
                </c:pt>
                <c:pt idx="6">
                  <c:v>Hybrid.standardHost1[6].app[0]</c:v>
                </c:pt>
                <c:pt idx="7">
                  <c:v>Hybrid.standardHost1[7].app[0]</c:v>
                </c:pt>
                <c:pt idx="8">
                  <c:v>Hybrid.standardHost1[8].app[0]</c:v>
                </c:pt>
                <c:pt idx="9">
                  <c:v>Hybrid.standardHost1[9].app[0]</c:v>
                </c:pt>
                <c:pt idx="10">
                  <c:v>Hybrid.standardHost2[0].app[0]</c:v>
                </c:pt>
                <c:pt idx="11">
                  <c:v>Hybrid.standardHost2[1].app[0]</c:v>
                </c:pt>
                <c:pt idx="12">
                  <c:v>Hybrid.standardHost2[2].app[0]</c:v>
                </c:pt>
                <c:pt idx="13">
                  <c:v>Hybrid.standardHost2[3].app[0]</c:v>
                </c:pt>
                <c:pt idx="14">
                  <c:v>Hybrid.standardHost2[4].app[0]</c:v>
                </c:pt>
                <c:pt idx="15">
                  <c:v>Hybrid.standardHost2[5].app[0]</c:v>
                </c:pt>
                <c:pt idx="16">
                  <c:v>Hybrid.standardHost2[6].app[0]</c:v>
                </c:pt>
                <c:pt idx="17">
                  <c:v>Hybrid.standardHost2[7].app[0]</c:v>
                </c:pt>
                <c:pt idx="18">
                  <c:v>Hybrid.standardHost2[8].app[0]</c:v>
                </c:pt>
                <c:pt idx="19">
                  <c:v>Hybrid.standardHost2[9].app[0]</c:v>
                </c:pt>
                <c:pt idx="20">
                  <c:v>Hybrid.standardHost3[0].app[0]</c:v>
                </c:pt>
                <c:pt idx="21">
                  <c:v>Hybrid.standardHost3[1].app[0]</c:v>
                </c:pt>
                <c:pt idx="22">
                  <c:v>Hybrid.standardHost3[2].app[0]</c:v>
                </c:pt>
                <c:pt idx="23">
                  <c:v>Hybrid.standardHost3[3].app[0]</c:v>
                </c:pt>
                <c:pt idx="24">
                  <c:v>Hybrid.standardHost3[4].app[0]</c:v>
                </c:pt>
                <c:pt idx="25">
                  <c:v>Hybrid.standardHost3[5].app[0]</c:v>
                </c:pt>
                <c:pt idx="26">
                  <c:v>Hybrid.standardHost3[6].app[0]</c:v>
                </c:pt>
                <c:pt idx="27">
                  <c:v>Hybrid.standardHost3[7].app[0]</c:v>
                </c:pt>
                <c:pt idx="28">
                  <c:v>Hybrid.standardHost3[8].app[0]</c:v>
                </c:pt>
                <c:pt idx="29">
                  <c:v>Hybrid.standardHost3[9].app[0]</c:v>
                </c:pt>
                <c:pt idx="30">
                  <c:v>Hybrid.standardHost4[0].app[0]</c:v>
                </c:pt>
                <c:pt idx="31">
                  <c:v>Hybrid.standardHost4[1].app[0]</c:v>
                </c:pt>
                <c:pt idx="32">
                  <c:v>Hybrid.standardHost4[2].app[0]</c:v>
                </c:pt>
                <c:pt idx="33">
                  <c:v>Hybrid.standardHost4[3].app[0]</c:v>
                </c:pt>
                <c:pt idx="34">
                  <c:v>Hybrid.standardHost4[4].app[0]</c:v>
                </c:pt>
                <c:pt idx="35">
                  <c:v>Hybrid.standardHost4[5].app[0]</c:v>
                </c:pt>
                <c:pt idx="36">
                  <c:v>Hybrid.standardHost4[6].app[0]</c:v>
                </c:pt>
                <c:pt idx="37">
                  <c:v>Hybrid.standardHost4[7].app[0]</c:v>
                </c:pt>
                <c:pt idx="38">
                  <c:v>Hybrid.standardHost4[8].app[0]</c:v>
                </c:pt>
                <c:pt idx="39">
                  <c:v>Hybrid.standardHost4[9].app[0]</c:v>
                </c:pt>
                <c:pt idx="40">
                  <c:v>Hybrid.standardHost5[0].app[0]</c:v>
                </c:pt>
                <c:pt idx="41">
                  <c:v>Hybrid.standardHost5[1].app[0]</c:v>
                </c:pt>
                <c:pt idx="42">
                  <c:v>Hybrid.standardHost5[2].app[0]</c:v>
                </c:pt>
                <c:pt idx="43">
                  <c:v>Hybrid.standardHost5[3].app[0]</c:v>
                </c:pt>
                <c:pt idx="44">
                  <c:v>Hybrid.standardHost5[4].app[0]</c:v>
                </c:pt>
                <c:pt idx="45">
                  <c:v>Hybrid.standardHost5[5].app[0]</c:v>
                </c:pt>
                <c:pt idx="46">
                  <c:v>Hybrid.standardHost5[6].app[0]</c:v>
                </c:pt>
                <c:pt idx="47">
                  <c:v>Hybrid.standardHost5[7].app[0]</c:v>
                </c:pt>
                <c:pt idx="48">
                  <c:v>Hybrid.standardHost5[8].app[0]</c:v>
                </c:pt>
                <c:pt idx="49">
                  <c:v>Hybrid.standardHost5[9].app[0]</c:v>
                </c:pt>
                <c:pt idx="50">
                  <c:v>Hybrid.wirelessHost1[0].app[0]</c:v>
                </c:pt>
                <c:pt idx="51">
                  <c:v>Hybrid.wirelessHost1[1].app[0]</c:v>
                </c:pt>
                <c:pt idx="52">
                  <c:v>Hybrid.wirelessHost1[2].app[0]</c:v>
                </c:pt>
                <c:pt idx="53">
                  <c:v>Hybrid.wirelessHost1[3].app[0]</c:v>
                </c:pt>
                <c:pt idx="54">
                  <c:v>Hybrid.wirelessHost1[4].app[0]</c:v>
                </c:pt>
                <c:pt idx="55">
                  <c:v>Hybrid.wirelessHost1[5].app[0]</c:v>
                </c:pt>
                <c:pt idx="56">
                  <c:v>Hybrid.wirelessHost2[0].app[0]</c:v>
                </c:pt>
                <c:pt idx="57">
                  <c:v>Hybrid.wirelessHost2[1].app[0]</c:v>
                </c:pt>
                <c:pt idx="58">
                  <c:v>Hybrid.wirelessHost2[2].app[0]</c:v>
                </c:pt>
                <c:pt idx="59">
                  <c:v>Hybrid.wirelessHost2[3].app[0]</c:v>
                </c:pt>
                <c:pt idx="60">
                  <c:v>Hybrid.wirelessHost2[4].app[0]</c:v>
                </c:pt>
                <c:pt idx="61">
                  <c:v>Hybrid.wirelessHost2[5].app[0]</c:v>
                </c:pt>
                <c:pt idx="62">
                  <c:v>Hybrid.wirelessHost3[0].app[0]</c:v>
                </c:pt>
                <c:pt idx="63">
                  <c:v>Hybrid.wirelessHost3[1].app[0]</c:v>
                </c:pt>
                <c:pt idx="64">
                  <c:v>Hybrid.wirelessHost3[2].app[0]</c:v>
                </c:pt>
                <c:pt idx="65">
                  <c:v>Hybrid.wirelessHost3[3].app[0]</c:v>
                </c:pt>
                <c:pt idx="66">
                  <c:v>Hybrid.wirelessHost3[4].app[0]</c:v>
                </c:pt>
                <c:pt idx="67">
                  <c:v>Hybrid.wirelessHost3[5].app[0]</c:v>
                </c:pt>
                <c:pt idx="68">
                  <c:v>Hybrid.wirelessHost4[0].app[0]</c:v>
                </c:pt>
                <c:pt idx="69">
                  <c:v>Hybrid.wirelessHost4[1].app[0]</c:v>
                </c:pt>
                <c:pt idx="70">
                  <c:v>Hybrid.wirelessHost4[2].app[0]</c:v>
                </c:pt>
                <c:pt idx="71">
                  <c:v>Hybrid.wirelessHost4[3].app[0]</c:v>
                </c:pt>
                <c:pt idx="72">
                  <c:v>Hybrid.wirelessHost4[4].app[0]</c:v>
                </c:pt>
                <c:pt idx="73">
                  <c:v>Hybrid.wirelessHost4[5].app[0]</c:v>
                </c:pt>
                <c:pt idx="74">
                  <c:v>Hybrid.wirelessHost5[0].app[0]</c:v>
                </c:pt>
                <c:pt idx="75">
                  <c:v>Hybrid.wirelessHost5[1].app[0]</c:v>
                </c:pt>
                <c:pt idx="76">
                  <c:v>Hybrid.wirelessHost5[2].app[0]</c:v>
                </c:pt>
                <c:pt idx="77">
                  <c:v>Hybrid.wirelessHost5[3].app[0]</c:v>
                </c:pt>
                <c:pt idx="78">
                  <c:v>Hybrid.wirelessHost5[4].app[0]</c:v>
                </c:pt>
                <c:pt idx="79">
                  <c:v>Hybrid.wirelessHost5[5].app[0]</c:v>
                </c:pt>
              </c:strCache>
            </c:strRef>
          </c:cat>
          <c:val>
            <c:numRef>
              <c:f>'30 wireless'!$I$85:$I$164</c:f>
              <c:numCache>
                <c:formatCode>#,##0.00</c:formatCode>
                <c:ptCount val="80"/>
                <c:pt idx="0">
                  <c:v>111875.55555600001</c:v>
                </c:pt>
                <c:pt idx="1">
                  <c:v>111875.55555600001</c:v>
                </c:pt>
                <c:pt idx="2">
                  <c:v>111875.55555600001</c:v>
                </c:pt>
                <c:pt idx="3">
                  <c:v>111875.55555600001</c:v>
                </c:pt>
                <c:pt idx="4">
                  <c:v>111875.55555600001</c:v>
                </c:pt>
                <c:pt idx="5">
                  <c:v>111875.55555600001</c:v>
                </c:pt>
                <c:pt idx="6">
                  <c:v>111875.55555600001</c:v>
                </c:pt>
                <c:pt idx="7">
                  <c:v>111875.55555600001</c:v>
                </c:pt>
                <c:pt idx="8">
                  <c:v>111875.55555600001</c:v>
                </c:pt>
                <c:pt idx="9">
                  <c:v>111875.55555600001</c:v>
                </c:pt>
                <c:pt idx="10">
                  <c:v>111875.55555600001</c:v>
                </c:pt>
                <c:pt idx="11">
                  <c:v>111875.55555600001</c:v>
                </c:pt>
                <c:pt idx="12">
                  <c:v>111875.55555600001</c:v>
                </c:pt>
                <c:pt idx="13">
                  <c:v>111875.55555600001</c:v>
                </c:pt>
                <c:pt idx="14">
                  <c:v>111875.55555600001</c:v>
                </c:pt>
                <c:pt idx="15">
                  <c:v>111875.55555600001</c:v>
                </c:pt>
                <c:pt idx="16">
                  <c:v>111875.55555600001</c:v>
                </c:pt>
                <c:pt idx="17">
                  <c:v>111875.55555600001</c:v>
                </c:pt>
                <c:pt idx="18">
                  <c:v>111875.55555600001</c:v>
                </c:pt>
                <c:pt idx="19">
                  <c:v>111875.55555600001</c:v>
                </c:pt>
                <c:pt idx="20">
                  <c:v>111875.55555600001</c:v>
                </c:pt>
                <c:pt idx="21">
                  <c:v>111875.55555600001</c:v>
                </c:pt>
                <c:pt idx="22">
                  <c:v>111875.55555600001</c:v>
                </c:pt>
                <c:pt idx="23">
                  <c:v>111875.55555600001</c:v>
                </c:pt>
                <c:pt idx="24">
                  <c:v>111875.55555600001</c:v>
                </c:pt>
                <c:pt idx="25">
                  <c:v>111875.55555600001</c:v>
                </c:pt>
                <c:pt idx="26">
                  <c:v>111875.55555600001</c:v>
                </c:pt>
                <c:pt idx="27">
                  <c:v>111875.55555600001</c:v>
                </c:pt>
                <c:pt idx="28">
                  <c:v>111875.55555600001</c:v>
                </c:pt>
                <c:pt idx="29">
                  <c:v>111875.55555600001</c:v>
                </c:pt>
                <c:pt idx="30">
                  <c:v>111875.55555600001</c:v>
                </c:pt>
                <c:pt idx="31">
                  <c:v>111875.55555600001</c:v>
                </c:pt>
                <c:pt idx="32">
                  <c:v>111875.55555600001</c:v>
                </c:pt>
                <c:pt idx="33">
                  <c:v>111875.55555600001</c:v>
                </c:pt>
                <c:pt idx="34">
                  <c:v>111875.55555600001</c:v>
                </c:pt>
                <c:pt idx="35">
                  <c:v>111875.55555600001</c:v>
                </c:pt>
                <c:pt idx="36">
                  <c:v>111875.55555600001</c:v>
                </c:pt>
                <c:pt idx="37">
                  <c:v>111875.55555600001</c:v>
                </c:pt>
                <c:pt idx="38">
                  <c:v>111875.55555600001</c:v>
                </c:pt>
                <c:pt idx="39">
                  <c:v>111875.55555600001</c:v>
                </c:pt>
                <c:pt idx="40">
                  <c:v>111875.55555600001</c:v>
                </c:pt>
                <c:pt idx="41">
                  <c:v>111875.55555600001</c:v>
                </c:pt>
                <c:pt idx="42">
                  <c:v>111875.55555600001</c:v>
                </c:pt>
                <c:pt idx="43">
                  <c:v>111875.55555600001</c:v>
                </c:pt>
                <c:pt idx="44">
                  <c:v>111875.55555600001</c:v>
                </c:pt>
                <c:pt idx="45">
                  <c:v>111875.55555600001</c:v>
                </c:pt>
                <c:pt idx="46">
                  <c:v>111875.55555600001</c:v>
                </c:pt>
                <c:pt idx="47">
                  <c:v>111875.55555600001</c:v>
                </c:pt>
                <c:pt idx="48">
                  <c:v>111875.55555600001</c:v>
                </c:pt>
                <c:pt idx="49">
                  <c:v>111875.55555600001</c:v>
                </c:pt>
                <c:pt idx="50">
                  <c:v>111875.55555600001</c:v>
                </c:pt>
                <c:pt idx="51">
                  <c:v>111875.55555600001</c:v>
                </c:pt>
                <c:pt idx="52">
                  <c:v>111875.55555600001</c:v>
                </c:pt>
                <c:pt idx="53">
                  <c:v>111875.55555600001</c:v>
                </c:pt>
                <c:pt idx="54">
                  <c:v>111875.55555600001</c:v>
                </c:pt>
                <c:pt idx="55">
                  <c:v>111875.55555600001</c:v>
                </c:pt>
                <c:pt idx="56">
                  <c:v>111875.55555600001</c:v>
                </c:pt>
                <c:pt idx="57">
                  <c:v>111875.55555600001</c:v>
                </c:pt>
                <c:pt idx="58">
                  <c:v>111875.55555600001</c:v>
                </c:pt>
                <c:pt idx="59">
                  <c:v>111875.55555600001</c:v>
                </c:pt>
                <c:pt idx="60">
                  <c:v>111875.55555600001</c:v>
                </c:pt>
                <c:pt idx="61">
                  <c:v>111875.55555600001</c:v>
                </c:pt>
                <c:pt idx="62">
                  <c:v>96929.777778000003</c:v>
                </c:pt>
                <c:pt idx="63">
                  <c:v>96929.777778000003</c:v>
                </c:pt>
                <c:pt idx="64">
                  <c:v>111875.55555600001</c:v>
                </c:pt>
                <c:pt idx="65">
                  <c:v>96929.777778000003</c:v>
                </c:pt>
                <c:pt idx="66">
                  <c:v>14933.333333</c:v>
                </c:pt>
                <c:pt idx="67">
                  <c:v>96929.777778000003</c:v>
                </c:pt>
                <c:pt idx="68" formatCode="#,##0">
                  <c:v>104608</c:v>
                </c:pt>
                <c:pt idx="69">
                  <c:v>111875.55555600001</c:v>
                </c:pt>
                <c:pt idx="70">
                  <c:v>98435.555556000007</c:v>
                </c:pt>
                <c:pt idx="71">
                  <c:v>59770.666666999998</c:v>
                </c:pt>
                <c:pt idx="72">
                  <c:v>111875.55555600001</c:v>
                </c:pt>
                <c:pt idx="73">
                  <c:v>111875.55555600001</c:v>
                </c:pt>
                <c:pt idx="74">
                  <c:v>44824.888889000002</c:v>
                </c:pt>
                <c:pt idx="75">
                  <c:v>111875.55555600001</c:v>
                </c:pt>
                <c:pt idx="76">
                  <c:v>59770.666666999998</c:v>
                </c:pt>
                <c:pt idx="77">
                  <c:v>59770.666666999998</c:v>
                </c:pt>
                <c:pt idx="78">
                  <c:v>97688.888888999994</c:v>
                </c:pt>
                <c:pt idx="79">
                  <c:v>45073.777778000003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ACF-83E3-35B0679B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50175"/>
        <c:axId val="317353759"/>
      </c:lineChart>
      <c:catAx>
        <c:axId val="44605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53759"/>
        <c:crosses val="autoZero"/>
        <c:auto val="1"/>
        <c:lblAlgn val="ctr"/>
        <c:lblOffset val="100"/>
        <c:noMultiLvlLbl val="0"/>
      </c:catAx>
      <c:valAx>
        <c:axId val="3173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50 wireless</a:t>
            </a:r>
            <a:r>
              <a:rPr lang="en-NZ" baseline="0"/>
              <a:t> end to end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'50 wireless'!$D$3:$D$102</c:f>
              <c:strCache>
                <c:ptCount val="100"/>
                <c:pt idx="0">
                  <c:v>Hybrid.standardHost1[0].app[0]</c:v>
                </c:pt>
                <c:pt idx="1">
                  <c:v>Hybrid.standardHost1[1].app[0]</c:v>
                </c:pt>
                <c:pt idx="2">
                  <c:v>Hybrid.standardHost1[2].app[0]</c:v>
                </c:pt>
                <c:pt idx="3">
                  <c:v>Hybrid.standardHost1[3].app[0]</c:v>
                </c:pt>
                <c:pt idx="4">
                  <c:v>Hybrid.standardHost1[4].app[0]</c:v>
                </c:pt>
                <c:pt idx="5">
                  <c:v>Hybrid.standardHost1[5].app[0]</c:v>
                </c:pt>
                <c:pt idx="6">
                  <c:v>Hybrid.standardHost1[6].app[0]</c:v>
                </c:pt>
                <c:pt idx="7">
                  <c:v>Hybrid.standardHost1[7].app[0]</c:v>
                </c:pt>
                <c:pt idx="8">
                  <c:v>Hybrid.standardHost1[8].app[0]</c:v>
                </c:pt>
                <c:pt idx="9">
                  <c:v>Hybrid.standardHost1[9].app[0]</c:v>
                </c:pt>
                <c:pt idx="10">
                  <c:v>Hybrid.standardHost2[0].app[0]</c:v>
                </c:pt>
                <c:pt idx="11">
                  <c:v>Hybrid.standardHost2[1].app[0]</c:v>
                </c:pt>
                <c:pt idx="12">
                  <c:v>Hybrid.standardHost2[2].app[0]</c:v>
                </c:pt>
                <c:pt idx="13">
                  <c:v>Hybrid.standardHost2[3].app[0]</c:v>
                </c:pt>
                <c:pt idx="14">
                  <c:v>Hybrid.standardHost2[4].app[0]</c:v>
                </c:pt>
                <c:pt idx="15">
                  <c:v>Hybrid.standardHost2[5].app[0]</c:v>
                </c:pt>
                <c:pt idx="16">
                  <c:v>Hybrid.standardHost2[6].app[0]</c:v>
                </c:pt>
                <c:pt idx="17">
                  <c:v>Hybrid.standardHost2[7].app[0]</c:v>
                </c:pt>
                <c:pt idx="18">
                  <c:v>Hybrid.standardHost2[8].app[0]</c:v>
                </c:pt>
                <c:pt idx="19">
                  <c:v>Hybrid.standardHost2[9].app[0]</c:v>
                </c:pt>
                <c:pt idx="20">
                  <c:v>Hybrid.standardHost3[0].app[0]</c:v>
                </c:pt>
                <c:pt idx="21">
                  <c:v>Hybrid.standardHost3[1].app[0]</c:v>
                </c:pt>
                <c:pt idx="22">
                  <c:v>Hybrid.standardHost3[2].app[0]</c:v>
                </c:pt>
                <c:pt idx="23">
                  <c:v>Hybrid.standardHost3[3].app[0]</c:v>
                </c:pt>
                <c:pt idx="24">
                  <c:v>Hybrid.standardHost3[4].app[0]</c:v>
                </c:pt>
                <c:pt idx="25">
                  <c:v>Hybrid.standardHost3[5].app[0]</c:v>
                </c:pt>
                <c:pt idx="26">
                  <c:v>Hybrid.standardHost3[6].app[0]</c:v>
                </c:pt>
                <c:pt idx="27">
                  <c:v>Hybrid.standardHost3[7].app[0]</c:v>
                </c:pt>
                <c:pt idx="28">
                  <c:v>Hybrid.standardHost3[8].app[0]</c:v>
                </c:pt>
                <c:pt idx="29">
                  <c:v>Hybrid.standardHost3[9].app[0]</c:v>
                </c:pt>
                <c:pt idx="30">
                  <c:v>Hybrid.standardHost4[0].app[0]</c:v>
                </c:pt>
                <c:pt idx="31">
                  <c:v>Hybrid.standardHost4[1].app[0]</c:v>
                </c:pt>
                <c:pt idx="32">
                  <c:v>Hybrid.standardHost4[2].app[0]</c:v>
                </c:pt>
                <c:pt idx="33">
                  <c:v>Hybrid.standardHost4[3].app[0]</c:v>
                </c:pt>
                <c:pt idx="34">
                  <c:v>Hybrid.standardHost4[4].app[0]</c:v>
                </c:pt>
                <c:pt idx="35">
                  <c:v>Hybrid.standardHost4[5].app[0]</c:v>
                </c:pt>
                <c:pt idx="36">
                  <c:v>Hybrid.standardHost4[6].app[0]</c:v>
                </c:pt>
                <c:pt idx="37">
                  <c:v>Hybrid.standardHost4[7].app[0]</c:v>
                </c:pt>
                <c:pt idx="38">
                  <c:v>Hybrid.standardHost4[8].app[0]</c:v>
                </c:pt>
                <c:pt idx="39">
                  <c:v>Hybrid.standardHost4[9].app[0]</c:v>
                </c:pt>
                <c:pt idx="40">
                  <c:v>Hybrid.standardHost5[0].app[0]</c:v>
                </c:pt>
                <c:pt idx="41">
                  <c:v>Hybrid.standardHost5[1].app[0]</c:v>
                </c:pt>
                <c:pt idx="42">
                  <c:v>Hybrid.standardHost5[2].app[0]</c:v>
                </c:pt>
                <c:pt idx="43">
                  <c:v>Hybrid.standardHost5[3].app[0]</c:v>
                </c:pt>
                <c:pt idx="44">
                  <c:v>Hybrid.standardHost5[4].app[0]</c:v>
                </c:pt>
                <c:pt idx="45">
                  <c:v>Hybrid.standardHost5[5].app[0]</c:v>
                </c:pt>
                <c:pt idx="46">
                  <c:v>Hybrid.standardHost5[6].app[0]</c:v>
                </c:pt>
                <c:pt idx="47">
                  <c:v>Hybrid.standardHost5[7].app[0]</c:v>
                </c:pt>
                <c:pt idx="48">
                  <c:v>Hybrid.standardHost5[8].app[0]</c:v>
                </c:pt>
                <c:pt idx="49">
                  <c:v>Hybrid.standardHost5[9].app[0]</c:v>
                </c:pt>
                <c:pt idx="50">
                  <c:v>Hybrid.wirelessHost1[0].app[0]</c:v>
                </c:pt>
                <c:pt idx="51">
                  <c:v>Hybrid.wirelessHost1[1].app[0]</c:v>
                </c:pt>
                <c:pt idx="52">
                  <c:v>Hybrid.wirelessHost1[2].app[0]</c:v>
                </c:pt>
                <c:pt idx="53">
                  <c:v>Hybrid.wirelessHost1[3].app[0]</c:v>
                </c:pt>
                <c:pt idx="54">
                  <c:v>Hybrid.wirelessHost1[4].app[0]</c:v>
                </c:pt>
                <c:pt idx="55">
                  <c:v>Hybrid.wirelessHost1[5].app[0]</c:v>
                </c:pt>
                <c:pt idx="56">
                  <c:v>Hybrid.wirelessHost1[6].app[0]</c:v>
                </c:pt>
                <c:pt idx="57">
                  <c:v>Hybrid.wirelessHost1[7].app[0]</c:v>
                </c:pt>
                <c:pt idx="58">
                  <c:v>Hybrid.wirelessHost1[8].app[0]</c:v>
                </c:pt>
                <c:pt idx="59">
                  <c:v>Hybrid.wirelessHost1[9].app[0]</c:v>
                </c:pt>
                <c:pt idx="60">
                  <c:v>Hybrid.wirelessHost2[0].app[0]</c:v>
                </c:pt>
                <c:pt idx="61">
                  <c:v>Hybrid.wirelessHost2[1].app[0]</c:v>
                </c:pt>
                <c:pt idx="62">
                  <c:v>Hybrid.wirelessHost2[2].app[0]</c:v>
                </c:pt>
                <c:pt idx="63">
                  <c:v>Hybrid.wirelessHost2[3].app[0]</c:v>
                </c:pt>
                <c:pt idx="64">
                  <c:v>Hybrid.wirelessHost2[4].app[0]</c:v>
                </c:pt>
                <c:pt idx="65">
                  <c:v>Hybrid.wirelessHost2[5].app[0]</c:v>
                </c:pt>
                <c:pt idx="66">
                  <c:v>Hybrid.wirelessHost2[6].app[0]</c:v>
                </c:pt>
                <c:pt idx="67">
                  <c:v>Hybrid.wirelessHost2[7].app[0]</c:v>
                </c:pt>
                <c:pt idx="68">
                  <c:v>Hybrid.wirelessHost2[8].app[0]</c:v>
                </c:pt>
                <c:pt idx="69">
                  <c:v>Hybrid.wirelessHost2[9].app[0]</c:v>
                </c:pt>
                <c:pt idx="70">
                  <c:v>Hybrid.wirelessHost3[0].app[0]</c:v>
                </c:pt>
                <c:pt idx="71">
                  <c:v>Hybrid.wirelessHost3[1].app[0]</c:v>
                </c:pt>
                <c:pt idx="72">
                  <c:v>Hybrid.wirelessHost3[2].app[0]</c:v>
                </c:pt>
                <c:pt idx="73">
                  <c:v>Hybrid.wirelessHost3[3].app[0]</c:v>
                </c:pt>
                <c:pt idx="74">
                  <c:v>Hybrid.wirelessHost3[4].app[0]</c:v>
                </c:pt>
                <c:pt idx="75">
                  <c:v>Hybrid.wirelessHost3[5].app[0]</c:v>
                </c:pt>
                <c:pt idx="76">
                  <c:v>Hybrid.wirelessHost3[6].app[0]</c:v>
                </c:pt>
                <c:pt idx="77">
                  <c:v>Hybrid.wirelessHost3[7].app[0]</c:v>
                </c:pt>
                <c:pt idx="78">
                  <c:v>Hybrid.wirelessHost3[8].app[0]</c:v>
                </c:pt>
                <c:pt idx="79">
                  <c:v>Hybrid.wirelessHost3[9].app[0]</c:v>
                </c:pt>
                <c:pt idx="80">
                  <c:v>Hybrid.wirelessHost4[0].app[0]</c:v>
                </c:pt>
                <c:pt idx="81">
                  <c:v>Hybrid.wirelessHost4[1].app[0]</c:v>
                </c:pt>
                <c:pt idx="82">
                  <c:v>Hybrid.wirelessHost4[2].app[0]</c:v>
                </c:pt>
                <c:pt idx="83">
                  <c:v>Hybrid.wirelessHost4[3].app[0]</c:v>
                </c:pt>
                <c:pt idx="84">
                  <c:v>Hybrid.wirelessHost4[4].app[0]</c:v>
                </c:pt>
                <c:pt idx="85">
                  <c:v>Hybrid.wirelessHost4[5].app[0]</c:v>
                </c:pt>
                <c:pt idx="86">
                  <c:v>Hybrid.wirelessHost4[6].app[0]</c:v>
                </c:pt>
                <c:pt idx="87">
                  <c:v>Hybrid.wirelessHost4[7].app[0]</c:v>
                </c:pt>
                <c:pt idx="88">
                  <c:v>Hybrid.wirelessHost4[8].app[0]</c:v>
                </c:pt>
                <c:pt idx="89">
                  <c:v>Hybrid.wirelessHost4[9].app[0]</c:v>
                </c:pt>
                <c:pt idx="90">
                  <c:v>Hybrid.wirelessHost5[0].app[0]</c:v>
                </c:pt>
                <c:pt idx="91">
                  <c:v>Hybrid.wirelessHost5[1].app[0]</c:v>
                </c:pt>
                <c:pt idx="92">
                  <c:v>Hybrid.wirelessHost5[2].app[0]</c:v>
                </c:pt>
                <c:pt idx="93">
                  <c:v>Hybrid.wirelessHost5[3].app[0]</c:v>
                </c:pt>
                <c:pt idx="94">
                  <c:v>Hybrid.wirelessHost5[4].app[0]</c:v>
                </c:pt>
                <c:pt idx="95">
                  <c:v>Hybrid.wirelessHost5[5].app[0]</c:v>
                </c:pt>
                <c:pt idx="96">
                  <c:v>Hybrid.wirelessHost5[6].app[0]</c:v>
                </c:pt>
                <c:pt idx="97">
                  <c:v>Hybrid.wirelessHost5[7].app[0]</c:v>
                </c:pt>
                <c:pt idx="98">
                  <c:v>Hybrid.wirelessHost5[8].app[0]</c:v>
                </c:pt>
                <c:pt idx="99">
                  <c:v>Hybrid.wirelessHost5[9].app[0]</c:v>
                </c:pt>
              </c:strCache>
            </c:strRef>
          </c:cat>
          <c:val>
            <c:numRef>
              <c:f>'50 wireless'!$G$3:$G$102</c:f>
              <c:numCache>
                <c:formatCode>General</c:formatCode>
                <c:ptCount val="100"/>
                <c:pt idx="0">
                  <c:v>3.4999999999999997E-5</c:v>
                </c:pt>
                <c:pt idx="1">
                  <c:v>9.0000000000000006E-5</c:v>
                </c:pt>
                <c:pt idx="2">
                  <c:v>1.13E-4</c:v>
                </c:pt>
                <c:pt idx="3">
                  <c:v>1.6799999999999999E-4</c:v>
                </c:pt>
                <c:pt idx="4">
                  <c:v>2.23E-4</c:v>
                </c:pt>
                <c:pt idx="5">
                  <c:v>2.7799999999999998E-4</c:v>
                </c:pt>
                <c:pt idx="6">
                  <c:v>3.3399999999999999E-4</c:v>
                </c:pt>
                <c:pt idx="7">
                  <c:v>3.8900000000000002E-4</c:v>
                </c:pt>
                <c:pt idx="8">
                  <c:v>4.44E-4</c:v>
                </c:pt>
                <c:pt idx="9">
                  <c:v>5.0000000000000001E-4</c:v>
                </c:pt>
                <c:pt idx="10">
                  <c:v>4.6E-5</c:v>
                </c:pt>
                <c:pt idx="11">
                  <c:v>1.02E-4</c:v>
                </c:pt>
                <c:pt idx="12">
                  <c:v>1.2400000000000001E-4</c:v>
                </c:pt>
                <c:pt idx="13">
                  <c:v>1.7899999999999999E-4</c:v>
                </c:pt>
                <c:pt idx="14">
                  <c:v>2.34E-4</c:v>
                </c:pt>
                <c:pt idx="15">
                  <c:v>2.9E-4</c:v>
                </c:pt>
                <c:pt idx="16">
                  <c:v>3.4499999999999998E-4</c:v>
                </c:pt>
                <c:pt idx="17">
                  <c:v>4.0000000000000002E-4</c:v>
                </c:pt>
                <c:pt idx="18">
                  <c:v>4.55E-4</c:v>
                </c:pt>
                <c:pt idx="19">
                  <c:v>5.1099999999999995E-4</c:v>
                </c:pt>
                <c:pt idx="20">
                  <c:v>5.7000000000000003E-5</c:v>
                </c:pt>
                <c:pt idx="21">
                  <c:v>1.35E-4</c:v>
                </c:pt>
                <c:pt idx="22">
                  <c:v>1.9000000000000001E-4</c:v>
                </c:pt>
                <c:pt idx="23">
                  <c:v>2.4499999999999999E-4</c:v>
                </c:pt>
                <c:pt idx="24">
                  <c:v>3.01E-4</c:v>
                </c:pt>
                <c:pt idx="25">
                  <c:v>3.5599999999999998E-4</c:v>
                </c:pt>
                <c:pt idx="26">
                  <c:v>4.1100000000000002E-4</c:v>
                </c:pt>
                <c:pt idx="27">
                  <c:v>4.66E-4</c:v>
                </c:pt>
                <c:pt idx="28">
                  <c:v>5.22E-4</c:v>
                </c:pt>
                <c:pt idx="29">
                  <c:v>5.5500000000000005E-4</c:v>
                </c:pt>
                <c:pt idx="30">
                  <c:v>6.7999999999999999E-5</c:v>
                </c:pt>
                <c:pt idx="31">
                  <c:v>1.46E-4</c:v>
                </c:pt>
                <c:pt idx="32">
                  <c:v>2.0100000000000001E-4</c:v>
                </c:pt>
                <c:pt idx="33">
                  <c:v>2.5599999999999999E-4</c:v>
                </c:pt>
                <c:pt idx="34">
                  <c:v>3.1199999999999999E-4</c:v>
                </c:pt>
                <c:pt idx="35">
                  <c:v>3.6699999999999998E-4</c:v>
                </c:pt>
                <c:pt idx="36">
                  <c:v>4.2200000000000001E-4</c:v>
                </c:pt>
                <c:pt idx="37">
                  <c:v>4.7699999999999999E-4</c:v>
                </c:pt>
                <c:pt idx="38">
                  <c:v>5.3300000000000005E-4</c:v>
                </c:pt>
                <c:pt idx="39">
                  <c:v>5.6599999999999999E-4</c:v>
                </c:pt>
                <c:pt idx="40">
                  <c:v>7.8999999999999996E-5</c:v>
                </c:pt>
                <c:pt idx="41">
                  <c:v>1.5699999999999999E-4</c:v>
                </c:pt>
                <c:pt idx="42">
                  <c:v>2.12E-4</c:v>
                </c:pt>
                <c:pt idx="43">
                  <c:v>2.6699999999999998E-4</c:v>
                </c:pt>
                <c:pt idx="44">
                  <c:v>3.2299999999999999E-4</c:v>
                </c:pt>
                <c:pt idx="45">
                  <c:v>3.7800000000000003E-4</c:v>
                </c:pt>
                <c:pt idx="46">
                  <c:v>4.3300000000000001E-4</c:v>
                </c:pt>
                <c:pt idx="47">
                  <c:v>4.8799999999999999E-4</c:v>
                </c:pt>
                <c:pt idx="48">
                  <c:v>5.44E-4</c:v>
                </c:pt>
                <c:pt idx="49">
                  <c:v>5.7700000000000004E-4</c:v>
                </c:pt>
                <c:pt idx="50">
                  <c:v>5.7899999999999998E-4</c:v>
                </c:pt>
                <c:pt idx="51">
                  <c:v>1.057E-3</c:v>
                </c:pt>
                <c:pt idx="52">
                  <c:v>5.6300000000000002E-4</c:v>
                </c:pt>
                <c:pt idx="53">
                  <c:v>5.6099999999999998E-4</c:v>
                </c:pt>
                <c:pt idx="54">
                  <c:v>1.7409999999999999E-3</c:v>
                </c:pt>
                <c:pt idx="55">
                  <c:v>6.3599999999999996E-4</c:v>
                </c:pt>
                <c:pt idx="56">
                  <c:v>5.5999999999999995E-4</c:v>
                </c:pt>
                <c:pt idx="57">
                  <c:v>1.47E-3</c:v>
                </c:pt>
                <c:pt idx="58">
                  <c:v>5.8399999999999999E-4</c:v>
                </c:pt>
                <c:pt idx="59">
                  <c:v>5.6099999999999998E-4</c:v>
                </c:pt>
                <c:pt idx="60">
                  <c:v>5.6700000000000001E-4</c:v>
                </c:pt>
                <c:pt idx="61">
                  <c:v>5.9800000000000001E-4</c:v>
                </c:pt>
                <c:pt idx="62">
                  <c:v>5.9709999999999997E-3</c:v>
                </c:pt>
                <c:pt idx="63">
                  <c:v>5.6899999999999995E-4</c:v>
                </c:pt>
                <c:pt idx="64">
                  <c:v>5.6800000000000004E-4</c:v>
                </c:pt>
                <c:pt idx="65">
                  <c:v>5.6899999999999995E-4</c:v>
                </c:pt>
                <c:pt idx="66">
                  <c:v>2.4880000000000002E-3</c:v>
                </c:pt>
                <c:pt idx="67">
                  <c:v>5.6700000000000001E-4</c:v>
                </c:pt>
                <c:pt idx="68">
                  <c:v>1.0560000000000001E-3</c:v>
                </c:pt>
                <c:pt idx="69">
                  <c:v>1.263E-3</c:v>
                </c:pt>
                <c:pt idx="70">
                  <c:v>1.4270000000000001E-3</c:v>
                </c:pt>
                <c:pt idx="71">
                  <c:v>1.343E-3</c:v>
                </c:pt>
                <c:pt idx="72">
                  <c:v>6.2600000000000004E-4</c:v>
                </c:pt>
                <c:pt idx="73">
                  <c:v>7.2499999999999995E-4</c:v>
                </c:pt>
                <c:pt idx="74">
                  <c:v>1.616E-3</c:v>
                </c:pt>
                <c:pt idx="75">
                  <c:v>6.2500000000000001E-4</c:v>
                </c:pt>
                <c:pt idx="76">
                  <c:v>8.0000000000000004E-4</c:v>
                </c:pt>
                <c:pt idx="77">
                  <c:v>1.403E-3</c:v>
                </c:pt>
                <c:pt idx="78">
                  <c:v>6.4700000000000001E-4</c:v>
                </c:pt>
                <c:pt idx="79">
                  <c:v>8.12E-4</c:v>
                </c:pt>
                <c:pt idx="80">
                  <c:v>6.3199999999999997E-4</c:v>
                </c:pt>
                <c:pt idx="81">
                  <c:v>5.6300000000000002E-4</c:v>
                </c:pt>
                <c:pt idx="82">
                  <c:v>1.0989999999999999E-3</c:v>
                </c:pt>
                <c:pt idx="83">
                  <c:v>5.5999999999999995E-4</c:v>
                </c:pt>
                <c:pt idx="84">
                  <c:v>9.3499999999999996E-4</c:v>
                </c:pt>
                <c:pt idx="85">
                  <c:v>1.2570000000000001E-3</c:v>
                </c:pt>
                <c:pt idx="86">
                  <c:v>5.62E-4</c:v>
                </c:pt>
                <c:pt idx="87">
                  <c:v>1.403E-3</c:v>
                </c:pt>
                <c:pt idx="88">
                  <c:v>5.5999999999999995E-4</c:v>
                </c:pt>
                <c:pt idx="89">
                  <c:v>6.9399999999999996E-4</c:v>
                </c:pt>
                <c:pt idx="90">
                  <c:v>7.0500000000000001E-4</c:v>
                </c:pt>
                <c:pt idx="91">
                  <c:v>5.62E-4</c:v>
                </c:pt>
                <c:pt idx="92">
                  <c:v>5.6800000000000004E-4</c:v>
                </c:pt>
                <c:pt idx="93">
                  <c:v>5.5699999999999999E-4</c:v>
                </c:pt>
                <c:pt idx="94">
                  <c:v>6.8800000000000003E-4</c:v>
                </c:pt>
                <c:pt idx="95">
                  <c:v>5.8299999999999997E-4</c:v>
                </c:pt>
                <c:pt idx="96">
                  <c:v>5.5900000000000004E-4</c:v>
                </c:pt>
                <c:pt idx="97">
                  <c:v>5.6400000000000005E-4</c:v>
                </c:pt>
                <c:pt idx="98">
                  <c:v>7.1299999999999998E-4</c:v>
                </c:pt>
                <c:pt idx="99">
                  <c:v>5.62E-4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9-40DF-8480-C5F4D4CED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295"/>
        <c:axId val="436587903"/>
      </c:lineChart>
      <c:catAx>
        <c:axId val="821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7903"/>
        <c:crosses val="autoZero"/>
        <c:auto val="1"/>
        <c:lblAlgn val="ctr"/>
        <c:lblOffset val="100"/>
        <c:noMultiLvlLbl val="0"/>
      </c:catAx>
      <c:valAx>
        <c:axId val="4365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50</a:t>
            </a:r>
            <a:r>
              <a:rPr lang="en-NZ" baseline="0"/>
              <a:t> wireless throughput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'50 wireless'!$D$105:$D$204</c:f>
              <c:strCache>
                <c:ptCount val="100"/>
                <c:pt idx="0">
                  <c:v>Hybrid.standardHost1[0].app[0]</c:v>
                </c:pt>
                <c:pt idx="1">
                  <c:v>Hybrid.standardHost1[1].app[0]</c:v>
                </c:pt>
                <c:pt idx="2">
                  <c:v>Hybrid.standardHost1[2].app[0]</c:v>
                </c:pt>
                <c:pt idx="3">
                  <c:v>Hybrid.standardHost1[3].app[0]</c:v>
                </c:pt>
                <c:pt idx="4">
                  <c:v>Hybrid.standardHost1[4].app[0]</c:v>
                </c:pt>
                <c:pt idx="5">
                  <c:v>Hybrid.standardHost1[5].app[0]</c:v>
                </c:pt>
                <c:pt idx="6">
                  <c:v>Hybrid.standardHost1[6].app[0]</c:v>
                </c:pt>
                <c:pt idx="7">
                  <c:v>Hybrid.standardHost1[7].app[0]</c:v>
                </c:pt>
                <c:pt idx="8">
                  <c:v>Hybrid.standardHost1[8].app[0]</c:v>
                </c:pt>
                <c:pt idx="9">
                  <c:v>Hybrid.standardHost1[9].app[0]</c:v>
                </c:pt>
                <c:pt idx="10">
                  <c:v>Hybrid.standardHost2[0].app[0]</c:v>
                </c:pt>
                <c:pt idx="11">
                  <c:v>Hybrid.standardHost2[1].app[0]</c:v>
                </c:pt>
                <c:pt idx="12">
                  <c:v>Hybrid.standardHost2[2].app[0]</c:v>
                </c:pt>
                <c:pt idx="13">
                  <c:v>Hybrid.standardHost2[3].app[0]</c:v>
                </c:pt>
                <c:pt idx="14">
                  <c:v>Hybrid.standardHost2[4].app[0]</c:v>
                </c:pt>
                <c:pt idx="15">
                  <c:v>Hybrid.standardHost2[5].app[0]</c:v>
                </c:pt>
                <c:pt idx="16">
                  <c:v>Hybrid.standardHost2[6].app[0]</c:v>
                </c:pt>
                <c:pt idx="17">
                  <c:v>Hybrid.standardHost2[7].app[0]</c:v>
                </c:pt>
                <c:pt idx="18">
                  <c:v>Hybrid.standardHost2[8].app[0]</c:v>
                </c:pt>
                <c:pt idx="19">
                  <c:v>Hybrid.standardHost2[9].app[0]</c:v>
                </c:pt>
                <c:pt idx="20">
                  <c:v>Hybrid.standardHost3[0].app[0]</c:v>
                </c:pt>
                <c:pt idx="21">
                  <c:v>Hybrid.standardHost3[1].app[0]</c:v>
                </c:pt>
                <c:pt idx="22">
                  <c:v>Hybrid.standardHost3[2].app[0]</c:v>
                </c:pt>
                <c:pt idx="23">
                  <c:v>Hybrid.standardHost3[3].app[0]</c:v>
                </c:pt>
                <c:pt idx="24">
                  <c:v>Hybrid.standardHost3[4].app[0]</c:v>
                </c:pt>
                <c:pt idx="25">
                  <c:v>Hybrid.standardHost3[5].app[0]</c:v>
                </c:pt>
                <c:pt idx="26">
                  <c:v>Hybrid.standardHost3[6].app[0]</c:v>
                </c:pt>
                <c:pt idx="27">
                  <c:v>Hybrid.standardHost3[7].app[0]</c:v>
                </c:pt>
                <c:pt idx="28">
                  <c:v>Hybrid.standardHost3[8].app[0]</c:v>
                </c:pt>
                <c:pt idx="29">
                  <c:v>Hybrid.standardHost3[9].app[0]</c:v>
                </c:pt>
                <c:pt idx="30">
                  <c:v>Hybrid.standardHost4[0].app[0]</c:v>
                </c:pt>
                <c:pt idx="31">
                  <c:v>Hybrid.standardHost4[1].app[0]</c:v>
                </c:pt>
                <c:pt idx="32">
                  <c:v>Hybrid.standardHost4[2].app[0]</c:v>
                </c:pt>
                <c:pt idx="33">
                  <c:v>Hybrid.standardHost4[3].app[0]</c:v>
                </c:pt>
                <c:pt idx="34">
                  <c:v>Hybrid.standardHost4[4].app[0]</c:v>
                </c:pt>
                <c:pt idx="35">
                  <c:v>Hybrid.standardHost4[5].app[0]</c:v>
                </c:pt>
                <c:pt idx="36">
                  <c:v>Hybrid.standardHost4[6].app[0]</c:v>
                </c:pt>
                <c:pt idx="37">
                  <c:v>Hybrid.standardHost4[7].app[0]</c:v>
                </c:pt>
                <c:pt idx="38">
                  <c:v>Hybrid.standardHost4[8].app[0]</c:v>
                </c:pt>
                <c:pt idx="39">
                  <c:v>Hybrid.standardHost4[9].app[0]</c:v>
                </c:pt>
                <c:pt idx="40">
                  <c:v>Hybrid.standardHost5[0].app[0]</c:v>
                </c:pt>
                <c:pt idx="41">
                  <c:v>Hybrid.standardHost5[1].app[0]</c:v>
                </c:pt>
                <c:pt idx="42">
                  <c:v>Hybrid.standardHost5[2].app[0]</c:v>
                </c:pt>
                <c:pt idx="43">
                  <c:v>Hybrid.standardHost5[3].app[0]</c:v>
                </c:pt>
                <c:pt idx="44">
                  <c:v>Hybrid.standardHost5[4].app[0]</c:v>
                </c:pt>
                <c:pt idx="45">
                  <c:v>Hybrid.standardHost5[5].app[0]</c:v>
                </c:pt>
                <c:pt idx="46">
                  <c:v>Hybrid.standardHost5[6].app[0]</c:v>
                </c:pt>
                <c:pt idx="47">
                  <c:v>Hybrid.standardHost5[7].app[0]</c:v>
                </c:pt>
                <c:pt idx="48">
                  <c:v>Hybrid.standardHost5[8].app[0]</c:v>
                </c:pt>
                <c:pt idx="49">
                  <c:v>Hybrid.standardHost5[9].app[0]</c:v>
                </c:pt>
                <c:pt idx="50">
                  <c:v>Hybrid.wirelessHost1[0].app[0]</c:v>
                </c:pt>
                <c:pt idx="51">
                  <c:v>Hybrid.wirelessHost1[1].app[0]</c:v>
                </c:pt>
                <c:pt idx="52">
                  <c:v>Hybrid.wirelessHost1[2].app[0]</c:v>
                </c:pt>
                <c:pt idx="53">
                  <c:v>Hybrid.wirelessHost1[3].app[0]</c:v>
                </c:pt>
                <c:pt idx="54">
                  <c:v>Hybrid.wirelessHost1[4].app[0]</c:v>
                </c:pt>
                <c:pt idx="55">
                  <c:v>Hybrid.wirelessHost1[5].app[0]</c:v>
                </c:pt>
                <c:pt idx="56">
                  <c:v>Hybrid.wirelessHost1[6].app[0]</c:v>
                </c:pt>
                <c:pt idx="57">
                  <c:v>Hybrid.wirelessHost1[7].app[0]</c:v>
                </c:pt>
                <c:pt idx="58">
                  <c:v>Hybrid.wirelessHost1[8].app[0]</c:v>
                </c:pt>
                <c:pt idx="59">
                  <c:v>Hybrid.wirelessHost1[9].app[0]</c:v>
                </c:pt>
                <c:pt idx="60">
                  <c:v>Hybrid.wirelessHost2[0].app[0]</c:v>
                </c:pt>
                <c:pt idx="61">
                  <c:v>Hybrid.wirelessHost2[1].app[0]</c:v>
                </c:pt>
                <c:pt idx="62">
                  <c:v>Hybrid.wirelessHost2[2].app[0]</c:v>
                </c:pt>
                <c:pt idx="63">
                  <c:v>Hybrid.wirelessHost2[3].app[0]</c:v>
                </c:pt>
                <c:pt idx="64">
                  <c:v>Hybrid.wirelessHost2[4].app[0]</c:v>
                </c:pt>
                <c:pt idx="65">
                  <c:v>Hybrid.wirelessHost2[5].app[0]</c:v>
                </c:pt>
                <c:pt idx="66">
                  <c:v>Hybrid.wirelessHost2[6].app[0]</c:v>
                </c:pt>
                <c:pt idx="67">
                  <c:v>Hybrid.wirelessHost2[7].app[0]</c:v>
                </c:pt>
                <c:pt idx="68">
                  <c:v>Hybrid.wirelessHost2[8].app[0]</c:v>
                </c:pt>
                <c:pt idx="69">
                  <c:v>Hybrid.wirelessHost2[9].app[0]</c:v>
                </c:pt>
                <c:pt idx="70">
                  <c:v>Hybrid.wirelessHost3[0].app[0]</c:v>
                </c:pt>
                <c:pt idx="71">
                  <c:v>Hybrid.wirelessHost3[1].app[0]</c:v>
                </c:pt>
                <c:pt idx="72">
                  <c:v>Hybrid.wirelessHost3[2].app[0]</c:v>
                </c:pt>
                <c:pt idx="73">
                  <c:v>Hybrid.wirelessHost3[3].app[0]</c:v>
                </c:pt>
                <c:pt idx="74">
                  <c:v>Hybrid.wirelessHost3[4].app[0]</c:v>
                </c:pt>
                <c:pt idx="75">
                  <c:v>Hybrid.wirelessHost3[5].app[0]</c:v>
                </c:pt>
                <c:pt idx="76">
                  <c:v>Hybrid.wirelessHost3[6].app[0]</c:v>
                </c:pt>
                <c:pt idx="77">
                  <c:v>Hybrid.wirelessHost3[7].app[0]</c:v>
                </c:pt>
                <c:pt idx="78">
                  <c:v>Hybrid.wirelessHost3[8].app[0]</c:v>
                </c:pt>
                <c:pt idx="79">
                  <c:v>Hybrid.wirelessHost3[9].app[0]</c:v>
                </c:pt>
                <c:pt idx="80">
                  <c:v>Hybrid.wirelessHost4[0].app[0]</c:v>
                </c:pt>
                <c:pt idx="81">
                  <c:v>Hybrid.wirelessHost4[1].app[0]</c:v>
                </c:pt>
                <c:pt idx="82">
                  <c:v>Hybrid.wirelessHost4[2].app[0]</c:v>
                </c:pt>
                <c:pt idx="83">
                  <c:v>Hybrid.wirelessHost4[3].app[0]</c:v>
                </c:pt>
                <c:pt idx="84">
                  <c:v>Hybrid.wirelessHost4[4].app[0]</c:v>
                </c:pt>
                <c:pt idx="85">
                  <c:v>Hybrid.wirelessHost4[5].app[0]</c:v>
                </c:pt>
                <c:pt idx="86">
                  <c:v>Hybrid.wirelessHost4[6].app[0]</c:v>
                </c:pt>
                <c:pt idx="87">
                  <c:v>Hybrid.wirelessHost4[7].app[0]</c:v>
                </c:pt>
                <c:pt idx="88">
                  <c:v>Hybrid.wirelessHost4[8].app[0]</c:v>
                </c:pt>
                <c:pt idx="89">
                  <c:v>Hybrid.wirelessHost4[9].app[0]</c:v>
                </c:pt>
                <c:pt idx="90">
                  <c:v>Hybrid.wirelessHost5[0].app[0]</c:v>
                </c:pt>
                <c:pt idx="91">
                  <c:v>Hybrid.wirelessHost5[1].app[0]</c:v>
                </c:pt>
                <c:pt idx="92">
                  <c:v>Hybrid.wirelessHost5[2].app[0]</c:v>
                </c:pt>
                <c:pt idx="93">
                  <c:v>Hybrid.wirelessHost5[3].app[0]</c:v>
                </c:pt>
                <c:pt idx="94">
                  <c:v>Hybrid.wirelessHost5[4].app[0]</c:v>
                </c:pt>
                <c:pt idx="95">
                  <c:v>Hybrid.wirelessHost5[5].app[0]</c:v>
                </c:pt>
                <c:pt idx="96">
                  <c:v>Hybrid.wirelessHost5[6].app[0]</c:v>
                </c:pt>
                <c:pt idx="97">
                  <c:v>Hybrid.wirelessHost5[7].app[0]</c:v>
                </c:pt>
                <c:pt idx="98">
                  <c:v>Hybrid.wirelessHost5[8].app[0]</c:v>
                </c:pt>
                <c:pt idx="99">
                  <c:v>Hybrid.wirelessHost5[9].app[0]</c:v>
                </c:pt>
              </c:strCache>
            </c:strRef>
          </c:cat>
          <c:val>
            <c:numRef>
              <c:f>'50 wireless'!$G$105:$G$204</c:f>
              <c:numCache>
                <c:formatCode>#,##0.00</c:formatCode>
                <c:ptCount val="100"/>
                <c:pt idx="0">
                  <c:v>111875.55555600001</c:v>
                </c:pt>
                <c:pt idx="1">
                  <c:v>111875.55555600001</c:v>
                </c:pt>
                <c:pt idx="2">
                  <c:v>111875.55555600001</c:v>
                </c:pt>
                <c:pt idx="3">
                  <c:v>111875.55555600001</c:v>
                </c:pt>
                <c:pt idx="4">
                  <c:v>111875.55555600001</c:v>
                </c:pt>
                <c:pt idx="5">
                  <c:v>111875.55555600001</c:v>
                </c:pt>
                <c:pt idx="6">
                  <c:v>111875.55555600001</c:v>
                </c:pt>
                <c:pt idx="7">
                  <c:v>111875.55555600001</c:v>
                </c:pt>
                <c:pt idx="8">
                  <c:v>111875.55555600001</c:v>
                </c:pt>
                <c:pt idx="9">
                  <c:v>111875.55555600001</c:v>
                </c:pt>
                <c:pt idx="10">
                  <c:v>111875.55555600001</c:v>
                </c:pt>
                <c:pt idx="11">
                  <c:v>111875.55555600001</c:v>
                </c:pt>
                <c:pt idx="12">
                  <c:v>111875.55555600001</c:v>
                </c:pt>
                <c:pt idx="13">
                  <c:v>111875.55555600001</c:v>
                </c:pt>
                <c:pt idx="14">
                  <c:v>111875.55555600001</c:v>
                </c:pt>
                <c:pt idx="15">
                  <c:v>111875.55555600001</c:v>
                </c:pt>
                <c:pt idx="16">
                  <c:v>111875.55555600001</c:v>
                </c:pt>
                <c:pt idx="17">
                  <c:v>111875.55555600001</c:v>
                </c:pt>
                <c:pt idx="18">
                  <c:v>111875.55555600001</c:v>
                </c:pt>
                <c:pt idx="19">
                  <c:v>111875.55555600001</c:v>
                </c:pt>
                <c:pt idx="20">
                  <c:v>111875.55555600001</c:v>
                </c:pt>
                <c:pt idx="21">
                  <c:v>111875.55555600001</c:v>
                </c:pt>
                <c:pt idx="22">
                  <c:v>111875.55555600001</c:v>
                </c:pt>
                <c:pt idx="23">
                  <c:v>111875.55555600001</c:v>
                </c:pt>
                <c:pt idx="24">
                  <c:v>111875.55555600001</c:v>
                </c:pt>
                <c:pt idx="25">
                  <c:v>111875.55555600001</c:v>
                </c:pt>
                <c:pt idx="26">
                  <c:v>111875.55555600001</c:v>
                </c:pt>
                <c:pt idx="27">
                  <c:v>111875.55555600001</c:v>
                </c:pt>
                <c:pt idx="28">
                  <c:v>111875.55555600001</c:v>
                </c:pt>
                <c:pt idx="29">
                  <c:v>111875.55555600001</c:v>
                </c:pt>
                <c:pt idx="30">
                  <c:v>111875.55555600001</c:v>
                </c:pt>
                <c:pt idx="31">
                  <c:v>111875.55555600001</c:v>
                </c:pt>
                <c:pt idx="32">
                  <c:v>111875.55555600001</c:v>
                </c:pt>
                <c:pt idx="33">
                  <c:v>111875.55555600001</c:v>
                </c:pt>
                <c:pt idx="34">
                  <c:v>111875.55555600001</c:v>
                </c:pt>
                <c:pt idx="35">
                  <c:v>111875.55555600001</c:v>
                </c:pt>
                <c:pt idx="36">
                  <c:v>111875.55555600001</c:v>
                </c:pt>
                <c:pt idx="37">
                  <c:v>111875.55555600001</c:v>
                </c:pt>
                <c:pt idx="38">
                  <c:v>111875.55555600001</c:v>
                </c:pt>
                <c:pt idx="39">
                  <c:v>111875.55555600001</c:v>
                </c:pt>
                <c:pt idx="40">
                  <c:v>111875.55555600001</c:v>
                </c:pt>
                <c:pt idx="41">
                  <c:v>111875.55555600001</c:v>
                </c:pt>
                <c:pt idx="42">
                  <c:v>111875.55555600001</c:v>
                </c:pt>
                <c:pt idx="43">
                  <c:v>111875.55555600001</c:v>
                </c:pt>
                <c:pt idx="44">
                  <c:v>111875.55555600001</c:v>
                </c:pt>
                <c:pt idx="45">
                  <c:v>111875.55555600001</c:v>
                </c:pt>
                <c:pt idx="46">
                  <c:v>111875.55555600001</c:v>
                </c:pt>
                <c:pt idx="47">
                  <c:v>111875.55555600001</c:v>
                </c:pt>
                <c:pt idx="48">
                  <c:v>111875.55555600001</c:v>
                </c:pt>
                <c:pt idx="49">
                  <c:v>111875.55555600001</c:v>
                </c:pt>
                <c:pt idx="50">
                  <c:v>14933.333333</c:v>
                </c:pt>
                <c:pt idx="51">
                  <c:v>111875.55555600001</c:v>
                </c:pt>
                <c:pt idx="52">
                  <c:v>111875.55555600001</c:v>
                </c:pt>
                <c:pt idx="53">
                  <c:v>111875.55555600001</c:v>
                </c:pt>
                <c:pt idx="54">
                  <c:v>111875.55555600001</c:v>
                </c:pt>
                <c:pt idx="55">
                  <c:v>29879.111110999998</c:v>
                </c:pt>
                <c:pt idx="56">
                  <c:v>111875.55555600001</c:v>
                </c:pt>
                <c:pt idx="57">
                  <c:v>111875.55555600001</c:v>
                </c:pt>
                <c:pt idx="58">
                  <c:v>14933.333333</c:v>
                </c:pt>
                <c:pt idx="59">
                  <c:v>111875.55555600001</c:v>
                </c:pt>
                <c:pt idx="60">
                  <c:v>59770.666666999998</c:v>
                </c:pt>
                <c:pt idx="61">
                  <c:v>14933.333333</c:v>
                </c:pt>
                <c:pt idx="62">
                  <c:v>111128.88888899999</c:v>
                </c:pt>
                <c:pt idx="63">
                  <c:v>111875.55555600001</c:v>
                </c:pt>
                <c:pt idx="64">
                  <c:v>111875.55555600001</c:v>
                </c:pt>
                <c:pt idx="65">
                  <c:v>111875.55555600001</c:v>
                </c:pt>
                <c:pt idx="66">
                  <c:v>44949.333333000002</c:v>
                </c:pt>
                <c:pt idx="67">
                  <c:v>44824.888889000002</c:v>
                </c:pt>
                <c:pt idx="68">
                  <c:v>111875.55555600001</c:v>
                </c:pt>
                <c:pt idx="69">
                  <c:v>111875.55555600001</c:v>
                </c:pt>
                <c:pt idx="70">
                  <c:v>89774.222221999997</c:v>
                </c:pt>
                <c:pt idx="71">
                  <c:v>111863.11111100001</c:v>
                </c:pt>
                <c:pt idx="72">
                  <c:v>111863.11111100001</c:v>
                </c:pt>
                <c:pt idx="73">
                  <c:v>111863.11111100001</c:v>
                </c:pt>
                <c:pt idx="74">
                  <c:v>111863.11111100001</c:v>
                </c:pt>
                <c:pt idx="75">
                  <c:v>111863.11111100001</c:v>
                </c:pt>
                <c:pt idx="76">
                  <c:v>111863.11111100001</c:v>
                </c:pt>
                <c:pt idx="77">
                  <c:v>89774.222221999997</c:v>
                </c:pt>
                <c:pt idx="78">
                  <c:v>111863.11111100001</c:v>
                </c:pt>
                <c:pt idx="79">
                  <c:v>111863.11111100001</c:v>
                </c:pt>
                <c:pt idx="80">
                  <c:v>111875.55555600001</c:v>
                </c:pt>
                <c:pt idx="81">
                  <c:v>29879.111110999998</c:v>
                </c:pt>
                <c:pt idx="82">
                  <c:v>111875.55555600001</c:v>
                </c:pt>
                <c:pt idx="83">
                  <c:v>111875.55555600001</c:v>
                </c:pt>
                <c:pt idx="84">
                  <c:v>111875.55555600001</c:v>
                </c:pt>
                <c:pt idx="85">
                  <c:v>111875.55555600001</c:v>
                </c:pt>
                <c:pt idx="86">
                  <c:v>111875.55555600001</c:v>
                </c:pt>
                <c:pt idx="87">
                  <c:v>111875.55555600001</c:v>
                </c:pt>
                <c:pt idx="88">
                  <c:v>111875.55555600001</c:v>
                </c:pt>
                <c:pt idx="89">
                  <c:v>111875.55555600001</c:v>
                </c:pt>
                <c:pt idx="90">
                  <c:v>111863.11111100001</c:v>
                </c:pt>
                <c:pt idx="91">
                  <c:v>111875.55555600001</c:v>
                </c:pt>
                <c:pt idx="92">
                  <c:v>111875.55555600001</c:v>
                </c:pt>
                <c:pt idx="93">
                  <c:v>74716.444443999993</c:v>
                </c:pt>
                <c:pt idx="94">
                  <c:v>111875.55555600001</c:v>
                </c:pt>
                <c:pt idx="95">
                  <c:v>111875.55555600001</c:v>
                </c:pt>
                <c:pt idx="96">
                  <c:v>89662.222221999997</c:v>
                </c:pt>
                <c:pt idx="97">
                  <c:v>104608</c:v>
                </c:pt>
                <c:pt idx="98">
                  <c:v>104608</c:v>
                </c:pt>
                <c:pt idx="99">
                  <c:v>89662.222221999997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46FD-9970-6FD5EBE6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695"/>
        <c:axId val="401582127"/>
      </c:lineChart>
      <c:catAx>
        <c:axId val="82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82127"/>
        <c:crosses val="autoZero"/>
        <c:auto val="1"/>
        <c:lblAlgn val="ctr"/>
        <c:lblOffset val="100"/>
        <c:noMultiLvlLbl val="0"/>
      </c:catAx>
      <c:valAx>
        <c:axId val="4015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</xdr:col>
      <xdr:colOff>1647825</xdr:colOff>
      <xdr:row>18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4B793D-DD22-45D2-9AA1-4545B0072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6</xdr:col>
      <xdr:colOff>1381125</xdr:colOff>
      <xdr:row>18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C916BE-0F9A-458D-818B-427848E78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10</xdr:col>
      <xdr:colOff>600075</xdr:colOff>
      <xdr:row>18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5442239-7699-4678-A4EA-1835C79B6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13</xdr:row>
      <xdr:rowOff>80962</xdr:rowOff>
    </xdr:from>
    <xdr:to>
      <xdr:col>12</xdr:col>
      <xdr:colOff>871537</xdr:colOff>
      <xdr:row>27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21C66-FE3C-D4D8-D05A-2895B2201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223837</xdr:colOff>
      <xdr:row>27</xdr:row>
      <xdr:rowOff>185737</xdr:rowOff>
    </xdr:from>
    <xdr:to>
      <xdr:col>12</xdr:col>
      <xdr:colOff>890587</xdr:colOff>
      <xdr:row>42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ED6F8-410B-64D0-30E1-42AB99C09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100012</xdr:colOff>
      <xdr:row>12</xdr:row>
      <xdr:rowOff>23812</xdr:rowOff>
    </xdr:from>
    <xdr:to>
      <xdr:col>17</xdr:col>
      <xdr:colOff>204787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2904D-A022-D9BB-C121-3CE0B124B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109537</xdr:colOff>
      <xdr:row>26</xdr:row>
      <xdr:rowOff>170609</xdr:rowOff>
    </xdr:from>
    <xdr:to>
      <xdr:col>17</xdr:col>
      <xdr:colOff>342059</xdr:colOff>
      <xdr:row>41</xdr:row>
      <xdr:rowOff>56309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22F70-6D43-C2C1-9642-4C67FE231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11</xdr:row>
      <xdr:rowOff>100012</xdr:rowOff>
    </xdr:from>
    <xdr:to>
      <xdr:col>14</xdr:col>
      <xdr:colOff>447675</xdr:colOff>
      <xdr:row>25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94009-7BE3-B642-0CB5-A38678F2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</xdr:colOff>
      <xdr:row>27</xdr:row>
      <xdr:rowOff>109537</xdr:rowOff>
    </xdr:from>
    <xdr:to>
      <xdr:col>14</xdr:col>
      <xdr:colOff>414337</xdr:colOff>
      <xdr:row>41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3C0AB3-A2DC-513E-BB07-AA59C2553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5257-9DC8-4987-BA49-62DA0BB13733}">
  <dimension ref="A1:F4"/>
  <sheetViews>
    <sheetView tabSelected="1" zoomScaleNormal="100" workbookViewId="0">
      <selection activeCell="H25" sqref="H25"/>
    </sheetView>
  </sheetViews>
  <sheetFormatPr defaultColWidth="19" defaultRowHeight="15" x14ac:dyDescent="0.25"/>
  <cols>
    <col min="1" max="1" width="10.28515625" bestFit="1" customWidth="1"/>
    <col min="2" max="2" width="14.140625" bestFit="1" customWidth="1"/>
    <col min="3" max="3" width="16.85546875" bestFit="1" customWidth="1"/>
    <col min="4" max="4" width="25" customWidth="1"/>
    <col min="5" max="5" width="25.5703125" bestFit="1" customWidth="1"/>
    <col min="6" max="6" width="19.7109375" bestFit="1" customWidth="1"/>
    <col min="7" max="7" width="21.28515625" customWidth="1"/>
  </cols>
  <sheetData>
    <row r="1" spans="1:6" ht="30" x14ac:dyDescent="0.25">
      <c r="A1" s="6" t="s">
        <v>123</v>
      </c>
      <c r="B1" s="6" t="s">
        <v>124</v>
      </c>
      <c r="C1" s="6" t="s">
        <v>125</v>
      </c>
      <c r="D1" s="6" t="s">
        <v>126</v>
      </c>
      <c r="E1" s="6" t="s">
        <v>127</v>
      </c>
      <c r="F1" s="11" t="s">
        <v>128</v>
      </c>
    </row>
    <row r="2" spans="1:6" ht="34.5" customHeight="1" x14ac:dyDescent="0.25">
      <c r="A2" s="7">
        <v>1</v>
      </c>
      <c r="B2" s="7">
        <v>50</v>
      </c>
      <c r="C2" s="7">
        <v>10</v>
      </c>
      <c r="D2" s="9">
        <f>'10 wireless'!K8</f>
        <v>106907.31851893345</v>
      </c>
      <c r="E2" s="7">
        <f>'10 wireless'!K6</f>
        <v>3.5113333333333327E-4</v>
      </c>
      <c r="F2" s="7">
        <f>'10 wireless'!K10</f>
        <v>5.9933259176863176</v>
      </c>
    </row>
    <row r="3" spans="1:6" ht="34.5" customHeight="1" x14ac:dyDescent="0.25">
      <c r="A3" s="8">
        <v>2</v>
      </c>
      <c r="B3" s="8">
        <v>50</v>
      </c>
      <c r="C3" s="8">
        <v>30</v>
      </c>
      <c r="D3" s="10">
        <f>'30 wireless'!N9</f>
        <v>105853.22222262512</v>
      </c>
      <c r="E3" s="8">
        <f>'30 wireless'!N7</f>
        <v>5.4002499999999997E-4</v>
      </c>
      <c r="F3" s="8">
        <f>'30 wireless'!N11</f>
        <v>6.4656922452293948</v>
      </c>
    </row>
    <row r="4" spans="1:6" ht="34.5" customHeight="1" x14ac:dyDescent="0.25">
      <c r="A4" s="8">
        <v>3</v>
      </c>
      <c r="B4" s="8">
        <v>50</v>
      </c>
      <c r="C4" s="8">
        <v>50</v>
      </c>
      <c r="D4" s="10">
        <f>'50 wireless'!K7</f>
        <v>104054.72000030002</v>
      </c>
      <c r="E4" s="8">
        <f>'50 wireless'!K5</f>
        <v>6.2181999999999992E-4</v>
      </c>
      <c r="F4" s="8">
        <f>'50 wireless'!K9</f>
        <v>6.7249624296006925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2CBE-96FF-479E-8B08-8687DB7F515B}">
  <dimension ref="A1:N188"/>
  <sheetViews>
    <sheetView topLeftCell="B1" zoomScale="115" zoomScaleNormal="115" workbookViewId="0">
      <selection activeCell="J120" sqref="J120"/>
    </sheetView>
  </sheetViews>
  <sheetFormatPr defaultRowHeight="15" x14ac:dyDescent="0.25"/>
  <cols>
    <col min="1" max="1" width="11.28515625" style="3" bestFit="1" customWidth="1"/>
    <col min="2" max="2" width="13.5703125" style="3" bestFit="1" customWidth="1"/>
    <col min="3" max="3" width="11" style="3" bestFit="1" customWidth="1"/>
    <col min="4" max="4" width="29.42578125" style="3" bestFit="1" customWidth="1"/>
    <col min="5" max="5" width="21.42578125" style="3" bestFit="1" customWidth="1"/>
    <col min="6" max="6" width="7.85546875" style="3" bestFit="1" customWidth="1"/>
    <col min="7" max="7" width="19.42578125" style="3" bestFit="1" customWidth="1"/>
    <col min="8" max="8" width="16.85546875" style="3" bestFit="1" customWidth="1"/>
    <col min="9" max="9" width="24" style="3" bestFit="1" customWidth="1"/>
    <col min="10" max="10" width="9.140625" style="3"/>
    <col min="11" max="11" width="25.5703125" style="3" bestFit="1" customWidth="1"/>
    <col min="12" max="12" width="23.85546875" style="3" bestFit="1" customWidth="1"/>
    <col min="13" max="13" width="16" style="3" bestFit="1" customWidth="1"/>
    <col min="14" max="15" width="8.28515625" style="3" customWidth="1"/>
    <col min="16" max="16384" width="9.140625" style="3"/>
  </cols>
  <sheetData>
    <row r="1" spans="1:14" x14ac:dyDescent="0.25">
      <c r="A1" s="12" t="s">
        <v>102</v>
      </c>
      <c r="B1" s="12"/>
      <c r="C1" s="12"/>
      <c r="D1" s="12"/>
      <c r="E1" s="12"/>
      <c r="F1" s="12"/>
      <c r="G1" s="12"/>
      <c r="H1" s="12"/>
      <c r="I1" s="12"/>
    </row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4" x14ac:dyDescent="0.25">
      <c r="A3" s="3" t="s">
        <v>130</v>
      </c>
      <c r="B3" s="3" t="s">
        <v>131</v>
      </c>
      <c r="C3" s="3" t="s">
        <v>9</v>
      </c>
      <c r="D3" s="3" t="s">
        <v>12</v>
      </c>
      <c r="E3" s="3" t="s">
        <v>11</v>
      </c>
      <c r="F3" s="3">
        <v>8990</v>
      </c>
      <c r="G3" s="3">
        <v>3.4999999999999997E-5</v>
      </c>
      <c r="H3" s="3" t="s">
        <v>140</v>
      </c>
      <c r="I3" s="3" t="s">
        <v>141</v>
      </c>
    </row>
    <row r="4" spans="1:14" x14ac:dyDescent="0.25">
      <c r="A4" s="3" t="s">
        <v>130</v>
      </c>
      <c r="B4" s="3" t="s">
        <v>131</v>
      </c>
      <c r="C4" s="3" t="s">
        <v>9</v>
      </c>
      <c r="D4" s="3" t="s">
        <v>17</v>
      </c>
      <c r="E4" s="3" t="s">
        <v>11</v>
      </c>
      <c r="F4" s="3">
        <v>8990</v>
      </c>
      <c r="G4" s="3">
        <v>9.0000000000000006E-5</v>
      </c>
      <c r="H4" s="3" t="s">
        <v>140</v>
      </c>
      <c r="I4" s="3" t="s">
        <v>141</v>
      </c>
    </row>
    <row r="5" spans="1:14" x14ac:dyDescent="0.25">
      <c r="A5" s="3" t="s">
        <v>130</v>
      </c>
      <c r="B5" s="3" t="s">
        <v>131</v>
      </c>
      <c r="C5" s="3" t="s">
        <v>9</v>
      </c>
      <c r="D5" s="3" t="s">
        <v>22</v>
      </c>
      <c r="E5" s="3" t="s">
        <v>11</v>
      </c>
      <c r="F5" s="3">
        <v>8990</v>
      </c>
      <c r="G5" s="3">
        <v>1.13E-4</v>
      </c>
      <c r="H5" s="3" t="s">
        <v>142</v>
      </c>
      <c r="I5" s="3" t="s">
        <v>141</v>
      </c>
      <c r="K5" s="3" t="s">
        <v>73</v>
      </c>
    </row>
    <row r="6" spans="1:14" x14ac:dyDescent="0.25">
      <c r="A6" s="3" t="s">
        <v>130</v>
      </c>
      <c r="B6" s="3" t="s">
        <v>131</v>
      </c>
      <c r="C6" s="3" t="s">
        <v>9</v>
      </c>
      <c r="D6" s="3" t="s">
        <v>27</v>
      </c>
      <c r="E6" s="3" t="s">
        <v>11</v>
      </c>
      <c r="F6" s="3">
        <v>8990</v>
      </c>
      <c r="G6" s="3">
        <v>1.6799999999999999E-4</v>
      </c>
      <c r="H6" s="3" t="s">
        <v>142</v>
      </c>
      <c r="I6" s="3" t="s">
        <v>141</v>
      </c>
      <c r="K6" s="3">
        <f>AVERAGE(G3:G62)</f>
        <v>3.5113333333333327E-4</v>
      </c>
    </row>
    <row r="7" spans="1:14" x14ac:dyDescent="0.25">
      <c r="A7" s="3" t="s">
        <v>130</v>
      </c>
      <c r="B7" s="3" t="s">
        <v>131</v>
      </c>
      <c r="C7" s="3" t="s">
        <v>9</v>
      </c>
      <c r="D7" s="3" t="s">
        <v>32</v>
      </c>
      <c r="E7" s="3" t="s">
        <v>11</v>
      </c>
      <c r="F7" s="3">
        <v>8990</v>
      </c>
      <c r="G7" s="3">
        <v>2.23E-4</v>
      </c>
      <c r="H7" s="3" t="s">
        <v>142</v>
      </c>
      <c r="I7" s="3" t="s">
        <v>141</v>
      </c>
      <c r="K7" s="3" t="s">
        <v>74</v>
      </c>
    </row>
    <row r="8" spans="1:14" x14ac:dyDescent="0.25">
      <c r="A8" s="3" t="s">
        <v>130</v>
      </c>
      <c r="B8" s="3" t="s">
        <v>131</v>
      </c>
      <c r="C8" s="3" t="s">
        <v>9</v>
      </c>
      <c r="D8" s="3" t="s">
        <v>37</v>
      </c>
      <c r="E8" s="3" t="s">
        <v>11</v>
      </c>
      <c r="F8" s="3">
        <v>8990</v>
      </c>
      <c r="G8" s="3">
        <v>2.7799999999999998E-4</v>
      </c>
      <c r="H8" s="3" t="s">
        <v>140</v>
      </c>
      <c r="I8" s="3" t="s">
        <v>141</v>
      </c>
      <c r="K8" s="4">
        <f>AVERAGE(G65:G124)</f>
        <v>106907.31851893345</v>
      </c>
    </row>
    <row r="9" spans="1:14" x14ac:dyDescent="0.25">
      <c r="A9" s="3" t="s">
        <v>130</v>
      </c>
      <c r="B9" s="3" t="s">
        <v>131</v>
      </c>
      <c r="C9" s="3" t="s">
        <v>9</v>
      </c>
      <c r="D9" s="3" t="s">
        <v>42</v>
      </c>
      <c r="E9" s="3" t="s">
        <v>11</v>
      </c>
      <c r="F9" s="3">
        <v>8990</v>
      </c>
      <c r="G9" s="3">
        <v>3.3399999999999999E-4</v>
      </c>
      <c r="H9" s="3" t="s">
        <v>140</v>
      </c>
      <c r="I9" s="3" t="s">
        <v>141</v>
      </c>
      <c r="K9" s="3" t="s">
        <v>81</v>
      </c>
      <c r="L9" s="3" t="s">
        <v>79</v>
      </c>
      <c r="M9" s="3" t="s">
        <v>80</v>
      </c>
    </row>
    <row r="10" spans="1:14" x14ac:dyDescent="0.25">
      <c r="A10" s="3" t="s">
        <v>130</v>
      </c>
      <c r="B10" s="3" t="s">
        <v>131</v>
      </c>
      <c r="C10" s="3" t="s">
        <v>9</v>
      </c>
      <c r="D10" s="3" t="s">
        <v>10</v>
      </c>
      <c r="E10" s="3" t="s">
        <v>11</v>
      </c>
      <c r="F10" s="3">
        <v>8990</v>
      </c>
      <c r="G10" s="3">
        <v>3.8900000000000002E-4</v>
      </c>
      <c r="H10" s="3" t="s">
        <v>140</v>
      </c>
      <c r="I10" s="3" t="s">
        <v>141</v>
      </c>
      <c r="K10" s="3">
        <f>(L10-M10)/L10*100</f>
        <v>5.9933259176863176</v>
      </c>
      <c r="L10" s="3">
        <f>F127</f>
        <v>539400</v>
      </c>
      <c r="M10" s="3">
        <f>SUM(F128:F187)</f>
        <v>507072</v>
      </c>
      <c r="N10"/>
    </row>
    <row r="11" spans="1:14" x14ac:dyDescent="0.25">
      <c r="A11" s="3" t="s">
        <v>130</v>
      </c>
      <c r="B11" s="3" t="s">
        <v>131</v>
      </c>
      <c r="C11" s="3" t="s">
        <v>9</v>
      </c>
      <c r="D11" s="3" t="s">
        <v>51</v>
      </c>
      <c r="E11" s="3" t="s">
        <v>11</v>
      </c>
      <c r="F11" s="3">
        <v>8990</v>
      </c>
      <c r="G11" s="3">
        <v>4.44E-4</v>
      </c>
      <c r="H11" s="3" t="s">
        <v>140</v>
      </c>
      <c r="I11" s="3" t="s">
        <v>141</v>
      </c>
    </row>
    <row r="12" spans="1:14" x14ac:dyDescent="0.25">
      <c r="A12" s="3" t="s">
        <v>130</v>
      </c>
      <c r="B12" s="3" t="s">
        <v>131</v>
      </c>
      <c r="C12" s="3" t="s">
        <v>9</v>
      </c>
      <c r="D12" s="3" t="s">
        <v>56</v>
      </c>
      <c r="E12" s="3" t="s">
        <v>11</v>
      </c>
      <c r="F12" s="3">
        <v>8990</v>
      </c>
      <c r="G12" s="3">
        <v>5.0000000000000001E-4</v>
      </c>
      <c r="H12" s="3" t="s">
        <v>140</v>
      </c>
      <c r="I12" s="3" t="s">
        <v>141</v>
      </c>
    </row>
    <row r="13" spans="1:14" x14ac:dyDescent="0.25">
      <c r="A13" s="3" t="s">
        <v>130</v>
      </c>
      <c r="B13" s="3" t="s">
        <v>131</v>
      </c>
      <c r="C13" s="3" t="s">
        <v>9</v>
      </c>
      <c r="D13" s="3" t="s">
        <v>13</v>
      </c>
      <c r="E13" s="3" t="s">
        <v>11</v>
      </c>
      <c r="F13" s="3">
        <v>8990</v>
      </c>
      <c r="G13" s="3">
        <v>4.6E-5</v>
      </c>
      <c r="H13" s="3" t="s">
        <v>140</v>
      </c>
      <c r="I13" s="3" t="s">
        <v>141</v>
      </c>
    </row>
    <row r="14" spans="1:14" x14ac:dyDescent="0.25">
      <c r="A14" s="3" t="s">
        <v>130</v>
      </c>
      <c r="B14" s="3" t="s">
        <v>131</v>
      </c>
      <c r="C14" s="3" t="s">
        <v>9</v>
      </c>
      <c r="D14" s="3" t="s">
        <v>18</v>
      </c>
      <c r="E14" s="3" t="s">
        <v>11</v>
      </c>
      <c r="F14" s="3">
        <v>8990</v>
      </c>
      <c r="G14" s="3">
        <v>1.02E-4</v>
      </c>
      <c r="H14" s="3" t="s">
        <v>140</v>
      </c>
      <c r="I14" s="3" t="s">
        <v>141</v>
      </c>
    </row>
    <row r="15" spans="1:14" x14ac:dyDescent="0.25">
      <c r="A15" s="3" t="s">
        <v>130</v>
      </c>
      <c r="B15" s="3" t="s">
        <v>131</v>
      </c>
      <c r="C15" s="3" t="s">
        <v>9</v>
      </c>
      <c r="D15" s="3" t="s">
        <v>23</v>
      </c>
      <c r="E15" s="3" t="s">
        <v>11</v>
      </c>
      <c r="F15" s="3">
        <v>8990</v>
      </c>
      <c r="G15" s="3">
        <v>1.2400000000000001E-4</v>
      </c>
      <c r="H15" s="3" t="s">
        <v>142</v>
      </c>
      <c r="I15" s="3" t="s">
        <v>141</v>
      </c>
    </row>
    <row r="16" spans="1:14" x14ac:dyDescent="0.25">
      <c r="A16" s="3" t="s">
        <v>130</v>
      </c>
      <c r="B16" s="3" t="s">
        <v>131</v>
      </c>
      <c r="C16" s="3" t="s">
        <v>9</v>
      </c>
      <c r="D16" s="3" t="s">
        <v>28</v>
      </c>
      <c r="E16" s="3" t="s">
        <v>11</v>
      </c>
      <c r="F16" s="3">
        <v>8990</v>
      </c>
      <c r="G16" s="3">
        <v>1.7899999999999999E-4</v>
      </c>
      <c r="H16" s="3" t="s">
        <v>145</v>
      </c>
      <c r="I16" s="3" t="s">
        <v>141</v>
      </c>
    </row>
    <row r="17" spans="1:9" x14ac:dyDescent="0.25">
      <c r="A17" s="3" t="s">
        <v>130</v>
      </c>
      <c r="B17" s="3" t="s">
        <v>131</v>
      </c>
      <c r="C17" s="3" t="s">
        <v>9</v>
      </c>
      <c r="D17" s="3" t="s">
        <v>33</v>
      </c>
      <c r="E17" s="3" t="s">
        <v>11</v>
      </c>
      <c r="F17" s="3">
        <v>8990</v>
      </c>
      <c r="G17" s="3">
        <v>2.34E-4</v>
      </c>
      <c r="H17" s="3" t="s">
        <v>145</v>
      </c>
      <c r="I17" s="3" t="s">
        <v>141</v>
      </c>
    </row>
    <row r="18" spans="1:9" x14ac:dyDescent="0.25">
      <c r="A18" s="3" t="s">
        <v>130</v>
      </c>
      <c r="B18" s="3" t="s">
        <v>131</v>
      </c>
      <c r="C18" s="3" t="s">
        <v>9</v>
      </c>
      <c r="D18" s="3" t="s">
        <v>38</v>
      </c>
      <c r="E18" s="3" t="s">
        <v>11</v>
      </c>
      <c r="F18" s="3">
        <v>8990</v>
      </c>
      <c r="G18" s="3">
        <v>2.9E-4</v>
      </c>
      <c r="H18" s="3" t="s">
        <v>145</v>
      </c>
      <c r="I18" s="3" t="s">
        <v>141</v>
      </c>
    </row>
    <row r="19" spans="1:9" x14ac:dyDescent="0.25">
      <c r="A19" s="3" t="s">
        <v>130</v>
      </c>
      <c r="B19" s="3" t="s">
        <v>131</v>
      </c>
      <c r="C19" s="3" t="s">
        <v>9</v>
      </c>
      <c r="D19" s="3" t="s">
        <v>43</v>
      </c>
      <c r="E19" s="3" t="s">
        <v>11</v>
      </c>
      <c r="F19" s="3">
        <v>8990</v>
      </c>
      <c r="G19" s="3">
        <v>3.4499999999999998E-4</v>
      </c>
      <c r="H19" s="3" t="s">
        <v>145</v>
      </c>
      <c r="I19" s="3" t="s">
        <v>141</v>
      </c>
    </row>
    <row r="20" spans="1:9" x14ac:dyDescent="0.25">
      <c r="A20" s="3" t="s">
        <v>130</v>
      </c>
      <c r="B20" s="3" t="s">
        <v>131</v>
      </c>
      <c r="C20" s="3" t="s">
        <v>9</v>
      </c>
      <c r="D20" s="3" t="s">
        <v>47</v>
      </c>
      <c r="E20" s="3" t="s">
        <v>11</v>
      </c>
      <c r="F20" s="3">
        <v>8990</v>
      </c>
      <c r="G20" s="3">
        <v>4.0000000000000002E-4</v>
      </c>
      <c r="H20" s="3" t="s">
        <v>145</v>
      </c>
      <c r="I20" s="3" t="s">
        <v>141</v>
      </c>
    </row>
    <row r="21" spans="1:9" x14ac:dyDescent="0.25">
      <c r="A21" s="3" t="s">
        <v>130</v>
      </c>
      <c r="B21" s="3" t="s">
        <v>131</v>
      </c>
      <c r="C21" s="3" t="s">
        <v>9</v>
      </c>
      <c r="D21" s="3" t="s">
        <v>52</v>
      </c>
      <c r="E21" s="3" t="s">
        <v>11</v>
      </c>
      <c r="F21" s="3">
        <v>8990</v>
      </c>
      <c r="G21" s="3">
        <v>4.55E-4</v>
      </c>
      <c r="H21" s="3" t="s">
        <v>147</v>
      </c>
      <c r="I21" s="3" t="s">
        <v>141</v>
      </c>
    </row>
    <row r="22" spans="1:9" x14ac:dyDescent="0.25">
      <c r="A22" s="3" t="s">
        <v>130</v>
      </c>
      <c r="B22" s="3" t="s">
        <v>131</v>
      </c>
      <c r="C22" s="3" t="s">
        <v>9</v>
      </c>
      <c r="D22" s="3" t="s">
        <v>57</v>
      </c>
      <c r="E22" s="3" t="s">
        <v>11</v>
      </c>
      <c r="F22" s="3">
        <v>8990</v>
      </c>
      <c r="G22" s="3">
        <v>5.1099999999999995E-4</v>
      </c>
      <c r="H22" s="3" t="s">
        <v>149</v>
      </c>
      <c r="I22" s="3" t="s">
        <v>141</v>
      </c>
    </row>
    <row r="23" spans="1:9" x14ac:dyDescent="0.25">
      <c r="A23" s="3" t="s">
        <v>130</v>
      </c>
      <c r="B23" s="3" t="s">
        <v>131</v>
      </c>
      <c r="C23" s="3" t="s">
        <v>9</v>
      </c>
      <c r="D23" s="3" t="s">
        <v>14</v>
      </c>
      <c r="E23" s="3" t="s">
        <v>11</v>
      </c>
      <c r="F23" s="3">
        <v>8990</v>
      </c>
      <c r="G23" s="3">
        <v>5.7000000000000003E-5</v>
      </c>
      <c r="H23" s="3" t="s">
        <v>140</v>
      </c>
      <c r="I23" s="3" t="s">
        <v>141</v>
      </c>
    </row>
    <row r="24" spans="1:9" x14ac:dyDescent="0.25">
      <c r="A24" s="3" t="s">
        <v>130</v>
      </c>
      <c r="B24" s="3" t="s">
        <v>131</v>
      </c>
      <c r="C24" s="3" t="s">
        <v>9</v>
      </c>
      <c r="D24" s="3" t="s">
        <v>19</v>
      </c>
      <c r="E24" s="3" t="s">
        <v>11</v>
      </c>
      <c r="F24" s="3">
        <v>8990</v>
      </c>
      <c r="G24" s="3">
        <v>1.35E-4</v>
      </c>
      <c r="H24" s="3" t="s">
        <v>142</v>
      </c>
      <c r="I24" s="3" t="s">
        <v>141</v>
      </c>
    </row>
    <row r="25" spans="1:9" x14ac:dyDescent="0.25">
      <c r="A25" s="3" t="s">
        <v>130</v>
      </c>
      <c r="B25" s="3" t="s">
        <v>131</v>
      </c>
      <c r="C25" s="3" t="s">
        <v>9</v>
      </c>
      <c r="D25" s="3" t="s">
        <v>24</v>
      </c>
      <c r="E25" s="3" t="s">
        <v>11</v>
      </c>
      <c r="F25" s="3">
        <v>8990</v>
      </c>
      <c r="G25" s="3">
        <v>1.9000000000000001E-4</v>
      </c>
      <c r="H25" s="3" t="s">
        <v>142</v>
      </c>
      <c r="I25" s="3" t="s">
        <v>141</v>
      </c>
    </row>
    <row r="26" spans="1:9" x14ac:dyDescent="0.25">
      <c r="A26" s="3" t="s">
        <v>130</v>
      </c>
      <c r="B26" s="3" t="s">
        <v>131</v>
      </c>
      <c r="C26" s="3" t="s">
        <v>9</v>
      </c>
      <c r="D26" s="3" t="s">
        <v>29</v>
      </c>
      <c r="E26" s="3" t="s">
        <v>11</v>
      </c>
      <c r="F26" s="3">
        <v>8990</v>
      </c>
      <c r="G26" s="3">
        <v>2.4499999999999999E-4</v>
      </c>
      <c r="H26" s="3" t="s">
        <v>140</v>
      </c>
      <c r="I26" s="3" t="s">
        <v>141</v>
      </c>
    </row>
    <row r="27" spans="1:9" x14ac:dyDescent="0.25">
      <c r="A27" s="3" t="s">
        <v>130</v>
      </c>
      <c r="B27" s="3" t="s">
        <v>131</v>
      </c>
      <c r="C27" s="3" t="s">
        <v>9</v>
      </c>
      <c r="D27" s="3" t="s">
        <v>34</v>
      </c>
      <c r="E27" s="3" t="s">
        <v>11</v>
      </c>
      <c r="F27" s="3">
        <v>8990</v>
      </c>
      <c r="G27" s="3">
        <v>3.01E-4</v>
      </c>
      <c r="H27" s="3" t="s">
        <v>140</v>
      </c>
      <c r="I27" s="3" t="s">
        <v>141</v>
      </c>
    </row>
    <row r="28" spans="1:9" x14ac:dyDescent="0.25">
      <c r="A28" s="3" t="s">
        <v>130</v>
      </c>
      <c r="B28" s="3" t="s">
        <v>131</v>
      </c>
      <c r="C28" s="3" t="s">
        <v>9</v>
      </c>
      <c r="D28" s="3" t="s">
        <v>39</v>
      </c>
      <c r="E28" s="3" t="s">
        <v>11</v>
      </c>
      <c r="F28" s="3">
        <v>8990</v>
      </c>
      <c r="G28" s="3">
        <v>3.5599999999999998E-4</v>
      </c>
      <c r="H28" s="3" t="s">
        <v>140</v>
      </c>
      <c r="I28" s="3" t="s">
        <v>141</v>
      </c>
    </row>
    <row r="29" spans="1:9" x14ac:dyDescent="0.25">
      <c r="A29" s="3" t="s">
        <v>130</v>
      </c>
      <c r="B29" s="3" t="s">
        <v>131</v>
      </c>
      <c r="C29" s="3" t="s">
        <v>9</v>
      </c>
      <c r="D29" s="3" t="s">
        <v>44</v>
      </c>
      <c r="E29" s="3" t="s">
        <v>11</v>
      </c>
      <c r="F29" s="3">
        <v>8990</v>
      </c>
      <c r="G29" s="3">
        <v>4.1100000000000002E-4</v>
      </c>
      <c r="H29" s="3" t="s">
        <v>140</v>
      </c>
      <c r="I29" s="3" t="s">
        <v>141</v>
      </c>
    </row>
    <row r="30" spans="1:9" x14ac:dyDescent="0.25">
      <c r="A30" s="3" t="s">
        <v>130</v>
      </c>
      <c r="B30" s="3" t="s">
        <v>131</v>
      </c>
      <c r="C30" s="3" t="s">
        <v>9</v>
      </c>
      <c r="D30" s="3" t="s">
        <v>48</v>
      </c>
      <c r="E30" s="3" t="s">
        <v>11</v>
      </c>
      <c r="F30" s="3">
        <v>8990</v>
      </c>
      <c r="G30" s="3">
        <v>4.66E-4</v>
      </c>
      <c r="H30" s="3" t="s">
        <v>140</v>
      </c>
      <c r="I30" s="3" t="s">
        <v>141</v>
      </c>
    </row>
    <row r="31" spans="1:9" x14ac:dyDescent="0.25">
      <c r="A31" s="3" t="s">
        <v>130</v>
      </c>
      <c r="B31" s="3" t="s">
        <v>131</v>
      </c>
      <c r="C31" s="3" t="s">
        <v>9</v>
      </c>
      <c r="D31" s="3" t="s">
        <v>53</v>
      </c>
      <c r="E31" s="3" t="s">
        <v>11</v>
      </c>
      <c r="F31" s="3">
        <v>8990</v>
      </c>
      <c r="G31" s="3">
        <v>5.22E-4</v>
      </c>
      <c r="H31" s="3" t="s">
        <v>140</v>
      </c>
      <c r="I31" s="3" t="s">
        <v>141</v>
      </c>
    </row>
    <row r="32" spans="1:9" x14ac:dyDescent="0.25">
      <c r="A32" s="3" t="s">
        <v>130</v>
      </c>
      <c r="B32" s="3" t="s">
        <v>131</v>
      </c>
      <c r="C32" s="3" t="s">
        <v>9</v>
      </c>
      <c r="D32" s="3" t="s">
        <v>58</v>
      </c>
      <c r="E32" s="3" t="s">
        <v>11</v>
      </c>
      <c r="F32" s="3">
        <v>8990</v>
      </c>
      <c r="G32" s="3">
        <v>5.5500000000000005E-4</v>
      </c>
      <c r="H32" s="3" t="s">
        <v>142</v>
      </c>
      <c r="I32" s="3" t="s">
        <v>141</v>
      </c>
    </row>
    <row r="33" spans="1:9" x14ac:dyDescent="0.25">
      <c r="A33" s="3" t="s">
        <v>130</v>
      </c>
      <c r="B33" s="3" t="s">
        <v>131</v>
      </c>
      <c r="C33" s="3" t="s">
        <v>9</v>
      </c>
      <c r="D33" s="3" t="s">
        <v>15</v>
      </c>
      <c r="E33" s="3" t="s">
        <v>11</v>
      </c>
      <c r="F33" s="3">
        <v>8990</v>
      </c>
      <c r="G33" s="3">
        <v>6.7999999999999999E-5</v>
      </c>
      <c r="H33" s="3" t="s">
        <v>140</v>
      </c>
      <c r="I33" s="3" t="s">
        <v>141</v>
      </c>
    </row>
    <row r="34" spans="1:9" x14ac:dyDescent="0.25">
      <c r="A34" s="3" t="s">
        <v>130</v>
      </c>
      <c r="B34" s="3" t="s">
        <v>131</v>
      </c>
      <c r="C34" s="3" t="s">
        <v>9</v>
      </c>
      <c r="D34" s="3" t="s">
        <v>20</v>
      </c>
      <c r="E34" s="3" t="s">
        <v>11</v>
      </c>
      <c r="F34" s="3">
        <v>8990</v>
      </c>
      <c r="G34" s="3">
        <v>1.46E-4</v>
      </c>
      <c r="H34" s="3" t="s">
        <v>142</v>
      </c>
      <c r="I34" s="3" t="s">
        <v>141</v>
      </c>
    </row>
    <row r="35" spans="1:9" x14ac:dyDescent="0.25">
      <c r="A35" s="3" t="s">
        <v>130</v>
      </c>
      <c r="B35" s="3" t="s">
        <v>131</v>
      </c>
      <c r="C35" s="3" t="s">
        <v>9</v>
      </c>
      <c r="D35" s="3" t="s">
        <v>25</v>
      </c>
      <c r="E35" s="3" t="s">
        <v>11</v>
      </c>
      <c r="F35" s="3">
        <v>8990</v>
      </c>
      <c r="G35" s="3">
        <v>2.0100000000000001E-4</v>
      </c>
      <c r="H35" s="3" t="s">
        <v>142</v>
      </c>
      <c r="I35" s="3" t="s">
        <v>141</v>
      </c>
    </row>
    <row r="36" spans="1:9" x14ac:dyDescent="0.25">
      <c r="A36" s="3" t="s">
        <v>130</v>
      </c>
      <c r="B36" s="3" t="s">
        <v>131</v>
      </c>
      <c r="C36" s="3" t="s">
        <v>9</v>
      </c>
      <c r="D36" s="3" t="s">
        <v>30</v>
      </c>
      <c r="E36" s="3" t="s">
        <v>11</v>
      </c>
      <c r="F36" s="3">
        <v>8990</v>
      </c>
      <c r="G36" s="3">
        <v>2.5599999999999999E-4</v>
      </c>
      <c r="H36" s="3" t="s">
        <v>140</v>
      </c>
      <c r="I36" s="3" t="s">
        <v>141</v>
      </c>
    </row>
    <row r="37" spans="1:9" x14ac:dyDescent="0.25">
      <c r="A37" s="3" t="s">
        <v>130</v>
      </c>
      <c r="B37" s="3" t="s">
        <v>131</v>
      </c>
      <c r="C37" s="3" t="s">
        <v>9</v>
      </c>
      <c r="D37" s="3" t="s">
        <v>35</v>
      </c>
      <c r="E37" s="3" t="s">
        <v>11</v>
      </c>
      <c r="F37" s="3">
        <v>8990</v>
      </c>
      <c r="G37" s="3">
        <v>3.1199999999999999E-4</v>
      </c>
      <c r="H37" s="3" t="s">
        <v>140</v>
      </c>
      <c r="I37" s="3" t="s">
        <v>141</v>
      </c>
    </row>
    <row r="38" spans="1:9" x14ac:dyDescent="0.25">
      <c r="A38" s="3" t="s">
        <v>130</v>
      </c>
      <c r="B38" s="3" t="s">
        <v>131</v>
      </c>
      <c r="C38" s="3" t="s">
        <v>9</v>
      </c>
      <c r="D38" s="3" t="s">
        <v>40</v>
      </c>
      <c r="E38" s="3" t="s">
        <v>11</v>
      </c>
      <c r="F38" s="3">
        <v>8990</v>
      </c>
      <c r="G38" s="3">
        <v>3.6699999999999998E-4</v>
      </c>
      <c r="H38" s="3" t="s">
        <v>140</v>
      </c>
      <c r="I38" s="3" t="s">
        <v>141</v>
      </c>
    </row>
    <row r="39" spans="1:9" x14ac:dyDescent="0.25">
      <c r="A39" s="3" t="s">
        <v>130</v>
      </c>
      <c r="B39" s="3" t="s">
        <v>131</v>
      </c>
      <c r="C39" s="3" t="s">
        <v>9</v>
      </c>
      <c r="D39" s="3" t="s">
        <v>45</v>
      </c>
      <c r="E39" s="3" t="s">
        <v>11</v>
      </c>
      <c r="F39" s="3">
        <v>8990</v>
      </c>
      <c r="G39" s="3">
        <v>4.2200000000000001E-4</v>
      </c>
      <c r="H39" s="3" t="s">
        <v>140</v>
      </c>
      <c r="I39" s="3" t="s">
        <v>141</v>
      </c>
    </row>
    <row r="40" spans="1:9" x14ac:dyDescent="0.25">
      <c r="A40" s="3" t="s">
        <v>130</v>
      </c>
      <c r="B40" s="3" t="s">
        <v>131</v>
      </c>
      <c r="C40" s="3" t="s">
        <v>9</v>
      </c>
      <c r="D40" s="3" t="s">
        <v>49</v>
      </c>
      <c r="E40" s="3" t="s">
        <v>11</v>
      </c>
      <c r="F40" s="3">
        <v>8990</v>
      </c>
      <c r="G40" s="3">
        <v>4.7699999999999999E-4</v>
      </c>
      <c r="H40" s="3" t="s">
        <v>140</v>
      </c>
      <c r="I40" s="3" t="s">
        <v>141</v>
      </c>
    </row>
    <row r="41" spans="1:9" x14ac:dyDescent="0.25">
      <c r="A41" s="3" t="s">
        <v>130</v>
      </c>
      <c r="B41" s="3" t="s">
        <v>131</v>
      </c>
      <c r="C41" s="3" t="s">
        <v>9</v>
      </c>
      <c r="D41" s="3" t="s">
        <v>54</v>
      </c>
      <c r="E41" s="3" t="s">
        <v>11</v>
      </c>
      <c r="F41" s="3">
        <v>8990</v>
      </c>
      <c r="G41" s="3">
        <v>5.3300000000000005E-4</v>
      </c>
      <c r="H41" s="3" t="s">
        <v>140</v>
      </c>
      <c r="I41" s="3" t="s">
        <v>141</v>
      </c>
    </row>
    <row r="42" spans="1:9" x14ac:dyDescent="0.25">
      <c r="A42" s="3" t="s">
        <v>130</v>
      </c>
      <c r="B42" s="3" t="s">
        <v>131</v>
      </c>
      <c r="C42" s="3" t="s">
        <v>9</v>
      </c>
      <c r="D42" s="3" t="s">
        <v>59</v>
      </c>
      <c r="E42" s="3" t="s">
        <v>11</v>
      </c>
      <c r="F42" s="3">
        <v>8990</v>
      </c>
      <c r="G42" s="3">
        <v>5.6599999999999999E-4</v>
      </c>
      <c r="H42" s="3" t="s">
        <v>142</v>
      </c>
      <c r="I42" s="3" t="s">
        <v>141</v>
      </c>
    </row>
    <row r="43" spans="1:9" x14ac:dyDescent="0.25">
      <c r="A43" s="3" t="s">
        <v>130</v>
      </c>
      <c r="B43" s="3" t="s">
        <v>131</v>
      </c>
      <c r="C43" s="3" t="s">
        <v>9</v>
      </c>
      <c r="D43" s="3" t="s">
        <v>16</v>
      </c>
      <c r="E43" s="3" t="s">
        <v>11</v>
      </c>
      <c r="F43" s="3">
        <v>8990</v>
      </c>
      <c r="G43" s="3">
        <v>7.8999999999999996E-5</v>
      </c>
      <c r="H43" s="3" t="s">
        <v>140</v>
      </c>
      <c r="I43" s="3" t="s">
        <v>141</v>
      </c>
    </row>
    <row r="44" spans="1:9" x14ac:dyDescent="0.25">
      <c r="A44" s="3" t="s">
        <v>130</v>
      </c>
      <c r="B44" s="3" t="s">
        <v>131</v>
      </c>
      <c r="C44" s="3" t="s">
        <v>9</v>
      </c>
      <c r="D44" s="3" t="s">
        <v>21</v>
      </c>
      <c r="E44" s="3" t="s">
        <v>11</v>
      </c>
      <c r="F44" s="3">
        <v>8990</v>
      </c>
      <c r="G44" s="3">
        <v>1.5699999999999999E-4</v>
      </c>
      <c r="H44" s="3" t="s">
        <v>142</v>
      </c>
      <c r="I44" s="3" t="s">
        <v>141</v>
      </c>
    </row>
    <row r="45" spans="1:9" x14ac:dyDescent="0.25">
      <c r="A45" s="3" t="s">
        <v>130</v>
      </c>
      <c r="B45" s="3" t="s">
        <v>131</v>
      </c>
      <c r="C45" s="3" t="s">
        <v>9</v>
      </c>
      <c r="D45" s="3" t="s">
        <v>26</v>
      </c>
      <c r="E45" s="3" t="s">
        <v>11</v>
      </c>
      <c r="F45" s="3">
        <v>8990</v>
      </c>
      <c r="G45" s="3">
        <v>2.12E-4</v>
      </c>
      <c r="H45" s="3" t="s">
        <v>142</v>
      </c>
      <c r="I45" s="3" t="s">
        <v>141</v>
      </c>
    </row>
    <row r="46" spans="1:9" x14ac:dyDescent="0.25">
      <c r="A46" s="3" t="s">
        <v>130</v>
      </c>
      <c r="B46" s="3" t="s">
        <v>131</v>
      </c>
      <c r="C46" s="3" t="s">
        <v>9</v>
      </c>
      <c r="D46" s="3" t="s">
        <v>31</v>
      </c>
      <c r="E46" s="3" t="s">
        <v>11</v>
      </c>
      <c r="F46" s="3">
        <v>8990</v>
      </c>
      <c r="G46" s="3">
        <v>2.6699999999999998E-4</v>
      </c>
      <c r="H46" s="3" t="s">
        <v>140</v>
      </c>
      <c r="I46" s="3" t="s">
        <v>141</v>
      </c>
    </row>
    <row r="47" spans="1:9" x14ac:dyDescent="0.25">
      <c r="A47" s="3" t="s">
        <v>130</v>
      </c>
      <c r="B47" s="3" t="s">
        <v>131</v>
      </c>
      <c r="C47" s="3" t="s">
        <v>9</v>
      </c>
      <c r="D47" s="3" t="s">
        <v>36</v>
      </c>
      <c r="E47" s="3" t="s">
        <v>11</v>
      </c>
      <c r="F47" s="3">
        <v>8990</v>
      </c>
      <c r="G47" s="3">
        <v>3.2299999999999999E-4</v>
      </c>
      <c r="H47" s="3" t="s">
        <v>140</v>
      </c>
      <c r="I47" s="3" t="s">
        <v>141</v>
      </c>
    </row>
    <row r="48" spans="1:9" x14ac:dyDescent="0.25">
      <c r="A48" s="3" t="s">
        <v>130</v>
      </c>
      <c r="B48" s="3" t="s">
        <v>131</v>
      </c>
      <c r="C48" s="3" t="s">
        <v>9</v>
      </c>
      <c r="D48" s="3" t="s">
        <v>41</v>
      </c>
      <c r="E48" s="3" t="s">
        <v>11</v>
      </c>
      <c r="F48" s="3">
        <v>8990</v>
      </c>
      <c r="G48" s="3">
        <v>3.7800000000000003E-4</v>
      </c>
      <c r="H48" s="3" t="s">
        <v>140</v>
      </c>
      <c r="I48" s="3" t="s">
        <v>141</v>
      </c>
    </row>
    <row r="49" spans="1:9" x14ac:dyDescent="0.25">
      <c r="A49" s="3" t="s">
        <v>130</v>
      </c>
      <c r="B49" s="3" t="s">
        <v>131</v>
      </c>
      <c r="C49" s="3" t="s">
        <v>9</v>
      </c>
      <c r="D49" s="3" t="s">
        <v>46</v>
      </c>
      <c r="E49" s="3" t="s">
        <v>11</v>
      </c>
      <c r="F49" s="3">
        <v>8990</v>
      </c>
      <c r="G49" s="3">
        <v>4.3300000000000001E-4</v>
      </c>
      <c r="H49" s="3" t="s">
        <v>140</v>
      </c>
      <c r="I49" s="3" t="s">
        <v>141</v>
      </c>
    </row>
    <row r="50" spans="1:9" x14ac:dyDescent="0.25">
      <c r="A50" s="3" t="s">
        <v>130</v>
      </c>
      <c r="B50" s="3" t="s">
        <v>131</v>
      </c>
      <c r="C50" s="3" t="s">
        <v>9</v>
      </c>
      <c r="D50" s="3" t="s">
        <v>50</v>
      </c>
      <c r="E50" s="3" t="s">
        <v>11</v>
      </c>
      <c r="F50" s="3">
        <v>8990</v>
      </c>
      <c r="G50" s="3">
        <v>4.8799999999999999E-4</v>
      </c>
      <c r="H50" s="3" t="s">
        <v>140</v>
      </c>
      <c r="I50" s="3" t="s">
        <v>141</v>
      </c>
    </row>
    <row r="51" spans="1:9" x14ac:dyDescent="0.25">
      <c r="A51" s="3" t="s">
        <v>130</v>
      </c>
      <c r="B51" s="3" t="s">
        <v>131</v>
      </c>
      <c r="C51" s="3" t="s">
        <v>9</v>
      </c>
      <c r="D51" s="3" t="s">
        <v>55</v>
      </c>
      <c r="E51" s="3" t="s">
        <v>11</v>
      </c>
      <c r="F51" s="3">
        <v>8990</v>
      </c>
      <c r="G51" s="3">
        <v>5.44E-4</v>
      </c>
      <c r="H51" s="3" t="s">
        <v>140</v>
      </c>
      <c r="I51" s="3" t="s">
        <v>141</v>
      </c>
    </row>
    <row r="52" spans="1:9" x14ac:dyDescent="0.25">
      <c r="A52" s="3" t="s">
        <v>130</v>
      </c>
      <c r="B52" s="3" t="s">
        <v>131</v>
      </c>
      <c r="C52" s="3" t="s">
        <v>9</v>
      </c>
      <c r="D52" s="3" t="s">
        <v>60</v>
      </c>
      <c r="E52" s="3" t="s">
        <v>11</v>
      </c>
      <c r="F52" s="3">
        <v>8990</v>
      </c>
      <c r="G52" s="3">
        <v>5.7700000000000004E-4</v>
      </c>
      <c r="H52" s="3" t="s">
        <v>142</v>
      </c>
      <c r="I52" s="3" t="s">
        <v>141</v>
      </c>
    </row>
    <row r="53" spans="1:9" x14ac:dyDescent="0.25">
      <c r="A53" s="3" t="s">
        <v>130</v>
      </c>
      <c r="B53" s="3" t="s">
        <v>131</v>
      </c>
      <c r="C53" s="3" t="s">
        <v>9</v>
      </c>
      <c r="D53" s="3" t="s">
        <v>61</v>
      </c>
      <c r="E53" s="3" t="s">
        <v>11</v>
      </c>
      <c r="F53" s="3">
        <v>7205</v>
      </c>
      <c r="G53" s="3">
        <v>5.5500000000000005E-4</v>
      </c>
      <c r="H53" s="3" t="s">
        <v>144</v>
      </c>
      <c r="I53" s="3" t="s">
        <v>141</v>
      </c>
    </row>
    <row r="54" spans="1:9" x14ac:dyDescent="0.25">
      <c r="A54" s="3" t="s">
        <v>130</v>
      </c>
      <c r="B54" s="3" t="s">
        <v>131</v>
      </c>
      <c r="C54" s="3" t="s">
        <v>9</v>
      </c>
      <c r="D54" s="3" t="s">
        <v>68</v>
      </c>
      <c r="E54" s="3" t="s">
        <v>11</v>
      </c>
      <c r="F54" s="3">
        <v>1200</v>
      </c>
      <c r="G54" s="3">
        <v>5.5599999999999996E-4</v>
      </c>
      <c r="H54" s="3" t="s">
        <v>153</v>
      </c>
      <c r="I54" s="3" t="s">
        <v>141</v>
      </c>
    </row>
    <row r="55" spans="1:9" x14ac:dyDescent="0.25">
      <c r="A55" s="3" t="s">
        <v>130</v>
      </c>
      <c r="B55" s="3" t="s">
        <v>131</v>
      </c>
      <c r="C55" s="3" t="s">
        <v>9</v>
      </c>
      <c r="D55" s="3" t="s">
        <v>63</v>
      </c>
      <c r="E55" s="3" t="s">
        <v>11</v>
      </c>
      <c r="F55" s="3">
        <v>8990</v>
      </c>
      <c r="G55" s="3">
        <v>5.5599999999999996E-4</v>
      </c>
      <c r="H55" s="3" t="s">
        <v>154</v>
      </c>
      <c r="I55" s="3" t="s">
        <v>141</v>
      </c>
    </row>
    <row r="56" spans="1:9" x14ac:dyDescent="0.25">
      <c r="A56" s="3" t="s">
        <v>130</v>
      </c>
      <c r="B56" s="3" t="s">
        <v>131</v>
      </c>
      <c r="C56" s="3" t="s">
        <v>9</v>
      </c>
      <c r="D56" s="3" t="s">
        <v>66</v>
      </c>
      <c r="E56" s="3" t="s">
        <v>11</v>
      </c>
      <c r="F56" s="3">
        <v>8990</v>
      </c>
      <c r="G56" s="3">
        <v>5.7200000000000003E-4</v>
      </c>
      <c r="H56" s="3" t="s">
        <v>155</v>
      </c>
      <c r="I56" s="3" t="s">
        <v>141</v>
      </c>
    </row>
    <row r="57" spans="1:9" x14ac:dyDescent="0.25">
      <c r="A57" s="3" t="s">
        <v>130</v>
      </c>
      <c r="B57" s="3" t="s">
        <v>131</v>
      </c>
      <c r="C57" s="3" t="s">
        <v>9</v>
      </c>
      <c r="D57" s="3" t="s">
        <v>70</v>
      </c>
      <c r="E57" s="3" t="s">
        <v>11</v>
      </c>
      <c r="F57" s="3">
        <v>1200</v>
      </c>
      <c r="G57" s="3">
        <v>5.5400000000000002E-4</v>
      </c>
      <c r="H57" s="3" t="s">
        <v>156</v>
      </c>
      <c r="I57" s="3" t="s">
        <v>141</v>
      </c>
    </row>
    <row r="58" spans="1:9" x14ac:dyDescent="0.25">
      <c r="A58" s="3" t="s">
        <v>130</v>
      </c>
      <c r="B58" s="3" t="s">
        <v>131</v>
      </c>
      <c r="C58" s="3" t="s">
        <v>9</v>
      </c>
      <c r="D58" s="3" t="s">
        <v>69</v>
      </c>
      <c r="E58" s="3" t="s">
        <v>11</v>
      </c>
      <c r="F58" s="3">
        <v>1200</v>
      </c>
      <c r="G58" s="3">
        <v>5.5500000000000005E-4</v>
      </c>
      <c r="H58" s="3" t="s">
        <v>150</v>
      </c>
      <c r="I58" s="3" t="s">
        <v>141</v>
      </c>
    </row>
    <row r="59" spans="1:9" x14ac:dyDescent="0.25">
      <c r="A59" s="3" t="s">
        <v>130</v>
      </c>
      <c r="B59" s="3" t="s">
        <v>131</v>
      </c>
      <c r="C59" s="3" t="s">
        <v>9</v>
      </c>
      <c r="D59" s="3" t="s">
        <v>67</v>
      </c>
      <c r="E59" s="3" t="s">
        <v>11</v>
      </c>
      <c r="F59" s="3">
        <v>4803</v>
      </c>
      <c r="G59" s="3">
        <v>5.71E-4</v>
      </c>
      <c r="H59" s="3" t="s">
        <v>157</v>
      </c>
      <c r="I59" s="3" t="s">
        <v>141</v>
      </c>
    </row>
    <row r="60" spans="1:9" x14ac:dyDescent="0.25">
      <c r="A60" s="3" t="s">
        <v>130</v>
      </c>
      <c r="B60" s="3" t="s">
        <v>131</v>
      </c>
      <c r="C60" s="3" t="s">
        <v>9</v>
      </c>
      <c r="D60" s="3" t="s">
        <v>62</v>
      </c>
      <c r="E60" s="3" t="s">
        <v>11</v>
      </c>
      <c r="F60" s="3">
        <v>4803</v>
      </c>
      <c r="G60" s="3">
        <v>5.5500000000000005E-4</v>
      </c>
      <c r="H60" s="3" t="s">
        <v>158</v>
      </c>
      <c r="I60" s="3" t="s">
        <v>141</v>
      </c>
    </row>
    <row r="61" spans="1:9" x14ac:dyDescent="0.25">
      <c r="A61" s="3" t="s">
        <v>130</v>
      </c>
      <c r="B61" s="3" t="s">
        <v>131</v>
      </c>
      <c r="C61" s="3" t="s">
        <v>9</v>
      </c>
      <c r="D61" s="3" t="s">
        <v>65</v>
      </c>
      <c r="E61" s="3" t="s">
        <v>11</v>
      </c>
      <c r="F61" s="3">
        <v>1200</v>
      </c>
      <c r="G61" s="3">
        <v>5.5500000000000005E-4</v>
      </c>
      <c r="H61" s="3" t="s">
        <v>159</v>
      </c>
      <c r="I61" s="3" t="s">
        <v>141</v>
      </c>
    </row>
    <row r="62" spans="1:9" x14ac:dyDescent="0.25">
      <c r="A62" s="3" t="s">
        <v>130</v>
      </c>
      <c r="B62" s="3" t="s">
        <v>131</v>
      </c>
      <c r="C62" s="3" t="s">
        <v>9</v>
      </c>
      <c r="D62" s="3" t="s">
        <v>64</v>
      </c>
      <c r="E62" s="3" t="s">
        <v>11</v>
      </c>
      <c r="F62" s="3">
        <v>1200</v>
      </c>
      <c r="G62" s="3">
        <v>7.3499999999999998E-4</v>
      </c>
      <c r="H62" s="3" t="s">
        <v>160</v>
      </c>
      <c r="I62" s="3" t="s">
        <v>141</v>
      </c>
    </row>
    <row r="63" spans="1:9" x14ac:dyDescent="0.25">
      <c r="A63" s="12" t="s">
        <v>72</v>
      </c>
      <c r="B63" s="12"/>
      <c r="C63" s="12"/>
      <c r="D63" s="12"/>
      <c r="E63" s="12"/>
      <c r="F63" s="12"/>
      <c r="G63" s="12"/>
      <c r="H63" s="12"/>
      <c r="I63" s="12"/>
    </row>
    <row r="64" spans="1:9" x14ac:dyDescent="0.25">
      <c r="A64" s="3" t="s">
        <v>0</v>
      </c>
      <c r="B64" s="3" t="s">
        <v>1</v>
      </c>
      <c r="C64" s="3" t="s">
        <v>2</v>
      </c>
      <c r="D64" s="3" t="s">
        <v>3</v>
      </c>
      <c r="E64" s="3" t="s">
        <v>4</v>
      </c>
      <c r="F64" s="3" t="s">
        <v>5</v>
      </c>
      <c r="G64" s="3" t="s">
        <v>6</v>
      </c>
      <c r="H64" s="3" t="s">
        <v>7</v>
      </c>
      <c r="I64" s="3" t="s">
        <v>8</v>
      </c>
    </row>
    <row r="65" spans="1:9" x14ac:dyDescent="0.25">
      <c r="A65" s="3" t="s">
        <v>130</v>
      </c>
      <c r="B65" s="3" t="s">
        <v>131</v>
      </c>
      <c r="C65" s="3" t="s">
        <v>9</v>
      </c>
      <c r="D65" s="3" t="s">
        <v>12</v>
      </c>
      <c r="E65" s="3" t="s">
        <v>71</v>
      </c>
      <c r="F65" s="3">
        <v>9000</v>
      </c>
      <c r="G65" s="4">
        <v>111875.55555600001</v>
      </c>
      <c r="H65" s="3" t="s">
        <v>132</v>
      </c>
      <c r="I65" s="3" t="s">
        <v>133</v>
      </c>
    </row>
    <row r="66" spans="1:9" x14ac:dyDescent="0.25">
      <c r="A66" s="3" t="s">
        <v>130</v>
      </c>
      <c r="B66" s="3" t="s">
        <v>131</v>
      </c>
      <c r="C66" s="3" t="s">
        <v>9</v>
      </c>
      <c r="D66" s="3" t="s">
        <v>17</v>
      </c>
      <c r="E66" s="3" t="s">
        <v>71</v>
      </c>
      <c r="F66" s="3">
        <v>9000</v>
      </c>
      <c r="G66" s="4">
        <v>111875.55555600001</v>
      </c>
      <c r="H66" s="3" t="s">
        <v>132</v>
      </c>
      <c r="I66" s="3" t="s">
        <v>133</v>
      </c>
    </row>
    <row r="67" spans="1:9" x14ac:dyDescent="0.25">
      <c r="A67" s="3" t="s">
        <v>130</v>
      </c>
      <c r="B67" s="3" t="s">
        <v>131</v>
      </c>
      <c r="C67" s="3" t="s">
        <v>9</v>
      </c>
      <c r="D67" s="3" t="s">
        <v>22</v>
      </c>
      <c r="E67" s="3" t="s">
        <v>71</v>
      </c>
      <c r="F67" s="3">
        <v>9000</v>
      </c>
      <c r="G67" s="4">
        <v>111875.55555600001</v>
      </c>
      <c r="H67" s="3" t="s">
        <v>132</v>
      </c>
      <c r="I67" s="3" t="s">
        <v>133</v>
      </c>
    </row>
    <row r="68" spans="1:9" x14ac:dyDescent="0.25">
      <c r="A68" s="3" t="s">
        <v>130</v>
      </c>
      <c r="B68" s="3" t="s">
        <v>131</v>
      </c>
      <c r="C68" s="3" t="s">
        <v>9</v>
      </c>
      <c r="D68" s="3" t="s">
        <v>27</v>
      </c>
      <c r="E68" s="3" t="s">
        <v>71</v>
      </c>
      <c r="F68" s="3">
        <v>9000</v>
      </c>
      <c r="G68" s="4">
        <v>111875.55555600001</v>
      </c>
      <c r="H68" s="3" t="s">
        <v>132</v>
      </c>
      <c r="I68" s="3" t="s">
        <v>133</v>
      </c>
    </row>
    <row r="69" spans="1:9" x14ac:dyDescent="0.25">
      <c r="A69" s="3" t="s">
        <v>130</v>
      </c>
      <c r="B69" s="3" t="s">
        <v>131</v>
      </c>
      <c r="C69" s="3" t="s">
        <v>9</v>
      </c>
      <c r="D69" s="3" t="s">
        <v>32</v>
      </c>
      <c r="E69" s="3" t="s">
        <v>71</v>
      </c>
      <c r="F69" s="3">
        <v>9000</v>
      </c>
      <c r="G69" s="4">
        <v>111875.55555600001</v>
      </c>
      <c r="H69" s="3" t="s">
        <v>132</v>
      </c>
      <c r="I69" s="3" t="s">
        <v>133</v>
      </c>
    </row>
    <row r="70" spans="1:9" x14ac:dyDescent="0.25">
      <c r="A70" s="3" t="s">
        <v>130</v>
      </c>
      <c r="B70" s="3" t="s">
        <v>131</v>
      </c>
      <c r="C70" s="3" t="s">
        <v>9</v>
      </c>
      <c r="D70" s="3" t="s">
        <v>37</v>
      </c>
      <c r="E70" s="3" t="s">
        <v>71</v>
      </c>
      <c r="F70" s="3">
        <v>9000</v>
      </c>
      <c r="G70" s="4">
        <v>111875.55555600001</v>
      </c>
      <c r="H70" s="3" t="s">
        <v>132</v>
      </c>
      <c r="I70" s="3" t="s">
        <v>133</v>
      </c>
    </row>
    <row r="71" spans="1:9" x14ac:dyDescent="0.25">
      <c r="A71" s="3" t="s">
        <v>130</v>
      </c>
      <c r="B71" s="3" t="s">
        <v>131</v>
      </c>
      <c r="C71" s="3" t="s">
        <v>9</v>
      </c>
      <c r="D71" s="3" t="s">
        <v>42</v>
      </c>
      <c r="E71" s="3" t="s">
        <v>71</v>
      </c>
      <c r="F71" s="3">
        <v>9000</v>
      </c>
      <c r="G71" s="4">
        <v>111875.55555600001</v>
      </c>
      <c r="H71" s="3" t="s">
        <v>132</v>
      </c>
      <c r="I71" s="3" t="s">
        <v>133</v>
      </c>
    </row>
    <row r="72" spans="1:9" x14ac:dyDescent="0.25">
      <c r="A72" s="3" t="s">
        <v>130</v>
      </c>
      <c r="B72" s="3" t="s">
        <v>131</v>
      </c>
      <c r="C72" s="3" t="s">
        <v>9</v>
      </c>
      <c r="D72" s="3" t="s">
        <v>10</v>
      </c>
      <c r="E72" s="3" t="s">
        <v>71</v>
      </c>
      <c r="F72" s="3">
        <v>9000</v>
      </c>
      <c r="G72" s="4">
        <v>111875.55555600001</v>
      </c>
      <c r="H72" s="3" t="s">
        <v>132</v>
      </c>
      <c r="I72" s="3" t="s">
        <v>133</v>
      </c>
    </row>
    <row r="73" spans="1:9" x14ac:dyDescent="0.25">
      <c r="A73" s="3" t="s">
        <v>130</v>
      </c>
      <c r="B73" s="3" t="s">
        <v>131</v>
      </c>
      <c r="C73" s="3" t="s">
        <v>9</v>
      </c>
      <c r="D73" s="3" t="s">
        <v>51</v>
      </c>
      <c r="E73" s="3" t="s">
        <v>71</v>
      </c>
      <c r="F73" s="3">
        <v>9000</v>
      </c>
      <c r="G73" s="4">
        <v>111875.55555600001</v>
      </c>
      <c r="H73" s="3" t="s">
        <v>132</v>
      </c>
      <c r="I73" s="3" t="s">
        <v>133</v>
      </c>
    </row>
    <row r="74" spans="1:9" x14ac:dyDescent="0.25">
      <c r="A74" s="3" t="s">
        <v>130</v>
      </c>
      <c r="B74" s="3" t="s">
        <v>131</v>
      </c>
      <c r="C74" s="3" t="s">
        <v>9</v>
      </c>
      <c r="D74" s="3" t="s">
        <v>56</v>
      </c>
      <c r="E74" s="3" t="s">
        <v>71</v>
      </c>
      <c r="F74" s="3">
        <v>9000</v>
      </c>
      <c r="G74" s="4">
        <v>111875.55555600001</v>
      </c>
      <c r="H74" s="3" t="s">
        <v>132</v>
      </c>
      <c r="I74" s="3" t="s">
        <v>133</v>
      </c>
    </row>
    <row r="75" spans="1:9" x14ac:dyDescent="0.25">
      <c r="A75" s="3" t="s">
        <v>130</v>
      </c>
      <c r="B75" s="3" t="s">
        <v>131</v>
      </c>
      <c r="C75" s="3" t="s">
        <v>9</v>
      </c>
      <c r="D75" s="3" t="s">
        <v>13</v>
      </c>
      <c r="E75" s="3" t="s">
        <v>71</v>
      </c>
      <c r="F75" s="3">
        <v>9000</v>
      </c>
      <c r="G75" s="4">
        <v>111875.55555600001</v>
      </c>
      <c r="H75" s="3" t="s">
        <v>132</v>
      </c>
      <c r="I75" s="3" t="s">
        <v>133</v>
      </c>
    </row>
    <row r="76" spans="1:9" x14ac:dyDescent="0.25">
      <c r="A76" s="3" t="s">
        <v>130</v>
      </c>
      <c r="B76" s="3" t="s">
        <v>131</v>
      </c>
      <c r="C76" s="3" t="s">
        <v>9</v>
      </c>
      <c r="D76" s="3" t="s">
        <v>18</v>
      </c>
      <c r="E76" s="3" t="s">
        <v>71</v>
      </c>
      <c r="F76" s="3">
        <v>9000</v>
      </c>
      <c r="G76" s="4">
        <v>111875.55555600001</v>
      </c>
      <c r="H76" s="3" t="s">
        <v>132</v>
      </c>
      <c r="I76" s="3" t="s">
        <v>133</v>
      </c>
    </row>
    <row r="77" spans="1:9" x14ac:dyDescent="0.25">
      <c r="A77" s="3" t="s">
        <v>130</v>
      </c>
      <c r="B77" s="3" t="s">
        <v>131</v>
      </c>
      <c r="C77" s="3" t="s">
        <v>9</v>
      </c>
      <c r="D77" s="3" t="s">
        <v>23</v>
      </c>
      <c r="E77" s="3" t="s">
        <v>71</v>
      </c>
      <c r="F77" s="3">
        <v>9000</v>
      </c>
      <c r="G77" s="4">
        <v>111875.55555600001</v>
      </c>
      <c r="H77" s="3" t="s">
        <v>132</v>
      </c>
      <c r="I77" s="3" t="s">
        <v>133</v>
      </c>
    </row>
    <row r="78" spans="1:9" x14ac:dyDescent="0.25">
      <c r="A78" s="3" t="s">
        <v>130</v>
      </c>
      <c r="B78" s="3" t="s">
        <v>131</v>
      </c>
      <c r="C78" s="3" t="s">
        <v>9</v>
      </c>
      <c r="D78" s="3" t="s">
        <v>28</v>
      </c>
      <c r="E78" s="3" t="s">
        <v>71</v>
      </c>
      <c r="F78" s="3">
        <v>9000</v>
      </c>
      <c r="G78" s="4">
        <v>111875.55555600001</v>
      </c>
      <c r="H78" s="3" t="s">
        <v>132</v>
      </c>
      <c r="I78" s="3" t="s">
        <v>133</v>
      </c>
    </row>
    <row r="79" spans="1:9" x14ac:dyDescent="0.25">
      <c r="A79" s="3" t="s">
        <v>130</v>
      </c>
      <c r="B79" s="3" t="s">
        <v>131</v>
      </c>
      <c r="C79" s="3" t="s">
        <v>9</v>
      </c>
      <c r="D79" s="3" t="s">
        <v>33</v>
      </c>
      <c r="E79" s="3" t="s">
        <v>71</v>
      </c>
      <c r="F79" s="3">
        <v>9000</v>
      </c>
      <c r="G79" s="4">
        <v>111875.55555600001</v>
      </c>
      <c r="H79" s="3" t="s">
        <v>132</v>
      </c>
      <c r="I79" s="3" t="s">
        <v>133</v>
      </c>
    </row>
    <row r="80" spans="1:9" x14ac:dyDescent="0.25">
      <c r="A80" s="3" t="s">
        <v>130</v>
      </c>
      <c r="B80" s="3" t="s">
        <v>131</v>
      </c>
      <c r="C80" s="3" t="s">
        <v>9</v>
      </c>
      <c r="D80" s="3" t="s">
        <v>38</v>
      </c>
      <c r="E80" s="3" t="s">
        <v>71</v>
      </c>
      <c r="F80" s="3">
        <v>9000</v>
      </c>
      <c r="G80" s="4">
        <v>111875.55555600001</v>
      </c>
      <c r="H80" s="3" t="s">
        <v>132</v>
      </c>
      <c r="I80" s="3" t="s">
        <v>133</v>
      </c>
    </row>
    <row r="81" spans="1:9" x14ac:dyDescent="0.25">
      <c r="A81" s="3" t="s">
        <v>130</v>
      </c>
      <c r="B81" s="3" t="s">
        <v>131</v>
      </c>
      <c r="C81" s="3" t="s">
        <v>9</v>
      </c>
      <c r="D81" s="3" t="s">
        <v>43</v>
      </c>
      <c r="E81" s="3" t="s">
        <v>71</v>
      </c>
      <c r="F81" s="3">
        <v>9000</v>
      </c>
      <c r="G81" s="4">
        <v>111875.55555600001</v>
      </c>
      <c r="H81" s="3" t="s">
        <v>132</v>
      </c>
      <c r="I81" s="3" t="s">
        <v>133</v>
      </c>
    </row>
    <row r="82" spans="1:9" x14ac:dyDescent="0.25">
      <c r="A82" s="3" t="s">
        <v>130</v>
      </c>
      <c r="B82" s="3" t="s">
        <v>131</v>
      </c>
      <c r="C82" s="3" t="s">
        <v>9</v>
      </c>
      <c r="D82" s="3" t="s">
        <v>47</v>
      </c>
      <c r="E82" s="3" t="s">
        <v>71</v>
      </c>
      <c r="F82" s="3">
        <v>9000</v>
      </c>
      <c r="G82" s="4">
        <v>111875.55555600001</v>
      </c>
      <c r="H82" s="3" t="s">
        <v>132</v>
      </c>
      <c r="I82" s="3" t="s">
        <v>133</v>
      </c>
    </row>
    <row r="83" spans="1:9" x14ac:dyDescent="0.25">
      <c r="A83" s="3" t="s">
        <v>130</v>
      </c>
      <c r="B83" s="3" t="s">
        <v>131</v>
      </c>
      <c r="C83" s="3" t="s">
        <v>9</v>
      </c>
      <c r="D83" s="3" t="s">
        <v>52</v>
      </c>
      <c r="E83" s="3" t="s">
        <v>71</v>
      </c>
      <c r="F83" s="3">
        <v>9000</v>
      </c>
      <c r="G83" s="4">
        <v>111875.55555600001</v>
      </c>
      <c r="H83" s="3" t="s">
        <v>132</v>
      </c>
      <c r="I83" s="3" t="s">
        <v>133</v>
      </c>
    </row>
    <row r="84" spans="1:9" x14ac:dyDescent="0.25">
      <c r="A84" s="3" t="s">
        <v>130</v>
      </c>
      <c r="B84" s="3" t="s">
        <v>131</v>
      </c>
      <c r="C84" s="3" t="s">
        <v>9</v>
      </c>
      <c r="D84" s="3" t="s">
        <v>57</v>
      </c>
      <c r="E84" s="3" t="s">
        <v>71</v>
      </c>
      <c r="F84" s="3">
        <v>9000</v>
      </c>
      <c r="G84" s="4">
        <v>111875.55555600001</v>
      </c>
      <c r="H84" s="3" t="s">
        <v>132</v>
      </c>
      <c r="I84" s="3" t="s">
        <v>133</v>
      </c>
    </row>
    <row r="85" spans="1:9" x14ac:dyDescent="0.25">
      <c r="A85" s="3" t="s">
        <v>130</v>
      </c>
      <c r="B85" s="3" t="s">
        <v>131</v>
      </c>
      <c r="C85" s="3" t="s">
        <v>9</v>
      </c>
      <c r="D85" s="3" t="s">
        <v>14</v>
      </c>
      <c r="E85" s="3" t="s">
        <v>71</v>
      </c>
      <c r="F85" s="3">
        <v>9000</v>
      </c>
      <c r="G85" s="4">
        <v>111875.55555600001</v>
      </c>
      <c r="H85" s="3" t="s">
        <v>132</v>
      </c>
      <c r="I85" s="3" t="s">
        <v>133</v>
      </c>
    </row>
    <row r="86" spans="1:9" x14ac:dyDescent="0.25">
      <c r="A86" s="3" t="s">
        <v>130</v>
      </c>
      <c r="B86" s="3" t="s">
        <v>131</v>
      </c>
      <c r="C86" s="3" t="s">
        <v>9</v>
      </c>
      <c r="D86" s="3" t="s">
        <v>19</v>
      </c>
      <c r="E86" s="3" t="s">
        <v>71</v>
      </c>
      <c r="F86" s="3">
        <v>9000</v>
      </c>
      <c r="G86" s="4">
        <v>111875.55555600001</v>
      </c>
      <c r="H86" s="3" t="s">
        <v>132</v>
      </c>
      <c r="I86" s="3" t="s">
        <v>133</v>
      </c>
    </row>
    <row r="87" spans="1:9" x14ac:dyDescent="0.25">
      <c r="A87" s="3" t="s">
        <v>130</v>
      </c>
      <c r="B87" s="3" t="s">
        <v>131</v>
      </c>
      <c r="C87" s="3" t="s">
        <v>9</v>
      </c>
      <c r="D87" s="3" t="s">
        <v>24</v>
      </c>
      <c r="E87" s="3" t="s">
        <v>71</v>
      </c>
      <c r="F87" s="3">
        <v>9000</v>
      </c>
      <c r="G87" s="4">
        <v>111875.55555600001</v>
      </c>
      <c r="H87" s="3" t="s">
        <v>132</v>
      </c>
      <c r="I87" s="3" t="s">
        <v>133</v>
      </c>
    </row>
    <row r="88" spans="1:9" x14ac:dyDescent="0.25">
      <c r="A88" s="3" t="s">
        <v>130</v>
      </c>
      <c r="B88" s="3" t="s">
        <v>131</v>
      </c>
      <c r="C88" s="3" t="s">
        <v>9</v>
      </c>
      <c r="D88" s="3" t="s">
        <v>29</v>
      </c>
      <c r="E88" s="3" t="s">
        <v>71</v>
      </c>
      <c r="F88" s="3">
        <v>9000</v>
      </c>
      <c r="G88" s="4">
        <v>111875.55555600001</v>
      </c>
      <c r="H88" s="3" t="s">
        <v>132</v>
      </c>
      <c r="I88" s="3" t="s">
        <v>133</v>
      </c>
    </row>
    <row r="89" spans="1:9" x14ac:dyDescent="0.25">
      <c r="A89" s="3" t="s">
        <v>130</v>
      </c>
      <c r="B89" s="3" t="s">
        <v>131</v>
      </c>
      <c r="C89" s="3" t="s">
        <v>9</v>
      </c>
      <c r="D89" s="3" t="s">
        <v>34</v>
      </c>
      <c r="E89" s="3" t="s">
        <v>71</v>
      </c>
      <c r="F89" s="3">
        <v>9000</v>
      </c>
      <c r="G89" s="4">
        <v>111875.55555600001</v>
      </c>
      <c r="H89" s="3" t="s">
        <v>132</v>
      </c>
      <c r="I89" s="3" t="s">
        <v>133</v>
      </c>
    </row>
    <row r="90" spans="1:9" x14ac:dyDescent="0.25">
      <c r="A90" s="3" t="s">
        <v>130</v>
      </c>
      <c r="B90" s="3" t="s">
        <v>131</v>
      </c>
      <c r="C90" s="3" t="s">
        <v>9</v>
      </c>
      <c r="D90" s="3" t="s">
        <v>39</v>
      </c>
      <c r="E90" s="3" t="s">
        <v>71</v>
      </c>
      <c r="F90" s="3">
        <v>9000</v>
      </c>
      <c r="G90" s="4">
        <v>111875.55555600001</v>
      </c>
      <c r="H90" s="3" t="s">
        <v>132</v>
      </c>
      <c r="I90" s="3" t="s">
        <v>133</v>
      </c>
    </row>
    <row r="91" spans="1:9" x14ac:dyDescent="0.25">
      <c r="A91" s="3" t="s">
        <v>130</v>
      </c>
      <c r="B91" s="3" t="s">
        <v>131</v>
      </c>
      <c r="C91" s="3" t="s">
        <v>9</v>
      </c>
      <c r="D91" s="3" t="s">
        <v>44</v>
      </c>
      <c r="E91" s="3" t="s">
        <v>71</v>
      </c>
      <c r="F91" s="3">
        <v>9000</v>
      </c>
      <c r="G91" s="4">
        <v>111875.55555600001</v>
      </c>
      <c r="H91" s="3" t="s">
        <v>132</v>
      </c>
      <c r="I91" s="3" t="s">
        <v>133</v>
      </c>
    </row>
    <row r="92" spans="1:9" x14ac:dyDescent="0.25">
      <c r="A92" s="3" t="s">
        <v>130</v>
      </c>
      <c r="B92" s="3" t="s">
        <v>131</v>
      </c>
      <c r="C92" s="3" t="s">
        <v>9</v>
      </c>
      <c r="D92" s="3" t="s">
        <v>48</v>
      </c>
      <c r="E92" s="3" t="s">
        <v>71</v>
      </c>
      <c r="F92" s="3">
        <v>9000</v>
      </c>
      <c r="G92" s="4">
        <v>111875.55555600001</v>
      </c>
      <c r="H92" s="3" t="s">
        <v>132</v>
      </c>
      <c r="I92" s="3" t="s">
        <v>133</v>
      </c>
    </row>
    <row r="93" spans="1:9" x14ac:dyDescent="0.25">
      <c r="A93" s="3" t="s">
        <v>130</v>
      </c>
      <c r="B93" s="3" t="s">
        <v>131</v>
      </c>
      <c r="C93" s="3" t="s">
        <v>9</v>
      </c>
      <c r="D93" s="3" t="s">
        <v>53</v>
      </c>
      <c r="E93" s="3" t="s">
        <v>71</v>
      </c>
      <c r="F93" s="3">
        <v>9000</v>
      </c>
      <c r="G93" s="4">
        <v>111875.55555600001</v>
      </c>
      <c r="H93" s="3" t="s">
        <v>132</v>
      </c>
      <c r="I93" s="3" t="s">
        <v>133</v>
      </c>
    </row>
    <row r="94" spans="1:9" x14ac:dyDescent="0.25">
      <c r="A94" s="3" t="s">
        <v>130</v>
      </c>
      <c r="B94" s="3" t="s">
        <v>131</v>
      </c>
      <c r="C94" s="3" t="s">
        <v>9</v>
      </c>
      <c r="D94" s="3" t="s">
        <v>58</v>
      </c>
      <c r="E94" s="3" t="s">
        <v>71</v>
      </c>
      <c r="F94" s="3">
        <v>9000</v>
      </c>
      <c r="G94" s="4">
        <v>111875.55555600001</v>
      </c>
      <c r="H94" s="3" t="s">
        <v>132</v>
      </c>
      <c r="I94" s="3" t="s">
        <v>133</v>
      </c>
    </row>
    <row r="95" spans="1:9" x14ac:dyDescent="0.25">
      <c r="A95" s="3" t="s">
        <v>130</v>
      </c>
      <c r="B95" s="3" t="s">
        <v>131</v>
      </c>
      <c r="C95" s="3" t="s">
        <v>9</v>
      </c>
      <c r="D95" s="3" t="s">
        <v>15</v>
      </c>
      <c r="E95" s="3" t="s">
        <v>71</v>
      </c>
      <c r="F95" s="3">
        <v>9000</v>
      </c>
      <c r="G95" s="4">
        <v>111875.55555600001</v>
      </c>
      <c r="H95" s="3" t="s">
        <v>132</v>
      </c>
      <c r="I95" s="3" t="s">
        <v>133</v>
      </c>
    </row>
    <row r="96" spans="1:9" x14ac:dyDescent="0.25">
      <c r="A96" s="3" t="s">
        <v>130</v>
      </c>
      <c r="B96" s="3" t="s">
        <v>131</v>
      </c>
      <c r="C96" s="3" t="s">
        <v>9</v>
      </c>
      <c r="D96" s="3" t="s">
        <v>20</v>
      </c>
      <c r="E96" s="3" t="s">
        <v>71</v>
      </c>
      <c r="F96" s="3">
        <v>9000</v>
      </c>
      <c r="G96" s="4">
        <v>111875.55555600001</v>
      </c>
      <c r="H96" s="3" t="s">
        <v>132</v>
      </c>
      <c r="I96" s="3" t="s">
        <v>133</v>
      </c>
    </row>
    <row r="97" spans="1:9" x14ac:dyDescent="0.25">
      <c r="A97" s="3" t="s">
        <v>130</v>
      </c>
      <c r="B97" s="3" t="s">
        <v>131</v>
      </c>
      <c r="C97" s="3" t="s">
        <v>9</v>
      </c>
      <c r="D97" s="3" t="s">
        <v>25</v>
      </c>
      <c r="E97" s="3" t="s">
        <v>71</v>
      </c>
      <c r="F97" s="3">
        <v>9000</v>
      </c>
      <c r="G97" s="4">
        <v>111875.55555600001</v>
      </c>
      <c r="H97" s="3" t="s">
        <v>132</v>
      </c>
      <c r="I97" s="3" t="s">
        <v>133</v>
      </c>
    </row>
    <row r="98" spans="1:9" x14ac:dyDescent="0.25">
      <c r="A98" s="3" t="s">
        <v>130</v>
      </c>
      <c r="B98" s="3" t="s">
        <v>131</v>
      </c>
      <c r="C98" s="3" t="s">
        <v>9</v>
      </c>
      <c r="D98" s="3" t="s">
        <v>30</v>
      </c>
      <c r="E98" s="3" t="s">
        <v>71</v>
      </c>
      <c r="F98" s="3">
        <v>9000</v>
      </c>
      <c r="G98" s="4">
        <v>111875.55555600001</v>
      </c>
      <c r="H98" s="3" t="s">
        <v>132</v>
      </c>
      <c r="I98" s="3" t="s">
        <v>133</v>
      </c>
    </row>
    <row r="99" spans="1:9" x14ac:dyDescent="0.25">
      <c r="A99" s="3" t="s">
        <v>130</v>
      </c>
      <c r="B99" s="3" t="s">
        <v>131</v>
      </c>
      <c r="C99" s="3" t="s">
        <v>9</v>
      </c>
      <c r="D99" s="3" t="s">
        <v>35</v>
      </c>
      <c r="E99" s="3" t="s">
        <v>71</v>
      </c>
      <c r="F99" s="3">
        <v>9000</v>
      </c>
      <c r="G99" s="4">
        <v>111875.55555600001</v>
      </c>
      <c r="H99" s="3" t="s">
        <v>132</v>
      </c>
      <c r="I99" s="3" t="s">
        <v>133</v>
      </c>
    </row>
    <row r="100" spans="1:9" x14ac:dyDescent="0.25">
      <c r="A100" s="3" t="s">
        <v>130</v>
      </c>
      <c r="B100" s="3" t="s">
        <v>131</v>
      </c>
      <c r="C100" s="3" t="s">
        <v>9</v>
      </c>
      <c r="D100" s="3" t="s">
        <v>40</v>
      </c>
      <c r="E100" s="3" t="s">
        <v>71</v>
      </c>
      <c r="F100" s="3">
        <v>9000</v>
      </c>
      <c r="G100" s="4">
        <v>111875.55555600001</v>
      </c>
      <c r="H100" s="3" t="s">
        <v>132</v>
      </c>
      <c r="I100" s="3" t="s">
        <v>133</v>
      </c>
    </row>
    <row r="101" spans="1:9" x14ac:dyDescent="0.25">
      <c r="A101" s="3" t="s">
        <v>130</v>
      </c>
      <c r="B101" s="3" t="s">
        <v>131</v>
      </c>
      <c r="C101" s="3" t="s">
        <v>9</v>
      </c>
      <c r="D101" s="3" t="s">
        <v>45</v>
      </c>
      <c r="E101" s="3" t="s">
        <v>71</v>
      </c>
      <c r="F101" s="3">
        <v>9000</v>
      </c>
      <c r="G101" s="4">
        <v>111875.55555600001</v>
      </c>
      <c r="H101" s="3" t="s">
        <v>132</v>
      </c>
      <c r="I101" s="3" t="s">
        <v>133</v>
      </c>
    </row>
    <row r="102" spans="1:9" x14ac:dyDescent="0.25">
      <c r="A102" s="3" t="s">
        <v>130</v>
      </c>
      <c r="B102" s="3" t="s">
        <v>131</v>
      </c>
      <c r="C102" s="3" t="s">
        <v>9</v>
      </c>
      <c r="D102" s="3" t="s">
        <v>49</v>
      </c>
      <c r="E102" s="3" t="s">
        <v>71</v>
      </c>
      <c r="F102" s="3">
        <v>9000</v>
      </c>
      <c r="G102" s="4">
        <v>111875.55555600001</v>
      </c>
      <c r="H102" s="3" t="s">
        <v>132</v>
      </c>
      <c r="I102" s="3" t="s">
        <v>133</v>
      </c>
    </row>
    <row r="103" spans="1:9" x14ac:dyDescent="0.25">
      <c r="A103" s="3" t="s">
        <v>130</v>
      </c>
      <c r="B103" s="3" t="s">
        <v>131</v>
      </c>
      <c r="C103" s="3" t="s">
        <v>9</v>
      </c>
      <c r="D103" s="3" t="s">
        <v>54</v>
      </c>
      <c r="E103" s="3" t="s">
        <v>71</v>
      </c>
      <c r="F103" s="3">
        <v>9000</v>
      </c>
      <c r="G103" s="4">
        <v>111875.55555600001</v>
      </c>
      <c r="H103" s="3" t="s">
        <v>132</v>
      </c>
      <c r="I103" s="3" t="s">
        <v>133</v>
      </c>
    </row>
    <row r="104" spans="1:9" x14ac:dyDescent="0.25">
      <c r="A104" s="3" t="s">
        <v>130</v>
      </c>
      <c r="B104" s="3" t="s">
        <v>131</v>
      </c>
      <c r="C104" s="3" t="s">
        <v>9</v>
      </c>
      <c r="D104" s="3" t="s">
        <v>59</v>
      </c>
      <c r="E104" s="3" t="s">
        <v>71</v>
      </c>
      <c r="F104" s="3">
        <v>9000</v>
      </c>
      <c r="G104" s="4">
        <v>111875.55555600001</v>
      </c>
      <c r="H104" s="3" t="s">
        <v>132</v>
      </c>
      <c r="I104" s="3" t="s">
        <v>133</v>
      </c>
    </row>
    <row r="105" spans="1:9" x14ac:dyDescent="0.25">
      <c r="A105" s="3" t="s">
        <v>130</v>
      </c>
      <c r="B105" s="3" t="s">
        <v>131</v>
      </c>
      <c r="C105" s="3" t="s">
        <v>9</v>
      </c>
      <c r="D105" s="3" t="s">
        <v>16</v>
      </c>
      <c r="E105" s="3" t="s">
        <v>71</v>
      </c>
      <c r="F105" s="3">
        <v>9000</v>
      </c>
      <c r="G105" s="4">
        <v>111875.55555600001</v>
      </c>
      <c r="H105" s="3" t="s">
        <v>132</v>
      </c>
      <c r="I105" s="3" t="s">
        <v>133</v>
      </c>
    </row>
    <row r="106" spans="1:9" x14ac:dyDescent="0.25">
      <c r="A106" s="3" t="s">
        <v>130</v>
      </c>
      <c r="B106" s="3" t="s">
        <v>131</v>
      </c>
      <c r="C106" s="3" t="s">
        <v>9</v>
      </c>
      <c r="D106" s="3" t="s">
        <v>21</v>
      </c>
      <c r="E106" s="3" t="s">
        <v>71</v>
      </c>
      <c r="F106" s="3">
        <v>9000</v>
      </c>
      <c r="G106" s="4">
        <v>111875.55555600001</v>
      </c>
      <c r="H106" s="3" t="s">
        <v>132</v>
      </c>
      <c r="I106" s="3" t="s">
        <v>133</v>
      </c>
    </row>
    <row r="107" spans="1:9" x14ac:dyDescent="0.25">
      <c r="A107" s="3" t="s">
        <v>130</v>
      </c>
      <c r="B107" s="3" t="s">
        <v>131</v>
      </c>
      <c r="C107" s="3" t="s">
        <v>9</v>
      </c>
      <c r="D107" s="3" t="s">
        <v>26</v>
      </c>
      <c r="E107" s="3" t="s">
        <v>71</v>
      </c>
      <c r="F107" s="3">
        <v>9000</v>
      </c>
      <c r="G107" s="4">
        <v>111875.55555600001</v>
      </c>
      <c r="H107" s="3" t="s">
        <v>132</v>
      </c>
      <c r="I107" s="3" t="s">
        <v>133</v>
      </c>
    </row>
    <row r="108" spans="1:9" x14ac:dyDescent="0.25">
      <c r="A108" s="3" t="s">
        <v>130</v>
      </c>
      <c r="B108" s="3" t="s">
        <v>131</v>
      </c>
      <c r="C108" s="3" t="s">
        <v>9</v>
      </c>
      <c r="D108" s="3" t="s">
        <v>31</v>
      </c>
      <c r="E108" s="3" t="s">
        <v>71</v>
      </c>
      <c r="F108" s="3">
        <v>9000</v>
      </c>
      <c r="G108" s="4">
        <v>111875.55555600001</v>
      </c>
      <c r="H108" s="3" t="s">
        <v>132</v>
      </c>
      <c r="I108" s="3" t="s">
        <v>133</v>
      </c>
    </row>
    <row r="109" spans="1:9" x14ac:dyDescent="0.25">
      <c r="A109" s="3" t="s">
        <v>130</v>
      </c>
      <c r="B109" s="3" t="s">
        <v>131</v>
      </c>
      <c r="C109" s="3" t="s">
        <v>9</v>
      </c>
      <c r="D109" s="3" t="s">
        <v>36</v>
      </c>
      <c r="E109" s="3" t="s">
        <v>71</v>
      </c>
      <c r="F109" s="3">
        <v>9000</v>
      </c>
      <c r="G109" s="4">
        <v>111875.55555600001</v>
      </c>
      <c r="H109" s="3" t="s">
        <v>132</v>
      </c>
      <c r="I109" s="3" t="s">
        <v>133</v>
      </c>
    </row>
    <row r="110" spans="1:9" x14ac:dyDescent="0.25">
      <c r="A110" s="3" t="s">
        <v>130</v>
      </c>
      <c r="B110" s="3" t="s">
        <v>131</v>
      </c>
      <c r="C110" s="3" t="s">
        <v>9</v>
      </c>
      <c r="D110" s="3" t="s">
        <v>41</v>
      </c>
      <c r="E110" s="3" t="s">
        <v>71</v>
      </c>
      <c r="F110" s="3">
        <v>9000</v>
      </c>
      <c r="G110" s="4">
        <v>111875.55555600001</v>
      </c>
      <c r="H110" s="3" t="s">
        <v>132</v>
      </c>
      <c r="I110" s="3" t="s">
        <v>133</v>
      </c>
    </row>
    <row r="111" spans="1:9" x14ac:dyDescent="0.25">
      <c r="A111" s="3" t="s">
        <v>130</v>
      </c>
      <c r="B111" s="3" t="s">
        <v>131</v>
      </c>
      <c r="C111" s="3" t="s">
        <v>9</v>
      </c>
      <c r="D111" s="3" t="s">
        <v>46</v>
      </c>
      <c r="E111" s="3" t="s">
        <v>71</v>
      </c>
      <c r="F111" s="3">
        <v>9000</v>
      </c>
      <c r="G111" s="4">
        <v>111875.55555600001</v>
      </c>
      <c r="H111" s="3" t="s">
        <v>132</v>
      </c>
      <c r="I111" s="3" t="s">
        <v>133</v>
      </c>
    </row>
    <row r="112" spans="1:9" x14ac:dyDescent="0.25">
      <c r="A112" s="3" t="s">
        <v>130</v>
      </c>
      <c r="B112" s="3" t="s">
        <v>131</v>
      </c>
      <c r="C112" s="3" t="s">
        <v>9</v>
      </c>
      <c r="D112" s="3" t="s">
        <v>50</v>
      </c>
      <c r="E112" s="3" t="s">
        <v>71</v>
      </c>
      <c r="F112" s="3">
        <v>9000</v>
      </c>
      <c r="G112" s="4">
        <v>111875.55555600001</v>
      </c>
      <c r="H112" s="3" t="s">
        <v>132</v>
      </c>
      <c r="I112" s="3" t="s">
        <v>133</v>
      </c>
    </row>
    <row r="113" spans="1:9" x14ac:dyDescent="0.25">
      <c r="A113" s="3" t="s">
        <v>130</v>
      </c>
      <c r="B113" s="3" t="s">
        <v>131</v>
      </c>
      <c r="C113" s="3" t="s">
        <v>9</v>
      </c>
      <c r="D113" s="3" t="s">
        <v>55</v>
      </c>
      <c r="E113" s="3" t="s">
        <v>71</v>
      </c>
      <c r="F113" s="3">
        <v>9000</v>
      </c>
      <c r="G113" s="4">
        <v>111875.55555600001</v>
      </c>
      <c r="H113" s="3" t="s">
        <v>132</v>
      </c>
      <c r="I113" s="3" t="s">
        <v>133</v>
      </c>
    </row>
    <row r="114" spans="1:9" x14ac:dyDescent="0.25">
      <c r="A114" s="3" t="s">
        <v>130</v>
      </c>
      <c r="B114" s="3" t="s">
        <v>131</v>
      </c>
      <c r="C114" s="3" t="s">
        <v>9</v>
      </c>
      <c r="D114" s="3" t="s">
        <v>60</v>
      </c>
      <c r="E114" s="3" t="s">
        <v>71</v>
      </c>
      <c r="F114" s="3">
        <v>9000</v>
      </c>
      <c r="G114" s="4">
        <v>111875.55555600001</v>
      </c>
      <c r="H114" s="3" t="s">
        <v>132</v>
      </c>
      <c r="I114" s="3" t="s">
        <v>133</v>
      </c>
    </row>
    <row r="115" spans="1:9" x14ac:dyDescent="0.25">
      <c r="A115" s="3" t="s">
        <v>130</v>
      </c>
      <c r="B115" s="3" t="s">
        <v>131</v>
      </c>
      <c r="C115" s="3" t="s">
        <v>9</v>
      </c>
      <c r="D115" s="3" t="s">
        <v>61</v>
      </c>
      <c r="E115" s="3" t="s">
        <v>71</v>
      </c>
      <c r="F115" s="3">
        <v>9000</v>
      </c>
      <c r="G115" s="4">
        <v>111875.55555600001</v>
      </c>
      <c r="H115" s="3" t="s">
        <v>134</v>
      </c>
      <c r="I115" s="3" t="s">
        <v>135</v>
      </c>
    </row>
    <row r="116" spans="1:9" x14ac:dyDescent="0.25">
      <c r="A116" s="3" t="s">
        <v>130</v>
      </c>
      <c r="B116" s="3" t="s">
        <v>131</v>
      </c>
      <c r="C116" s="3" t="s">
        <v>9</v>
      </c>
      <c r="D116" s="3" t="s">
        <v>68</v>
      </c>
      <c r="E116" s="3" t="s">
        <v>71</v>
      </c>
      <c r="F116" s="3">
        <v>9000</v>
      </c>
      <c r="G116" s="4">
        <v>111875.55555600001</v>
      </c>
      <c r="H116" s="3" t="s">
        <v>136</v>
      </c>
      <c r="I116" s="3" t="s">
        <v>137</v>
      </c>
    </row>
    <row r="117" spans="1:9" x14ac:dyDescent="0.25">
      <c r="A117" s="3" t="s">
        <v>130</v>
      </c>
      <c r="B117" s="3" t="s">
        <v>131</v>
      </c>
      <c r="C117" s="3" t="s">
        <v>9</v>
      </c>
      <c r="D117" s="3" t="s">
        <v>63</v>
      </c>
      <c r="E117" s="3" t="s">
        <v>71</v>
      </c>
      <c r="F117" s="3">
        <v>9000</v>
      </c>
      <c r="G117" s="4">
        <v>111875.55555600001</v>
      </c>
      <c r="H117" s="3" t="s">
        <v>132</v>
      </c>
      <c r="I117" s="3" t="s">
        <v>133</v>
      </c>
    </row>
    <row r="118" spans="1:9" x14ac:dyDescent="0.25">
      <c r="A118" s="3" t="s">
        <v>130</v>
      </c>
      <c r="B118" s="3" t="s">
        <v>131</v>
      </c>
      <c r="C118" s="3" t="s">
        <v>9</v>
      </c>
      <c r="D118" s="3" t="s">
        <v>66</v>
      </c>
      <c r="E118" s="3" t="s">
        <v>71</v>
      </c>
      <c r="F118" s="3">
        <v>9000</v>
      </c>
      <c r="G118" s="4">
        <v>111875.55555600001</v>
      </c>
      <c r="H118" s="3" t="s">
        <v>132</v>
      </c>
      <c r="I118" s="3" t="s">
        <v>133</v>
      </c>
    </row>
    <row r="119" spans="1:9" x14ac:dyDescent="0.25">
      <c r="A119" s="3" t="s">
        <v>130</v>
      </c>
      <c r="B119" s="3" t="s">
        <v>131</v>
      </c>
      <c r="C119" s="3" t="s">
        <v>9</v>
      </c>
      <c r="D119" s="3" t="s">
        <v>70</v>
      </c>
      <c r="E119" s="3" t="s">
        <v>71</v>
      </c>
      <c r="F119" s="3">
        <v>9000</v>
      </c>
      <c r="G119" s="4">
        <v>111875.55555600001</v>
      </c>
      <c r="H119" s="3" t="s">
        <v>136</v>
      </c>
      <c r="I119" s="3" t="s">
        <v>137</v>
      </c>
    </row>
    <row r="120" spans="1:9" x14ac:dyDescent="0.25">
      <c r="A120" s="3" t="s">
        <v>130</v>
      </c>
      <c r="B120" s="3" t="s">
        <v>131</v>
      </c>
      <c r="C120" s="3" t="s">
        <v>9</v>
      </c>
      <c r="D120" s="3" t="s">
        <v>69</v>
      </c>
      <c r="E120" s="3" t="s">
        <v>71</v>
      </c>
      <c r="F120" s="3">
        <v>9000</v>
      </c>
      <c r="G120" s="4">
        <v>111875.55555600001</v>
      </c>
      <c r="H120" s="3" t="s">
        <v>136</v>
      </c>
      <c r="I120" s="3" t="s">
        <v>137</v>
      </c>
    </row>
    <row r="121" spans="1:9" x14ac:dyDescent="0.25">
      <c r="A121" s="3" t="s">
        <v>130</v>
      </c>
      <c r="B121" s="3" t="s">
        <v>131</v>
      </c>
      <c r="C121" s="3" t="s">
        <v>9</v>
      </c>
      <c r="D121" s="3" t="s">
        <v>67</v>
      </c>
      <c r="E121" s="3" t="s">
        <v>71</v>
      </c>
      <c r="F121" s="3">
        <v>9000</v>
      </c>
      <c r="G121" s="4">
        <v>59770.666666999998</v>
      </c>
      <c r="H121" s="3" t="s">
        <v>138</v>
      </c>
      <c r="I121" s="3" t="s">
        <v>139</v>
      </c>
    </row>
    <row r="122" spans="1:9" x14ac:dyDescent="0.25">
      <c r="A122" s="3" t="s">
        <v>130</v>
      </c>
      <c r="B122" s="3" t="s">
        <v>131</v>
      </c>
      <c r="C122" s="3" t="s">
        <v>9</v>
      </c>
      <c r="D122" s="3" t="s">
        <v>62</v>
      </c>
      <c r="E122" s="3" t="s">
        <v>71</v>
      </c>
      <c r="F122" s="3">
        <v>9000</v>
      </c>
      <c r="G122" s="4">
        <v>59770.666666999998</v>
      </c>
      <c r="H122" s="3" t="s">
        <v>138</v>
      </c>
      <c r="I122" s="3" t="s">
        <v>139</v>
      </c>
    </row>
    <row r="123" spans="1:9" x14ac:dyDescent="0.25">
      <c r="A123" s="3" t="s">
        <v>130</v>
      </c>
      <c r="B123" s="3" t="s">
        <v>131</v>
      </c>
      <c r="C123" s="3" t="s">
        <v>9</v>
      </c>
      <c r="D123" s="3" t="s">
        <v>65</v>
      </c>
      <c r="E123" s="3" t="s">
        <v>71</v>
      </c>
      <c r="F123" s="3">
        <v>9000</v>
      </c>
      <c r="G123" s="4">
        <v>14933.333333</v>
      </c>
      <c r="H123" s="3" t="s">
        <v>136</v>
      </c>
      <c r="I123" s="3" t="s">
        <v>137</v>
      </c>
    </row>
    <row r="124" spans="1:9" x14ac:dyDescent="0.25">
      <c r="A124" s="3" t="s">
        <v>130</v>
      </c>
      <c r="B124" s="3" t="s">
        <v>131</v>
      </c>
      <c r="C124" s="3" t="s">
        <v>9</v>
      </c>
      <c r="D124" s="3" t="s">
        <v>64</v>
      </c>
      <c r="E124" s="3" t="s">
        <v>71</v>
      </c>
      <c r="F124" s="3">
        <v>9000</v>
      </c>
      <c r="G124" s="4">
        <v>14933.333333</v>
      </c>
      <c r="H124" s="3" t="s">
        <v>136</v>
      </c>
      <c r="I124" s="3" t="s">
        <v>137</v>
      </c>
    </row>
    <row r="125" spans="1:9" x14ac:dyDescent="0.25">
      <c r="A125" s="12"/>
      <c r="B125" s="12"/>
      <c r="C125" s="12"/>
      <c r="D125" s="12"/>
      <c r="E125" s="12"/>
      <c r="F125" s="12"/>
      <c r="G125" s="12"/>
      <c r="H125" s="12"/>
      <c r="I125" s="12"/>
    </row>
    <row r="126" spans="1:9" x14ac:dyDescent="0.25">
      <c r="A126" s="3" t="s">
        <v>0</v>
      </c>
      <c r="B126" s="3" t="s">
        <v>1</v>
      </c>
      <c r="C126" s="3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  <c r="I126" s="3" t="s">
        <v>8</v>
      </c>
    </row>
    <row r="127" spans="1:9" x14ac:dyDescent="0.25">
      <c r="A127" s="3" t="s">
        <v>130</v>
      </c>
      <c r="B127" s="3" t="s">
        <v>131</v>
      </c>
      <c r="C127" s="3" t="s">
        <v>9</v>
      </c>
      <c r="D127" s="3" t="s">
        <v>75</v>
      </c>
      <c r="E127" s="3" t="s">
        <v>76</v>
      </c>
      <c r="F127" s="3">
        <v>539400</v>
      </c>
      <c r="G127" s="5">
        <v>1400</v>
      </c>
      <c r="H127" s="3">
        <v>0</v>
      </c>
      <c r="I127" s="3">
        <v>0</v>
      </c>
    </row>
    <row r="128" spans="1:9" x14ac:dyDescent="0.25">
      <c r="A128" s="3" t="s">
        <v>130</v>
      </c>
      <c r="B128" s="3" t="s">
        <v>131</v>
      </c>
      <c r="C128" s="3" t="s">
        <v>9</v>
      </c>
      <c r="D128" s="3" t="s">
        <v>12</v>
      </c>
      <c r="E128" s="3" t="s">
        <v>78</v>
      </c>
      <c r="F128" s="3">
        <v>8990</v>
      </c>
      <c r="G128" s="5">
        <v>1400</v>
      </c>
      <c r="H128" s="3">
        <v>0</v>
      </c>
      <c r="I128" s="3">
        <v>0</v>
      </c>
    </row>
    <row r="129" spans="1:9" x14ac:dyDescent="0.25">
      <c r="A129" s="3" t="s">
        <v>130</v>
      </c>
      <c r="B129" s="3" t="s">
        <v>131</v>
      </c>
      <c r="C129" s="3" t="s">
        <v>9</v>
      </c>
      <c r="D129" s="3" t="s">
        <v>17</v>
      </c>
      <c r="E129" s="3" t="s">
        <v>78</v>
      </c>
      <c r="F129" s="3">
        <v>8990</v>
      </c>
      <c r="G129" s="5">
        <v>1400</v>
      </c>
      <c r="H129" s="3">
        <v>0</v>
      </c>
      <c r="I129" s="3">
        <v>0</v>
      </c>
    </row>
    <row r="130" spans="1:9" x14ac:dyDescent="0.25">
      <c r="A130" s="3" t="s">
        <v>130</v>
      </c>
      <c r="B130" s="3" t="s">
        <v>131</v>
      </c>
      <c r="C130" s="3" t="s">
        <v>9</v>
      </c>
      <c r="D130" s="3" t="s">
        <v>22</v>
      </c>
      <c r="E130" s="3" t="s">
        <v>78</v>
      </c>
      <c r="F130" s="3">
        <v>8990</v>
      </c>
      <c r="G130" s="5">
        <v>1400</v>
      </c>
      <c r="H130" s="3">
        <v>0</v>
      </c>
      <c r="I130" s="3">
        <v>0</v>
      </c>
    </row>
    <row r="131" spans="1:9" x14ac:dyDescent="0.25">
      <c r="A131" s="3" t="s">
        <v>130</v>
      </c>
      <c r="B131" s="3" t="s">
        <v>131</v>
      </c>
      <c r="C131" s="3" t="s">
        <v>9</v>
      </c>
      <c r="D131" s="3" t="s">
        <v>27</v>
      </c>
      <c r="E131" s="3" t="s">
        <v>78</v>
      </c>
      <c r="F131" s="3">
        <v>8990</v>
      </c>
      <c r="G131" s="5">
        <v>1400</v>
      </c>
      <c r="H131" s="3">
        <v>0</v>
      </c>
      <c r="I131" s="3">
        <v>0</v>
      </c>
    </row>
    <row r="132" spans="1:9" x14ac:dyDescent="0.25">
      <c r="A132" s="3" t="s">
        <v>130</v>
      </c>
      <c r="B132" s="3" t="s">
        <v>131</v>
      </c>
      <c r="C132" s="3" t="s">
        <v>9</v>
      </c>
      <c r="D132" s="3" t="s">
        <v>32</v>
      </c>
      <c r="E132" s="3" t="s">
        <v>78</v>
      </c>
      <c r="F132" s="3">
        <v>8990</v>
      </c>
      <c r="G132" s="5">
        <v>1400</v>
      </c>
      <c r="H132" s="3">
        <v>0</v>
      </c>
      <c r="I132" s="3">
        <v>0</v>
      </c>
    </row>
    <row r="133" spans="1:9" x14ac:dyDescent="0.25">
      <c r="A133" s="3" t="s">
        <v>130</v>
      </c>
      <c r="B133" s="3" t="s">
        <v>131</v>
      </c>
      <c r="C133" s="3" t="s">
        <v>9</v>
      </c>
      <c r="D133" s="3" t="s">
        <v>37</v>
      </c>
      <c r="E133" s="3" t="s">
        <v>78</v>
      </c>
      <c r="F133" s="3">
        <v>8990</v>
      </c>
      <c r="G133" s="5">
        <v>1400</v>
      </c>
      <c r="H133" s="3">
        <v>0</v>
      </c>
      <c r="I133" s="3">
        <v>0</v>
      </c>
    </row>
    <row r="134" spans="1:9" x14ac:dyDescent="0.25">
      <c r="A134" s="3" t="s">
        <v>130</v>
      </c>
      <c r="B134" s="3" t="s">
        <v>131</v>
      </c>
      <c r="C134" s="3" t="s">
        <v>9</v>
      </c>
      <c r="D134" s="3" t="s">
        <v>42</v>
      </c>
      <c r="E134" s="3" t="s">
        <v>78</v>
      </c>
      <c r="F134" s="3">
        <v>8990</v>
      </c>
      <c r="G134" s="5">
        <v>1400</v>
      </c>
      <c r="H134" s="3">
        <v>0</v>
      </c>
      <c r="I134" s="3">
        <v>0</v>
      </c>
    </row>
    <row r="135" spans="1:9" x14ac:dyDescent="0.25">
      <c r="A135" s="3" t="s">
        <v>130</v>
      </c>
      <c r="B135" s="3" t="s">
        <v>131</v>
      </c>
      <c r="C135" s="3" t="s">
        <v>9</v>
      </c>
      <c r="D135" s="3" t="s">
        <v>10</v>
      </c>
      <c r="E135" s="3" t="s">
        <v>78</v>
      </c>
      <c r="F135" s="3">
        <v>8990</v>
      </c>
      <c r="G135" s="5">
        <v>1400</v>
      </c>
      <c r="H135" s="3">
        <v>0</v>
      </c>
      <c r="I135" s="3">
        <v>0</v>
      </c>
    </row>
    <row r="136" spans="1:9" x14ac:dyDescent="0.25">
      <c r="A136" s="3" t="s">
        <v>130</v>
      </c>
      <c r="B136" s="3" t="s">
        <v>131</v>
      </c>
      <c r="C136" s="3" t="s">
        <v>9</v>
      </c>
      <c r="D136" s="3" t="s">
        <v>51</v>
      </c>
      <c r="E136" s="3" t="s">
        <v>78</v>
      </c>
      <c r="F136" s="3">
        <v>8990</v>
      </c>
      <c r="G136" s="5">
        <v>1400</v>
      </c>
      <c r="H136" s="3">
        <v>0</v>
      </c>
      <c r="I136" s="3">
        <v>0</v>
      </c>
    </row>
    <row r="137" spans="1:9" x14ac:dyDescent="0.25">
      <c r="A137" s="3" t="s">
        <v>130</v>
      </c>
      <c r="B137" s="3" t="s">
        <v>131</v>
      </c>
      <c r="C137" s="3" t="s">
        <v>9</v>
      </c>
      <c r="D137" s="3" t="s">
        <v>56</v>
      </c>
      <c r="E137" s="3" t="s">
        <v>78</v>
      </c>
      <c r="F137" s="3">
        <v>8990</v>
      </c>
      <c r="G137" s="5">
        <v>1400</v>
      </c>
      <c r="H137" s="3">
        <v>0</v>
      </c>
      <c r="I137" s="3">
        <v>0</v>
      </c>
    </row>
    <row r="138" spans="1:9" x14ac:dyDescent="0.25">
      <c r="A138" s="3" t="s">
        <v>130</v>
      </c>
      <c r="B138" s="3" t="s">
        <v>131</v>
      </c>
      <c r="C138" s="3" t="s">
        <v>9</v>
      </c>
      <c r="D138" s="3" t="s">
        <v>13</v>
      </c>
      <c r="E138" s="3" t="s">
        <v>78</v>
      </c>
      <c r="F138" s="3">
        <v>8990</v>
      </c>
      <c r="G138" s="5">
        <v>1400</v>
      </c>
      <c r="H138" s="3">
        <v>0</v>
      </c>
      <c r="I138" s="3">
        <v>0</v>
      </c>
    </row>
    <row r="139" spans="1:9" x14ac:dyDescent="0.25">
      <c r="A139" s="3" t="s">
        <v>130</v>
      </c>
      <c r="B139" s="3" t="s">
        <v>131</v>
      </c>
      <c r="C139" s="3" t="s">
        <v>9</v>
      </c>
      <c r="D139" s="3" t="s">
        <v>18</v>
      </c>
      <c r="E139" s="3" t="s">
        <v>78</v>
      </c>
      <c r="F139" s="3">
        <v>8990</v>
      </c>
      <c r="G139" s="5">
        <v>1400</v>
      </c>
      <c r="H139" s="3">
        <v>0</v>
      </c>
      <c r="I139" s="3">
        <v>0</v>
      </c>
    </row>
    <row r="140" spans="1:9" x14ac:dyDescent="0.25">
      <c r="A140" s="3" t="s">
        <v>130</v>
      </c>
      <c r="B140" s="3" t="s">
        <v>131</v>
      </c>
      <c r="C140" s="3" t="s">
        <v>9</v>
      </c>
      <c r="D140" s="3" t="s">
        <v>23</v>
      </c>
      <c r="E140" s="3" t="s">
        <v>78</v>
      </c>
      <c r="F140" s="3">
        <v>8990</v>
      </c>
      <c r="G140" s="5">
        <v>1400</v>
      </c>
      <c r="H140" s="3">
        <v>0</v>
      </c>
      <c r="I140" s="3">
        <v>0</v>
      </c>
    </row>
    <row r="141" spans="1:9" x14ac:dyDescent="0.25">
      <c r="A141" s="3" t="s">
        <v>130</v>
      </c>
      <c r="B141" s="3" t="s">
        <v>131</v>
      </c>
      <c r="C141" s="3" t="s">
        <v>9</v>
      </c>
      <c r="D141" s="3" t="s">
        <v>28</v>
      </c>
      <c r="E141" s="3" t="s">
        <v>78</v>
      </c>
      <c r="F141" s="3">
        <v>8990</v>
      </c>
      <c r="G141" s="5">
        <v>1400</v>
      </c>
      <c r="H141" s="3">
        <v>0</v>
      </c>
      <c r="I141" s="3">
        <v>0</v>
      </c>
    </row>
    <row r="142" spans="1:9" x14ac:dyDescent="0.25">
      <c r="A142" s="3" t="s">
        <v>130</v>
      </c>
      <c r="B142" s="3" t="s">
        <v>131</v>
      </c>
      <c r="C142" s="3" t="s">
        <v>9</v>
      </c>
      <c r="D142" s="3" t="s">
        <v>33</v>
      </c>
      <c r="E142" s="3" t="s">
        <v>78</v>
      </c>
      <c r="F142" s="3">
        <v>8990</v>
      </c>
      <c r="G142" s="5">
        <v>1400</v>
      </c>
      <c r="H142" s="3">
        <v>0</v>
      </c>
      <c r="I142" s="3">
        <v>0</v>
      </c>
    </row>
    <row r="143" spans="1:9" x14ac:dyDescent="0.25">
      <c r="A143" s="3" t="s">
        <v>130</v>
      </c>
      <c r="B143" s="3" t="s">
        <v>131</v>
      </c>
      <c r="C143" s="3" t="s">
        <v>9</v>
      </c>
      <c r="D143" s="3" t="s">
        <v>38</v>
      </c>
      <c r="E143" s="3" t="s">
        <v>78</v>
      </c>
      <c r="F143" s="3">
        <v>8990</v>
      </c>
      <c r="G143" s="5">
        <v>1400</v>
      </c>
      <c r="H143" s="3">
        <v>0</v>
      </c>
      <c r="I143" s="3">
        <v>0</v>
      </c>
    </row>
    <row r="144" spans="1:9" x14ac:dyDescent="0.25">
      <c r="A144" s="3" t="s">
        <v>130</v>
      </c>
      <c r="B144" s="3" t="s">
        <v>131</v>
      </c>
      <c r="C144" s="3" t="s">
        <v>9</v>
      </c>
      <c r="D144" s="3" t="s">
        <v>43</v>
      </c>
      <c r="E144" s="3" t="s">
        <v>78</v>
      </c>
      <c r="F144" s="3">
        <v>8990</v>
      </c>
      <c r="G144" s="5">
        <v>1400</v>
      </c>
      <c r="H144" s="3">
        <v>0</v>
      </c>
      <c r="I144" s="3">
        <v>0</v>
      </c>
    </row>
    <row r="145" spans="1:9" x14ac:dyDescent="0.25">
      <c r="A145" s="3" t="s">
        <v>130</v>
      </c>
      <c r="B145" s="3" t="s">
        <v>131</v>
      </c>
      <c r="C145" s="3" t="s">
        <v>9</v>
      </c>
      <c r="D145" s="3" t="s">
        <v>47</v>
      </c>
      <c r="E145" s="3" t="s">
        <v>78</v>
      </c>
      <c r="F145" s="3">
        <v>8990</v>
      </c>
      <c r="G145" s="5">
        <v>1400</v>
      </c>
      <c r="H145" s="3">
        <v>0</v>
      </c>
      <c r="I145" s="3">
        <v>0</v>
      </c>
    </row>
    <row r="146" spans="1:9" x14ac:dyDescent="0.25">
      <c r="A146" s="3" t="s">
        <v>130</v>
      </c>
      <c r="B146" s="3" t="s">
        <v>131</v>
      </c>
      <c r="C146" s="3" t="s">
        <v>9</v>
      </c>
      <c r="D146" s="3" t="s">
        <v>52</v>
      </c>
      <c r="E146" s="3" t="s">
        <v>78</v>
      </c>
      <c r="F146" s="3">
        <v>8990</v>
      </c>
      <c r="G146" s="5">
        <v>1400</v>
      </c>
      <c r="H146" s="3">
        <v>0</v>
      </c>
      <c r="I146" s="3">
        <v>0</v>
      </c>
    </row>
    <row r="147" spans="1:9" x14ac:dyDescent="0.25">
      <c r="A147" s="3" t="s">
        <v>130</v>
      </c>
      <c r="B147" s="3" t="s">
        <v>131</v>
      </c>
      <c r="C147" s="3" t="s">
        <v>9</v>
      </c>
      <c r="D147" s="3" t="s">
        <v>57</v>
      </c>
      <c r="E147" s="3" t="s">
        <v>78</v>
      </c>
      <c r="F147" s="3">
        <v>8990</v>
      </c>
      <c r="G147" s="5">
        <v>1400</v>
      </c>
      <c r="H147" s="3">
        <v>0</v>
      </c>
      <c r="I147" s="3">
        <v>0</v>
      </c>
    </row>
    <row r="148" spans="1:9" x14ac:dyDescent="0.25">
      <c r="A148" s="3" t="s">
        <v>130</v>
      </c>
      <c r="B148" s="3" t="s">
        <v>131</v>
      </c>
      <c r="C148" s="3" t="s">
        <v>9</v>
      </c>
      <c r="D148" s="3" t="s">
        <v>14</v>
      </c>
      <c r="E148" s="3" t="s">
        <v>78</v>
      </c>
      <c r="F148" s="3">
        <v>8990</v>
      </c>
      <c r="G148" s="5">
        <v>1400</v>
      </c>
      <c r="H148" s="3">
        <v>0</v>
      </c>
      <c r="I148" s="3">
        <v>0</v>
      </c>
    </row>
    <row r="149" spans="1:9" x14ac:dyDescent="0.25">
      <c r="A149" s="3" t="s">
        <v>130</v>
      </c>
      <c r="B149" s="3" t="s">
        <v>131</v>
      </c>
      <c r="C149" s="3" t="s">
        <v>9</v>
      </c>
      <c r="D149" s="3" t="s">
        <v>19</v>
      </c>
      <c r="E149" s="3" t="s">
        <v>78</v>
      </c>
      <c r="F149" s="3">
        <v>8990</v>
      </c>
      <c r="G149" s="5">
        <v>1400</v>
      </c>
      <c r="H149" s="3">
        <v>0</v>
      </c>
      <c r="I149" s="3">
        <v>0</v>
      </c>
    </row>
    <row r="150" spans="1:9" x14ac:dyDescent="0.25">
      <c r="A150" s="3" t="s">
        <v>130</v>
      </c>
      <c r="B150" s="3" t="s">
        <v>131</v>
      </c>
      <c r="C150" s="3" t="s">
        <v>9</v>
      </c>
      <c r="D150" s="3" t="s">
        <v>24</v>
      </c>
      <c r="E150" s="3" t="s">
        <v>78</v>
      </c>
      <c r="F150" s="3">
        <v>8990</v>
      </c>
      <c r="G150" s="5">
        <v>1400</v>
      </c>
      <c r="H150" s="3">
        <v>0</v>
      </c>
      <c r="I150" s="3">
        <v>0</v>
      </c>
    </row>
    <row r="151" spans="1:9" x14ac:dyDescent="0.25">
      <c r="A151" s="3" t="s">
        <v>130</v>
      </c>
      <c r="B151" s="3" t="s">
        <v>131</v>
      </c>
      <c r="C151" s="3" t="s">
        <v>9</v>
      </c>
      <c r="D151" s="3" t="s">
        <v>29</v>
      </c>
      <c r="E151" s="3" t="s">
        <v>78</v>
      </c>
      <c r="F151" s="3">
        <v>8990</v>
      </c>
      <c r="G151" s="5">
        <v>1400</v>
      </c>
      <c r="H151" s="3">
        <v>0</v>
      </c>
      <c r="I151" s="3">
        <v>0</v>
      </c>
    </row>
    <row r="152" spans="1:9" x14ac:dyDescent="0.25">
      <c r="A152" s="3" t="s">
        <v>130</v>
      </c>
      <c r="B152" s="3" t="s">
        <v>131</v>
      </c>
      <c r="C152" s="3" t="s">
        <v>9</v>
      </c>
      <c r="D152" s="3" t="s">
        <v>34</v>
      </c>
      <c r="E152" s="3" t="s">
        <v>78</v>
      </c>
      <c r="F152" s="3">
        <v>8990</v>
      </c>
      <c r="G152" s="5">
        <v>1400</v>
      </c>
      <c r="H152" s="3">
        <v>0</v>
      </c>
      <c r="I152" s="3">
        <v>0</v>
      </c>
    </row>
    <row r="153" spans="1:9" x14ac:dyDescent="0.25">
      <c r="A153" s="3" t="s">
        <v>130</v>
      </c>
      <c r="B153" s="3" t="s">
        <v>131</v>
      </c>
      <c r="C153" s="3" t="s">
        <v>9</v>
      </c>
      <c r="D153" s="3" t="s">
        <v>39</v>
      </c>
      <c r="E153" s="3" t="s">
        <v>78</v>
      </c>
      <c r="F153" s="3">
        <v>8990</v>
      </c>
      <c r="G153" s="5">
        <v>1400</v>
      </c>
      <c r="H153" s="3">
        <v>0</v>
      </c>
      <c r="I153" s="3">
        <v>0</v>
      </c>
    </row>
    <row r="154" spans="1:9" x14ac:dyDescent="0.25">
      <c r="A154" s="3" t="s">
        <v>130</v>
      </c>
      <c r="B154" s="3" t="s">
        <v>131</v>
      </c>
      <c r="C154" s="3" t="s">
        <v>9</v>
      </c>
      <c r="D154" s="3" t="s">
        <v>44</v>
      </c>
      <c r="E154" s="3" t="s">
        <v>78</v>
      </c>
      <c r="F154" s="3">
        <v>8990</v>
      </c>
      <c r="G154" s="5">
        <v>1400</v>
      </c>
      <c r="H154" s="3">
        <v>0</v>
      </c>
      <c r="I154" s="3">
        <v>0</v>
      </c>
    </row>
    <row r="155" spans="1:9" x14ac:dyDescent="0.25">
      <c r="A155" s="3" t="s">
        <v>130</v>
      </c>
      <c r="B155" s="3" t="s">
        <v>131</v>
      </c>
      <c r="C155" s="3" t="s">
        <v>9</v>
      </c>
      <c r="D155" s="3" t="s">
        <v>48</v>
      </c>
      <c r="E155" s="3" t="s">
        <v>78</v>
      </c>
      <c r="F155" s="3">
        <v>8990</v>
      </c>
      <c r="G155" s="5">
        <v>1400</v>
      </c>
      <c r="H155" s="3">
        <v>0</v>
      </c>
      <c r="I155" s="3">
        <v>0</v>
      </c>
    </row>
    <row r="156" spans="1:9" x14ac:dyDescent="0.25">
      <c r="A156" s="3" t="s">
        <v>130</v>
      </c>
      <c r="B156" s="3" t="s">
        <v>131</v>
      </c>
      <c r="C156" s="3" t="s">
        <v>9</v>
      </c>
      <c r="D156" s="3" t="s">
        <v>53</v>
      </c>
      <c r="E156" s="3" t="s">
        <v>78</v>
      </c>
      <c r="F156" s="3">
        <v>8990</v>
      </c>
      <c r="G156" s="5">
        <v>1400</v>
      </c>
      <c r="H156" s="3">
        <v>0</v>
      </c>
      <c r="I156" s="3">
        <v>0</v>
      </c>
    </row>
    <row r="157" spans="1:9" x14ac:dyDescent="0.25">
      <c r="A157" s="3" t="s">
        <v>130</v>
      </c>
      <c r="B157" s="3" t="s">
        <v>131</v>
      </c>
      <c r="C157" s="3" t="s">
        <v>9</v>
      </c>
      <c r="D157" s="3" t="s">
        <v>58</v>
      </c>
      <c r="E157" s="3" t="s">
        <v>78</v>
      </c>
      <c r="F157" s="3">
        <v>8990</v>
      </c>
      <c r="G157" s="5">
        <v>1400</v>
      </c>
      <c r="H157" s="3">
        <v>0</v>
      </c>
      <c r="I157" s="3">
        <v>0</v>
      </c>
    </row>
    <row r="158" spans="1:9" x14ac:dyDescent="0.25">
      <c r="A158" s="3" t="s">
        <v>130</v>
      </c>
      <c r="B158" s="3" t="s">
        <v>131</v>
      </c>
      <c r="C158" s="3" t="s">
        <v>9</v>
      </c>
      <c r="D158" s="3" t="s">
        <v>15</v>
      </c>
      <c r="E158" s="3" t="s">
        <v>78</v>
      </c>
      <c r="F158" s="3">
        <v>8990</v>
      </c>
      <c r="G158" s="5">
        <v>1400</v>
      </c>
      <c r="H158" s="3">
        <v>0</v>
      </c>
      <c r="I158" s="3">
        <v>0</v>
      </c>
    </row>
    <row r="159" spans="1:9" x14ac:dyDescent="0.25">
      <c r="A159" s="3" t="s">
        <v>130</v>
      </c>
      <c r="B159" s="3" t="s">
        <v>131</v>
      </c>
      <c r="C159" s="3" t="s">
        <v>9</v>
      </c>
      <c r="D159" s="3" t="s">
        <v>20</v>
      </c>
      <c r="E159" s="3" t="s">
        <v>78</v>
      </c>
      <c r="F159" s="3">
        <v>8990</v>
      </c>
      <c r="G159" s="5">
        <v>1400</v>
      </c>
      <c r="H159" s="3">
        <v>0</v>
      </c>
      <c r="I159" s="3">
        <v>0</v>
      </c>
    </row>
    <row r="160" spans="1:9" x14ac:dyDescent="0.25">
      <c r="A160" s="3" t="s">
        <v>130</v>
      </c>
      <c r="B160" s="3" t="s">
        <v>131</v>
      </c>
      <c r="C160" s="3" t="s">
        <v>9</v>
      </c>
      <c r="D160" s="3" t="s">
        <v>25</v>
      </c>
      <c r="E160" s="3" t="s">
        <v>78</v>
      </c>
      <c r="F160" s="3">
        <v>8990</v>
      </c>
      <c r="G160" s="5">
        <v>1400</v>
      </c>
      <c r="H160" s="3">
        <v>0</v>
      </c>
      <c r="I160" s="3">
        <v>0</v>
      </c>
    </row>
    <row r="161" spans="1:9" x14ac:dyDescent="0.25">
      <c r="A161" s="3" t="s">
        <v>130</v>
      </c>
      <c r="B161" s="3" t="s">
        <v>131</v>
      </c>
      <c r="C161" s="3" t="s">
        <v>9</v>
      </c>
      <c r="D161" s="3" t="s">
        <v>30</v>
      </c>
      <c r="E161" s="3" t="s">
        <v>78</v>
      </c>
      <c r="F161" s="3">
        <v>8990</v>
      </c>
      <c r="G161" s="5">
        <v>1400</v>
      </c>
      <c r="H161" s="3">
        <v>0</v>
      </c>
      <c r="I161" s="3">
        <v>0</v>
      </c>
    </row>
    <row r="162" spans="1:9" x14ac:dyDescent="0.25">
      <c r="A162" s="3" t="s">
        <v>130</v>
      </c>
      <c r="B162" s="3" t="s">
        <v>131</v>
      </c>
      <c r="C162" s="3" t="s">
        <v>9</v>
      </c>
      <c r="D162" s="3" t="s">
        <v>35</v>
      </c>
      <c r="E162" s="3" t="s">
        <v>78</v>
      </c>
      <c r="F162" s="3">
        <v>8990</v>
      </c>
      <c r="G162" s="5">
        <v>1400</v>
      </c>
      <c r="H162" s="3">
        <v>0</v>
      </c>
      <c r="I162" s="3">
        <v>0</v>
      </c>
    </row>
    <row r="163" spans="1:9" x14ac:dyDescent="0.25">
      <c r="A163" s="3" t="s">
        <v>130</v>
      </c>
      <c r="B163" s="3" t="s">
        <v>131</v>
      </c>
      <c r="C163" s="3" t="s">
        <v>9</v>
      </c>
      <c r="D163" s="3" t="s">
        <v>40</v>
      </c>
      <c r="E163" s="3" t="s">
        <v>78</v>
      </c>
      <c r="F163" s="3">
        <v>8990</v>
      </c>
      <c r="G163" s="5">
        <v>1400</v>
      </c>
      <c r="H163" s="3">
        <v>0</v>
      </c>
      <c r="I163" s="3">
        <v>0</v>
      </c>
    </row>
    <row r="164" spans="1:9" x14ac:dyDescent="0.25">
      <c r="A164" s="3" t="s">
        <v>130</v>
      </c>
      <c r="B164" s="3" t="s">
        <v>131</v>
      </c>
      <c r="C164" s="3" t="s">
        <v>9</v>
      </c>
      <c r="D164" s="3" t="s">
        <v>45</v>
      </c>
      <c r="E164" s="3" t="s">
        <v>78</v>
      </c>
      <c r="F164" s="3">
        <v>8990</v>
      </c>
      <c r="G164" s="5">
        <v>1400</v>
      </c>
      <c r="H164" s="3">
        <v>0</v>
      </c>
      <c r="I164" s="3">
        <v>0</v>
      </c>
    </row>
    <row r="165" spans="1:9" x14ac:dyDescent="0.25">
      <c r="A165" s="3" t="s">
        <v>130</v>
      </c>
      <c r="B165" s="3" t="s">
        <v>131</v>
      </c>
      <c r="C165" s="3" t="s">
        <v>9</v>
      </c>
      <c r="D165" s="3" t="s">
        <v>49</v>
      </c>
      <c r="E165" s="3" t="s">
        <v>78</v>
      </c>
      <c r="F165" s="3">
        <v>8990</v>
      </c>
      <c r="G165" s="5">
        <v>1400</v>
      </c>
      <c r="H165" s="3">
        <v>0</v>
      </c>
      <c r="I165" s="3">
        <v>0</v>
      </c>
    </row>
    <row r="166" spans="1:9" x14ac:dyDescent="0.25">
      <c r="A166" s="3" t="s">
        <v>130</v>
      </c>
      <c r="B166" s="3" t="s">
        <v>131</v>
      </c>
      <c r="C166" s="3" t="s">
        <v>9</v>
      </c>
      <c r="D166" s="3" t="s">
        <v>54</v>
      </c>
      <c r="E166" s="3" t="s">
        <v>78</v>
      </c>
      <c r="F166" s="3">
        <v>8990</v>
      </c>
      <c r="G166" s="5">
        <v>1400</v>
      </c>
      <c r="H166" s="3">
        <v>0</v>
      </c>
      <c r="I166" s="3">
        <v>0</v>
      </c>
    </row>
    <row r="167" spans="1:9" x14ac:dyDescent="0.25">
      <c r="A167" s="3" t="s">
        <v>130</v>
      </c>
      <c r="B167" s="3" t="s">
        <v>131</v>
      </c>
      <c r="C167" s="3" t="s">
        <v>9</v>
      </c>
      <c r="D167" s="3" t="s">
        <v>59</v>
      </c>
      <c r="E167" s="3" t="s">
        <v>78</v>
      </c>
      <c r="F167" s="3">
        <v>8990</v>
      </c>
      <c r="G167" s="5">
        <v>1400</v>
      </c>
      <c r="H167" s="3">
        <v>0</v>
      </c>
      <c r="I167" s="3">
        <v>0</v>
      </c>
    </row>
    <row r="168" spans="1:9" x14ac:dyDescent="0.25">
      <c r="A168" s="3" t="s">
        <v>130</v>
      </c>
      <c r="B168" s="3" t="s">
        <v>131</v>
      </c>
      <c r="C168" s="3" t="s">
        <v>9</v>
      </c>
      <c r="D168" s="3" t="s">
        <v>16</v>
      </c>
      <c r="E168" s="3" t="s">
        <v>78</v>
      </c>
      <c r="F168" s="3">
        <v>8990</v>
      </c>
      <c r="G168" s="5">
        <v>1400</v>
      </c>
      <c r="H168" s="3">
        <v>0</v>
      </c>
      <c r="I168" s="3">
        <v>0</v>
      </c>
    </row>
    <row r="169" spans="1:9" x14ac:dyDescent="0.25">
      <c r="A169" s="3" t="s">
        <v>130</v>
      </c>
      <c r="B169" s="3" t="s">
        <v>131</v>
      </c>
      <c r="C169" s="3" t="s">
        <v>9</v>
      </c>
      <c r="D169" s="3" t="s">
        <v>21</v>
      </c>
      <c r="E169" s="3" t="s">
        <v>78</v>
      </c>
      <c r="F169" s="3">
        <v>8990</v>
      </c>
      <c r="G169" s="5">
        <v>1400</v>
      </c>
      <c r="H169" s="3">
        <v>0</v>
      </c>
      <c r="I169" s="3">
        <v>0</v>
      </c>
    </row>
    <row r="170" spans="1:9" x14ac:dyDescent="0.25">
      <c r="A170" s="3" t="s">
        <v>130</v>
      </c>
      <c r="B170" s="3" t="s">
        <v>131</v>
      </c>
      <c r="C170" s="3" t="s">
        <v>9</v>
      </c>
      <c r="D170" s="3" t="s">
        <v>26</v>
      </c>
      <c r="E170" s="3" t="s">
        <v>78</v>
      </c>
      <c r="F170" s="3">
        <v>8990</v>
      </c>
      <c r="G170" s="5">
        <v>1400</v>
      </c>
      <c r="H170" s="3">
        <v>0</v>
      </c>
      <c r="I170" s="3">
        <v>0</v>
      </c>
    </row>
    <row r="171" spans="1:9" x14ac:dyDescent="0.25">
      <c r="A171" s="3" t="s">
        <v>130</v>
      </c>
      <c r="B171" s="3" t="s">
        <v>131</v>
      </c>
      <c r="C171" s="3" t="s">
        <v>9</v>
      </c>
      <c r="D171" s="3" t="s">
        <v>31</v>
      </c>
      <c r="E171" s="3" t="s">
        <v>78</v>
      </c>
      <c r="F171" s="3">
        <v>8990</v>
      </c>
      <c r="G171" s="5">
        <v>1400</v>
      </c>
      <c r="H171" s="3">
        <v>0</v>
      </c>
      <c r="I171" s="3">
        <v>0</v>
      </c>
    </row>
    <row r="172" spans="1:9" x14ac:dyDescent="0.25">
      <c r="A172" s="3" t="s">
        <v>130</v>
      </c>
      <c r="B172" s="3" t="s">
        <v>131</v>
      </c>
      <c r="C172" s="3" t="s">
        <v>9</v>
      </c>
      <c r="D172" s="3" t="s">
        <v>36</v>
      </c>
      <c r="E172" s="3" t="s">
        <v>78</v>
      </c>
      <c r="F172" s="3">
        <v>8990</v>
      </c>
      <c r="G172" s="5">
        <v>1400</v>
      </c>
      <c r="H172" s="3">
        <v>0</v>
      </c>
      <c r="I172" s="3">
        <v>0</v>
      </c>
    </row>
    <row r="173" spans="1:9" x14ac:dyDescent="0.25">
      <c r="A173" s="3" t="s">
        <v>130</v>
      </c>
      <c r="B173" s="3" t="s">
        <v>131</v>
      </c>
      <c r="C173" s="3" t="s">
        <v>9</v>
      </c>
      <c r="D173" s="3" t="s">
        <v>41</v>
      </c>
      <c r="E173" s="3" t="s">
        <v>78</v>
      </c>
      <c r="F173" s="3">
        <v>8990</v>
      </c>
      <c r="G173" s="5">
        <v>1400</v>
      </c>
      <c r="H173" s="3">
        <v>0</v>
      </c>
      <c r="I173" s="3">
        <v>0</v>
      </c>
    </row>
    <row r="174" spans="1:9" x14ac:dyDescent="0.25">
      <c r="A174" s="3" t="s">
        <v>130</v>
      </c>
      <c r="B174" s="3" t="s">
        <v>131</v>
      </c>
      <c r="C174" s="3" t="s">
        <v>9</v>
      </c>
      <c r="D174" s="3" t="s">
        <v>46</v>
      </c>
      <c r="E174" s="3" t="s">
        <v>78</v>
      </c>
      <c r="F174" s="3">
        <v>8990</v>
      </c>
      <c r="G174" s="5">
        <v>1400</v>
      </c>
      <c r="H174" s="3">
        <v>0</v>
      </c>
      <c r="I174" s="3">
        <v>0</v>
      </c>
    </row>
    <row r="175" spans="1:9" x14ac:dyDescent="0.25">
      <c r="A175" s="3" t="s">
        <v>130</v>
      </c>
      <c r="B175" s="3" t="s">
        <v>131</v>
      </c>
      <c r="C175" s="3" t="s">
        <v>9</v>
      </c>
      <c r="D175" s="3" t="s">
        <v>50</v>
      </c>
      <c r="E175" s="3" t="s">
        <v>78</v>
      </c>
      <c r="F175" s="3">
        <v>8990</v>
      </c>
      <c r="G175" s="5">
        <v>1400</v>
      </c>
      <c r="H175" s="3">
        <v>0</v>
      </c>
      <c r="I175" s="3">
        <v>0</v>
      </c>
    </row>
    <row r="176" spans="1:9" x14ac:dyDescent="0.25">
      <c r="A176" s="3" t="s">
        <v>130</v>
      </c>
      <c r="B176" s="3" t="s">
        <v>131</v>
      </c>
      <c r="C176" s="3" t="s">
        <v>9</v>
      </c>
      <c r="D176" s="3" t="s">
        <v>55</v>
      </c>
      <c r="E176" s="3" t="s">
        <v>78</v>
      </c>
      <c r="F176" s="3">
        <v>8990</v>
      </c>
      <c r="G176" s="5">
        <v>1400</v>
      </c>
      <c r="H176" s="3">
        <v>0</v>
      </c>
      <c r="I176" s="3">
        <v>0</v>
      </c>
    </row>
    <row r="177" spans="1:9" x14ac:dyDescent="0.25">
      <c r="A177" s="3" t="s">
        <v>130</v>
      </c>
      <c r="B177" s="3" t="s">
        <v>131</v>
      </c>
      <c r="C177" s="3" t="s">
        <v>9</v>
      </c>
      <c r="D177" s="3" t="s">
        <v>60</v>
      </c>
      <c r="E177" s="3" t="s">
        <v>78</v>
      </c>
      <c r="F177" s="3">
        <v>8990</v>
      </c>
      <c r="G177" s="5">
        <v>1400</v>
      </c>
      <c r="H177" s="3">
        <v>0</v>
      </c>
      <c r="I177" s="3">
        <v>0</v>
      </c>
    </row>
    <row r="178" spans="1:9" x14ac:dyDescent="0.25">
      <c r="A178" s="3" t="s">
        <v>130</v>
      </c>
      <c r="B178" s="3" t="s">
        <v>131</v>
      </c>
      <c r="C178" s="3" t="s">
        <v>9</v>
      </c>
      <c r="D178" s="3" t="s">
        <v>61</v>
      </c>
      <c r="E178" s="3" t="s">
        <v>78</v>
      </c>
      <c r="F178" s="3">
        <v>8990</v>
      </c>
      <c r="G178" s="5">
        <v>1400</v>
      </c>
      <c r="H178" s="3">
        <v>0</v>
      </c>
      <c r="I178" s="3">
        <v>0</v>
      </c>
    </row>
    <row r="179" spans="1:9" x14ac:dyDescent="0.25">
      <c r="A179" s="3" t="s">
        <v>130</v>
      </c>
      <c r="B179" s="3" t="s">
        <v>131</v>
      </c>
      <c r="C179" s="3" t="s">
        <v>9</v>
      </c>
      <c r="D179" s="3" t="s">
        <v>68</v>
      </c>
      <c r="E179" s="3" t="s">
        <v>78</v>
      </c>
      <c r="F179" s="3">
        <v>8990</v>
      </c>
      <c r="G179" s="5">
        <v>1400</v>
      </c>
      <c r="H179" s="3">
        <v>0</v>
      </c>
      <c r="I179" s="3">
        <v>0</v>
      </c>
    </row>
    <row r="180" spans="1:9" x14ac:dyDescent="0.25">
      <c r="A180" s="3" t="s">
        <v>130</v>
      </c>
      <c r="B180" s="3" t="s">
        <v>131</v>
      </c>
      <c r="C180" s="3" t="s">
        <v>9</v>
      </c>
      <c r="D180" s="3" t="s">
        <v>63</v>
      </c>
      <c r="E180" s="3" t="s">
        <v>78</v>
      </c>
      <c r="F180" s="3">
        <v>8990</v>
      </c>
      <c r="G180" s="5">
        <v>1400</v>
      </c>
      <c r="H180" s="3">
        <v>0</v>
      </c>
      <c r="I180" s="3">
        <v>0</v>
      </c>
    </row>
    <row r="181" spans="1:9" x14ac:dyDescent="0.25">
      <c r="A181" s="3" t="s">
        <v>130</v>
      </c>
      <c r="B181" s="3" t="s">
        <v>131</v>
      </c>
      <c r="C181" s="3" t="s">
        <v>9</v>
      </c>
      <c r="D181" s="3" t="s">
        <v>66</v>
      </c>
      <c r="E181" s="3" t="s">
        <v>78</v>
      </c>
      <c r="F181" s="3">
        <v>8990</v>
      </c>
      <c r="G181" s="5">
        <v>1400</v>
      </c>
      <c r="H181" s="3">
        <v>0</v>
      </c>
      <c r="I181" s="3">
        <v>0</v>
      </c>
    </row>
    <row r="182" spans="1:9" x14ac:dyDescent="0.25">
      <c r="A182" s="3" t="s">
        <v>130</v>
      </c>
      <c r="B182" s="3" t="s">
        <v>131</v>
      </c>
      <c r="C182" s="3" t="s">
        <v>9</v>
      </c>
      <c r="D182" s="3" t="s">
        <v>70</v>
      </c>
      <c r="E182" s="3" t="s">
        <v>78</v>
      </c>
      <c r="F182" s="3">
        <v>4803</v>
      </c>
      <c r="G182" s="5">
        <v>1400</v>
      </c>
      <c r="H182" s="3">
        <v>0</v>
      </c>
      <c r="I182" s="3">
        <v>0</v>
      </c>
    </row>
    <row r="183" spans="1:9" x14ac:dyDescent="0.25">
      <c r="A183" s="3" t="s">
        <v>130</v>
      </c>
      <c r="B183" s="3" t="s">
        <v>131</v>
      </c>
      <c r="C183" s="3" t="s">
        <v>9</v>
      </c>
      <c r="D183" s="3" t="s">
        <v>69</v>
      </c>
      <c r="E183" s="3" t="s">
        <v>78</v>
      </c>
      <c r="F183" s="3">
        <v>1200</v>
      </c>
      <c r="G183" s="5">
        <v>1400</v>
      </c>
      <c r="H183" s="3">
        <v>0</v>
      </c>
      <c r="I183" s="3">
        <v>0</v>
      </c>
    </row>
    <row r="184" spans="1:9" x14ac:dyDescent="0.25">
      <c r="A184" s="3" t="s">
        <v>130</v>
      </c>
      <c r="B184" s="3" t="s">
        <v>131</v>
      </c>
      <c r="C184" s="3" t="s">
        <v>9</v>
      </c>
      <c r="D184" s="3" t="s">
        <v>67</v>
      </c>
      <c r="E184" s="3" t="s">
        <v>78</v>
      </c>
      <c r="F184" s="3">
        <v>4803</v>
      </c>
      <c r="G184" s="5">
        <v>1400</v>
      </c>
      <c r="H184" s="3">
        <v>0</v>
      </c>
      <c r="I184" s="3">
        <v>0</v>
      </c>
    </row>
    <row r="185" spans="1:9" x14ac:dyDescent="0.25">
      <c r="A185" s="3" t="s">
        <v>130</v>
      </c>
      <c r="B185" s="3" t="s">
        <v>131</v>
      </c>
      <c r="C185" s="3" t="s">
        <v>9</v>
      </c>
      <c r="D185" s="3" t="s">
        <v>62</v>
      </c>
      <c r="E185" s="3" t="s">
        <v>78</v>
      </c>
      <c r="F185" s="3">
        <v>4803</v>
      </c>
      <c r="G185" s="5">
        <v>1400</v>
      </c>
      <c r="H185" s="3">
        <v>0</v>
      </c>
      <c r="I185" s="3">
        <v>0</v>
      </c>
    </row>
    <row r="186" spans="1:9" x14ac:dyDescent="0.25">
      <c r="A186" s="3" t="s">
        <v>130</v>
      </c>
      <c r="B186" s="3" t="s">
        <v>131</v>
      </c>
      <c r="C186" s="3" t="s">
        <v>9</v>
      </c>
      <c r="D186" s="3" t="s">
        <v>65</v>
      </c>
      <c r="E186" s="3" t="s">
        <v>78</v>
      </c>
      <c r="F186" s="3">
        <v>1200</v>
      </c>
      <c r="G186" s="5">
        <v>1400</v>
      </c>
      <c r="H186" s="3">
        <v>0</v>
      </c>
      <c r="I186" s="3">
        <v>0</v>
      </c>
    </row>
    <row r="187" spans="1:9" x14ac:dyDescent="0.25">
      <c r="A187" s="3" t="s">
        <v>130</v>
      </c>
      <c r="B187" s="3" t="s">
        <v>131</v>
      </c>
      <c r="C187" s="3" t="s">
        <v>9</v>
      </c>
      <c r="D187" s="3" t="s">
        <v>64</v>
      </c>
      <c r="E187" s="3" t="s">
        <v>78</v>
      </c>
      <c r="F187" s="3">
        <v>4803</v>
      </c>
      <c r="G187" s="5">
        <v>1400</v>
      </c>
      <c r="H187" s="3">
        <v>0</v>
      </c>
      <c r="I187" s="3">
        <v>0</v>
      </c>
    </row>
    <row r="188" spans="1:9" x14ac:dyDescent="0.25">
      <c r="G188" s="5"/>
    </row>
  </sheetData>
  <sortState xmlns:xlrd2="http://schemas.microsoft.com/office/spreadsheetml/2017/richdata2" ref="A65:O124">
    <sortCondition ref="D65:D124"/>
  </sortState>
  <mergeCells count="3">
    <mergeCell ref="A1:I1"/>
    <mergeCell ref="A63:I63"/>
    <mergeCell ref="A125:I1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E6C3-F31E-4FE0-8EE2-81F544E7AAA4}">
  <dimension ref="A1:P247"/>
  <sheetViews>
    <sheetView topLeftCell="A8" zoomScale="85" zoomScaleNormal="85" workbookViewId="0">
      <selection activeCell="U24" sqref="U24"/>
    </sheetView>
  </sheetViews>
  <sheetFormatPr defaultColWidth="9.28515625" defaultRowHeight="15" x14ac:dyDescent="0.25"/>
  <cols>
    <col min="1" max="1" width="11.28515625" bestFit="1" customWidth="1"/>
    <col min="2" max="2" width="13.5703125" bestFit="1" customWidth="1"/>
    <col min="3" max="3" width="11" bestFit="1" customWidth="1"/>
    <col min="4" max="4" width="29.42578125" bestFit="1" customWidth="1"/>
    <col min="5" max="5" width="34.140625" bestFit="1" customWidth="1"/>
    <col min="6" max="6" width="7.85546875" bestFit="1" customWidth="1"/>
    <col min="7" max="8" width="16.85546875" bestFit="1" customWidth="1"/>
    <col min="9" max="9" width="12.140625" bestFit="1" customWidth="1"/>
    <col min="11" max="11" width="25.5703125" bestFit="1" customWidth="1"/>
    <col min="12" max="12" width="12" bestFit="1" customWidth="1"/>
    <col min="13" max="13" width="16" bestFit="1" customWidth="1"/>
    <col min="14" max="14" width="11.140625" bestFit="1" customWidth="1"/>
  </cols>
  <sheetData>
    <row r="1" spans="1:16" x14ac:dyDescent="0.25">
      <c r="A1" s="13" t="s">
        <v>102</v>
      </c>
      <c r="B1" s="13"/>
      <c r="C1" s="13"/>
      <c r="D1" s="13"/>
      <c r="E1" s="13"/>
      <c r="F1" s="13"/>
      <c r="G1" s="13"/>
      <c r="H1" s="13"/>
      <c r="I1" s="13"/>
    </row>
    <row r="2" spans="1:16" x14ac:dyDescent="0.25">
      <c r="A2" t="s">
        <v>0</v>
      </c>
      <c r="B2" t="s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6" x14ac:dyDescent="0.25">
      <c r="A3" t="s">
        <v>130</v>
      </c>
      <c r="B3" t="s">
        <v>161</v>
      </c>
      <c r="C3" t="s">
        <v>130</v>
      </c>
      <c r="D3" t="s">
        <v>161</v>
      </c>
      <c r="E3" t="s">
        <v>9</v>
      </c>
      <c r="F3" t="s">
        <v>12</v>
      </c>
      <c r="G3" t="s">
        <v>11</v>
      </c>
      <c r="H3">
        <v>8990</v>
      </c>
      <c r="I3">
        <v>3.4999999999999997E-5</v>
      </c>
      <c r="J3" t="s">
        <v>140</v>
      </c>
      <c r="K3" t="s">
        <v>141</v>
      </c>
    </row>
    <row r="4" spans="1:16" x14ac:dyDescent="0.25">
      <c r="A4" t="s">
        <v>130</v>
      </c>
      <c r="B4" t="s">
        <v>161</v>
      </c>
      <c r="C4" t="s">
        <v>130</v>
      </c>
      <c r="D4" t="s">
        <v>161</v>
      </c>
      <c r="E4" t="s">
        <v>9</v>
      </c>
      <c r="F4" t="s">
        <v>17</v>
      </c>
      <c r="G4" t="s">
        <v>11</v>
      </c>
      <c r="H4">
        <v>8990</v>
      </c>
      <c r="I4">
        <v>9.0000000000000006E-5</v>
      </c>
      <c r="J4" t="s">
        <v>140</v>
      </c>
      <c r="K4" t="s">
        <v>141</v>
      </c>
    </row>
    <row r="5" spans="1:16" x14ac:dyDescent="0.25">
      <c r="A5" t="s">
        <v>130</v>
      </c>
      <c r="B5" t="s">
        <v>161</v>
      </c>
      <c r="C5" t="s">
        <v>130</v>
      </c>
      <c r="D5" t="s">
        <v>161</v>
      </c>
      <c r="E5" t="s">
        <v>9</v>
      </c>
      <c r="F5" t="s">
        <v>22</v>
      </c>
      <c r="G5" t="s">
        <v>11</v>
      </c>
      <c r="H5">
        <v>8990</v>
      </c>
      <c r="I5">
        <v>1.13E-4</v>
      </c>
      <c r="J5" t="s">
        <v>142</v>
      </c>
      <c r="K5" t="s">
        <v>141</v>
      </c>
    </row>
    <row r="6" spans="1:16" x14ac:dyDescent="0.25">
      <c r="A6" t="s">
        <v>130</v>
      </c>
      <c r="B6" t="s">
        <v>161</v>
      </c>
      <c r="C6" t="s">
        <v>130</v>
      </c>
      <c r="D6" t="s">
        <v>161</v>
      </c>
      <c r="E6" t="s">
        <v>9</v>
      </c>
      <c r="F6" t="s">
        <v>27</v>
      </c>
      <c r="G6" t="s">
        <v>11</v>
      </c>
      <c r="H6">
        <v>8990</v>
      </c>
      <c r="I6">
        <v>1.6799999999999999E-4</v>
      </c>
      <c r="J6" t="s">
        <v>142</v>
      </c>
      <c r="K6" t="s">
        <v>141</v>
      </c>
      <c r="N6" s="3" t="s">
        <v>73</v>
      </c>
      <c r="O6" s="3"/>
      <c r="P6" s="3"/>
    </row>
    <row r="7" spans="1:16" x14ac:dyDescent="0.25">
      <c r="A7" t="s">
        <v>130</v>
      </c>
      <c r="B7" t="s">
        <v>161</v>
      </c>
      <c r="C7" t="s">
        <v>130</v>
      </c>
      <c r="D7" t="s">
        <v>161</v>
      </c>
      <c r="E7" t="s">
        <v>9</v>
      </c>
      <c r="F7" t="s">
        <v>32</v>
      </c>
      <c r="G7" t="s">
        <v>11</v>
      </c>
      <c r="H7">
        <v>8990</v>
      </c>
      <c r="I7">
        <v>2.23E-4</v>
      </c>
      <c r="J7" t="s">
        <v>142</v>
      </c>
      <c r="K7" t="s">
        <v>141</v>
      </c>
      <c r="N7" s="3">
        <f>AVERAGE(I3:I82)</f>
        <v>5.4002499999999997E-4</v>
      </c>
      <c r="O7" s="3"/>
      <c r="P7" s="3"/>
    </row>
    <row r="8" spans="1:16" x14ac:dyDescent="0.25">
      <c r="A8" t="s">
        <v>130</v>
      </c>
      <c r="B8" t="s">
        <v>161</v>
      </c>
      <c r="C8" t="s">
        <v>130</v>
      </c>
      <c r="D8" t="s">
        <v>161</v>
      </c>
      <c r="E8" t="s">
        <v>9</v>
      </c>
      <c r="F8" t="s">
        <v>37</v>
      </c>
      <c r="G8" t="s">
        <v>11</v>
      </c>
      <c r="H8">
        <v>8990</v>
      </c>
      <c r="I8">
        <v>2.7799999999999998E-4</v>
      </c>
      <c r="J8" t="s">
        <v>140</v>
      </c>
      <c r="K8" t="s">
        <v>141</v>
      </c>
      <c r="N8" s="3" t="s">
        <v>74</v>
      </c>
      <c r="O8" s="3"/>
      <c r="P8" s="3"/>
    </row>
    <row r="9" spans="1:16" x14ac:dyDescent="0.25">
      <c r="A9" t="s">
        <v>130</v>
      </c>
      <c r="B9" t="s">
        <v>161</v>
      </c>
      <c r="C9" t="s">
        <v>130</v>
      </c>
      <c r="D9" t="s">
        <v>161</v>
      </c>
      <c r="E9" t="s">
        <v>9</v>
      </c>
      <c r="F9" t="s">
        <v>42</v>
      </c>
      <c r="G9" t="s">
        <v>11</v>
      </c>
      <c r="H9">
        <v>8990</v>
      </c>
      <c r="I9">
        <v>3.3399999999999999E-4</v>
      </c>
      <c r="J9" t="s">
        <v>140</v>
      </c>
      <c r="K9" t="s">
        <v>141</v>
      </c>
      <c r="N9" s="4">
        <f>AVERAGE(I85:I164)</f>
        <v>105853.22222262512</v>
      </c>
      <c r="O9" s="3"/>
      <c r="P9" s="3"/>
    </row>
    <row r="10" spans="1:16" x14ac:dyDescent="0.25">
      <c r="A10" t="s">
        <v>130</v>
      </c>
      <c r="B10" t="s">
        <v>161</v>
      </c>
      <c r="C10" t="s">
        <v>130</v>
      </c>
      <c r="D10" t="s">
        <v>161</v>
      </c>
      <c r="E10" t="s">
        <v>9</v>
      </c>
      <c r="F10" t="s">
        <v>10</v>
      </c>
      <c r="G10" t="s">
        <v>11</v>
      </c>
      <c r="H10">
        <v>8990</v>
      </c>
      <c r="I10">
        <v>3.8900000000000002E-4</v>
      </c>
      <c r="J10" t="s">
        <v>140</v>
      </c>
      <c r="K10" t="s">
        <v>141</v>
      </c>
      <c r="N10" s="3" t="s">
        <v>81</v>
      </c>
      <c r="O10" s="3" t="s">
        <v>79</v>
      </c>
      <c r="P10" s="3" t="s">
        <v>80</v>
      </c>
    </row>
    <row r="11" spans="1:16" x14ac:dyDescent="0.25">
      <c r="A11" t="s">
        <v>130</v>
      </c>
      <c r="B11" t="s">
        <v>161</v>
      </c>
      <c r="C11" t="s">
        <v>130</v>
      </c>
      <c r="D11" t="s">
        <v>161</v>
      </c>
      <c r="E11" t="s">
        <v>9</v>
      </c>
      <c r="F11" t="s">
        <v>51</v>
      </c>
      <c r="G11" t="s">
        <v>11</v>
      </c>
      <c r="H11">
        <v>8990</v>
      </c>
      <c r="I11">
        <v>4.44E-4</v>
      </c>
      <c r="J11" t="s">
        <v>140</v>
      </c>
      <c r="K11" t="s">
        <v>141</v>
      </c>
      <c r="N11" s="3">
        <f>(O11-P11)/O11*100</f>
        <v>6.4656922452293948</v>
      </c>
      <c r="O11" s="3">
        <f>F167</f>
        <v>719196</v>
      </c>
      <c r="P11" s="3">
        <f>SUM(F168:F247)</f>
        <v>672695</v>
      </c>
    </row>
    <row r="12" spans="1:16" x14ac:dyDescent="0.25">
      <c r="A12" t="s">
        <v>130</v>
      </c>
      <c r="B12" t="s">
        <v>161</v>
      </c>
      <c r="C12" t="s">
        <v>130</v>
      </c>
      <c r="D12" t="s">
        <v>161</v>
      </c>
      <c r="E12" t="s">
        <v>9</v>
      </c>
      <c r="F12" t="s">
        <v>56</v>
      </c>
      <c r="G12" t="s">
        <v>11</v>
      </c>
      <c r="H12">
        <v>8990</v>
      </c>
      <c r="I12">
        <v>5.0000000000000001E-4</v>
      </c>
      <c r="J12" t="s">
        <v>140</v>
      </c>
      <c r="K12" t="s">
        <v>141</v>
      </c>
    </row>
    <row r="13" spans="1:16" x14ac:dyDescent="0.25">
      <c r="A13" t="s">
        <v>130</v>
      </c>
      <c r="B13" t="s">
        <v>161</v>
      </c>
      <c r="C13" t="s">
        <v>130</v>
      </c>
      <c r="D13" t="s">
        <v>161</v>
      </c>
      <c r="E13" t="s">
        <v>9</v>
      </c>
      <c r="F13" t="s">
        <v>13</v>
      </c>
      <c r="G13" t="s">
        <v>11</v>
      </c>
      <c r="H13">
        <v>8990</v>
      </c>
      <c r="I13">
        <v>4.6E-5</v>
      </c>
      <c r="J13" t="s">
        <v>140</v>
      </c>
      <c r="K13" t="s">
        <v>141</v>
      </c>
    </row>
    <row r="14" spans="1:16" x14ac:dyDescent="0.25">
      <c r="A14" t="s">
        <v>130</v>
      </c>
      <c r="B14" t="s">
        <v>161</v>
      </c>
      <c r="C14" t="s">
        <v>130</v>
      </c>
      <c r="D14" t="s">
        <v>161</v>
      </c>
      <c r="E14" t="s">
        <v>9</v>
      </c>
      <c r="F14" t="s">
        <v>18</v>
      </c>
      <c r="G14" t="s">
        <v>11</v>
      </c>
      <c r="H14">
        <v>8990</v>
      </c>
      <c r="I14">
        <v>1.02E-4</v>
      </c>
      <c r="J14" t="s">
        <v>140</v>
      </c>
      <c r="K14" t="s">
        <v>141</v>
      </c>
    </row>
    <row r="15" spans="1:16" x14ac:dyDescent="0.25">
      <c r="A15" t="s">
        <v>130</v>
      </c>
      <c r="B15" t="s">
        <v>161</v>
      </c>
      <c r="C15" t="s">
        <v>130</v>
      </c>
      <c r="D15" t="s">
        <v>161</v>
      </c>
      <c r="E15" t="s">
        <v>9</v>
      </c>
      <c r="F15" t="s">
        <v>23</v>
      </c>
      <c r="G15" t="s">
        <v>11</v>
      </c>
      <c r="H15">
        <v>8990</v>
      </c>
      <c r="I15">
        <v>1.2400000000000001E-4</v>
      </c>
      <c r="J15" t="s">
        <v>142</v>
      </c>
      <c r="K15" t="s">
        <v>141</v>
      </c>
    </row>
    <row r="16" spans="1:16" x14ac:dyDescent="0.25">
      <c r="A16" t="s">
        <v>130</v>
      </c>
      <c r="B16" t="s">
        <v>161</v>
      </c>
      <c r="C16" t="s">
        <v>130</v>
      </c>
      <c r="D16" t="s">
        <v>161</v>
      </c>
      <c r="E16" t="s">
        <v>9</v>
      </c>
      <c r="F16" t="s">
        <v>28</v>
      </c>
      <c r="G16" t="s">
        <v>11</v>
      </c>
      <c r="H16">
        <v>8990</v>
      </c>
      <c r="I16">
        <v>1.7899999999999999E-4</v>
      </c>
      <c r="J16" t="s">
        <v>145</v>
      </c>
      <c r="K16" t="s">
        <v>141</v>
      </c>
    </row>
    <row r="17" spans="1:11" x14ac:dyDescent="0.25">
      <c r="A17" t="s">
        <v>130</v>
      </c>
      <c r="B17" t="s">
        <v>161</v>
      </c>
      <c r="C17" t="s">
        <v>130</v>
      </c>
      <c r="D17" t="s">
        <v>161</v>
      </c>
      <c r="E17" t="s">
        <v>9</v>
      </c>
      <c r="F17" t="s">
        <v>33</v>
      </c>
      <c r="G17" t="s">
        <v>11</v>
      </c>
      <c r="H17">
        <v>8990</v>
      </c>
      <c r="I17">
        <v>2.34E-4</v>
      </c>
      <c r="J17" t="s">
        <v>145</v>
      </c>
      <c r="K17" t="s">
        <v>141</v>
      </c>
    </row>
    <row r="18" spans="1:11" x14ac:dyDescent="0.25">
      <c r="A18" t="s">
        <v>130</v>
      </c>
      <c r="B18" t="s">
        <v>161</v>
      </c>
      <c r="C18" t="s">
        <v>130</v>
      </c>
      <c r="D18" t="s">
        <v>161</v>
      </c>
      <c r="E18" t="s">
        <v>9</v>
      </c>
      <c r="F18" t="s">
        <v>38</v>
      </c>
      <c r="G18" t="s">
        <v>11</v>
      </c>
      <c r="H18">
        <v>8990</v>
      </c>
      <c r="I18">
        <v>2.9E-4</v>
      </c>
      <c r="J18" t="s">
        <v>145</v>
      </c>
      <c r="K18" t="s">
        <v>141</v>
      </c>
    </row>
    <row r="19" spans="1:11" x14ac:dyDescent="0.25">
      <c r="A19" t="s">
        <v>130</v>
      </c>
      <c r="B19" t="s">
        <v>161</v>
      </c>
      <c r="C19" t="s">
        <v>130</v>
      </c>
      <c r="D19" t="s">
        <v>161</v>
      </c>
      <c r="E19" t="s">
        <v>9</v>
      </c>
      <c r="F19" t="s">
        <v>43</v>
      </c>
      <c r="G19" t="s">
        <v>11</v>
      </c>
      <c r="H19">
        <v>8990</v>
      </c>
      <c r="I19">
        <v>3.4499999999999998E-4</v>
      </c>
      <c r="J19" t="s">
        <v>145</v>
      </c>
      <c r="K19" t="s">
        <v>141</v>
      </c>
    </row>
    <row r="20" spans="1:11" x14ac:dyDescent="0.25">
      <c r="A20" t="s">
        <v>130</v>
      </c>
      <c r="B20" t="s">
        <v>161</v>
      </c>
      <c r="C20" t="s">
        <v>130</v>
      </c>
      <c r="D20" t="s">
        <v>161</v>
      </c>
      <c r="E20" t="s">
        <v>9</v>
      </c>
      <c r="F20" t="s">
        <v>47</v>
      </c>
      <c r="G20" t="s">
        <v>11</v>
      </c>
      <c r="H20">
        <v>8990</v>
      </c>
      <c r="I20">
        <v>4.0000000000000002E-4</v>
      </c>
      <c r="J20" t="s">
        <v>145</v>
      </c>
      <c r="K20" t="s">
        <v>141</v>
      </c>
    </row>
    <row r="21" spans="1:11" x14ac:dyDescent="0.25">
      <c r="A21" t="s">
        <v>130</v>
      </c>
      <c r="B21" t="s">
        <v>161</v>
      </c>
      <c r="C21" t="s">
        <v>130</v>
      </c>
      <c r="D21" t="s">
        <v>161</v>
      </c>
      <c r="E21" t="s">
        <v>9</v>
      </c>
      <c r="F21" t="s">
        <v>52</v>
      </c>
      <c r="G21" t="s">
        <v>11</v>
      </c>
      <c r="H21">
        <v>8990</v>
      </c>
      <c r="I21">
        <v>4.55E-4</v>
      </c>
      <c r="J21" t="s">
        <v>147</v>
      </c>
      <c r="K21" t="s">
        <v>141</v>
      </c>
    </row>
    <row r="22" spans="1:11" x14ac:dyDescent="0.25">
      <c r="A22" t="s">
        <v>130</v>
      </c>
      <c r="B22" t="s">
        <v>161</v>
      </c>
      <c r="C22" t="s">
        <v>130</v>
      </c>
      <c r="D22" t="s">
        <v>161</v>
      </c>
      <c r="E22" t="s">
        <v>9</v>
      </c>
      <c r="F22" t="s">
        <v>57</v>
      </c>
      <c r="G22" t="s">
        <v>11</v>
      </c>
      <c r="H22">
        <v>8990</v>
      </c>
      <c r="I22">
        <v>5.1099999999999995E-4</v>
      </c>
      <c r="J22" t="s">
        <v>149</v>
      </c>
      <c r="K22" t="s">
        <v>141</v>
      </c>
    </row>
    <row r="23" spans="1:11" x14ac:dyDescent="0.25">
      <c r="A23" t="s">
        <v>130</v>
      </c>
      <c r="B23" t="s">
        <v>161</v>
      </c>
      <c r="C23" t="s">
        <v>130</v>
      </c>
      <c r="D23" t="s">
        <v>161</v>
      </c>
      <c r="E23" t="s">
        <v>9</v>
      </c>
      <c r="F23" t="s">
        <v>14</v>
      </c>
      <c r="G23" t="s">
        <v>11</v>
      </c>
      <c r="H23">
        <v>8990</v>
      </c>
      <c r="I23">
        <v>5.7000000000000003E-5</v>
      </c>
      <c r="J23" t="s">
        <v>140</v>
      </c>
      <c r="K23" t="s">
        <v>141</v>
      </c>
    </row>
    <row r="24" spans="1:11" x14ac:dyDescent="0.25">
      <c r="A24" t="s">
        <v>130</v>
      </c>
      <c r="B24" t="s">
        <v>161</v>
      </c>
      <c r="C24" t="s">
        <v>130</v>
      </c>
      <c r="D24" t="s">
        <v>161</v>
      </c>
      <c r="E24" t="s">
        <v>9</v>
      </c>
      <c r="F24" t="s">
        <v>19</v>
      </c>
      <c r="G24" t="s">
        <v>11</v>
      </c>
      <c r="H24">
        <v>8990</v>
      </c>
      <c r="I24">
        <v>1.35E-4</v>
      </c>
      <c r="J24" t="s">
        <v>142</v>
      </c>
      <c r="K24" t="s">
        <v>141</v>
      </c>
    </row>
    <row r="25" spans="1:11" x14ac:dyDescent="0.25">
      <c r="A25" t="s">
        <v>130</v>
      </c>
      <c r="B25" t="s">
        <v>161</v>
      </c>
      <c r="C25" t="s">
        <v>130</v>
      </c>
      <c r="D25" t="s">
        <v>161</v>
      </c>
      <c r="E25" t="s">
        <v>9</v>
      </c>
      <c r="F25" t="s">
        <v>24</v>
      </c>
      <c r="G25" t="s">
        <v>11</v>
      </c>
      <c r="H25">
        <v>8990</v>
      </c>
      <c r="I25">
        <v>1.9000000000000001E-4</v>
      </c>
      <c r="J25" t="s">
        <v>142</v>
      </c>
      <c r="K25" t="s">
        <v>141</v>
      </c>
    </row>
    <row r="26" spans="1:11" x14ac:dyDescent="0.25">
      <c r="A26" t="s">
        <v>130</v>
      </c>
      <c r="B26" t="s">
        <v>161</v>
      </c>
      <c r="C26" t="s">
        <v>130</v>
      </c>
      <c r="D26" t="s">
        <v>161</v>
      </c>
      <c r="E26" t="s">
        <v>9</v>
      </c>
      <c r="F26" t="s">
        <v>29</v>
      </c>
      <c r="G26" t="s">
        <v>11</v>
      </c>
      <c r="H26">
        <v>8990</v>
      </c>
      <c r="I26">
        <v>2.4499999999999999E-4</v>
      </c>
      <c r="J26" t="s">
        <v>140</v>
      </c>
      <c r="K26" t="s">
        <v>141</v>
      </c>
    </row>
    <row r="27" spans="1:11" x14ac:dyDescent="0.25">
      <c r="A27" t="s">
        <v>130</v>
      </c>
      <c r="B27" t="s">
        <v>161</v>
      </c>
      <c r="C27" t="s">
        <v>130</v>
      </c>
      <c r="D27" t="s">
        <v>161</v>
      </c>
      <c r="E27" t="s">
        <v>9</v>
      </c>
      <c r="F27" t="s">
        <v>34</v>
      </c>
      <c r="G27" t="s">
        <v>11</v>
      </c>
      <c r="H27">
        <v>8990</v>
      </c>
      <c r="I27">
        <v>3.01E-4</v>
      </c>
      <c r="J27" t="s">
        <v>140</v>
      </c>
      <c r="K27" t="s">
        <v>141</v>
      </c>
    </row>
    <row r="28" spans="1:11" x14ac:dyDescent="0.25">
      <c r="A28" t="s">
        <v>130</v>
      </c>
      <c r="B28" t="s">
        <v>161</v>
      </c>
      <c r="C28" t="s">
        <v>130</v>
      </c>
      <c r="D28" t="s">
        <v>161</v>
      </c>
      <c r="E28" t="s">
        <v>9</v>
      </c>
      <c r="F28" t="s">
        <v>39</v>
      </c>
      <c r="G28" t="s">
        <v>11</v>
      </c>
      <c r="H28">
        <v>8990</v>
      </c>
      <c r="I28">
        <v>3.5599999999999998E-4</v>
      </c>
      <c r="J28" t="s">
        <v>140</v>
      </c>
      <c r="K28" t="s">
        <v>141</v>
      </c>
    </row>
    <row r="29" spans="1:11" x14ac:dyDescent="0.25">
      <c r="A29" t="s">
        <v>130</v>
      </c>
      <c r="B29" t="s">
        <v>161</v>
      </c>
      <c r="C29" t="s">
        <v>130</v>
      </c>
      <c r="D29" t="s">
        <v>161</v>
      </c>
      <c r="E29" t="s">
        <v>9</v>
      </c>
      <c r="F29" t="s">
        <v>44</v>
      </c>
      <c r="G29" t="s">
        <v>11</v>
      </c>
      <c r="H29">
        <v>8990</v>
      </c>
      <c r="I29">
        <v>4.1100000000000002E-4</v>
      </c>
      <c r="J29" t="s">
        <v>140</v>
      </c>
      <c r="K29" t="s">
        <v>141</v>
      </c>
    </row>
    <row r="30" spans="1:11" x14ac:dyDescent="0.25">
      <c r="A30" t="s">
        <v>130</v>
      </c>
      <c r="B30" t="s">
        <v>161</v>
      </c>
      <c r="C30" t="s">
        <v>130</v>
      </c>
      <c r="D30" t="s">
        <v>161</v>
      </c>
      <c r="E30" t="s">
        <v>9</v>
      </c>
      <c r="F30" t="s">
        <v>48</v>
      </c>
      <c r="G30" t="s">
        <v>11</v>
      </c>
      <c r="H30">
        <v>8990</v>
      </c>
      <c r="I30">
        <v>4.66E-4</v>
      </c>
      <c r="J30" t="s">
        <v>140</v>
      </c>
      <c r="K30" t="s">
        <v>141</v>
      </c>
    </row>
    <row r="31" spans="1:11" x14ac:dyDescent="0.25">
      <c r="A31" t="s">
        <v>130</v>
      </c>
      <c r="B31" t="s">
        <v>161</v>
      </c>
      <c r="C31" t="s">
        <v>130</v>
      </c>
      <c r="D31" t="s">
        <v>161</v>
      </c>
      <c r="E31" t="s">
        <v>9</v>
      </c>
      <c r="F31" t="s">
        <v>53</v>
      </c>
      <c r="G31" t="s">
        <v>11</v>
      </c>
      <c r="H31">
        <v>8990</v>
      </c>
      <c r="I31">
        <v>5.22E-4</v>
      </c>
      <c r="J31" t="s">
        <v>140</v>
      </c>
      <c r="K31" t="s">
        <v>141</v>
      </c>
    </row>
    <row r="32" spans="1:11" x14ac:dyDescent="0.25">
      <c r="A32" t="s">
        <v>130</v>
      </c>
      <c r="B32" t="s">
        <v>161</v>
      </c>
      <c r="C32" t="s">
        <v>130</v>
      </c>
      <c r="D32" t="s">
        <v>161</v>
      </c>
      <c r="E32" t="s">
        <v>9</v>
      </c>
      <c r="F32" t="s">
        <v>58</v>
      </c>
      <c r="G32" t="s">
        <v>11</v>
      </c>
      <c r="H32">
        <v>8990</v>
      </c>
      <c r="I32">
        <v>5.5500000000000005E-4</v>
      </c>
      <c r="J32" t="s">
        <v>142</v>
      </c>
      <c r="K32" t="s">
        <v>141</v>
      </c>
    </row>
    <row r="33" spans="1:11" x14ac:dyDescent="0.25">
      <c r="A33" t="s">
        <v>130</v>
      </c>
      <c r="B33" t="s">
        <v>161</v>
      </c>
      <c r="C33" t="s">
        <v>130</v>
      </c>
      <c r="D33" t="s">
        <v>161</v>
      </c>
      <c r="E33" t="s">
        <v>9</v>
      </c>
      <c r="F33" t="s">
        <v>15</v>
      </c>
      <c r="G33" t="s">
        <v>11</v>
      </c>
      <c r="H33">
        <v>8990</v>
      </c>
      <c r="I33">
        <v>6.7999999999999999E-5</v>
      </c>
      <c r="J33" t="s">
        <v>140</v>
      </c>
      <c r="K33" t="s">
        <v>141</v>
      </c>
    </row>
    <row r="34" spans="1:11" x14ac:dyDescent="0.25">
      <c r="A34" t="s">
        <v>130</v>
      </c>
      <c r="B34" t="s">
        <v>161</v>
      </c>
      <c r="C34" t="s">
        <v>130</v>
      </c>
      <c r="D34" t="s">
        <v>161</v>
      </c>
      <c r="E34" t="s">
        <v>9</v>
      </c>
      <c r="F34" t="s">
        <v>20</v>
      </c>
      <c r="G34" t="s">
        <v>11</v>
      </c>
      <c r="H34">
        <v>8990</v>
      </c>
      <c r="I34">
        <v>1.46E-4</v>
      </c>
      <c r="J34" t="s">
        <v>142</v>
      </c>
      <c r="K34" t="s">
        <v>141</v>
      </c>
    </row>
    <row r="35" spans="1:11" x14ac:dyDescent="0.25">
      <c r="A35" t="s">
        <v>130</v>
      </c>
      <c r="B35" t="s">
        <v>161</v>
      </c>
      <c r="C35" t="s">
        <v>130</v>
      </c>
      <c r="D35" t="s">
        <v>161</v>
      </c>
      <c r="E35" t="s">
        <v>9</v>
      </c>
      <c r="F35" t="s">
        <v>25</v>
      </c>
      <c r="G35" t="s">
        <v>11</v>
      </c>
      <c r="H35">
        <v>8990</v>
      </c>
      <c r="I35">
        <v>2.0100000000000001E-4</v>
      </c>
      <c r="J35" t="s">
        <v>142</v>
      </c>
      <c r="K35" t="s">
        <v>141</v>
      </c>
    </row>
    <row r="36" spans="1:11" x14ac:dyDescent="0.25">
      <c r="A36" t="s">
        <v>130</v>
      </c>
      <c r="B36" t="s">
        <v>161</v>
      </c>
      <c r="C36" t="s">
        <v>130</v>
      </c>
      <c r="D36" t="s">
        <v>161</v>
      </c>
      <c r="E36" t="s">
        <v>9</v>
      </c>
      <c r="F36" t="s">
        <v>30</v>
      </c>
      <c r="G36" t="s">
        <v>11</v>
      </c>
      <c r="H36">
        <v>8990</v>
      </c>
      <c r="I36">
        <v>2.5599999999999999E-4</v>
      </c>
      <c r="J36" t="s">
        <v>140</v>
      </c>
      <c r="K36" t="s">
        <v>141</v>
      </c>
    </row>
    <row r="37" spans="1:11" x14ac:dyDescent="0.25">
      <c r="A37" t="s">
        <v>130</v>
      </c>
      <c r="B37" t="s">
        <v>161</v>
      </c>
      <c r="C37" t="s">
        <v>130</v>
      </c>
      <c r="D37" t="s">
        <v>161</v>
      </c>
      <c r="E37" t="s">
        <v>9</v>
      </c>
      <c r="F37" t="s">
        <v>35</v>
      </c>
      <c r="G37" t="s">
        <v>11</v>
      </c>
      <c r="H37">
        <v>8990</v>
      </c>
      <c r="I37">
        <v>3.1199999999999999E-4</v>
      </c>
      <c r="J37" t="s">
        <v>140</v>
      </c>
      <c r="K37" t="s">
        <v>141</v>
      </c>
    </row>
    <row r="38" spans="1:11" x14ac:dyDescent="0.25">
      <c r="A38" t="s">
        <v>130</v>
      </c>
      <c r="B38" t="s">
        <v>161</v>
      </c>
      <c r="C38" t="s">
        <v>130</v>
      </c>
      <c r="D38" t="s">
        <v>161</v>
      </c>
      <c r="E38" t="s">
        <v>9</v>
      </c>
      <c r="F38" t="s">
        <v>40</v>
      </c>
      <c r="G38" t="s">
        <v>11</v>
      </c>
      <c r="H38">
        <v>8990</v>
      </c>
      <c r="I38">
        <v>3.6699999999999998E-4</v>
      </c>
      <c r="J38" t="s">
        <v>140</v>
      </c>
      <c r="K38" t="s">
        <v>141</v>
      </c>
    </row>
    <row r="39" spans="1:11" x14ac:dyDescent="0.25">
      <c r="A39" t="s">
        <v>130</v>
      </c>
      <c r="B39" t="s">
        <v>161</v>
      </c>
      <c r="C39" t="s">
        <v>130</v>
      </c>
      <c r="D39" t="s">
        <v>161</v>
      </c>
      <c r="E39" t="s">
        <v>9</v>
      </c>
      <c r="F39" t="s">
        <v>45</v>
      </c>
      <c r="G39" t="s">
        <v>11</v>
      </c>
      <c r="H39">
        <v>8990</v>
      </c>
      <c r="I39">
        <v>4.2200000000000001E-4</v>
      </c>
      <c r="J39" t="s">
        <v>140</v>
      </c>
      <c r="K39" t="s">
        <v>141</v>
      </c>
    </row>
    <row r="40" spans="1:11" x14ac:dyDescent="0.25">
      <c r="A40" t="s">
        <v>130</v>
      </c>
      <c r="B40" t="s">
        <v>161</v>
      </c>
      <c r="C40" t="s">
        <v>130</v>
      </c>
      <c r="D40" t="s">
        <v>161</v>
      </c>
      <c r="E40" t="s">
        <v>9</v>
      </c>
      <c r="F40" t="s">
        <v>49</v>
      </c>
      <c r="G40" t="s">
        <v>11</v>
      </c>
      <c r="H40">
        <v>8990</v>
      </c>
      <c r="I40">
        <v>4.7699999999999999E-4</v>
      </c>
      <c r="J40" t="s">
        <v>140</v>
      </c>
      <c r="K40" t="s">
        <v>141</v>
      </c>
    </row>
    <row r="41" spans="1:11" x14ac:dyDescent="0.25">
      <c r="A41" t="s">
        <v>130</v>
      </c>
      <c r="B41" t="s">
        <v>161</v>
      </c>
      <c r="C41" t="s">
        <v>130</v>
      </c>
      <c r="D41" t="s">
        <v>161</v>
      </c>
      <c r="E41" t="s">
        <v>9</v>
      </c>
      <c r="F41" t="s">
        <v>54</v>
      </c>
      <c r="G41" t="s">
        <v>11</v>
      </c>
      <c r="H41">
        <v>8990</v>
      </c>
      <c r="I41">
        <v>5.3300000000000005E-4</v>
      </c>
      <c r="J41" t="s">
        <v>140</v>
      </c>
      <c r="K41" t="s">
        <v>141</v>
      </c>
    </row>
    <row r="42" spans="1:11" x14ac:dyDescent="0.25">
      <c r="A42" t="s">
        <v>130</v>
      </c>
      <c r="B42" t="s">
        <v>161</v>
      </c>
      <c r="C42" t="s">
        <v>130</v>
      </c>
      <c r="D42" t="s">
        <v>161</v>
      </c>
      <c r="E42" t="s">
        <v>9</v>
      </c>
      <c r="F42" t="s">
        <v>59</v>
      </c>
      <c r="G42" t="s">
        <v>11</v>
      </c>
      <c r="H42">
        <v>8990</v>
      </c>
      <c r="I42">
        <v>5.6599999999999999E-4</v>
      </c>
      <c r="J42" t="s">
        <v>142</v>
      </c>
      <c r="K42" t="s">
        <v>141</v>
      </c>
    </row>
    <row r="43" spans="1:11" x14ac:dyDescent="0.25">
      <c r="A43" t="s">
        <v>130</v>
      </c>
      <c r="B43" t="s">
        <v>161</v>
      </c>
      <c r="C43" t="s">
        <v>130</v>
      </c>
      <c r="D43" t="s">
        <v>161</v>
      </c>
      <c r="E43" t="s">
        <v>9</v>
      </c>
      <c r="F43" t="s">
        <v>16</v>
      </c>
      <c r="G43" t="s">
        <v>11</v>
      </c>
      <c r="H43">
        <v>8990</v>
      </c>
      <c r="I43">
        <v>7.8999999999999996E-5</v>
      </c>
      <c r="J43" t="s">
        <v>140</v>
      </c>
      <c r="K43" t="s">
        <v>141</v>
      </c>
    </row>
    <row r="44" spans="1:11" x14ac:dyDescent="0.25">
      <c r="A44" t="s">
        <v>130</v>
      </c>
      <c r="B44" t="s">
        <v>161</v>
      </c>
      <c r="C44" t="s">
        <v>130</v>
      </c>
      <c r="D44" t="s">
        <v>161</v>
      </c>
      <c r="E44" t="s">
        <v>9</v>
      </c>
      <c r="F44" t="s">
        <v>21</v>
      </c>
      <c r="G44" t="s">
        <v>11</v>
      </c>
      <c r="H44">
        <v>8990</v>
      </c>
      <c r="I44">
        <v>1.5699999999999999E-4</v>
      </c>
      <c r="J44" t="s">
        <v>142</v>
      </c>
      <c r="K44" t="s">
        <v>141</v>
      </c>
    </row>
    <row r="45" spans="1:11" x14ac:dyDescent="0.25">
      <c r="A45" t="s">
        <v>130</v>
      </c>
      <c r="B45" t="s">
        <v>161</v>
      </c>
      <c r="C45" t="s">
        <v>130</v>
      </c>
      <c r="D45" t="s">
        <v>161</v>
      </c>
      <c r="E45" t="s">
        <v>9</v>
      </c>
      <c r="F45" t="s">
        <v>26</v>
      </c>
      <c r="G45" t="s">
        <v>11</v>
      </c>
      <c r="H45">
        <v>8990</v>
      </c>
      <c r="I45">
        <v>2.12E-4</v>
      </c>
      <c r="J45" t="s">
        <v>142</v>
      </c>
      <c r="K45" t="s">
        <v>141</v>
      </c>
    </row>
    <row r="46" spans="1:11" x14ac:dyDescent="0.25">
      <c r="A46" t="s">
        <v>130</v>
      </c>
      <c r="B46" t="s">
        <v>161</v>
      </c>
      <c r="C46" t="s">
        <v>130</v>
      </c>
      <c r="D46" t="s">
        <v>161</v>
      </c>
      <c r="E46" t="s">
        <v>9</v>
      </c>
      <c r="F46" t="s">
        <v>31</v>
      </c>
      <c r="G46" t="s">
        <v>11</v>
      </c>
      <c r="H46">
        <v>8990</v>
      </c>
      <c r="I46">
        <v>2.6699999999999998E-4</v>
      </c>
      <c r="J46" t="s">
        <v>140</v>
      </c>
      <c r="K46" t="s">
        <v>141</v>
      </c>
    </row>
    <row r="47" spans="1:11" x14ac:dyDescent="0.25">
      <c r="A47" t="s">
        <v>130</v>
      </c>
      <c r="B47" t="s">
        <v>161</v>
      </c>
      <c r="C47" t="s">
        <v>130</v>
      </c>
      <c r="D47" t="s">
        <v>161</v>
      </c>
      <c r="E47" t="s">
        <v>9</v>
      </c>
      <c r="F47" t="s">
        <v>36</v>
      </c>
      <c r="G47" t="s">
        <v>11</v>
      </c>
      <c r="H47">
        <v>8990</v>
      </c>
      <c r="I47">
        <v>3.2299999999999999E-4</v>
      </c>
      <c r="J47" t="s">
        <v>140</v>
      </c>
      <c r="K47" t="s">
        <v>141</v>
      </c>
    </row>
    <row r="48" spans="1:11" x14ac:dyDescent="0.25">
      <c r="A48" t="s">
        <v>130</v>
      </c>
      <c r="B48" t="s">
        <v>161</v>
      </c>
      <c r="C48" t="s">
        <v>130</v>
      </c>
      <c r="D48" t="s">
        <v>161</v>
      </c>
      <c r="E48" t="s">
        <v>9</v>
      </c>
      <c r="F48" t="s">
        <v>41</v>
      </c>
      <c r="G48" t="s">
        <v>11</v>
      </c>
      <c r="H48">
        <v>8990</v>
      </c>
      <c r="I48">
        <v>3.7800000000000003E-4</v>
      </c>
      <c r="J48" t="s">
        <v>140</v>
      </c>
      <c r="K48" t="s">
        <v>141</v>
      </c>
    </row>
    <row r="49" spans="1:11" x14ac:dyDescent="0.25">
      <c r="A49" t="s">
        <v>130</v>
      </c>
      <c r="B49" t="s">
        <v>161</v>
      </c>
      <c r="C49" t="s">
        <v>130</v>
      </c>
      <c r="D49" t="s">
        <v>161</v>
      </c>
      <c r="E49" t="s">
        <v>9</v>
      </c>
      <c r="F49" t="s">
        <v>46</v>
      </c>
      <c r="G49" t="s">
        <v>11</v>
      </c>
      <c r="H49">
        <v>8990</v>
      </c>
      <c r="I49">
        <v>4.3300000000000001E-4</v>
      </c>
      <c r="J49" t="s">
        <v>140</v>
      </c>
      <c r="K49" t="s">
        <v>141</v>
      </c>
    </row>
    <row r="50" spans="1:11" x14ac:dyDescent="0.25">
      <c r="A50" t="s">
        <v>130</v>
      </c>
      <c r="B50" t="s">
        <v>161</v>
      </c>
      <c r="C50" t="s">
        <v>130</v>
      </c>
      <c r="D50" t="s">
        <v>161</v>
      </c>
      <c r="E50" t="s">
        <v>9</v>
      </c>
      <c r="F50" t="s">
        <v>50</v>
      </c>
      <c r="G50" t="s">
        <v>11</v>
      </c>
      <c r="H50">
        <v>8990</v>
      </c>
      <c r="I50">
        <v>4.8799999999999999E-4</v>
      </c>
      <c r="J50" t="s">
        <v>140</v>
      </c>
      <c r="K50" t="s">
        <v>141</v>
      </c>
    </row>
    <row r="51" spans="1:11" x14ac:dyDescent="0.25">
      <c r="A51" t="s">
        <v>130</v>
      </c>
      <c r="B51" t="s">
        <v>161</v>
      </c>
      <c r="C51" t="s">
        <v>130</v>
      </c>
      <c r="D51" t="s">
        <v>161</v>
      </c>
      <c r="E51" t="s">
        <v>9</v>
      </c>
      <c r="F51" t="s">
        <v>55</v>
      </c>
      <c r="G51" t="s">
        <v>11</v>
      </c>
      <c r="H51">
        <v>8990</v>
      </c>
      <c r="I51">
        <v>5.44E-4</v>
      </c>
      <c r="J51" t="s">
        <v>140</v>
      </c>
      <c r="K51" t="s">
        <v>141</v>
      </c>
    </row>
    <row r="52" spans="1:11" x14ac:dyDescent="0.25">
      <c r="A52" t="s">
        <v>130</v>
      </c>
      <c r="B52" t="s">
        <v>161</v>
      </c>
      <c r="C52" t="s">
        <v>130</v>
      </c>
      <c r="D52" t="s">
        <v>161</v>
      </c>
      <c r="E52" t="s">
        <v>9</v>
      </c>
      <c r="F52" t="s">
        <v>60</v>
      </c>
      <c r="G52" t="s">
        <v>11</v>
      </c>
      <c r="H52">
        <v>8990</v>
      </c>
      <c r="I52">
        <v>5.7700000000000004E-4</v>
      </c>
      <c r="J52" t="s">
        <v>142</v>
      </c>
      <c r="K52" t="s">
        <v>141</v>
      </c>
    </row>
    <row r="53" spans="1:11" x14ac:dyDescent="0.25">
      <c r="A53" t="s">
        <v>130</v>
      </c>
      <c r="B53" t="s">
        <v>161</v>
      </c>
      <c r="C53" t="s">
        <v>130</v>
      </c>
      <c r="D53" t="s">
        <v>161</v>
      </c>
      <c r="E53" t="s">
        <v>9</v>
      </c>
      <c r="F53" t="s">
        <v>61</v>
      </c>
      <c r="G53" t="s">
        <v>11</v>
      </c>
      <c r="H53">
        <v>8990</v>
      </c>
      <c r="I53">
        <v>5.5999999999999995E-4</v>
      </c>
      <c r="J53" t="s">
        <v>162</v>
      </c>
      <c r="K53" t="s">
        <v>141</v>
      </c>
    </row>
    <row r="54" spans="1:11" x14ac:dyDescent="0.25">
      <c r="A54" t="s">
        <v>130</v>
      </c>
      <c r="B54" t="s">
        <v>161</v>
      </c>
      <c r="C54" t="s">
        <v>130</v>
      </c>
      <c r="D54" t="s">
        <v>161</v>
      </c>
      <c r="E54" t="s">
        <v>9</v>
      </c>
      <c r="F54" t="s">
        <v>68</v>
      </c>
      <c r="G54" t="s">
        <v>11</v>
      </c>
      <c r="H54">
        <v>8990</v>
      </c>
      <c r="I54">
        <v>5.5800000000000001E-4</v>
      </c>
      <c r="J54" t="s">
        <v>163</v>
      </c>
      <c r="K54" t="s">
        <v>141</v>
      </c>
    </row>
    <row r="55" spans="1:11" x14ac:dyDescent="0.25">
      <c r="A55" t="s">
        <v>130</v>
      </c>
      <c r="B55" t="s">
        <v>161</v>
      </c>
      <c r="C55" t="s">
        <v>130</v>
      </c>
      <c r="D55" t="s">
        <v>161</v>
      </c>
      <c r="E55" t="s">
        <v>9</v>
      </c>
      <c r="F55" t="s">
        <v>93</v>
      </c>
      <c r="G55" t="s">
        <v>11</v>
      </c>
      <c r="H55">
        <v>8990</v>
      </c>
      <c r="I55">
        <v>5.5900000000000004E-4</v>
      </c>
      <c r="J55" t="s">
        <v>164</v>
      </c>
      <c r="K55" t="s">
        <v>141</v>
      </c>
    </row>
    <row r="56" spans="1:11" x14ac:dyDescent="0.25">
      <c r="A56" t="s">
        <v>130</v>
      </c>
      <c r="B56" t="s">
        <v>161</v>
      </c>
      <c r="C56" t="s">
        <v>130</v>
      </c>
      <c r="D56" t="s">
        <v>161</v>
      </c>
      <c r="E56" t="s">
        <v>9</v>
      </c>
      <c r="F56" t="s">
        <v>96</v>
      </c>
      <c r="G56" t="s">
        <v>11</v>
      </c>
      <c r="H56">
        <v>8990</v>
      </c>
      <c r="I56">
        <v>1.044E-3</v>
      </c>
      <c r="J56" t="s">
        <v>151</v>
      </c>
      <c r="K56" t="s">
        <v>141</v>
      </c>
    </row>
    <row r="57" spans="1:11" x14ac:dyDescent="0.25">
      <c r="A57" t="s">
        <v>130</v>
      </c>
      <c r="B57" t="s">
        <v>161</v>
      </c>
      <c r="C57" t="s">
        <v>130</v>
      </c>
      <c r="D57" t="s">
        <v>161</v>
      </c>
      <c r="E57" t="s">
        <v>9</v>
      </c>
      <c r="F57" t="s">
        <v>90</v>
      </c>
      <c r="G57" t="s">
        <v>11</v>
      </c>
      <c r="H57">
        <v>8990</v>
      </c>
      <c r="I57">
        <v>1.235E-3</v>
      </c>
      <c r="J57" t="s">
        <v>165</v>
      </c>
      <c r="K57" t="s">
        <v>141</v>
      </c>
    </row>
    <row r="58" spans="1:11" x14ac:dyDescent="0.25">
      <c r="A58" t="s">
        <v>130</v>
      </c>
      <c r="B58" t="s">
        <v>161</v>
      </c>
      <c r="C58" t="s">
        <v>130</v>
      </c>
      <c r="D58" t="s">
        <v>161</v>
      </c>
      <c r="E58" t="s">
        <v>9</v>
      </c>
      <c r="F58" t="s">
        <v>95</v>
      </c>
      <c r="G58" t="s">
        <v>11</v>
      </c>
      <c r="H58">
        <v>8990</v>
      </c>
      <c r="I58">
        <v>5.6599999999999999E-4</v>
      </c>
      <c r="J58" t="s">
        <v>166</v>
      </c>
      <c r="K58" t="s">
        <v>141</v>
      </c>
    </row>
    <row r="59" spans="1:11" x14ac:dyDescent="0.25">
      <c r="A59" t="s">
        <v>130</v>
      </c>
      <c r="B59" t="s">
        <v>161</v>
      </c>
      <c r="C59" t="s">
        <v>130</v>
      </c>
      <c r="D59" t="s">
        <v>161</v>
      </c>
      <c r="E59" t="s">
        <v>9</v>
      </c>
      <c r="F59" t="s">
        <v>63</v>
      </c>
      <c r="G59" t="s">
        <v>11</v>
      </c>
      <c r="H59">
        <v>8990</v>
      </c>
      <c r="I59">
        <v>5.5999999999999995E-4</v>
      </c>
      <c r="J59" t="s">
        <v>167</v>
      </c>
      <c r="K59" t="s">
        <v>141</v>
      </c>
    </row>
    <row r="60" spans="1:11" x14ac:dyDescent="0.25">
      <c r="A60" t="s">
        <v>130</v>
      </c>
      <c r="B60" t="s">
        <v>161</v>
      </c>
      <c r="C60" t="s">
        <v>130</v>
      </c>
      <c r="D60" t="s">
        <v>161</v>
      </c>
      <c r="E60" t="s">
        <v>9</v>
      </c>
      <c r="F60" t="s">
        <v>66</v>
      </c>
      <c r="G60" t="s">
        <v>11</v>
      </c>
      <c r="H60">
        <v>8990</v>
      </c>
      <c r="I60">
        <v>5.5999999999999995E-4</v>
      </c>
      <c r="J60" t="s">
        <v>168</v>
      </c>
      <c r="K60" t="s">
        <v>141</v>
      </c>
    </row>
    <row r="61" spans="1:11" x14ac:dyDescent="0.25">
      <c r="A61" t="s">
        <v>130</v>
      </c>
      <c r="B61" t="s">
        <v>161</v>
      </c>
      <c r="C61" t="s">
        <v>130</v>
      </c>
      <c r="D61" t="s">
        <v>161</v>
      </c>
      <c r="E61" t="s">
        <v>9</v>
      </c>
      <c r="F61" t="s">
        <v>84</v>
      </c>
      <c r="G61" t="s">
        <v>11</v>
      </c>
      <c r="H61">
        <v>8990</v>
      </c>
      <c r="I61">
        <v>5.6099999999999998E-4</v>
      </c>
      <c r="J61" t="s">
        <v>146</v>
      </c>
      <c r="K61" t="s">
        <v>141</v>
      </c>
    </row>
    <row r="62" spans="1:11" x14ac:dyDescent="0.25">
      <c r="A62" t="s">
        <v>130</v>
      </c>
      <c r="B62" t="s">
        <v>161</v>
      </c>
      <c r="C62" t="s">
        <v>130</v>
      </c>
      <c r="D62" t="s">
        <v>161</v>
      </c>
      <c r="E62" t="s">
        <v>9</v>
      </c>
      <c r="F62" t="s">
        <v>88</v>
      </c>
      <c r="G62" t="s">
        <v>11</v>
      </c>
      <c r="H62">
        <v>8990</v>
      </c>
      <c r="I62">
        <v>5.6499999999999996E-4</v>
      </c>
      <c r="J62" t="s">
        <v>169</v>
      </c>
      <c r="K62" t="s">
        <v>141</v>
      </c>
    </row>
    <row r="63" spans="1:11" x14ac:dyDescent="0.25">
      <c r="A63" t="s">
        <v>130</v>
      </c>
      <c r="B63" t="s">
        <v>161</v>
      </c>
      <c r="C63" t="s">
        <v>130</v>
      </c>
      <c r="D63" t="s">
        <v>161</v>
      </c>
      <c r="E63" t="s">
        <v>9</v>
      </c>
      <c r="F63" t="s">
        <v>86</v>
      </c>
      <c r="G63" t="s">
        <v>11</v>
      </c>
      <c r="H63">
        <v>8990</v>
      </c>
      <c r="I63">
        <v>5.5900000000000004E-4</v>
      </c>
      <c r="J63" t="s">
        <v>170</v>
      </c>
      <c r="K63" t="s">
        <v>141</v>
      </c>
    </row>
    <row r="64" spans="1:11" x14ac:dyDescent="0.25">
      <c r="A64" t="s">
        <v>130</v>
      </c>
      <c r="B64" t="s">
        <v>161</v>
      </c>
      <c r="C64" t="s">
        <v>130</v>
      </c>
      <c r="D64" t="s">
        <v>161</v>
      </c>
      <c r="E64" t="s">
        <v>9</v>
      </c>
      <c r="F64" t="s">
        <v>91</v>
      </c>
      <c r="G64" t="s">
        <v>11</v>
      </c>
      <c r="H64">
        <v>8990</v>
      </c>
      <c r="I64">
        <v>5.5900000000000004E-4</v>
      </c>
      <c r="J64" t="s">
        <v>171</v>
      </c>
      <c r="K64" t="s">
        <v>141</v>
      </c>
    </row>
    <row r="65" spans="1:11" x14ac:dyDescent="0.25">
      <c r="A65" t="s">
        <v>130</v>
      </c>
      <c r="B65" t="s">
        <v>161</v>
      </c>
      <c r="C65" t="s">
        <v>130</v>
      </c>
      <c r="D65" t="s">
        <v>161</v>
      </c>
      <c r="E65" t="s">
        <v>9</v>
      </c>
      <c r="F65" t="s">
        <v>70</v>
      </c>
      <c r="G65" t="s">
        <v>11</v>
      </c>
      <c r="H65">
        <v>7789</v>
      </c>
      <c r="I65">
        <v>7.7999999999999999E-4</v>
      </c>
      <c r="J65" t="s">
        <v>172</v>
      </c>
      <c r="K65" t="s">
        <v>173</v>
      </c>
    </row>
    <row r="66" spans="1:11" x14ac:dyDescent="0.25">
      <c r="A66" t="s">
        <v>130</v>
      </c>
      <c r="B66" t="s">
        <v>161</v>
      </c>
      <c r="C66" t="s">
        <v>130</v>
      </c>
      <c r="D66" t="s">
        <v>161</v>
      </c>
      <c r="E66" t="s">
        <v>9</v>
      </c>
      <c r="F66" t="s">
        <v>69</v>
      </c>
      <c r="G66" t="s">
        <v>11</v>
      </c>
      <c r="H66">
        <v>7789</v>
      </c>
      <c r="I66">
        <v>6.2799999999999998E-4</v>
      </c>
      <c r="J66" t="s">
        <v>174</v>
      </c>
      <c r="K66" t="s">
        <v>175</v>
      </c>
    </row>
    <row r="67" spans="1:11" x14ac:dyDescent="0.25">
      <c r="A67" t="s">
        <v>130</v>
      </c>
      <c r="B67" t="s">
        <v>161</v>
      </c>
      <c r="C67" t="s">
        <v>130</v>
      </c>
      <c r="D67" t="s">
        <v>161</v>
      </c>
      <c r="E67" t="s">
        <v>9</v>
      </c>
      <c r="F67" t="s">
        <v>100</v>
      </c>
      <c r="G67" t="s">
        <v>11</v>
      </c>
      <c r="H67">
        <v>1200</v>
      </c>
      <c r="I67">
        <v>5.6300000000000002E-4</v>
      </c>
      <c r="J67" t="s">
        <v>176</v>
      </c>
      <c r="K67" t="s">
        <v>141</v>
      </c>
    </row>
    <row r="68" spans="1:11" x14ac:dyDescent="0.25">
      <c r="A68" t="s">
        <v>130</v>
      </c>
      <c r="B68" t="s">
        <v>161</v>
      </c>
      <c r="C68" t="s">
        <v>130</v>
      </c>
      <c r="D68" t="s">
        <v>161</v>
      </c>
      <c r="E68" t="s">
        <v>9</v>
      </c>
      <c r="F68" t="s">
        <v>101</v>
      </c>
      <c r="G68" t="s">
        <v>11</v>
      </c>
      <c r="H68">
        <v>7789</v>
      </c>
      <c r="I68">
        <v>6.2299999999999996E-4</v>
      </c>
      <c r="J68" t="s">
        <v>177</v>
      </c>
      <c r="K68" t="s">
        <v>173</v>
      </c>
    </row>
    <row r="69" spans="1:11" x14ac:dyDescent="0.25">
      <c r="A69" t="s">
        <v>130</v>
      </c>
      <c r="B69" t="s">
        <v>161</v>
      </c>
      <c r="C69" t="s">
        <v>130</v>
      </c>
      <c r="D69" t="s">
        <v>161</v>
      </c>
      <c r="E69" t="s">
        <v>9</v>
      </c>
      <c r="F69" t="s">
        <v>82</v>
      </c>
      <c r="G69" t="s">
        <v>11</v>
      </c>
      <c r="H69">
        <v>1200</v>
      </c>
      <c r="I69">
        <v>5.6800000000000004E-4</v>
      </c>
      <c r="J69" t="s">
        <v>178</v>
      </c>
      <c r="K69" t="s">
        <v>141</v>
      </c>
    </row>
    <row r="70" spans="1:11" x14ac:dyDescent="0.25">
      <c r="A70" t="s">
        <v>130</v>
      </c>
      <c r="B70" t="s">
        <v>161</v>
      </c>
      <c r="C70" t="s">
        <v>130</v>
      </c>
      <c r="D70" t="s">
        <v>161</v>
      </c>
      <c r="E70" t="s">
        <v>9</v>
      </c>
      <c r="F70" t="s">
        <v>98</v>
      </c>
      <c r="G70" t="s">
        <v>11</v>
      </c>
      <c r="H70">
        <v>7789</v>
      </c>
      <c r="I70">
        <v>6.2399999999999999E-4</v>
      </c>
      <c r="J70" t="s">
        <v>179</v>
      </c>
      <c r="K70" t="s">
        <v>173</v>
      </c>
    </row>
    <row r="71" spans="1:11" x14ac:dyDescent="0.25">
      <c r="A71" t="s">
        <v>130</v>
      </c>
      <c r="B71" t="s">
        <v>161</v>
      </c>
      <c r="C71" t="s">
        <v>130</v>
      </c>
      <c r="D71" t="s">
        <v>161</v>
      </c>
      <c r="E71" t="s">
        <v>9</v>
      </c>
      <c r="F71" t="s">
        <v>67</v>
      </c>
      <c r="G71" t="s">
        <v>11</v>
      </c>
      <c r="H71">
        <v>8406</v>
      </c>
      <c r="I71">
        <v>5.5800000000000001E-4</v>
      </c>
      <c r="J71" t="s">
        <v>180</v>
      </c>
      <c r="K71" t="s">
        <v>141</v>
      </c>
    </row>
    <row r="72" spans="1:11" x14ac:dyDescent="0.25">
      <c r="A72" t="s">
        <v>130</v>
      </c>
      <c r="B72" t="s">
        <v>161</v>
      </c>
      <c r="C72" t="s">
        <v>130</v>
      </c>
      <c r="D72" t="s">
        <v>161</v>
      </c>
      <c r="E72" t="s">
        <v>9</v>
      </c>
      <c r="F72" t="s">
        <v>62</v>
      </c>
      <c r="G72" t="s">
        <v>11</v>
      </c>
      <c r="H72">
        <v>8990</v>
      </c>
      <c r="I72">
        <v>5.6300000000000002E-4</v>
      </c>
      <c r="J72" t="s">
        <v>181</v>
      </c>
      <c r="K72" t="s">
        <v>141</v>
      </c>
    </row>
    <row r="73" spans="1:11" x14ac:dyDescent="0.25">
      <c r="A73" t="s">
        <v>130</v>
      </c>
      <c r="B73" t="s">
        <v>161</v>
      </c>
      <c r="C73" t="s">
        <v>130</v>
      </c>
      <c r="D73" t="s">
        <v>161</v>
      </c>
      <c r="E73" t="s">
        <v>9</v>
      </c>
      <c r="F73" t="s">
        <v>94</v>
      </c>
      <c r="G73" t="s">
        <v>11</v>
      </c>
      <c r="H73">
        <v>7910</v>
      </c>
      <c r="I73">
        <v>7.7999999999999999E-4</v>
      </c>
      <c r="J73" t="s">
        <v>182</v>
      </c>
      <c r="K73" t="s">
        <v>183</v>
      </c>
    </row>
    <row r="74" spans="1:11" x14ac:dyDescent="0.25">
      <c r="A74" t="s">
        <v>130</v>
      </c>
      <c r="B74" t="s">
        <v>161</v>
      </c>
      <c r="C74" t="s">
        <v>130</v>
      </c>
      <c r="D74" t="s">
        <v>161</v>
      </c>
      <c r="E74" t="s">
        <v>9</v>
      </c>
      <c r="F74" t="s">
        <v>85</v>
      </c>
      <c r="G74" t="s">
        <v>11</v>
      </c>
      <c r="H74">
        <v>4803</v>
      </c>
      <c r="I74">
        <v>5.5900000000000004E-4</v>
      </c>
      <c r="J74" t="s">
        <v>184</v>
      </c>
      <c r="K74" t="s">
        <v>141</v>
      </c>
    </row>
    <row r="75" spans="1:11" x14ac:dyDescent="0.25">
      <c r="A75" t="s">
        <v>130</v>
      </c>
      <c r="B75" t="s">
        <v>161</v>
      </c>
      <c r="C75" t="s">
        <v>130</v>
      </c>
      <c r="D75" t="s">
        <v>161</v>
      </c>
      <c r="E75" t="s">
        <v>9</v>
      </c>
      <c r="F75" t="s">
        <v>92</v>
      </c>
      <c r="G75" t="s">
        <v>11</v>
      </c>
      <c r="H75">
        <v>8990</v>
      </c>
      <c r="I75">
        <v>5.6499999999999996E-4</v>
      </c>
      <c r="J75" t="s">
        <v>185</v>
      </c>
      <c r="K75" t="s">
        <v>141</v>
      </c>
    </row>
    <row r="76" spans="1:11" x14ac:dyDescent="0.25">
      <c r="A76" t="s">
        <v>130</v>
      </c>
      <c r="B76" t="s">
        <v>161</v>
      </c>
      <c r="C76" t="s">
        <v>130</v>
      </c>
      <c r="D76" t="s">
        <v>161</v>
      </c>
      <c r="E76" t="s">
        <v>9</v>
      </c>
      <c r="F76" t="s">
        <v>89</v>
      </c>
      <c r="G76" t="s">
        <v>11</v>
      </c>
      <c r="H76">
        <v>8990</v>
      </c>
      <c r="I76">
        <v>7.7999999999999999E-4</v>
      </c>
      <c r="J76" t="s">
        <v>186</v>
      </c>
      <c r="K76" t="s">
        <v>187</v>
      </c>
    </row>
    <row r="77" spans="1:11" x14ac:dyDescent="0.25">
      <c r="A77" t="s">
        <v>130</v>
      </c>
      <c r="B77" t="s">
        <v>161</v>
      </c>
      <c r="C77" t="s">
        <v>130</v>
      </c>
      <c r="D77" t="s">
        <v>161</v>
      </c>
      <c r="E77" t="s">
        <v>9</v>
      </c>
      <c r="F77" t="s">
        <v>65</v>
      </c>
      <c r="G77" t="s">
        <v>11</v>
      </c>
      <c r="H77">
        <v>3602</v>
      </c>
      <c r="I77">
        <v>5.6099999999999998E-4</v>
      </c>
      <c r="J77" t="s">
        <v>143</v>
      </c>
      <c r="K77" t="s">
        <v>141</v>
      </c>
    </row>
    <row r="78" spans="1:11" x14ac:dyDescent="0.25">
      <c r="A78" t="s">
        <v>130</v>
      </c>
      <c r="B78" t="s">
        <v>161</v>
      </c>
      <c r="C78" t="s">
        <v>130</v>
      </c>
      <c r="D78" t="s">
        <v>161</v>
      </c>
      <c r="E78" t="s">
        <v>9</v>
      </c>
      <c r="F78" t="s">
        <v>64</v>
      </c>
      <c r="G78" t="s">
        <v>11</v>
      </c>
      <c r="H78">
        <v>8990</v>
      </c>
      <c r="I78">
        <v>5.8699999999999996E-4</v>
      </c>
      <c r="J78" t="s">
        <v>188</v>
      </c>
      <c r="K78" t="s">
        <v>141</v>
      </c>
    </row>
    <row r="79" spans="1:11" x14ac:dyDescent="0.25">
      <c r="A79" t="s">
        <v>130</v>
      </c>
      <c r="B79" t="s">
        <v>161</v>
      </c>
      <c r="C79" t="s">
        <v>130</v>
      </c>
      <c r="D79" t="s">
        <v>161</v>
      </c>
      <c r="E79" t="s">
        <v>9</v>
      </c>
      <c r="F79" t="s">
        <v>99</v>
      </c>
      <c r="G79" t="s">
        <v>11</v>
      </c>
      <c r="H79">
        <v>4803</v>
      </c>
      <c r="I79">
        <v>5.5699999999999999E-4</v>
      </c>
      <c r="J79" t="s">
        <v>189</v>
      </c>
      <c r="K79" t="s">
        <v>141</v>
      </c>
    </row>
    <row r="80" spans="1:11" x14ac:dyDescent="0.25">
      <c r="A80" t="s">
        <v>130</v>
      </c>
      <c r="B80" t="s">
        <v>161</v>
      </c>
      <c r="C80" t="s">
        <v>130</v>
      </c>
      <c r="D80" t="s">
        <v>161</v>
      </c>
      <c r="E80" t="s">
        <v>9</v>
      </c>
      <c r="F80" t="s">
        <v>83</v>
      </c>
      <c r="G80" t="s">
        <v>11</v>
      </c>
      <c r="H80">
        <v>4803</v>
      </c>
      <c r="I80">
        <v>5.5800000000000001E-4</v>
      </c>
      <c r="J80" t="s">
        <v>160</v>
      </c>
      <c r="K80" t="s">
        <v>141</v>
      </c>
    </row>
    <row r="81" spans="1:11" x14ac:dyDescent="0.25">
      <c r="A81" t="s">
        <v>130</v>
      </c>
      <c r="B81" t="s">
        <v>161</v>
      </c>
      <c r="C81" t="s">
        <v>130</v>
      </c>
      <c r="D81" t="s">
        <v>161</v>
      </c>
      <c r="E81" t="s">
        <v>9</v>
      </c>
      <c r="F81" t="s">
        <v>87</v>
      </c>
      <c r="G81" t="s">
        <v>11</v>
      </c>
      <c r="H81">
        <v>7850</v>
      </c>
      <c r="I81">
        <v>3.712E-3</v>
      </c>
      <c r="J81" t="s">
        <v>190</v>
      </c>
      <c r="K81" t="s">
        <v>191</v>
      </c>
    </row>
    <row r="82" spans="1:11" x14ac:dyDescent="0.25">
      <c r="A82" t="s">
        <v>130</v>
      </c>
      <c r="B82" t="s">
        <v>161</v>
      </c>
      <c r="C82" t="s">
        <v>130</v>
      </c>
      <c r="D82" t="s">
        <v>161</v>
      </c>
      <c r="E82" t="s">
        <v>9</v>
      </c>
      <c r="F82" t="s">
        <v>97</v>
      </c>
      <c r="G82" t="s">
        <v>11</v>
      </c>
      <c r="H82">
        <v>3622</v>
      </c>
      <c r="I82">
        <v>6.4460000000000003E-3</v>
      </c>
      <c r="J82" t="s">
        <v>192</v>
      </c>
      <c r="K82" t="s">
        <v>193</v>
      </c>
    </row>
    <row r="83" spans="1:11" x14ac:dyDescent="0.25">
      <c r="A83" s="13" t="s">
        <v>72</v>
      </c>
      <c r="B83" s="13"/>
      <c r="C83" s="13"/>
      <c r="D83" s="13"/>
      <c r="E83" s="13"/>
      <c r="F83" s="13"/>
      <c r="G83" s="13"/>
      <c r="H83" s="13"/>
      <c r="I83" s="13"/>
    </row>
    <row r="84" spans="1:11" x14ac:dyDescent="0.25">
      <c r="A84" t="s">
        <v>0</v>
      </c>
      <c r="B84" t="s">
        <v>1</v>
      </c>
      <c r="C84" t="s">
        <v>0</v>
      </c>
      <c r="D84" t="s">
        <v>1</v>
      </c>
      <c r="E84" t="s">
        <v>2</v>
      </c>
      <c r="F84" t="s">
        <v>3</v>
      </c>
      <c r="G84" t="s">
        <v>4</v>
      </c>
      <c r="H84" t="s">
        <v>5</v>
      </c>
      <c r="I84" t="s">
        <v>6</v>
      </c>
      <c r="J84" t="s">
        <v>7</v>
      </c>
      <c r="K84" t="s">
        <v>8</v>
      </c>
    </row>
    <row r="85" spans="1:11" x14ac:dyDescent="0.25">
      <c r="A85" t="s">
        <v>130</v>
      </c>
      <c r="B85" t="s">
        <v>161</v>
      </c>
      <c r="C85" t="s">
        <v>130</v>
      </c>
      <c r="D85" t="s">
        <v>161</v>
      </c>
      <c r="E85" t="s">
        <v>9</v>
      </c>
      <c r="F85" t="s">
        <v>12</v>
      </c>
      <c r="G85" s="1" t="s">
        <v>71</v>
      </c>
      <c r="H85">
        <v>9000</v>
      </c>
      <c r="I85" s="1">
        <v>111875.55555600001</v>
      </c>
      <c r="J85" t="s">
        <v>132</v>
      </c>
      <c r="K85" t="s">
        <v>133</v>
      </c>
    </row>
    <row r="86" spans="1:11" x14ac:dyDescent="0.25">
      <c r="A86" t="s">
        <v>130</v>
      </c>
      <c r="B86" t="s">
        <v>161</v>
      </c>
      <c r="C86" t="s">
        <v>130</v>
      </c>
      <c r="D86" t="s">
        <v>161</v>
      </c>
      <c r="E86" t="s">
        <v>9</v>
      </c>
      <c r="F86" t="s">
        <v>17</v>
      </c>
      <c r="G86" s="1" t="s">
        <v>71</v>
      </c>
      <c r="H86">
        <v>9000</v>
      </c>
      <c r="I86" s="1">
        <v>111875.55555600001</v>
      </c>
      <c r="J86" t="s">
        <v>132</v>
      </c>
      <c r="K86" t="s">
        <v>133</v>
      </c>
    </row>
    <row r="87" spans="1:11" x14ac:dyDescent="0.25">
      <c r="A87" t="s">
        <v>130</v>
      </c>
      <c r="B87" t="s">
        <v>161</v>
      </c>
      <c r="C87" t="s">
        <v>130</v>
      </c>
      <c r="D87" t="s">
        <v>161</v>
      </c>
      <c r="E87" t="s">
        <v>9</v>
      </c>
      <c r="F87" t="s">
        <v>22</v>
      </c>
      <c r="G87" s="1" t="s">
        <v>71</v>
      </c>
      <c r="H87">
        <v>9000</v>
      </c>
      <c r="I87" s="1">
        <v>111875.55555600001</v>
      </c>
      <c r="J87" t="s">
        <v>132</v>
      </c>
      <c r="K87" t="s">
        <v>133</v>
      </c>
    </row>
    <row r="88" spans="1:11" x14ac:dyDescent="0.25">
      <c r="A88" t="s">
        <v>130</v>
      </c>
      <c r="B88" t="s">
        <v>161</v>
      </c>
      <c r="C88" t="s">
        <v>130</v>
      </c>
      <c r="D88" t="s">
        <v>161</v>
      </c>
      <c r="E88" t="s">
        <v>9</v>
      </c>
      <c r="F88" t="s">
        <v>27</v>
      </c>
      <c r="G88" s="1" t="s">
        <v>71</v>
      </c>
      <c r="H88">
        <v>9000</v>
      </c>
      <c r="I88" s="1">
        <v>111875.55555600001</v>
      </c>
      <c r="J88" t="s">
        <v>132</v>
      </c>
      <c r="K88" t="s">
        <v>133</v>
      </c>
    </row>
    <row r="89" spans="1:11" x14ac:dyDescent="0.25">
      <c r="A89" t="s">
        <v>130</v>
      </c>
      <c r="B89" t="s">
        <v>161</v>
      </c>
      <c r="C89" t="s">
        <v>130</v>
      </c>
      <c r="D89" t="s">
        <v>161</v>
      </c>
      <c r="E89" t="s">
        <v>9</v>
      </c>
      <c r="F89" t="s">
        <v>32</v>
      </c>
      <c r="G89" s="1" t="s">
        <v>71</v>
      </c>
      <c r="H89">
        <v>9000</v>
      </c>
      <c r="I89" s="1">
        <v>111875.55555600001</v>
      </c>
      <c r="J89" t="s">
        <v>132</v>
      </c>
      <c r="K89" t="s">
        <v>133</v>
      </c>
    </row>
    <row r="90" spans="1:11" x14ac:dyDescent="0.25">
      <c r="A90" t="s">
        <v>130</v>
      </c>
      <c r="B90" t="s">
        <v>161</v>
      </c>
      <c r="C90" t="s">
        <v>130</v>
      </c>
      <c r="D90" t="s">
        <v>161</v>
      </c>
      <c r="E90" t="s">
        <v>9</v>
      </c>
      <c r="F90" t="s">
        <v>37</v>
      </c>
      <c r="G90" s="1" t="s">
        <v>71</v>
      </c>
      <c r="H90">
        <v>9000</v>
      </c>
      <c r="I90" s="1">
        <v>111875.55555600001</v>
      </c>
      <c r="J90" t="s">
        <v>132</v>
      </c>
      <c r="K90" t="s">
        <v>133</v>
      </c>
    </row>
    <row r="91" spans="1:11" x14ac:dyDescent="0.25">
      <c r="A91" t="s">
        <v>130</v>
      </c>
      <c r="B91" t="s">
        <v>161</v>
      </c>
      <c r="C91" t="s">
        <v>130</v>
      </c>
      <c r="D91" t="s">
        <v>161</v>
      </c>
      <c r="E91" t="s">
        <v>9</v>
      </c>
      <c r="F91" t="s">
        <v>42</v>
      </c>
      <c r="G91" s="1" t="s">
        <v>71</v>
      </c>
      <c r="H91">
        <v>9000</v>
      </c>
      <c r="I91" s="1">
        <v>111875.55555600001</v>
      </c>
      <c r="J91" t="s">
        <v>132</v>
      </c>
      <c r="K91" t="s">
        <v>133</v>
      </c>
    </row>
    <row r="92" spans="1:11" x14ac:dyDescent="0.25">
      <c r="A92" t="s">
        <v>130</v>
      </c>
      <c r="B92" t="s">
        <v>161</v>
      </c>
      <c r="C92" t="s">
        <v>130</v>
      </c>
      <c r="D92" t="s">
        <v>161</v>
      </c>
      <c r="E92" t="s">
        <v>9</v>
      </c>
      <c r="F92" t="s">
        <v>10</v>
      </c>
      <c r="G92" s="1" t="s">
        <v>71</v>
      </c>
      <c r="H92">
        <v>9000</v>
      </c>
      <c r="I92" s="1">
        <v>111875.55555600001</v>
      </c>
      <c r="J92" t="s">
        <v>132</v>
      </c>
      <c r="K92" t="s">
        <v>133</v>
      </c>
    </row>
    <row r="93" spans="1:11" x14ac:dyDescent="0.25">
      <c r="A93" t="s">
        <v>130</v>
      </c>
      <c r="B93" t="s">
        <v>161</v>
      </c>
      <c r="C93" t="s">
        <v>130</v>
      </c>
      <c r="D93" t="s">
        <v>161</v>
      </c>
      <c r="E93" t="s">
        <v>9</v>
      </c>
      <c r="F93" t="s">
        <v>51</v>
      </c>
      <c r="G93" s="1" t="s">
        <v>71</v>
      </c>
      <c r="H93">
        <v>9000</v>
      </c>
      <c r="I93" s="1">
        <v>111875.55555600001</v>
      </c>
      <c r="J93" t="s">
        <v>132</v>
      </c>
      <c r="K93" t="s">
        <v>133</v>
      </c>
    </row>
    <row r="94" spans="1:11" x14ac:dyDescent="0.25">
      <c r="A94" t="s">
        <v>130</v>
      </c>
      <c r="B94" t="s">
        <v>161</v>
      </c>
      <c r="C94" t="s">
        <v>130</v>
      </c>
      <c r="D94" t="s">
        <v>161</v>
      </c>
      <c r="E94" t="s">
        <v>9</v>
      </c>
      <c r="F94" t="s">
        <v>56</v>
      </c>
      <c r="G94" s="1" t="s">
        <v>71</v>
      </c>
      <c r="H94">
        <v>9000</v>
      </c>
      <c r="I94" s="1">
        <v>111875.55555600001</v>
      </c>
      <c r="J94" t="s">
        <v>132</v>
      </c>
      <c r="K94" t="s">
        <v>133</v>
      </c>
    </row>
    <row r="95" spans="1:11" x14ac:dyDescent="0.25">
      <c r="A95" t="s">
        <v>130</v>
      </c>
      <c r="B95" t="s">
        <v>161</v>
      </c>
      <c r="C95" t="s">
        <v>130</v>
      </c>
      <c r="D95" t="s">
        <v>161</v>
      </c>
      <c r="E95" t="s">
        <v>9</v>
      </c>
      <c r="F95" t="s">
        <v>13</v>
      </c>
      <c r="G95" s="1" t="s">
        <v>71</v>
      </c>
      <c r="H95">
        <v>9000</v>
      </c>
      <c r="I95" s="1">
        <v>111875.55555600001</v>
      </c>
      <c r="J95" t="s">
        <v>132</v>
      </c>
      <c r="K95" t="s">
        <v>133</v>
      </c>
    </row>
    <row r="96" spans="1:11" x14ac:dyDescent="0.25">
      <c r="A96" t="s">
        <v>130</v>
      </c>
      <c r="B96" t="s">
        <v>161</v>
      </c>
      <c r="C96" t="s">
        <v>130</v>
      </c>
      <c r="D96" t="s">
        <v>161</v>
      </c>
      <c r="E96" t="s">
        <v>9</v>
      </c>
      <c r="F96" t="s">
        <v>18</v>
      </c>
      <c r="G96" s="1" t="s">
        <v>71</v>
      </c>
      <c r="H96">
        <v>9000</v>
      </c>
      <c r="I96" s="1">
        <v>111875.55555600001</v>
      </c>
      <c r="J96" t="s">
        <v>132</v>
      </c>
      <c r="K96" t="s">
        <v>133</v>
      </c>
    </row>
    <row r="97" spans="1:11" x14ac:dyDescent="0.25">
      <c r="A97" t="s">
        <v>130</v>
      </c>
      <c r="B97" t="s">
        <v>161</v>
      </c>
      <c r="C97" t="s">
        <v>130</v>
      </c>
      <c r="D97" t="s">
        <v>161</v>
      </c>
      <c r="E97" t="s">
        <v>9</v>
      </c>
      <c r="F97" t="s">
        <v>23</v>
      </c>
      <c r="G97" s="1" t="s">
        <v>71</v>
      </c>
      <c r="H97">
        <v>9000</v>
      </c>
      <c r="I97" s="1">
        <v>111875.55555600001</v>
      </c>
      <c r="J97" t="s">
        <v>132</v>
      </c>
      <c r="K97" t="s">
        <v>133</v>
      </c>
    </row>
    <row r="98" spans="1:11" x14ac:dyDescent="0.25">
      <c r="A98" t="s">
        <v>130</v>
      </c>
      <c r="B98" t="s">
        <v>161</v>
      </c>
      <c r="C98" t="s">
        <v>130</v>
      </c>
      <c r="D98" t="s">
        <v>161</v>
      </c>
      <c r="E98" t="s">
        <v>9</v>
      </c>
      <c r="F98" t="s">
        <v>28</v>
      </c>
      <c r="G98" s="1" t="s">
        <v>71</v>
      </c>
      <c r="H98">
        <v>9000</v>
      </c>
      <c r="I98" s="1">
        <v>111875.55555600001</v>
      </c>
      <c r="J98" t="s">
        <v>132</v>
      </c>
      <c r="K98" t="s">
        <v>133</v>
      </c>
    </row>
    <row r="99" spans="1:11" x14ac:dyDescent="0.25">
      <c r="A99" t="s">
        <v>130</v>
      </c>
      <c r="B99" t="s">
        <v>161</v>
      </c>
      <c r="C99" t="s">
        <v>130</v>
      </c>
      <c r="D99" t="s">
        <v>161</v>
      </c>
      <c r="E99" t="s">
        <v>9</v>
      </c>
      <c r="F99" t="s">
        <v>33</v>
      </c>
      <c r="G99" s="1" t="s">
        <v>71</v>
      </c>
      <c r="H99">
        <v>9000</v>
      </c>
      <c r="I99" s="1">
        <v>111875.55555600001</v>
      </c>
      <c r="J99" t="s">
        <v>132</v>
      </c>
      <c r="K99" t="s">
        <v>133</v>
      </c>
    </row>
    <row r="100" spans="1:11" x14ac:dyDescent="0.25">
      <c r="A100" t="s">
        <v>130</v>
      </c>
      <c r="B100" t="s">
        <v>161</v>
      </c>
      <c r="C100" t="s">
        <v>130</v>
      </c>
      <c r="D100" t="s">
        <v>161</v>
      </c>
      <c r="E100" t="s">
        <v>9</v>
      </c>
      <c r="F100" t="s">
        <v>38</v>
      </c>
      <c r="G100" s="1" t="s">
        <v>71</v>
      </c>
      <c r="H100">
        <v>9000</v>
      </c>
      <c r="I100" s="1">
        <v>111875.55555600001</v>
      </c>
      <c r="J100" t="s">
        <v>132</v>
      </c>
      <c r="K100" t="s">
        <v>133</v>
      </c>
    </row>
    <row r="101" spans="1:11" x14ac:dyDescent="0.25">
      <c r="A101" t="s">
        <v>130</v>
      </c>
      <c r="B101" t="s">
        <v>161</v>
      </c>
      <c r="C101" t="s">
        <v>130</v>
      </c>
      <c r="D101" t="s">
        <v>161</v>
      </c>
      <c r="E101" t="s">
        <v>9</v>
      </c>
      <c r="F101" t="s">
        <v>43</v>
      </c>
      <c r="G101" s="1" t="s">
        <v>71</v>
      </c>
      <c r="H101">
        <v>9000</v>
      </c>
      <c r="I101" s="1">
        <v>111875.55555600001</v>
      </c>
      <c r="J101" t="s">
        <v>132</v>
      </c>
      <c r="K101" t="s">
        <v>133</v>
      </c>
    </row>
    <row r="102" spans="1:11" x14ac:dyDescent="0.25">
      <c r="A102" t="s">
        <v>130</v>
      </c>
      <c r="B102" t="s">
        <v>161</v>
      </c>
      <c r="C102" t="s">
        <v>130</v>
      </c>
      <c r="D102" t="s">
        <v>161</v>
      </c>
      <c r="E102" t="s">
        <v>9</v>
      </c>
      <c r="F102" t="s">
        <v>47</v>
      </c>
      <c r="G102" s="1" t="s">
        <v>71</v>
      </c>
      <c r="H102">
        <v>9000</v>
      </c>
      <c r="I102" s="1">
        <v>111875.55555600001</v>
      </c>
      <c r="J102" t="s">
        <v>132</v>
      </c>
      <c r="K102" t="s">
        <v>133</v>
      </c>
    </row>
    <row r="103" spans="1:11" x14ac:dyDescent="0.25">
      <c r="A103" t="s">
        <v>130</v>
      </c>
      <c r="B103" t="s">
        <v>161</v>
      </c>
      <c r="C103" t="s">
        <v>130</v>
      </c>
      <c r="D103" t="s">
        <v>161</v>
      </c>
      <c r="E103" t="s">
        <v>9</v>
      </c>
      <c r="F103" t="s">
        <v>52</v>
      </c>
      <c r="G103" s="1" t="s">
        <v>71</v>
      </c>
      <c r="H103">
        <v>9000</v>
      </c>
      <c r="I103" s="1">
        <v>111875.55555600001</v>
      </c>
      <c r="J103" t="s">
        <v>132</v>
      </c>
      <c r="K103" t="s">
        <v>133</v>
      </c>
    </row>
    <row r="104" spans="1:11" x14ac:dyDescent="0.25">
      <c r="A104" t="s">
        <v>130</v>
      </c>
      <c r="B104" t="s">
        <v>161</v>
      </c>
      <c r="C104" t="s">
        <v>130</v>
      </c>
      <c r="D104" t="s">
        <v>161</v>
      </c>
      <c r="E104" t="s">
        <v>9</v>
      </c>
      <c r="F104" t="s">
        <v>57</v>
      </c>
      <c r="G104" s="1" t="s">
        <v>71</v>
      </c>
      <c r="H104">
        <v>9000</v>
      </c>
      <c r="I104" s="1">
        <v>111875.55555600001</v>
      </c>
      <c r="J104" t="s">
        <v>132</v>
      </c>
      <c r="K104" t="s">
        <v>133</v>
      </c>
    </row>
    <row r="105" spans="1:11" x14ac:dyDescent="0.25">
      <c r="A105" t="s">
        <v>130</v>
      </c>
      <c r="B105" t="s">
        <v>161</v>
      </c>
      <c r="C105" t="s">
        <v>130</v>
      </c>
      <c r="D105" t="s">
        <v>161</v>
      </c>
      <c r="E105" t="s">
        <v>9</v>
      </c>
      <c r="F105" t="s">
        <v>14</v>
      </c>
      <c r="G105" s="1" t="s">
        <v>71</v>
      </c>
      <c r="H105">
        <v>9000</v>
      </c>
      <c r="I105" s="1">
        <v>111875.55555600001</v>
      </c>
      <c r="J105" t="s">
        <v>132</v>
      </c>
      <c r="K105" t="s">
        <v>133</v>
      </c>
    </row>
    <row r="106" spans="1:11" x14ac:dyDescent="0.25">
      <c r="A106" t="s">
        <v>130</v>
      </c>
      <c r="B106" t="s">
        <v>161</v>
      </c>
      <c r="C106" t="s">
        <v>130</v>
      </c>
      <c r="D106" t="s">
        <v>161</v>
      </c>
      <c r="E106" t="s">
        <v>9</v>
      </c>
      <c r="F106" t="s">
        <v>19</v>
      </c>
      <c r="G106" s="1" t="s">
        <v>71</v>
      </c>
      <c r="H106">
        <v>9000</v>
      </c>
      <c r="I106" s="1">
        <v>111875.55555600001</v>
      </c>
      <c r="J106" t="s">
        <v>132</v>
      </c>
      <c r="K106" t="s">
        <v>133</v>
      </c>
    </row>
    <row r="107" spans="1:11" x14ac:dyDescent="0.25">
      <c r="A107" t="s">
        <v>130</v>
      </c>
      <c r="B107" t="s">
        <v>161</v>
      </c>
      <c r="C107" t="s">
        <v>130</v>
      </c>
      <c r="D107" t="s">
        <v>161</v>
      </c>
      <c r="E107" t="s">
        <v>9</v>
      </c>
      <c r="F107" t="s">
        <v>24</v>
      </c>
      <c r="G107" s="1" t="s">
        <v>71</v>
      </c>
      <c r="H107">
        <v>9000</v>
      </c>
      <c r="I107" s="1">
        <v>111875.55555600001</v>
      </c>
      <c r="J107" t="s">
        <v>132</v>
      </c>
      <c r="K107" t="s">
        <v>133</v>
      </c>
    </row>
    <row r="108" spans="1:11" x14ac:dyDescent="0.25">
      <c r="A108" t="s">
        <v>130</v>
      </c>
      <c r="B108" t="s">
        <v>161</v>
      </c>
      <c r="C108" t="s">
        <v>130</v>
      </c>
      <c r="D108" t="s">
        <v>161</v>
      </c>
      <c r="E108" t="s">
        <v>9</v>
      </c>
      <c r="F108" t="s">
        <v>29</v>
      </c>
      <c r="G108" s="1" t="s">
        <v>71</v>
      </c>
      <c r="H108">
        <v>9000</v>
      </c>
      <c r="I108" s="1">
        <v>111875.55555600001</v>
      </c>
      <c r="J108" t="s">
        <v>132</v>
      </c>
      <c r="K108" t="s">
        <v>133</v>
      </c>
    </row>
    <row r="109" spans="1:11" x14ac:dyDescent="0.25">
      <c r="A109" t="s">
        <v>130</v>
      </c>
      <c r="B109" t="s">
        <v>161</v>
      </c>
      <c r="C109" t="s">
        <v>130</v>
      </c>
      <c r="D109" t="s">
        <v>161</v>
      </c>
      <c r="E109" t="s">
        <v>9</v>
      </c>
      <c r="F109" t="s">
        <v>34</v>
      </c>
      <c r="G109" s="1" t="s">
        <v>71</v>
      </c>
      <c r="H109">
        <v>9000</v>
      </c>
      <c r="I109" s="1">
        <v>111875.55555600001</v>
      </c>
      <c r="J109" t="s">
        <v>132</v>
      </c>
      <c r="K109" t="s">
        <v>133</v>
      </c>
    </row>
    <row r="110" spans="1:11" x14ac:dyDescent="0.25">
      <c r="A110" t="s">
        <v>130</v>
      </c>
      <c r="B110" t="s">
        <v>161</v>
      </c>
      <c r="C110" t="s">
        <v>130</v>
      </c>
      <c r="D110" t="s">
        <v>161</v>
      </c>
      <c r="E110" t="s">
        <v>9</v>
      </c>
      <c r="F110" t="s">
        <v>39</v>
      </c>
      <c r="G110" s="1" t="s">
        <v>71</v>
      </c>
      <c r="H110">
        <v>9000</v>
      </c>
      <c r="I110" s="1">
        <v>111875.55555600001</v>
      </c>
      <c r="J110" t="s">
        <v>132</v>
      </c>
      <c r="K110" t="s">
        <v>133</v>
      </c>
    </row>
    <row r="111" spans="1:11" x14ac:dyDescent="0.25">
      <c r="A111" t="s">
        <v>130</v>
      </c>
      <c r="B111" t="s">
        <v>161</v>
      </c>
      <c r="C111" t="s">
        <v>130</v>
      </c>
      <c r="D111" t="s">
        <v>161</v>
      </c>
      <c r="E111" t="s">
        <v>9</v>
      </c>
      <c r="F111" t="s">
        <v>44</v>
      </c>
      <c r="G111" s="1" t="s">
        <v>71</v>
      </c>
      <c r="H111">
        <v>9000</v>
      </c>
      <c r="I111" s="1">
        <v>111875.55555600001</v>
      </c>
      <c r="J111" t="s">
        <v>132</v>
      </c>
      <c r="K111" t="s">
        <v>133</v>
      </c>
    </row>
    <row r="112" spans="1:11" x14ac:dyDescent="0.25">
      <c r="A112" t="s">
        <v>130</v>
      </c>
      <c r="B112" t="s">
        <v>161</v>
      </c>
      <c r="C112" t="s">
        <v>130</v>
      </c>
      <c r="D112" t="s">
        <v>161</v>
      </c>
      <c r="E112" t="s">
        <v>9</v>
      </c>
      <c r="F112" t="s">
        <v>48</v>
      </c>
      <c r="G112" s="1" t="s">
        <v>71</v>
      </c>
      <c r="H112">
        <v>9000</v>
      </c>
      <c r="I112" s="1">
        <v>111875.55555600001</v>
      </c>
      <c r="J112" t="s">
        <v>132</v>
      </c>
      <c r="K112" t="s">
        <v>133</v>
      </c>
    </row>
    <row r="113" spans="1:11" x14ac:dyDescent="0.25">
      <c r="A113" t="s">
        <v>130</v>
      </c>
      <c r="B113" t="s">
        <v>161</v>
      </c>
      <c r="C113" t="s">
        <v>130</v>
      </c>
      <c r="D113" t="s">
        <v>161</v>
      </c>
      <c r="E113" t="s">
        <v>9</v>
      </c>
      <c r="F113" t="s">
        <v>53</v>
      </c>
      <c r="G113" s="1" t="s">
        <v>71</v>
      </c>
      <c r="H113">
        <v>9000</v>
      </c>
      <c r="I113" s="1">
        <v>111875.55555600001</v>
      </c>
      <c r="J113" t="s">
        <v>132</v>
      </c>
      <c r="K113" t="s">
        <v>133</v>
      </c>
    </row>
    <row r="114" spans="1:11" x14ac:dyDescent="0.25">
      <c r="A114" t="s">
        <v>130</v>
      </c>
      <c r="B114" t="s">
        <v>161</v>
      </c>
      <c r="C114" t="s">
        <v>130</v>
      </c>
      <c r="D114" t="s">
        <v>161</v>
      </c>
      <c r="E114" t="s">
        <v>9</v>
      </c>
      <c r="F114" t="s">
        <v>58</v>
      </c>
      <c r="G114" s="1" t="s">
        <v>71</v>
      </c>
      <c r="H114">
        <v>9000</v>
      </c>
      <c r="I114" s="1">
        <v>111875.55555600001</v>
      </c>
      <c r="J114" t="s">
        <v>132</v>
      </c>
      <c r="K114" t="s">
        <v>133</v>
      </c>
    </row>
    <row r="115" spans="1:11" x14ac:dyDescent="0.25">
      <c r="A115" t="s">
        <v>130</v>
      </c>
      <c r="B115" t="s">
        <v>161</v>
      </c>
      <c r="C115" t="s">
        <v>130</v>
      </c>
      <c r="D115" t="s">
        <v>161</v>
      </c>
      <c r="E115" t="s">
        <v>9</v>
      </c>
      <c r="F115" t="s">
        <v>15</v>
      </c>
      <c r="G115" s="1" t="s">
        <v>71</v>
      </c>
      <c r="H115">
        <v>9000</v>
      </c>
      <c r="I115" s="1">
        <v>111875.55555600001</v>
      </c>
      <c r="J115" t="s">
        <v>132</v>
      </c>
      <c r="K115" t="s">
        <v>133</v>
      </c>
    </row>
    <row r="116" spans="1:11" x14ac:dyDescent="0.25">
      <c r="A116" t="s">
        <v>130</v>
      </c>
      <c r="B116" t="s">
        <v>161</v>
      </c>
      <c r="C116" t="s">
        <v>130</v>
      </c>
      <c r="D116" t="s">
        <v>161</v>
      </c>
      <c r="E116" t="s">
        <v>9</v>
      </c>
      <c r="F116" t="s">
        <v>20</v>
      </c>
      <c r="G116" s="1" t="s">
        <v>71</v>
      </c>
      <c r="H116">
        <v>9000</v>
      </c>
      <c r="I116" s="1">
        <v>111875.55555600001</v>
      </c>
      <c r="J116" t="s">
        <v>132</v>
      </c>
      <c r="K116" t="s">
        <v>133</v>
      </c>
    </row>
    <row r="117" spans="1:11" x14ac:dyDescent="0.25">
      <c r="A117" t="s">
        <v>130</v>
      </c>
      <c r="B117" t="s">
        <v>161</v>
      </c>
      <c r="C117" t="s">
        <v>130</v>
      </c>
      <c r="D117" t="s">
        <v>161</v>
      </c>
      <c r="E117" t="s">
        <v>9</v>
      </c>
      <c r="F117" t="s">
        <v>25</v>
      </c>
      <c r="G117" s="1" t="s">
        <v>71</v>
      </c>
      <c r="H117">
        <v>9000</v>
      </c>
      <c r="I117" s="1">
        <v>111875.55555600001</v>
      </c>
      <c r="J117" t="s">
        <v>132</v>
      </c>
      <c r="K117" t="s">
        <v>133</v>
      </c>
    </row>
    <row r="118" spans="1:11" x14ac:dyDescent="0.25">
      <c r="A118" t="s">
        <v>130</v>
      </c>
      <c r="B118" t="s">
        <v>161</v>
      </c>
      <c r="C118" t="s">
        <v>130</v>
      </c>
      <c r="D118" t="s">
        <v>161</v>
      </c>
      <c r="E118" t="s">
        <v>9</v>
      </c>
      <c r="F118" t="s">
        <v>30</v>
      </c>
      <c r="G118" s="1" t="s">
        <v>71</v>
      </c>
      <c r="H118">
        <v>9000</v>
      </c>
      <c r="I118" s="1">
        <v>111875.55555600001</v>
      </c>
      <c r="J118" t="s">
        <v>132</v>
      </c>
      <c r="K118" t="s">
        <v>133</v>
      </c>
    </row>
    <row r="119" spans="1:11" x14ac:dyDescent="0.25">
      <c r="A119" t="s">
        <v>130</v>
      </c>
      <c r="B119" t="s">
        <v>161</v>
      </c>
      <c r="C119" t="s">
        <v>130</v>
      </c>
      <c r="D119" t="s">
        <v>161</v>
      </c>
      <c r="E119" t="s">
        <v>9</v>
      </c>
      <c r="F119" t="s">
        <v>35</v>
      </c>
      <c r="G119" s="1" t="s">
        <v>71</v>
      </c>
      <c r="H119">
        <v>9000</v>
      </c>
      <c r="I119" s="1">
        <v>111875.55555600001</v>
      </c>
      <c r="J119" t="s">
        <v>132</v>
      </c>
      <c r="K119" t="s">
        <v>133</v>
      </c>
    </row>
    <row r="120" spans="1:11" x14ac:dyDescent="0.25">
      <c r="A120" t="s">
        <v>130</v>
      </c>
      <c r="B120" t="s">
        <v>161</v>
      </c>
      <c r="C120" t="s">
        <v>130</v>
      </c>
      <c r="D120" t="s">
        <v>161</v>
      </c>
      <c r="E120" t="s">
        <v>9</v>
      </c>
      <c r="F120" t="s">
        <v>40</v>
      </c>
      <c r="G120" s="1" t="s">
        <v>71</v>
      </c>
      <c r="H120">
        <v>9000</v>
      </c>
      <c r="I120" s="1">
        <v>111875.55555600001</v>
      </c>
      <c r="J120" t="s">
        <v>132</v>
      </c>
      <c r="K120" t="s">
        <v>133</v>
      </c>
    </row>
    <row r="121" spans="1:11" x14ac:dyDescent="0.25">
      <c r="A121" t="s">
        <v>130</v>
      </c>
      <c r="B121" t="s">
        <v>161</v>
      </c>
      <c r="C121" t="s">
        <v>130</v>
      </c>
      <c r="D121" t="s">
        <v>161</v>
      </c>
      <c r="E121" t="s">
        <v>9</v>
      </c>
      <c r="F121" t="s">
        <v>45</v>
      </c>
      <c r="G121" s="1" t="s">
        <v>71</v>
      </c>
      <c r="H121">
        <v>9000</v>
      </c>
      <c r="I121" s="1">
        <v>111875.55555600001</v>
      </c>
      <c r="J121" t="s">
        <v>132</v>
      </c>
      <c r="K121" t="s">
        <v>133</v>
      </c>
    </row>
    <row r="122" spans="1:11" x14ac:dyDescent="0.25">
      <c r="A122" t="s">
        <v>130</v>
      </c>
      <c r="B122" t="s">
        <v>161</v>
      </c>
      <c r="C122" t="s">
        <v>130</v>
      </c>
      <c r="D122" t="s">
        <v>161</v>
      </c>
      <c r="E122" t="s">
        <v>9</v>
      </c>
      <c r="F122" t="s">
        <v>49</v>
      </c>
      <c r="G122" s="1" t="s">
        <v>71</v>
      </c>
      <c r="H122">
        <v>9000</v>
      </c>
      <c r="I122" s="1">
        <v>111875.55555600001</v>
      </c>
      <c r="J122" t="s">
        <v>132</v>
      </c>
      <c r="K122" t="s">
        <v>133</v>
      </c>
    </row>
    <row r="123" spans="1:11" x14ac:dyDescent="0.25">
      <c r="A123" t="s">
        <v>130</v>
      </c>
      <c r="B123" t="s">
        <v>161</v>
      </c>
      <c r="C123" t="s">
        <v>130</v>
      </c>
      <c r="D123" t="s">
        <v>161</v>
      </c>
      <c r="E123" t="s">
        <v>9</v>
      </c>
      <c r="F123" t="s">
        <v>54</v>
      </c>
      <c r="G123" s="1" t="s">
        <v>71</v>
      </c>
      <c r="H123">
        <v>9000</v>
      </c>
      <c r="I123" s="1">
        <v>111875.55555600001</v>
      </c>
      <c r="J123" t="s">
        <v>132</v>
      </c>
      <c r="K123" t="s">
        <v>133</v>
      </c>
    </row>
    <row r="124" spans="1:11" x14ac:dyDescent="0.25">
      <c r="A124" t="s">
        <v>130</v>
      </c>
      <c r="B124" t="s">
        <v>161</v>
      </c>
      <c r="C124" t="s">
        <v>130</v>
      </c>
      <c r="D124" t="s">
        <v>161</v>
      </c>
      <c r="E124" t="s">
        <v>9</v>
      </c>
      <c r="F124" t="s">
        <v>59</v>
      </c>
      <c r="G124" s="1" t="s">
        <v>71</v>
      </c>
      <c r="H124">
        <v>9000</v>
      </c>
      <c r="I124" s="1">
        <v>111875.55555600001</v>
      </c>
      <c r="J124" t="s">
        <v>132</v>
      </c>
      <c r="K124" t="s">
        <v>133</v>
      </c>
    </row>
    <row r="125" spans="1:11" x14ac:dyDescent="0.25">
      <c r="A125" t="s">
        <v>130</v>
      </c>
      <c r="B125" t="s">
        <v>161</v>
      </c>
      <c r="C125" t="s">
        <v>130</v>
      </c>
      <c r="D125" t="s">
        <v>161</v>
      </c>
      <c r="E125" t="s">
        <v>9</v>
      </c>
      <c r="F125" t="s">
        <v>16</v>
      </c>
      <c r="G125" s="1" t="s">
        <v>71</v>
      </c>
      <c r="H125">
        <v>9000</v>
      </c>
      <c r="I125" s="1">
        <v>111875.55555600001</v>
      </c>
      <c r="J125" t="s">
        <v>132</v>
      </c>
      <c r="K125" t="s">
        <v>133</v>
      </c>
    </row>
    <row r="126" spans="1:11" x14ac:dyDescent="0.25">
      <c r="A126" t="s">
        <v>130</v>
      </c>
      <c r="B126" t="s">
        <v>161</v>
      </c>
      <c r="C126" t="s">
        <v>130</v>
      </c>
      <c r="D126" t="s">
        <v>161</v>
      </c>
      <c r="E126" t="s">
        <v>9</v>
      </c>
      <c r="F126" t="s">
        <v>21</v>
      </c>
      <c r="G126" s="1" t="s">
        <v>71</v>
      </c>
      <c r="H126">
        <v>9000</v>
      </c>
      <c r="I126" s="1">
        <v>111875.55555600001</v>
      </c>
      <c r="J126" t="s">
        <v>132</v>
      </c>
      <c r="K126" t="s">
        <v>133</v>
      </c>
    </row>
    <row r="127" spans="1:11" x14ac:dyDescent="0.25">
      <c r="A127" t="s">
        <v>130</v>
      </c>
      <c r="B127" t="s">
        <v>161</v>
      </c>
      <c r="C127" t="s">
        <v>130</v>
      </c>
      <c r="D127" t="s">
        <v>161</v>
      </c>
      <c r="E127" t="s">
        <v>9</v>
      </c>
      <c r="F127" t="s">
        <v>26</v>
      </c>
      <c r="G127" s="1" t="s">
        <v>71</v>
      </c>
      <c r="H127">
        <v>9000</v>
      </c>
      <c r="I127" s="1">
        <v>111875.55555600001</v>
      </c>
      <c r="J127" t="s">
        <v>132</v>
      </c>
      <c r="K127" t="s">
        <v>133</v>
      </c>
    </row>
    <row r="128" spans="1:11" x14ac:dyDescent="0.25">
      <c r="A128" t="s">
        <v>130</v>
      </c>
      <c r="B128" t="s">
        <v>161</v>
      </c>
      <c r="C128" t="s">
        <v>130</v>
      </c>
      <c r="D128" t="s">
        <v>161</v>
      </c>
      <c r="E128" t="s">
        <v>9</v>
      </c>
      <c r="F128" t="s">
        <v>31</v>
      </c>
      <c r="G128" s="1" t="s">
        <v>71</v>
      </c>
      <c r="H128">
        <v>9000</v>
      </c>
      <c r="I128" s="1">
        <v>111875.55555600001</v>
      </c>
      <c r="J128" t="s">
        <v>132</v>
      </c>
      <c r="K128" t="s">
        <v>133</v>
      </c>
    </row>
    <row r="129" spans="1:11" x14ac:dyDescent="0.25">
      <c r="A129" t="s">
        <v>130</v>
      </c>
      <c r="B129" t="s">
        <v>161</v>
      </c>
      <c r="C129" t="s">
        <v>130</v>
      </c>
      <c r="D129" t="s">
        <v>161</v>
      </c>
      <c r="E129" t="s">
        <v>9</v>
      </c>
      <c r="F129" t="s">
        <v>36</v>
      </c>
      <c r="G129" s="1" t="s">
        <v>71</v>
      </c>
      <c r="H129">
        <v>9000</v>
      </c>
      <c r="I129" s="1">
        <v>111875.55555600001</v>
      </c>
      <c r="J129" t="s">
        <v>132</v>
      </c>
      <c r="K129" t="s">
        <v>133</v>
      </c>
    </row>
    <row r="130" spans="1:11" x14ac:dyDescent="0.25">
      <c r="A130" t="s">
        <v>130</v>
      </c>
      <c r="B130" t="s">
        <v>161</v>
      </c>
      <c r="C130" t="s">
        <v>130</v>
      </c>
      <c r="D130" t="s">
        <v>161</v>
      </c>
      <c r="E130" t="s">
        <v>9</v>
      </c>
      <c r="F130" t="s">
        <v>41</v>
      </c>
      <c r="G130" s="1" t="s">
        <v>71</v>
      </c>
      <c r="H130">
        <v>9000</v>
      </c>
      <c r="I130" s="1">
        <v>111875.55555600001</v>
      </c>
      <c r="J130" t="s">
        <v>132</v>
      </c>
      <c r="K130" t="s">
        <v>133</v>
      </c>
    </row>
    <row r="131" spans="1:11" x14ac:dyDescent="0.25">
      <c r="A131" t="s">
        <v>130</v>
      </c>
      <c r="B131" t="s">
        <v>161</v>
      </c>
      <c r="C131" t="s">
        <v>130</v>
      </c>
      <c r="D131" t="s">
        <v>161</v>
      </c>
      <c r="E131" t="s">
        <v>9</v>
      </c>
      <c r="F131" t="s">
        <v>46</v>
      </c>
      <c r="G131" s="1" t="s">
        <v>71</v>
      </c>
      <c r="H131">
        <v>9000</v>
      </c>
      <c r="I131" s="1">
        <v>111875.55555600001</v>
      </c>
      <c r="J131" t="s">
        <v>132</v>
      </c>
      <c r="K131" t="s">
        <v>133</v>
      </c>
    </row>
    <row r="132" spans="1:11" x14ac:dyDescent="0.25">
      <c r="A132" t="s">
        <v>130</v>
      </c>
      <c r="B132" t="s">
        <v>161</v>
      </c>
      <c r="C132" t="s">
        <v>130</v>
      </c>
      <c r="D132" t="s">
        <v>161</v>
      </c>
      <c r="E132" t="s">
        <v>9</v>
      </c>
      <c r="F132" t="s">
        <v>50</v>
      </c>
      <c r="G132" s="1" t="s">
        <v>71</v>
      </c>
      <c r="H132">
        <v>9000</v>
      </c>
      <c r="I132" s="1">
        <v>111875.55555600001</v>
      </c>
      <c r="J132" t="s">
        <v>132</v>
      </c>
      <c r="K132" t="s">
        <v>133</v>
      </c>
    </row>
    <row r="133" spans="1:11" x14ac:dyDescent="0.25">
      <c r="A133" t="s">
        <v>130</v>
      </c>
      <c r="B133" t="s">
        <v>161</v>
      </c>
      <c r="C133" t="s">
        <v>130</v>
      </c>
      <c r="D133" t="s">
        <v>161</v>
      </c>
      <c r="E133" t="s">
        <v>9</v>
      </c>
      <c r="F133" t="s">
        <v>55</v>
      </c>
      <c r="G133" s="1" t="s">
        <v>71</v>
      </c>
      <c r="H133">
        <v>9000</v>
      </c>
      <c r="I133" s="1">
        <v>111875.55555600001</v>
      </c>
      <c r="J133" t="s">
        <v>132</v>
      </c>
      <c r="K133" t="s">
        <v>133</v>
      </c>
    </row>
    <row r="134" spans="1:11" x14ac:dyDescent="0.25">
      <c r="A134" t="s">
        <v>130</v>
      </c>
      <c r="B134" t="s">
        <v>161</v>
      </c>
      <c r="C134" t="s">
        <v>130</v>
      </c>
      <c r="D134" t="s">
        <v>161</v>
      </c>
      <c r="E134" t="s">
        <v>9</v>
      </c>
      <c r="F134" t="s">
        <v>60</v>
      </c>
      <c r="G134" s="1" t="s">
        <v>71</v>
      </c>
      <c r="H134">
        <v>9000</v>
      </c>
      <c r="I134" s="1">
        <v>111875.55555600001</v>
      </c>
      <c r="J134" t="s">
        <v>132</v>
      </c>
      <c r="K134" t="s">
        <v>133</v>
      </c>
    </row>
    <row r="135" spans="1:11" x14ac:dyDescent="0.25">
      <c r="A135" t="s">
        <v>130</v>
      </c>
      <c r="B135" t="s">
        <v>161</v>
      </c>
      <c r="C135" t="s">
        <v>130</v>
      </c>
      <c r="D135" t="s">
        <v>161</v>
      </c>
      <c r="E135" t="s">
        <v>9</v>
      </c>
      <c r="F135" t="s">
        <v>61</v>
      </c>
      <c r="G135" s="1" t="s">
        <v>71</v>
      </c>
      <c r="H135">
        <v>9000</v>
      </c>
      <c r="I135" s="1">
        <v>111875.55555600001</v>
      </c>
      <c r="J135" t="s">
        <v>132</v>
      </c>
      <c r="K135" t="s">
        <v>133</v>
      </c>
    </row>
    <row r="136" spans="1:11" x14ac:dyDescent="0.25">
      <c r="A136" t="s">
        <v>130</v>
      </c>
      <c r="B136" t="s">
        <v>161</v>
      </c>
      <c r="C136" t="s">
        <v>130</v>
      </c>
      <c r="D136" t="s">
        <v>161</v>
      </c>
      <c r="E136" t="s">
        <v>9</v>
      </c>
      <c r="F136" t="s">
        <v>68</v>
      </c>
      <c r="G136" s="1" t="s">
        <v>71</v>
      </c>
      <c r="H136">
        <v>9000</v>
      </c>
      <c r="I136" s="1">
        <v>111875.55555600001</v>
      </c>
      <c r="J136" t="s">
        <v>132</v>
      </c>
      <c r="K136" t="s">
        <v>133</v>
      </c>
    </row>
    <row r="137" spans="1:11" x14ac:dyDescent="0.25">
      <c r="A137" t="s">
        <v>130</v>
      </c>
      <c r="B137" t="s">
        <v>161</v>
      </c>
      <c r="C137" t="s">
        <v>130</v>
      </c>
      <c r="D137" t="s">
        <v>161</v>
      </c>
      <c r="E137" t="s">
        <v>9</v>
      </c>
      <c r="F137" t="s">
        <v>93</v>
      </c>
      <c r="G137" s="1" t="s">
        <v>71</v>
      </c>
      <c r="H137">
        <v>9000</v>
      </c>
      <c r="I137" s="1">
        <v>111875.55555600001</v>
      </c>
      <c r="J137" t="s">
        <v>132</v>
      </c>
      <c r="K137" t="s">
        <v>133</v>
      </c>
    </row>
    <row r="138" spans="1:11" x14ac:dyDescent="0.25">
      <c r="A138" t="s">
        <v>130</v>
      </c>
      <c r="B138" t="s">
        <v>161</v>
      </c>
      <c r="C138" t="s">
        <v>130</v>
      </c>
      <c r="D138" t="s">
        <v>161</v>
      </c>
      <c r="E138" t="s">
        <v>9</v>
      </c>
      <c r="F138" t="s">
        <v>96</v>
      </c>
      <c r="G138" s="1" t="s">
        <v>71</v>
      </c>
      <c r="H138">
        <v>9000</v>
      </c>
      <c r="I138" s="1">
        <v>111875.55555600001</v>
      </c>
      <c r="J138" t="s">
        <v>132</v>
      </c>
      <c r="K138" t="s">
        <v>133</v>
      </c>
    </row>
    <row r="139" spans="1:11" x14ac:dyDescent="0.25">
      <c r="A139" t="s">
        <v>130</v>
      </c>
      <c r="B139" t="s">
        <v>161</v>
      </c>
      <c r="C139" t="s">
        <v>130</v>
      </c>
      <c r="D139" t="s">
        <v>161</v>
      </c>
      <c r="E139" t="s">
        <v>9</v>
      </c>
      <c r="F139" t="s">
        <v>90</v>
      </c>
      <c r="G139" s="1" t="s">
        <v>71</v>
      </c>
      <c r="H139">
        <v>9000</v>
      </c>
      <c r="I139" s="1">
        <v>111875.55555600001</v>
      </c>
      <c r="J139" t="s">
        <v>132</v>
      </c>
      <c r="K139" t="s">
        <v>133</v>
      </c>
    </row>
    <row r="140" spans="1:11" x14ac:dyDescent="0.25">
      <c r="A140" t="s">
        <v>130</v>
      </c>
      <c r="B140" t="s">
        <v>161</v>
      </c>
      <c r="C140" t="s">
        <v>130</v>
      </c>
      <c r="D140" t="s">
        <v>161</v>
      </c>
      <c r="E140" t="s">
        <v>9</v>
      </c>
      <c r="F140" t="s">
        <v>95</v>
      </c>
      <c r="G140" s="1" t="s">
        <v>71</v>
      </c>
      <c r="H140">
        <v>9000</v>
      </c>
      <c r="I140" s="1">
        <v>111875.55555600001</v>
      </c>
      <c r="J140" t="s">
        <v>132</v>
      </c>
      <c r="K140" t="s">
        <v>133</v>
      </c>
    </row>
    <row r="141" spans="1:11" x14ac:dyDescent="0.25">
      <c r="A141" t="s">
        <v>130</v>
      </c>
      <c r="B141" t="s">
        <v>161</v>
      </c>
      <c r="C141" t="s">
        <v>130</v>
      </c>
      <c r="D141" t="s">
        <v>161</v>
      </c>
      <c r="E141" t="s">
        <v>9</v>
      </c>
      <c r="F141" t="s">
        <v>63</v>
      </c>
      <c r="G141" s="1" t="s">
        <v>71</v>
      </c>
      <c r="H141">
        <v>9000</v>
      </c>
      <c r="I141" s="1">
        <v>111875.55555600001</v>
      </c>
      <c r="J141" t="s">
        <v>132</v>
      </c>
      <c r="K141" t="s">
        <v>133</v>
      </c>
    </row>
    <row r="142" spans="1:11" x14ac:dyDescent="0.25">
      <c r="A142" t="s">
        <v>130</v>
      </c>
      <c r="B142" t="s">
        <v>161</v>
      </c>
      <c r="C142" t="s">
        <v>130</v>
      </c>
      <c r="D142" t="s">
        <v>161</v>
      </c>
      <c r="E142" t="s">
        <v>9</v>
      </c>
      <c r="F142" t="s">
        <v>66</v>
      </c>
      <c r="G142" s="1" t="s">
        <v>71</v>
      </c>
      <c r="H142">
        <v>9000</v>
      </c>
      <c r="I142" s="1">
        <v>111875.55555600001</v>
      </c>
      <c r="J142" t="s">
        <v>132</v>
      </c>
      <c r="K142" t="s">
        <v>133</v>
      </c>
    </row>
    <row r="143" spans="1:11" x14ac:dyDescent="0.25">
      <c r="A143" t="s">
        <v>130</v>
      </c>
      <c r="B143" t="s">
        <v>161</v>
      </c>
      <c r="C143" t="s">
        <v>130</v>
      </c>
      <c r="D143" t="s">
        <v>161</v>
      </c>
      <c r="E143" t="s">
        <v>9</v>
      </c>
      <c r="F143" t="s">
        <v>84</v>
      </c>
      <c r="G143" s="1" t="s">
        <v>71</v>
      </c>
      <c r="H143">
        <v>9000</v>
      </c>
      <c r="I143" s="1">
        <v>111875.55555600001</v>
      </c>
      <c r="J143" t="s">
        <v>132</v>
      </c>
      <c r="K143" t="s">
        <v>133</v>
      </c>
    </row>
    <row r="144" spans="1:11" x14ac:dyDescent="0.25">
      <c r="A144" t="s">
        <v>130</v>
      </c>
      <c r="B144" t="s">
        <v>161</v>
      </c>
      <c r="C144" t="s">
        <v>130</v>
      </c>
      <c r="D144" t="s">
        <v>161</v>
      </c>
      <c r="E144" t="s">
        <v>9</v>
      </c>
      <c r="F144" t="s">
        <v>88</v>
      </c>
      <c r="G144" s="1" t="s">
        <v>71</v>
      </c>
      <c r="H144">
        <v>9000</v>
      </c>
      <c r="I144" s="1">
        <v>111875.55555600001</v>
      </c>
      <c r="J144" t="s">
        <v>132</v>
      </c>
      <c r="K144" t="s">
        <v>133</v>
      </c>
    </row>
    <row r="145" spans="1:11" x14ac:dyDescent="0.25">
      <c r="A145" t="s">
        <v>130</v>
      </c>
      <c r="B145" t="s">
        <v>161</v>
      </c>
      <c r="C145" t="s">
        <v>130</v>
      </c>
      <c r="D145" t="s">
        <v>161</v>
      </c>
      <c r="E145" t="s">
        <v>9</v>
      </c>
      <c r="F145" t="s">
        <v>86</v>
      </c>
      <c r="G145" s="1" t="s">
        <v>71</v>
      </c>
      <c r="H145">
        <v>9000</v>
      </c>
      <c r="I145" s="1">
        <v>111875.55555600001</v>
      </c>
      <c r="J145" t="s">
        <v>132</v>
      </c>
      <c r="K145" t="s">
        <v>133</v>
      </c>
    </row>
    <row r="146" spans="1:11" x14ac:dyDescent="0.25">
      <c r="A146" t="s">
        <v>130</v>
      </c>
      <c r="B146" t="s">
        <v>161</v>
      </c>
      <c r="C146" t="s">
        <v>130</v>
      </c>
      <c r="D146" t="s">
        <v>161</v>
      </c>
      <c r="E146" t="s">
        <v>9</v>
      </c>
      <c r="F146" t="s">
        <v>91</v>
      </c>
      <c r="G146" s="1" t="s">
        <v>71</v>
      </c>
      <c r="H146">
        <v>9000</v>
      </c>
      <c r="I146" s="1">
        <v>111875.55555600001</v>
      </c>
      <c r="J146" t="s">
        <v>132</v>
      </c>
      <c r="K146" t="s">
        <v>133</v>
      </c>
    </row>
    <row r="147" spans="1:11" x14ac:dyDescent="0.25">
      <c r="A147" t="s">
        <v>130</v>
      </c>
      <c r="B147" t="s">
        <v>161</v>
      </c>
      <c r="C147" t="s">
        <v>130</v>
      </c>
      <c r="D147" t="s">
        <v>161</v>
      </c>
      <c r="E147" t="s">
        <v>9</v>
      </c>
      <c r="F147" t="s">
        <v>70</v>
      </c>
      <c r="G147" s="1" t="s">
        <v>71</v>
      </c>
      <c r="H147">
        <v>9000</v>
      </c>
      <c r="I147" s="1">
        <v>96929.777778000003</v>
      </c>
      <c r="J147" t="s">
        <v>194</v>
      </c>
      <c r="K147" t="s">
        <v>195</v>
      </c>
    </row>
    <row r="148" spans="1:11" x14ac:dyDescent="0.25">
      <c r="A148" t="s">
        <v>130</v>
      </c>
      <c r="B148" t="s">
        <v>161</v>
      </c>
      <c r="C148" t="s">
        <v>130</v>
      </c>
      <c r="D148" t="s">
        <v>161</v>
      </c>
      <c r="E148" t="s">
        <v>9</v>
      </c>
      <c r="F148" t="s">
        <v>69</v>
      </c>
      <c r="G148" s="1" t="s">
        <v>71</v>
      </c>
      <c r="H148">
        <v>9000</v>
      </c>
      <c r="I148" s="1">
        <v>96929.777778000003</v>
      </c>
      <c r="J148" t="s">
        <v>194</v>
      </c>
      <c r="K148" t="s">
        <v>195</v>
      </c>
    </row>
    <row r="149" spans="1:11" x14ac:dyDescent="0.25">
      <c r="A149" t="s">
        <v>130</v>
      </c>
      <c r="B149" t="s">
        <v>161</v>
      </c>
      <c r="C149" t="s">
        <v>130</v>
      </c>
      <c r="D149" t="s">
        <v>161</v>
      </c>
      <c r="E149" t="s">
        <v>9</v>
      </c>
      <c r="F149" t="s">
        <v>100</v>
      </c>
      <c r="G149" s="1" t="s">
        <v>71</v>
      </c>
      <c r="H149">
        <v>9000</v>
      </c>
      <c r="I149" s="1">
        <v>111875.55555600001</v>
      </c>
      <c r="J149" t="s">
        <v>196</v>
      </c>
      <c r="K149" t="s">
        <v>197</v>
      </c>
    </row>
    <row r="150" spans="1:11" x14ac:dyDescent="0.25">
      <c r="A150" t="s">
        <v>130</v>
      </c>
      <c r="B150" t="s">
        <v>161</v>
      </c>
      <c r="C150" t="s">
        <v>130</v>
      </c>
      <c r="D150" t="s">
        <v>161</v>
      </c>
      <c r="E150" t="s">
        <v>9</v>
      </c>
      <c r="F150" t="s">
        <v>101</v>
      </c>
      <c r="G150" s="1" t="s">
        <v>71</v>
      </c>
      <c r="H150">
        <v>9000</v>
      </c>
      <c r="I150" s="1">
        <v>96929.777778000003</v>
      </c>
      <c r="J150" t="s">
        <v>194</v>
      </c>
      <c r="K150" t="s">
        <v>195</v>
      </c>
    </row>
    <row r="151" spans="1:11" x14ac:dyDescent="0.25">
      <c r="A151" t="s">
        <v>130</v>
      </c>
      <c r="B151" t="s">
        <v>161</v>
      </c>
      <c r="C151" t="s">
        <v>130</v>
      </c>
      <c r="D151" t="s">
        <v>161</v>
      </c>
      <c r="E151" t="s">
        <v>9</v>
      </c>
      <c r="F151" t="s">
        <v>82</v>
      </c>
      <c r="G151" s="1" t="s">
        <v>71</v>
      </c>
      <c r="H151">
        <v>9000</v>
      </c>
      <c r="I151" s="1">
        <v>14933.333333</v>
      </c>
      <c r="J151" t="s">
        <v>196</v>
      </c>
      <c r="K151" t="s">
        <v>197</v>
      </c>
    </row>
    <row r="152" spans="1:11" x14ac:dyDescent="0.25">
      <c r="A152" t="s">
        <v>130</v>
      </c>
      <c r="B152" t="s">
        <v>161</v>
      </c>
      <c r="C152" t="s">
        <v>130</v>
      </c>
      <c r="D152" t="s">
        <v>161</v>
      </c>
      <c r="E152" t="s">
        <v>9</v>
      </c>
      <c r="F152" t="s">
        <v>98</v>
      </c>
      <c r="G152" s="1" t="s">
        <v>71</v>
      </c>
      <c r="H152">
        <v>9000</v>
      </c>
      <c r="I152" s="1">
        <v>96929.777778000003</v>
      </c>
      <c r="J152" t="s">
        <v>194</v>
      </c>
      <c r="K152" t="s">
        <v>195</v>
      </c>
    </row>
    <row r="153" spans="1:11" x14ac:dyDescent="0.25">
      <c r="A153" t="s">
        <v>130</v>
      </c>
      <c r="B153" t="s">
        <v>161</v>
      </c>
      <c r="C153" t="s">
        <v>130</v>
      </c>
      <c r="D153" t="s">
        <v>161</v>
      </c>
      <c r="E153" t="s">
        <v>9</v>
      </c>
      <c r="F153" t="s">
        <v>67</v>
      </c>
      <c r="G153" s="1" t="s">
        <v>71</v>
      </c>
      <c r="H153">
        <v>9000</v>
      </c>
      <c r="I153" s="2">
        <v>104608</v>
      </c>
      <c r="J153" t="s">
        <v>198</v>
      </c>
      <c r="K153" t="s">
        <v>199</v>
      </c>
    </row>
    <row r="154" spans="1:11" x14ac:dyDescent="0.25">
      <c r="A154" t="s">
        <v>130</v>
      </c>
      <c r="B154" t="s">
        <v>161</v>
      </c>
      <c r="C154" t="s">
        <v>130</v>
      </c>
      <c r="D154" t="s">
        <v>161</v>
      </c>
      <c r="E154" t="s">
        <v>9</v>
      </c>
      <c r="F154" t="s">
        <v>62</v>
      </c>
      <c r="G154" s="1" t="s">
        <v>71</v>
      </c>
      <c r="H154">
        <v>9000</v>
      </c>
      <c r="I154" s="1">
        <v>111875.55555600001</v>
      </c>
      <c r="J154" t="s">
        <v>132</v>
      </c>
      <c r="K154" t="s">
        <v>133</v>
      </c>
    </row>
    <row r="155" spans="1:11" x14ac:dyDescent="0.25">
      <c r="A155" t="s">
        <v>130</v>
      </c>
      <c r="B155" t="s">
        <v>161</v>
      </c>
      <c r="C155" t="s">
        <v>130</v>
      </c>
      <c r="D155" t="s">
        <v>161</v>
      </c>
      <c r="E155" t="s">
        <v>9</v>
      </c>
      <c r="F155" t="s">
        <v>94</v>
      </c>
      <c r="G155" s="1" t="s">
        <v>71</v>
      </c>
      <c r="H155">
        <v>9000</v>
      </c>
      <c r="I155" s="1">
        <v>98435.555556000007</v>
      </c>
      <c r="J155" t="s">
        <v>200</v>
      </c>
      <c r="K155" t="s">
        <v>201</v>
      </c>
    </row>
    <row r="156" spans="1:11" x14ac:dyDescent="0.25">
      <c r="A156" t="s">
        <v>130</v>
      </c>
      <c r="B156" t="s">
        <v>161</v>
      </c>
      <c r="C156" t="s">
        <v>130</v>
      </c>
      <c r="D156" t="s">
        <v>161</v>
      </c>
      <c r="E156" t="s">
        <v>9</v>
      </c>
      <c r="F156" t="s">
        <v>85</v>
      </c>
      <c r="G156" s="1" t="s">
        <v>71</v>
      </c>
      <c r="H156">
        <v>9000</v>
      </c>
      <c r="I156" s="1">
        <v>59770.666666999998</v>
      </c>
      <c r="J156" t="s">
        <v>138</v>
      </c>
      <c r="K156" t="s">
        <v>139</v>
      </c>
    </row>
    <row r="157" spans="1:11" x14ac:dyDescent="0.25">
      <c r="A157" t="s">
        <v>130</v>
      </c>
      <c r="B157" t="s">
        <v>161</v>
      </c>
      <c r="C157" t="s">
        <v>130</v>
      </c>
      <c r="D157" t="s">
        <v>161</v>
      </c>
      <c r="E157" t="s">
        <v>9</v>
      </c>
      <c r="F157" t="s">
        <v>92</v>
      </c>
      <c r="G157" s="1" t="s">
        <v>71</v>
      </c>
      <c r="H157">
        <v>9000</v>
      </c>
      <c r="I157" s="1">
        <v>111875.55555600001</v>
      </c>
      <c r="J157" t="s">
        <v>132</v>
      </c>
      <c r="K157" t="s">
        <v>133</v>
      </c>
    </row>
    <row r="158" spans="1:11" x14ac:dyDescent="0.25">
      <c r="A158" t="s">
        <v>130</v>
      </c>
      <c r="B158" t="s">
        <v>161</v>
      </c>
      <c r="C158" t="s">
        <v>130</v>
      </c>
      <c r="D158" t="s">
        <v>161</v>
      </c>
      <c r="E158" t="s">
        <v>9</v>
      </c>
      <c r="F158" t="s">
        <v>89</v>
      </c>
      <c r="G158" s="1" t="s">
        <v>71</v>
      </c>
      <c r="H158">
        <v>9000</v>
      </c>
      <c r="I158" s="1">
        <v>111875.55555600001</v>
      </c>
      <c r="J158" t="s">
        <v>202</v>
      </c>
      <c r="K158" t="s">
        <v>203</v>
      </c>
    </row>
    <row r="159" spans="1:11" x14ac:dyDescent="0.25">
      <c r="A159" t="s">
        <v>130</v>
      </c>
      <c r="B159" t="s">
        <v>161</v>
      </c>
      <c r="C159" t="s">
        <v>130</v>
      </c>
      <c r="D159" t="s">
        <v>161</v>
      </c>
      <c r="E159" t="s">
        <v>9</v>
      </c>
      <c r="F159" t="s">
        <v>65</v>
      </c>
      <c r="G159" s="1" t="s">
        <v>71</v>
      </c>
      <c r="H159">
        <v>9000</v>
      </c>
      <c r="I159" s="1">
        <v>44824.888889000002</v>
      </c>
      <c r="J159" t="s">
        <v>204</v>
      </c>
      <c r="K159" t="s">
        <v>205</v>
      </c>
    </row>
    <row r="160" spans="1:11" x14ac:dyDescent="0.25">
      <c r="A160" t="s">
        <v>130</v>
      </c>
      <c r="B160" t="s">
        <v>161</v>
      </c>
      <c r="C160" t="s">
        <v>130</v>
      </c>
      <c r="D160" t="s">
        <v>161</v>
      </c>
      <c r="E160" t="s">
        <v>9</v>
      </c>
      <c r="F160" t="s">
        <v>64</v>
      </c>
      <c r="G160" s="1" t="s">
        <v>71</v>
      </c>
      <c r="H160">
        <v>9000</v>
      </c>
      <c r="I160" s="1">
        <v>111875.55555600001</v>
      </c>
      <c r="J160" t="s">
        <v>132</v>
      </c>
      <c r="K160" t="s">
        <v>133</v>
      </c>
    </row>
    <row r="161" spans="1:11" x14ac:dyDescent="0.25">
      <c r="A161" t="s">
        <v>130</v>
      </c>
      <c r="B161" t="s">
        <v>161</v>
      </c>
      <c r="C161" t="s">
        <v>130</v>
      </c>
      <c r="D161" t="s">
        <v>161</v>
      </c>
      <c r="E161" t="s">
        <v>9</v>
      </c>
      <c r="F161" t="s">
        <v>99</v>
      </c>
      <c r="G161" s="1" t="s">
        <v>71</v>
      </c>
      <c r="H161">
        <v>9000</v>
      </c>
      <c r="I161" s="1">
        <v>59770.666666999998</v>
      </c>
      <c r="J161" t="s">
        <v>138</v>
      </c>
      <c r="K161" t="s">
        <v>139</v>
      </c>
    </row>
    <row r="162" spans="1:11" x14ac:dyDescent="0.25">
      <c r="A162" t="s">
        <v>130</v>
      </c>
      <c r="B162" t="s">
        <v>161</v>
      </c>
      <c r="C162" t="s">
        <v>130</v>
      </c>
      <c r="D162" t="s">
        <v>161</v>
      </c>
      <c r="E162" t="s">
        <v>9</v>
      </c>
      <c r="F162" t="s">
        <v>83</v>
      </c>
      <c r="G162" s="1" t="s">
        <v>71</v>
      </c>
      <c r="H162">
        <v>9000</v>
      </c>
      <c r="I162" s="1">
        <v>59770.666666999998</v>
      </c>
      <c r="J162" t="s">
        <v>138</v>
      </c>
      <c r="K162" t="s">
        <v>139</v>
      </c>
    </row>
    <row r="163" spans="1:11" x14ac:dyDescent="0.25">
      <c r="A163" t="s">
        <v>130</v>
      </c>
      <c r="B163" t="s">
        <v>161</v>
      </c>
      <c r="C163" t="s">
        <v>130</v>
      </c>
      <c r="D163" t="s">
        <v>161</v>
      </c>
      <c r="E163" t="s">
        <v>9</v>
      </c>
      <c r="F163" t="s">
        <v>87</v>
      </c>
      <c r="G163" s="1" t="s">
        <v>71</v>
      </c>
      <c r="H163">
        <v>9000</v>
      </c>
      <c r="I163" s="1">
        <v>97688.888888999994</v>
      </c>
      <c r="J163" t="s">
        <v>206</v>
      </c>
      <c r="K163" t="s">
        <v>207</v>
      </c>
    </row>
    <row r="164" spans="1:11" x14ac:dyDescent="0.25">
      <c r="A164" t="s">
        <v>130</v>
      </c>
      <c r="B164" t="s">
        <v>161</v>
      </c>
      <c r="C164" t="s">
        <v>130</v>
      </c>
      <c r="D164" t="s">
        <v>161</v>
      </c>
      <c r="E164" t="s">
        <v>9</v>
      </c>
      <c r="F164" t="s">
        <v>97</v>
      </c>
      <c r="G164" s="1" t="s">
        <v>71</v>
      </c>
      <c r="H164">
        <v>9000</v>
      </c>
      <c r="I164" s="1">
        <v>45073.777778000003</v>
      </c>
      <c r="J164" t="s">
        <v>208</v>
      </c>
      <c r="K164" t="s">
        <v>209</v>
      </c>
    </row>
    <row r="165" spans="1:11" x14ac:dyDescent="0.25">
      <c r="A165" s="13" t="s">
        <v>77</v>
      </c>
      <c r="B165" s="13"/>
      <c r="C165" s="13"/>
      <c r="D165" s="13"/>
      <c r="E165" s="13"/>
      <c r="F165" s="13"/>
      <c r="G165" s="13"/>
      <c r="H165" s="13"/>
      <c r="I165" s="13"/>
    </row>
    <row r="166" spans="1:11" x14ac:dyDescent="0.25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</row>
    <row r="167" spans="1:11" x14ac:dyDescent="0.25">
      <c r="A167" t="s">
        <v>130</v>
      </c>
      <c r="B167" t="s">
        <v>161</v>
      </c>
      <c r="C167" t="s">
        <v>9</v>
      </c>
      <c r="D167" t="s">
        <v>75</v>
      </c>
      <c r="E167" t="s">
        <v>76</v>
      </c>
      <c r="F167">
        <v>719196</v>
      </c>
      <c r="G167" s="2">
        <v>1400</v>
      </c>
      <c r="H167">
        <v>0</v>
      </c>
      <c r="I167">
        <v>0</v>
      </c>
    </row>
    <row r="168" spans="1:11" x14ac:dyDescent="0.25">
      <c r="A168" t="s">
        <v>130</v>
      </c>
      <c r="B168" t="s">
        <v>161</v>
      </c>
      <c r="C168" t="s">
        <v>9</v>
      </c>
      <c r="D168" t="s">
        <v>12</v>
      </c>
      <c r="E168" t="s">
        <v>78</v>
      </c>
      <c r="F168">
        <v>8990</v>
      </c>
      <c r="G168" s="2">
        <v>1400</v>
      </c>
      <c r="H168">
        <v>0</v>
      </c>
      <c r="I168">
        <v>0</v>
      </c>
    </row>
    <row r="169" spans="1:11" x14ac:dyDescent="0.25">
      <c r="A169" t="s">
        <v>130</v>
      </c>
      <c r="B169" t="s">
        <v>161</v>
      </c>
      <c r="C169" t="s">
        <v>9</v>
      </c>
      <c r="D169" t="s">
        <v>17</v>
      </c>
      <c r="E169" t="s">
        <v>78</v>
      </c>
      <c r="F169">
        <v>8990</v>
      </c>
      <c r="G169" s="2">
        <v>1400</v>
      </c>
      <c r="H169">
        <v>0</v>
      </c>
      <c r="I169">
        <v>0</v>
      </c>
    </row>
    <row r="170" spans="1:11" x14ac:dyDescent="0.25">
      <c r="A170" t="s">
        <v>130</v>
      </c>
      <c r="B170" t="s">
        <v>161</v>
      </c>
      <c r="C170" t="s">
        <v>9</v>
      </c>
      <c r="D170" t="s">
        <v>22</v>
      </c>
      <c r="E170" t="s">
        <v>78</v>
      </c>
      <c r="F170">
        <v>8990</v>
      </c>
      <c r="G170" s="2">
        <v>1400</v>
      </c>
      <c r="H170">
        <v>0</v>
      </c>
      <c r="I170">
        <v>0</v>
      </c>
    </row>
    <row r="171" spans="1:11" x14ac:dyDescent="0.25">
      <c r="A171" t="s">
        <v>130</v>
      </c>
      <c r="B171" t="s">
        <v>161</v>
      </c>
      <c r="C171" t="s">
        <v>9</v>
      </c>
      <c r="D171" t="s">
        <v>27</v>
      </c>
      <c r="E171" t="s">
        <v>78</v>
      </c>
      <c r="F171">
        <v>8990</v>
      </c>
      <c r="G171" s="2">
        <v>1400</v>
      </c>
      <c r="H171">
        <v>0</v>
      </c>
      <c r="I171">
        <v>0</v>
      </c>
    </row>
    <row r="172" spans="1:11" x14ac:dyDescent="0.25">
      <c r="A172" t="s">
        <v>130</v>
      </c>
      <c r="B172" t="s">
        <v>161</v>
      </c>
      <c r="C172" t="s">
        <v>9</v>
      </c>
      <c r="D172" t="s">
        <v>32</v>
      </c>
      <c r="E172" t="s">
        <v>78</v>
      </c>
      <c r="F172">
        <v>8990</v>
      </c>
      <c r="G172" s="2">
        <v>1400</v>
      </c>
      <c r="H172">
        <v>0</v>
      </c>
      <c r="I172">
        <v>0</v>
      </c>
    </row>
    <row r="173" spans="1:11" x14ac:dyDescent="0.25">
      <c r="A173" t="s">
        <v>130</v>
      </c>
      <c r="B173" t="s">
        <v>161</v>
      </c>
      <c r="C173" t="s">
        <v>9</v>
      </c>
      <c r="D173" t="s">
        <v>37</v>
      </c>
      <c r="E173" t="s">
        <v>78</v>
      </c>
      <c r="F173">
        <v>8990</v>
      </c>
      <c r="G173" s="2">
        <v>1400</v>
      </c>
      <c r="H173">
        <v>0</v>
      </c>
      <c r="I173">
        <v>0</v>
      </c>
    </row>
    <row r="174" spans="1:11" x14ac:dyDescent="0.25">
      <c r="A174" t="s">
        <v>130</v>
      </c>
      <c r="B174" t="s">
        <v>161</v>
      </c>
      <c r="C174" t="s">
        <v>9</v>
      </c>
      <c r="D174" t="s">
        <v>42</v>
      </c>
      <c r="E174" t="s">
        <v>78</v>
      </c>
      <c r="F174">
        <v>8990</v>
      </c>
      <c r="G174" s="2">
        <v>1400</v>
      </c>
      <c r="H174">
        <v>0</v>
      </c>
      <c r="I174">
        <v>0</v>
      </c>
    </row>
    <row r="175" spans="1:11" x14ac:dyDescent="0.25">
      <c r="A175" t="s">
        <v>130</v>
      </c>
      <c r="B175" t="s">
        <v>161</v>
      </c>
      <c r="C175" t="s">
        <v>9</v>
      </c>
      <c r="D175" t="s">
        <v>10</v>
      </c>
      <c r="E175" t="s">
        <v>78</v>
      </c>
      <c r="F175">
        <v>8990</v>
      </c>
      <c r="G175" s="2">
        <v>1400</v>
      </c>
      <c r="H175">
        <v>0</v>
      </c>
      <c r="I175">
        <v>0</v>
      </c>
    </row>
    <row r="176" spans="1:11" x14ac:dyDescent="0.25">
      <c r="A176" t="s">
        <v>130</v>
      </c>
      <c r="B176" t="s">
        <v>161</v>
      </c>
      <c r="C176" t="s">
        <v>9</v>
      </c>
      <c r="D176" t="s">
        <v>51</v>
      </c>
      <c r="E176" t="s">
        <v>78</v>
      </c>
      <c r="F176">
        <v>8990</v>
      </c>
      <c r="G176" s="2">
        <v>1400</v>
      </c>
      <c r="H176">
        <v>0</v>
      </c>
      <c r="I176">
        <v>0</v>
      </c>
    </row>
    <row r="177" spans="1:9" x14ac:dyDescent="0.25">
      <c r="A177" t="s">
        <v>130</v>
      </c>
      <c r="B177" t="s">
        <v>161</v>
      </c>
      <c r="C177" t="s">
        <v>9</v>
      </c>
      <c r="D177" t="s">
        <v>56</v>
      </c>
      <c r="E177" t="s">
        <v>78</v>
      </c>
      <c r="F177">
        <v>8990</v>
      </c>
      <c r="G177" s="2">
        <v>1400</v>
      </c>
      <c r="H177">
        <v>0</v>
      </c>
      <c r="I177">
        <v>0</v>
      </c>
    </row>
    <row r="178" spans="1:9" x14ac:dyDescent="0.25">
      <c r="A178" t="s">
        <v>130</v>
      </c>
      <c r="B178" t="s">
        <v>161</v>
      </c>
      <c r="C178" t="s">
        <v>9</v>
      </c>
      <c r="D178" t="s">
        <v>13</v>
      </c>
      <c r="E178" t="s">
        <v>78</v>
      </c>
      <c r="F178">
        <v>8990</v>
      </c>
      <c r="G178" s="2">
        <v>1400</v>
      </c>
      <c r="H178">
        <v>0</v>
      </c>
      <c r="I178">
        <v>0</v>
      </c>
    </row>
    <row r="179" spans="1:9" x14ac:dyDescent="0.25">
      <c r="A179" t="s">
        <v>130</v>
      </c>
      <c r="B179" t="s">
        <v>161</v>
      </c>
      <c r="C179" t="s">
        <v>9</v>
      </c>
      <c r="D179" t="s">
        <v>18</v>
      </c>
      <c r="E179" t="s">
        <v>78</v>
      </c>
      <c r="F179">
        <v>8990</v>
      </c>
      <c r="G179" s="2">
        <v>1400</v>
      </c>
      <c r="H179">
        <v>0</v>
      </c>
      <c r="I179">
        <v>0</v>
      </c>
    </row>
    <row r="180" spans="1:9" x14ac:dyDescent="0.25">
      <c r="A180" t="s">
        <v>130</v>
      </c>
      <c r="B180" t="s">
        <v>161</v>
      </c>
      <c r="C180" t="s">
        <v>9</v>
      </c>
      <c r="D180" t="s">
        <v>23</v>
      </c>
      <c r="E180" t="s">
        <v>78</v>
      </c>
      <c r="F180">
        <v>8990</v>
      </c>
      <c r="G180" s="2">
        <v>1400</v>
      </c>
      <c r="H180">
        <v>0</v>
      </c>
      <c r="I180">
        <v>0</v>
      </c>
    </row>
    <row r="181" spans="1:9" x14ac:dyDescent="0.25">
      <c r="A181" t="s">
        <v>130</v>
      </c>
      <c r="B181" t="s">
        <v>161</v>
      </c>
      <c r="C181" t="s">
        <v>9</v>
      </c>
      <c r="D181" t="s">
        <v>28</v>
      </c>
      <c r="E181" t="s">
        <v>78</v>
      </c>
      <c r="F181">
        <v>8990</v>
      </c>
      <c r="G181" s="2">
        <v>1400</v>
      </c>
      <c r="H181">
        <v>0</v>
      </c>
      <c r="I181">
        <v>0</v>
      </c>
    </row>
    <row r="182" spans="1:9" x14ac:dyDescent="0.25">
      <c r="A182" t="s">
        <v>130</v>
      </c>
      <c r="B182" t="s">
        <v>161</v>
      </c>
      <c r="C182" t="s">
        <v>9</v>
      </c>
      <c r="D182" t="s">
        <v>33</v>
      </c>
      <c r="E182" t="s">
        <v>78</v>
      </c>
      <c r="F182">
        <v>8990</v>
      </c>
      <c r="G182" s="2">
        <v>1400</v>
      </c>
      <c r="H182">
        <v>0</v>
      </c>
      <c r="I182">
        <v>0</v>
      </c>
    </row>
    <row r="183" spans="1:9" x14ac:dyDescent="0.25">
      <c r="A183" t="s">
        <v>130</v>
      </c>
      <c r="B183" t="s">
        <v>161</v>
      </c>
      <c r="C183" t="s">
        <v>9</v>
      </c>
      <c r="D183" t="s">
        <v>38</v>
      </c>
      <c r="E183" t="s">
        <v>78</v>
      </c>
      <c r="F183">
        <v>8990</v>
      </c>
      <c r="G183" s="2">
        <v>1400</v>
      </c>
      <c r="H183">
        <v>0</v>
      </c>
      <c r="I183">
        <v>0</v>
      </c>
    </row>
    <row r="184" spans="1:9" x14ac:dyDescent="0.25">
      <c r="A184" t="s">
        <v>130</v>
      </c>
      <c r="B184" t="s">
        <v>161</v>
      </c>
      <c r="C184" t="s">
        <v>9</v>
      </c>
      <c r="D184" t="s">
        <v>43</v>
      </c>
      <c r="E184" t="s">
        <v>78</v>
      </c>
      <c r="F184">
        <v>8990</v>
      </c>
      <c r="G184" s="2">
        <v>1400</v>
      </c>
      <c r="H184">
        <v>0</v>
      </c>
      <c r="I184">
        <v>0</v>
      </c>
    </row>
    <row r="185" spans="1:9" x14ac:dyDescent="0.25">
      <c r="A185" t="s">
        <v>130</v>
      </c>
      <c r="B185" t="s">
        <v>161</v>
      </c>
      <c r="C185" t="s">
        <v>9</v>
      </c>
      <c r="D185" t="s">
        <v>47</v>
      </c>
      <c r="E185" t="s">
        <v>78</v>
      </c>
      <c r="F185">
        <v>8990</v>
      </c>
      <c r="G185" s="2">
        <v>1400</v>
      </c>
      <c r="H185">
        <v>0</v>
      </c>
      <c r="I185">
        <v>0</v>
      </c>
    </row>
    <row r="186" spans="1:9" x14ac:dyDescent="0.25">
      <c r="A186" t="s">
        <v>130</v>
      </c>
      <c r="B186" t="s">
        <v>161</v>
      </c>
      <c r="C186" t="s">
        <v>9</v>
      </c>
      <c r="D186" t="s">
        <v>52</v>
      </c>
      <c r="E186" t="s">
        <v>78</v>
      </c>
      <c r="F186">
        <v>8990</v>
      </c>
      <c r="G186" s="2">
        <v>1400</v>
      </c>
      <c r="H186">
        <v>0</v>
      </c>
      <c r="I186">
        <v>0</v>
      </c>
    </row>
    <row r="187" spans="1:9" x14ac:dyDescent="0.25">
      <c r="A187" t="s">
        <v>130</v>
      </c>
      <c r="B187" t="s">
        <v>161</v>
      </c>
      <c r="C187" t="s">
        <v>9</v>
      </c>
      <c r="D187" t="s">
        <v>57</v>
      </c>
      <c r="E187" t="s">
        <v>78</v>
      </c>
      <c r="F187">
        <v>8990</v>
      </c>
      <c r="G187" s="2">
        <v>1400</v>
      </c>
      <c r="H187">
        <v>0</v>
      </c>
      <c r="I187">
        <v>0</v>
      </c>
    </row>
    <row r="188" spans="1:9" x14ac:dyDescent="0.25">
      <c r="A188" t="s">
        <v>130</v>
      </c>
      <c r="B188" t="s">
        <v>161</v>
      </c>
      <c r="C188" t="s">
        <v>9</v>
      </c>
      <c r="D188" t="s">
        <v>14</v>
      </c>
      <c r="E188" t="s">
        <v>78</v>
      </c>
      <c r="F188">
        <v>8990</v>
      </c>
      <c r="G188" s="2">
        <v>1400</v>
      </c>
      <c r="H188">
        <v>0</v>
      </c>
      <c r="I188">
        <v>0</v>
      </c>
    </row>
    <row r="189" spans="1:9" x14ac:dyDescent="0.25">
      <c r="A189" t="s">
        <v>130</v>
      </c>
      <c r="B189" t="s">
        <v>161</v>
      </c>
      <c r="C189" t="s">
        <v>9</v>
      </c>
      <c r="D189" t="s">
        <v>19</v>
      </c>
      <c r="E189" t="s">
        <v>78</v>
      </c>
      <c r="F189">
        <v>8990</v>
      </c>
      <c r="G189" s="2">
        <v>1400</v>
      </c>
      <c r="H189">
        <v>0</v>
      </c>
      <c r="I189">
        <v>0</v>
      </c>
    </row>
    <row r="190" spans="1:9" x14ac:dyDescent="0.25">
      <c r="A190" t="s">
        <v>130</v>
      </c>
      <c r="B190" t="s">
        <v>161</v>
      </c>
      <c r="C190" t="s">
        <v>9</v>
      </c>
      <c r="D190" t="s">
        <v>24</v>
      </c>
      <c r="E190" t="s">
        <v>78</v>
      </c>
      <c r="F190">
        <v>8990</v>
      </c>
      <c r="G190" s="2">
        <v>1400</v>
      </c>
      <c r="H190">
        <v>0</v>
      </c>
      <c r="I190">
        <v>0</v>
      </c>
    </row>
    <row r="191" spans="1:9" x14ac:dyDescent="0.25">
      <c r="A191" t="s">
        <v>130</v>
      </c>
      <c r="B191" t="s">
        <v>161</v>
      </c>
      <c r="C191" t="s">
        <v>9</v>
      </c>
      <c r="D191" t="s">
        <v>29</v>
      </c>
      <c r="E191" t="s">
        <v>78</v>
      </c>
      <c r="F191">
        <v>8990</v>
      </c>
      <c r="G191" s="2">
        <v>1400</v>
      </c>
      <c r="H191">
        <v>0</v>
      </c>
      <c r="I191">
        <v>0</v>
      </c>
    </row>
    <row r="192" spans="1:9" x14ac:dyDescent="0.25">
      <c r="A192" t="s">
        <v>130</v>
      </c>
      <c r="B192" t="s">
        <v>161</v>
      </c>
      <c r="C192" t="s">
        <v>9</v>
      </c>
      <c r="D192" t="s">
        <v>34</v>
      </c>
      <c r="E192" t="s">
        <v>78</v>
      </c>
      <c r="F192">
        <v>8990</v>
      </c>
      <c r="G192" s="2">
        <v>1400</v>
      </c>
      <c r="H192">
        <v>0</v>
      </c>
      <c r="I192">
        <v>0</v>
      </c>
    </row>
    <row r="193" spans="1:9" x14ac:dyDescent="0.25">
      <c r="A193" t="s">
        <v>130</v>
      </c>
      <c r="B193" t="s">
        <v>161</v>
      </c>
      <c r="C193" t="s">
        <v>9</v>
      </c>
      <c r="D193" t="s">
        <v>39</v>
      </c>
      <c r="E193" t="s">
        <v>78</v>
      </c>
      <c r="F193">
        <v>8990</v>
      </c>
      <c r="G193" s="2">
        <v>1400</v>
      </c>
      <c r="H193">
        <v>0</v>
      </c>
      <c r="I193">
        <v>0</v>
      </c>
    </row>
    <row r="194" spans="1:9" x14ac:dyDescent="0.25">
      <c r="A194" t="s">
        <v>130</v>
      </c>
      <c r="B194" t="s">
        <v>161</v>
      </c>
      <c r="C194" t="s">
        <v>9</v>
      </c>
      <c r="D194" t="s">
        <v>44</v>
      </c>
      <c r="E194" t="s">
        <v>78</v>
      </c>
      <c r="F194">
        <v>8990</v>
      </c>
      <c r="G194" s="2">
        <v>1400</v>
      </c>
      <c r="H194">
        <v>0</v>
      </c>
      <c r="I194">
        <v>0</v>
      </c>
    </row>
    <row r="195" spans="1:9" x14ac:dyDescent="0.25">
      <c r="A195" t="s">
        <v>130</v>
      </c>
      <c r="B195" t="s">
        <v>161</v>
      </c>
      <c r="C195" t="s">
        <v>9</v>
      </c>
      <c r="D195" t="s">
        <v>48</v>
      </c>
      <c r="E195" t="s">
        <v>78</v>
      </c>
      <c r="F195">
        <v>8990</v>
      </c>
      <c r="G195" s="2">
        <v>1400</v>
      </c>
      <c r="H195">
        <v>0</v>
      </c>
      <c r="I195">
        <v>0</v>
      </c>
    </row>
    <row r="196" spans="1:9" x14ac:dyDescent="0.25">
      <c r="A196" t="s">
        <v>130</v>
      </c>
      <c r="B196" t="s">
        <v>161</v>
      </c>
      <c r="C196" t="s">
        <v>9</v>
      </c>
      <c r="D196" t="s">
        <v>53</v>
      </c>
      <c r="E196" t="s">
        <v>78</v>
      </c>
      <c r="F196">
        <v>8990</v>
      </c>
      <c r="G196" s="2">
        <v>1400</v>
      </c>
      <c r="H196">
        <v>0</v>
      </c>
      <c r="I196">
        <v>0</v>
      </c>
    </row>
    <row r="197" spans="1:9" x14ac:dyDescent="0.25">
      <c r="A197" t="s">
        <v>130</v>
      </c>
      <c r="B197" t="s">
        <v>161</v>
      </c>
      <c r="C197" t="s">
        <v>9</v>
      </c>
      <c r="D197" t="s">
        <v>58</v>
      </c>
      <c r="E197" t="s">
        <v>78</v>
      </c>
      <c r="F197">
        <v>8990</v>
      </c>
      <c r="G197" s="2">
        <v>1400</v>
      </c>
      <c r="H197">
        <v>0</v>
      </c>
      <c r="I197">
        <v>0</v>
      </c>
    </row>
    <row r="198" spans="1:9" x14ac:dyDescent="0.25">
      <c r="A198" t="s">
        <v>130</v>
      </c>
      <c r="B198" t="s">
        <v>161</v>
      </c>
      <c r="C198" t="s">
        <v>9</v>
      </c>
      <c r="D198" t="s">
        <v>15</v>
      </c>
      <c r="E198" t="s">
        <v>78</v>
      </c>
      <c r="F198">
        <v>8990</v>
      </c>
      <c r="G198" s="2">
        <v>1400</v>
      </c>
      <c r="H198">
        <v>0</v>
      </c>
      <c r="I198">
        <v>0</v>
      </c>
    </row>
    <row r="199" spans="1:9" x14ac:dyDescent="0.25">
      <c r="A199" t="s">
        <v>130</v>
      </c>
      <c r="B199" t="s">
        <v>161</v>
      </c>
      <c r="C199" t="s">
        <v>9</v>
      </c>
      <c r="D199" t="s">
        <v>20</v>
      </c>
      <c r="E199" t="s">
        <v>78</v>
      </c>
      <c r="F199">
        <v>8990</v>
      </c>
      <c r="G199" s="2">
        <v>1400</v>
      </c>
      <c r="H199">
        <v>0</v>
      </c>
      <c r="I199">
        <v>0</v>
      </c>
    </row>
    <row r="200" spans="1:9" x14ac:dyDescent="0.25">
      <c r="A200" t="s">
        <v>130</v>
      </c>
      <c r="B200" t="s">
        <v>161</v>
      </c>
      <c r="C200" t="s">
        <v>9</v>
      </c>
      <c r="D200" t="s">
        <v>25</v>
      </c>
      <c r="E200" t="s">
        <v>78</v>
      </c>
      <c r="F200">
        <v>8990</v>
      </c>
      <c r="G200" s="2">
        <v>1400</v>
      </c>
      <c r="H200">
        <v>0</v>
      </c>
      <c r="I200">
        <v>0</v>
      </c>
    </row>
    <row r="201" spans="1:9" x14ac:dyDescent="0.25">
      <c r="A201" t="s">
        <v>130</v>
      </c>
      <c r="B201" t="s">
        <v>161</v>
      </c>
      <c r="C201" t="s">
        <v>9</v>
      </c>
      <c r="D201" t="s">
        <v>30</v>
      </c>
      <c r="E201" t="s">
        <v>78</v>
      </c>
      <c r="F201">
        <v>8990</v>
      </c>
      <c r="G201" s="2">
        <v>1400</v>
      </c>
      <c r="H201">
        <v>0</v>
      </c>
      <c r="I201">
        <v>0</v>
      </c>
    </row>
    <row r="202" spans="1:9" x14ac:dyDescent="0.25">
      <c r="A202" t="s">
        <v>130</v>
      </c>
      <c r="B202" t="s">
        <v>161</v>
      </c>
      <c r="C202" t="s">
        <v>9</v>
      </c>
      <c r="D202" t="s">
        <v>35</v>
      </c>
      <c r="E202" t="s">
        <v>78</v>
      </c>
      <c r="F202">
        <v>8990</v>
      </c>
      <c r="G202" s="2">
        <v>1400</v>
      </c>
      <c r="H202">
        <v>0</v>
      </c>
      <c r="I202">
        <v>0</v>
      </c>
    </row>
    <row r="203" spans="1:9" x14ac:dyDescent="0.25">
      <c r="A203" t="s">
        <v>130</v>
      </c>
      <c r="B203" t="s">
        <v>161</v>
      </c>
      <c r="C203" t="s">
        <v>9</v>
      </c>
      <c r="D203" t="s">
        <v>40</v>
      </c>
      <c r="E203" t="s">
        <v>78</v>
      </c>
      <c r="F203">
        <v>8990</v>
      </c>
      <c r="G203" s="2">
        <v>1400</v>
      </c>
      <c r="H203">
        <v>0</v>
      </c>
      <c r="I203">
        <v>0</v>
      </c>
    </row>
    <row r="204" spans="1:9" x14ac:dyDescent="0.25">
      <c r="A204" t="s">
        <v>130</v>
      </c>
      <c r="B204" t="s">
        <v>161</v>
      </c>
      <c r="C204" t="s">
        <v>9</v>
      </c>
      <c r="D204" t="s">
        <v>45</v>
      </c>
      <c r="E204" t="s">
        <v>78</v>
      </c>
      <c r="F204">
        <v>8990</v>
      </c>
      <c r="G204" s="2">
        <v>1400</v>
      </c>
      <c r="H204">
        <v>0</v>
      </c>
      <c r="I204">
        <v>0</v>
      </c>
    </row>
    <row r="205" spans="1:9" x14ac:dyDescent="0.25">
      <c r="A205" t="s">
        <v>130</v>
      </c>
      <c r="B205" t="s">
        <v>161</v>
      </c>
      <c r="C205" t="s">
        <v>9</v>
      </c>
      <c r="D205" t="s">
        <v>49</v>
      </c>
      <c r="E205" t="s">
        <v>78</v>
      </c>
      <c r="F205">
        <v>8990</v>
      </c>
      <c r="G205" s="2">
        <v>1400</v>
      </c>
      <c r="H205">
        <v>0</v>
      </c>
      <c r="I205">
        <v>0</v>
      </c>
    </row>
    <row r="206" spans="1:9" x14ac:dyDescent="0.25">
      <c r="A206" t="s">
        <v>130</v>
      </c>
      <c r="B206" t="s">
        <v>161</v>
      </c>
      <c r="C206" t="s">
        <v>9</v>
      </c>
      <c r="D206" t="s">
        <v>54</v>
      </c>
      <c r="E206" t="s">
        <v>78</v>
      </c>
      <c r="F206">
        <v>8990</v>
      </c>
      <c r="G206" s="2">
        <v>1400</v>
      </c>
      <c r="H206">
        <v>0</v>
      </c>
      <c r="I206">
        <v>0</v>
      </c>
    </row>
    <row r="207" spans="1:9" x14ac:dyDescent="0.25">
      <c r="A207" t="s">
        <v>130</v>
      </c>
      <c r="B207" t="s">
        <v>161</v>
      </c>
      <c r="C207" t="s">
        <v>9</v>
      </c>
      <c r="D207" t="s">
        <v>59</v>
      </c>
      <c r="E207" t="s">
        <v>78</v>
      </c>
      <c r="F207">
        <v>8990</v>
      </c>
      <c r="G207" s="2">
        <v>1400</v>
      </c>
      <c r="H207">
        <v>0</v>
      </c>
      <c r="I207">
        <v>0</v>
      </c>
    </row>
    <row r="208" spans="1:9" x14ac:dyDescent="0.25">
      <c r="A208" t="s">
        <v>130</v>
      </c>
      <c r="B208" t="s">
        <v>161</v>
      </c>
      <c r="C208" t="s">
        <v>9</v>
      </c>
      <c r="D208" t="s">
        <v>16</v>
      </c>
      <c r="E208" t="s">
        <v>78</v>
      </c>
      <c r="F208">
        <v>8990</v>
      </c>
      <c r="G208" s="2">
        <v>1400</v>
      </c>
      <c r="H208">
        <v>0</v>
      </c>
      <c r="I208">
        <v>0</v>
      </c>
    </row>
    <row r="209" spans="1:9" x14ac:dyDescent="0.25">
      <c r="A209" t="s">
        <v>130</v>
      </c>
      <c r="B209" t="s">
        <v>161</v>
      </c>
      <c r="C209" t="s">
        <v>9</v>
      </c>
      <c r="D209" t="s">
        <v>21</v>
      </c>
      <c r="E209" t="s">
        <v>78</v>
      </c>
      <c r="F209">
        <v>8990</v>
      </c>
      <c r="G209" s="2">
        <v>1400</v>
      </c>
      <c r="H209">
        <v>0</v>
      </c>
      <c r="I209">
        <v>0</v>
      </c>
    </row>
    <row r="210" spans="1:9" x14ac:dyDescent="0.25">
      <c r="A210" t="s">
        <v>130</v>
      </c>
      <c r="B210" t="s">
        <v>161</v>
      </c>
      <c r="C210" t="s">
        <v>9</v>
      </c>
      <c r="D210" t="s">
        <v>26</v>
      </c>
      <c r="E210" t="s">
        <v>78</v>
      </c>
      <c r="F210">
        <v>8990</v>
      </c>
      <c r="G210" s="2">
        <v>1400</v>
      </c>
      <c r="H210">
        <v>0</v>
      </c>
      <c r="I210">
        <v>0</v>
      </c>
    </row>
    <row r="211" spans="1:9" x14ac:dyDescent="0.25">
      <c r="A211" t="s">
        <v>130</v>
      </c>
      <c r="B211" t="s">
        <v>161</v>
      </c>
      <c r="C211" t="s">
        <v>9</v>
      </c>
      <c r="D211" t="s">
        <v>31</v>
      </c>
      <c r="E211" t="s">
        <v>78</v>
      </c>
      <c r="F211">
        <v>8990</v>
      </c>
      <c r="G211" s="2">
        <v>1400</v>
      </c>
      <c r="H211">
        <v>0</v>
      </c>
      <c r="I211">
        <v>0</v>
      </c>
    </row>
    <row r="212" spans="1:9" x14ac:dyDescent="0.25">
      <c r="A212" t="s">
        <v>130</v>
      </c>
      <c r="B212" t="s">
        <v>161</v>
      </c>
      <c r="C212" t="s">
        <v>9</v>
      </c>
      <c r="D212" t="s">
        <v>36</v>
      </c>
      <c r="E212" t="s">
        <v>78</v>
      </c>
      <c r="F212">
        <v>8990</v>
      </c>
      <c r="G212" s="2">
        <v>1400</v>
      </c>
      <c r="H212">
        <v>0</v>
      </c>
      <c r="I212">
        <v>0</v>
      </c>
    </row>
    <row r="213" spans="1:9" x14ac:dyDescent="0.25">
      <c r="A213" t="s">
        <v>130</v>
      </c>
      <c r="B213" t="s">
        <v>161</v>
      </c>
      <c r="C213" t="s">
        <v>9</v>
      </c>
      <c r="D213" t="s">
        <v>41</v>
      </c>
      <c r="E213" t="s">
        <v>78</v>
      </c>
      <c r="F213">
        <v>8990</v>
      </c>
      <c r="G213" s="2">
        <v>1400</v>
      </c>
      <c r="H213">
        <v>0</v>
      </c>
      <c r="I213">
        <v>0</v>
      </c>
    </row>
    <row r="214" spans="1:9" x14ac:dyDescent="0.25">
      <c r="A214" t="s">
        <v>130</v>
      </c>
      <c r="B214" t="s">
        <v>161</v>
      </c>
      <c r="C214" t="s">
        <v>9</v>
      </c>
      <c r="D214" t="s">
        <v>46</v>
      </c>
      <c r="E214" t="s">
        <v>78</v>
      </c>
      <c r="F214">
        <v>8990</v>
      </c>
      <c r="G214" s="2">
        <v>1400</v>
      </c>
      <c r="H214">
        <v>0</v>
      </c>
      <c r="I214">
        <v>0</v>
      </c>
    </row>
    <row r="215" spans="1:9" x14ac:dyDescent="0.25">
      <c r="A215" t="s">
        <v>130</v>
      </c>
      <c r="B215" t="s">
        <v>161</v>
      </c>
      <c r="C215" t="s">
        <v>9</v>
      </c>
      <c r="D215" t="s">
        <v>50</v>
      </c>
      <c r="E215" t="s">
        <v>78</v>
      </c>
      <c r="F215">
        <v>8990</v>
      </c>
      <c r="G215" s="2">
        <v>1400</v>
      </c>
      <c r="H215">
        <v>0</v>
      </c>
      <c r="I215">
        <v>0</v>
      </c>
    </row>
    <row r="216" spans="1:9" x14ac:dyDescent="0.25">
      <c r="A216" t="s">
        <v>130</v>
      </c>
      <c r="B216" t="s">
        <v>161</v>
      </c>
      <c r="C216" t="s">
        <v>9</v>
      </c>
      <c r="D216" t="s">
        <v>55</v>
      </c>
      <c r="E216" t="s">
        <v>78</v>
      </c>
      <c r="F216">
        <v>8990</v>
      </c>
      <c r="G216" s="2">
        <v>1400</v>
      </c>
      <c r="H216">
        <v>0</v>
      </c>
      <c r="I216">
        <v>0</v>
      </c>
    </row>
    <row r="217" spans="1:9" x14ac:dyDescent="0.25">
      <c r="A217" t="s">
        <v>130</v>
      </c>
      <c r="B217" t="s">
        <v>161</v>
      </c>
      <c r="C217" t="s">
        <v>9</v>
      </c>
      <c r="D217" t="s">
        <v>60</v>
      </c>
      <c r="E217" t="s">
        <v>78</v>
      </c>
      <c r="F217">
        <v>8990</v>
      </c>
      <c r="G217" s="2">
        <v>1400</v>
      </c>
      <c r="H217">
        <v>0</v>
      </c>
      <c r="I217">
        <v>0</v>
      </c>
    </row>
    <row r="218" spans="1:9" x14ac:dyDescent="0.25">
      <c r="A218" t="s">
        <v>130</v>
      </c>
      <c r="B218" t="s">
        <v>161</v>
      </c>
      <c r="C218" t="s">
        <v>9</v>
      </c>
      <c r="D218" t="s">
        <v>61</v>
      </c>
      <c r="E218" t="s">
        <v>78</v>
      </c>
      <c r="F218">
        <v>8990</v>
      </c>
      <c r="G218" s="2">
        <v>1400</v>
      </c>
      <c r="H218">
        <v>0</v>
      </c>
      <c r="I218">
        <v>0</v>
      </c>
    </row>
    <row r="219" spans="1:9" x14ac:dyDescent="0.25">
      <c r="A219" t="s">
        <v>130</v>
      </c>
      <c r="B219" t="s">
        <v>161</v>
      </c>
      <c r="C219" t="s">
        <v>9</v>
      </c>
      <c r="D219" t="s">
        <v>68</v>
      </c>
      <c r="E219" t="s">
        <v>78</v>
      </c>
      <c r="F219">
        <v>8990</v>
      </c>
      <c r="G219" s="2">
        <v>1400</v>
      </c>
      <c r="H219">
        <v>0</v>
      </c>
      <c r="I219">
        <v>0</v>
      </c>
    </row>
    <row r="220" spans="1:9" x14ac:dyDescent="0.25">
      <c r="A220" t="s">
        <v>130</v>
      </c>
      <c r="B220" t="s">
        <v>161</v>
      </c>
      <c r="C220" t="s">
        <v>9</v>
      </c>
      <c r="D220" t="s">
        <v>93</v>
      </c>
      <c r="E220" t="s">
        <v>78</v>
      </c>
      <c r="F220">
        <v>8990</v>
      </c>
      <c r="G220" s="2">
        <v>1400</v>
      </c>
      <c r="H220">
        <v>0</v>
      </c>
      <c r="I220">
        <v>0</v>
      </c>
    </row>
    <row r="221" spans="1:9" x14ac:dyDescent="0.25">
      <c r="A221" t="s">
        <v>130</v>
      </c>
      <c r="B221" t="s">
        <v>161</v>
      </c>
      <c r="C221" t="s">
        <v>9</v>
      </c>
      <c r="D221" t="s">
        <v>96</v>
      </c>
      <c r="E221" t="s">
        <v>78</v>
      </c>
      <c r="F221">
        <v>8990</v>
      </c>
      <c r="G221" s="2">
        <v>1400</v>
      </c>
      <c r="H221">
        <v>0</v>
      </c>
      <c r="I221">
        <v>0</v>
      </c>
    </row>
    <row r="222" spans="1:9" x14ac:dyDescent="0.25">
      <c r="A222" t="s">
        <v>130</v>
      </c>
      <c r="B222" t="s">
        <v>161</v>
      </c>
      <c r="C222" t="s">
        <v>9</v>
      </c>
      <c r="D222" t="s">
        <v>90</v>
      </c>
      <c r="E222" t="s">
        <v>78</v>
      </c>
      <c r="F222">
        <v>8990</v>
      </c>
      <c r="G222" s="2">
        <v>1400</v>
      </c>
      <c r="H222">
        <v>0</v>
      </c>
      <c r="I222">
        <v>0</v>
      </c>
    </row>
    <row r="223" spans="1:9" x14ac:dyDescent="0.25">
      <c r="A223" t="s">
        <v>130</v>
      </c>
      <c r="B223" t="s">
        <v>161</v>
      </c>
      <c r="C223" t="s">
        <v>9</v>
      </c>
      <c r="D223" t="s">
        <v>95</v>
      </c>
      <c r="E223" t="s">
        <v>78</v>
      </c>
      <c r="F223">
        <v>8990</v>
      </c>
      <c r="G223" s="2">
        <v>1400</v>
      </c>
      <c r="H223">
        <v>0</v>
      </c>
      <c r="I223">
        <v>0</v>
      </c>
    </row>
    <row r="224" spans="1:9" x14ac:dyDescent="0.25">
      <c r="A224" t="s">
        <v>130</v>
      </c>
      <c r="B224" t="s">
        <v>161</v>
      </c>
      <c r="C224" t="s">
        <v>9</v>
      </c>
      <c r="D224" t="s">
        <v>63</v>
      </c>
      <c r="E224" t="s">
        <v>78</v>
      </c>
      <c r="F224">
        <v>8990</v>
      </c>
      <c r="G224" s="2">
        <v>1400</v>
      </c>
      <c r="H224">
        <v>0</v>
      </c>
      <c r="I224">
        <v>0</v>
      </c>
    </row>
    <row r="225" spans="1:9" x14ac:dyDescent="0.25">
      <c r="A225" t="s">
        <v>130</v>
      </c>
      <c r="B225" t="s">
        <v>161</v>
      </c>
      <c r="C225" t="s">
        <v>9</v>
      </c>
      <c r="D225" t="s">
        <v>66</v>
      </c>
      <c r="E225" t="s">
        <v>78</v>
      </c>
      <c r="F225">
        <v>8990</v>
      </c>
      <c r="G225" s="2">
        <v>1400</v>
      </c>
      <c r="H225">
        <v>0</v>
      </c>
      <c r="I225">
        <v>0</v>
      </c>
    </row>
    <row r="226" spans="1:9" x14ac:dyDescent="0.25">
      <c r="A226" t="s">
        <v>130</v>
      </c>
      <c r="B226" t="s">
        <v>161</v>
      </c>
      <c r="C226" t="s">
        <v>9</v>
      </c>
      <c r="D226" t="s">
        <v>84</v>
      </c>
      <c r="E226" t="s">
        <v>78</v>
      </c>
      <c r="F226">
        <v>8990</v>
      </c>
      <c r="G226" s="2">
        <v>1400</v>
      </c>
      <c r="H226">
        <v>0</v>
      </c>
      <c r="I226">
        <v>0</v>
      </c>
    </row>
    <row r="227" spans="1:9" x14ac:dyDescent="0.25">
      <c r="A227" t="s">
        <v>130</v>
      </c>
      <c r="B227" t="s">
        <v>161</v>
      </c>
      <c r="C227" t="s">
        <v>9</v>
      </c>
      <c r="D227" t="s">
        <v>88</v>
      </c>
      <c r="E227" t="s">
        <v>78</v>
      </c>
      <c r="F227">
        <v>8990</v>
      </c>
      <c r="G227" s="2">
        <v>1400</v>
      </c>
      <c r="H227">
        <v>0</v>
      </c>
      <c r="I227">
        <v>0</v>
      </c>
    </row>
    <row r="228" spans="1:9" x14ac:dyDescent="0.25">
      <c r="A228" t="s">
        <v>130</v>
      </c>
      <c r="B228" t="s">
        <v>161</v>
      </c>
      <c r="C228" t="s">
        <v>9</v>
      </c>
      <c r="D228" t="s">
        <v>86</v>
      </c>
      <c r="E228" t="s">
        <v>78</v>
      </c>
      <c r="F228">
        <v>8990</v>
      </c>
      <c r="G228" s="2">
        <v>1400</v>
      </c>
      <c r="H228">
        <v>0</v>
      </c>
      <c r="I228">
        <v>0</v>
      </c>
    </row>
    <row r="229" spans="1:9" x14ac:dyDescent="0.25">
      <c r="A229" t="s">
        <v>130</v>
      </c>
      <c r="B229" t="s">
        <v>161</v>
      </c>
      <c r="C229" t="s">
        <v>9</v>
      </c>
      <c r="D229" t="s">
        <v>91</v>
      </c>
      <c r="E229" t="s">
        <v>78</v>
      </c>
      <c r="F229">
        <v>8990</v>
      </c>
      <c r="G229" s="2">
        <v>1400</v>
      </c>
      <c r="H229">
        <v>0</v>
      </c>
      <c r="I229">
        <v>0</v>
      </c>
    </row>
    <row r="230" spans="1:9" x14ac:dyDescent="0.25">
      <c r="A230" t="s">
        <v>130</v>
      </c>
      <c r="B230" t="s">
        <v>161</v>
      </c>
      <c r="C230" t="s">
        <v>9</v>
      </c>
      <c r="D230" t="s">
        <v>70</v>
      </c>
      <c r="E230" t="s">
        <v>78</v>
      </c>
      <c r="F230">
        <v>7789</v>
      </c>
      <c r="G230" s="2">
        <v>1400</v>
      </c>
      <c r="H230">
        <v>0</v>
      </c>
      <c r="I230">
        <v>0</v>
      </c>
    </row>
    <row r="231" spans="1:9" x14ac:dyDescent="0.25">
      <c r="A231" t="s">
        <v>130</v>
      </c>
      <c r="B231" t="s">
        <v>161</v>
      </c>
      <c r="C231" t="s">
        <v>9</v>
      </c>
      <c r="D231" t="s">
        <v>69</v>
      </c>
      <c r="E231" t="s">
        <v>78</v>
      </c>
      <c r="F231">
        <v>7789</v>
      </c>
      <c r="G231" s="2">
        <v>1400</v>
      </c>
      <c r="H231">
        <v>0</v>
      </c>
      <c r="I231">
        <v>0</v>
      </c>
    </row>
    <row r="232" spans="1:9" x14ac:dyDescent="0.25">
      <c r="A232" t="s">
        <v>130</v>
      </c>
      <c r="B232" t="s">
        <v>161</v>
      </c>
      <c r="C232" t="s">
        <v>9</v>
      </c>
      <c r="D232" t="s">
        <v>100</v>
      </c>
      <c r="E232" t="s">
        <v>78</v>
      </c>
      <c r="F232">
        <v>1200</v>
      </c>
      <c r="G232" s="2">
        <v>1400</v>
      </c>
      <c r="H232">
        <v>0</v>
      </c>
      <c r="I232">
        <v>0</v>
      </c>
    </row>
    <row r="233" spans="1:9" x14ac:dyDescent="0.25">
      <c r="A233" t="s">
        <v>130</v>
      </c>
      <c r="B233" t="s">
        <v>161</v>
      </c>
      <c r="C233" t="s">
        <v>9</v>
      </c>
      <c r="D233" t="s">
        <v>101</v>
      </c>
      <c r="E233" t="s">
        <v>78</v>
      </c>
      <c r="F233">
        <v>7789</v>
      </c>
      <c r="G233" s="2">
        <v>1400</v>
      </c>
      <c r="H233">
        <v>0</v>
      </c>
      <c r="I233">
        <v>0</v>
      </c>
    </row>
    <row r="234" spans="1:9" x14ac:dyDescent="0.25">
      <c r="A234" t="s">
        <v>130</v>
      </c>
      <c r="B234" t="s">
        <v>161</v>
      </c>
      <c r="C234" t="s">
        <v>9</v>
      </c>
      <c r="D234" t="s">
        <v>82</v>
      </c>
      <c r="E234" t="s">
        <v>78</v>
      </c>
      <c r="F234">
        <v>1200</v>
      </c>
      <c r="G234" s="2">
        <v>1400</v>
      </c>
      <c r="H234">
        <v>0</v>
      </c>
      <c r="I234">
        <v>0</v>
      </c>
    </row>
    <row r="235" spans="1:9" x14ac:dyDescent="0.25">
      <c r="A235" t="s">
        <v>130</v>
      </c>
      <c r="B235" t="s">
        <v>161</v>
      </c>
      <c r="C235" t="s">
        <v>9</v>
      </c>
      <c r="D235" t="s">
        <v>98</v>
      </c>
      <c r="E235" t="s">
        <v>78</v>
      </c>
      <c r="F235">
        <v>7789</v>
      </c>
      <c r="G235" s="2">
        <v>1400</v>
      </c>
      <c r="H235">
        <v>0</v>
      </c>
      <c r="I235">
        <v>0</v>
      </c>
    </row>
    <row r="236" spans="1:9" x14ac:dyDescent="0.25">
      <c r="A236" t="s">
        <v>130</v>
      </c>
      <c r="B236" t="s">
        <v>161</v>
      </c>
      <c r="C236" t="s">
        <v>9</v>
      </c>
      <c r="D236" t="s">
        <v>67</v>
      </c>
      <c r="E236" t="s">
        <v>78</v>
      </c>
      <c r="F236">
        <v>8406</v>
      </c>
      <c r="G236" s="2">
        <v>1400</v>
      </c>
      <c r="H236">
        <v>0</v>
      </c>
      <c r="I236">
        <v>0</v>
      </c>
    </row>
    <row r="237" spans="1:9" x14ac:dyDescent="0.25">
      <c r="A237" t="s">
        <v>130</v>
      </c>
      <c r="B237" t="s">
        <v>161</v>
      </c>
      <c r="C237" t="s">
        <v>9</v>
      </c>
      <c r="D237" t="s">
        <v>62</v>
      </c>
      <c r="E237" t="s">
        <v>78</v>
      </c>
      <c r="F237">
        <v>8990</v>
      </c>
      <c r="G237" s="2">
        <v>1400</v>
      </c>
      <c r="H237">
        <v>0</v>
      </c>
      <c r="I237">
        <v>0</v>
      </c>
    </row>
    <row r="238" spans="1:9" x14ac:dyDescent="0.25">
      <c r="A238" t="s">
        <v>130</v>
      </c>
      <c r="B238" t="s">
        <v>161</v>
      </c>
      <c r="C238" t="s">
        <v>9</v>
      </c>
      <c r="D238" t="s">
        <v>94</v>
      </c>
      <c r="E238" t="s">
        <v>78</v>
      </c>
      <c r="F238">
        <v>7910</v>
      </c>
      <c r="G238" s="2">
        <v>1400</v>
      </c>
      <c r="H238">
        <v>0</v>
      </c>
      <c r="I238">
        <v>0</v>
      </c>
    </row>
    <row r="239" spans="1:9" x14ac:dyDescent="0.25">
      <c r="A239" t="s">
        <v>130</v>
      </c>
      <c r="B239" t="s">
        <v>161</v>
      </c>
      <c r="C239" t="s">
        <v>9</v>
      </c>
      <c r="D239" t="s">
        <v>85</v>
      </c>
      <c r="E239" t="s">
        <v>78</v>
      </c>
      <c r="F239">
        <v>4803</v>
      </c>
      <c r="G239" s="2">
        <v>1400</v>
      </c>
      <c r="H239">
        <v>0</v>
      </c>
      <c r="I239">
        <v>0</v>
      </c>
    </row>
    <row r="240" spans="1:9" x14ac:dyDescent="0.25">
      <c r="A240" t="s">
        <v>130</v>
      </c>
      <c r="B240" t="s">
        <v>161</v>
      </c>
      <c r="C240" t="s">
        <v>9</v>
      </c>
      <c r="D240" t="s">
        <v>92</v>
      </c>
      <c r="E240" t="s">
        <v>78</v>
      </c>
      <c r="F240">
        <v>8990</v>
      </c>
      <c r="G240" s="2">
        <v>1400</v>
      </c>
      <c r="H240">
        <v>0</v>
      </c>
      <c r="I240">
        <v>0</v>
      </c>
    </row>
    <row r="241" spans="1:9" x14ac:dyDescent="0.25">
      <c r="A241" t="s">
        <v>130</v>
      </c>
      <c r="B241" t="s">
        <v>161</v>
      </c>
      <c r="C241" t="s">
        <v>9</v>
      </c>
      <c r="D241" t="s">
        <v>89</v>
      </c>
      <c r="E241" t="s">
        <v>78</v>
      </c>
      <c r="F241">
        <v>8990</v>
      </c>
      <c r="G241" s="2">
        <v>1400</v>
      </c>
      <c r="H241">
        <v>0</v>
      </c>
      <c r="I241">
        <v>0</v>
      </c>
    </row>
    <row r="242" spans="1:9" x14ac:dyDescent="0.25">
      <c r="A242" t="s">
        <v>130</v>
      </c>
      <c r="B242" t="s">
        <v>161</v>
      </c>
      <c r="C242" t="s">
        <v>9</v>
      </c>
      <c r="D242" t="s">
        <v>65</v>
      </c>
      <c r="E242" t="s">
        <v>78</v>
      </c>
      <c r="F242">
        <v>3602</v>
      </c>
      <c r="G242" s="2">
        <v>1400</v>
      </c>
      <c r="H242">
        <v>0</v>
      </c>
      <c r="I242">
        <v>0</v>
      </c>
    </row>
    <row r="243" spans="1:9" x14ac:dyDescent="0.25">
      <c r="A243" t="s">
        <v>130</v>
      </c>
      <c r="B243" t="s">
        <v>161</v>
      </c>
      <c r="C243" t="s">
        <v>9</v>
      </c>
      <c r="D243" t="s">
        <v>64</v>
      </c>
      <c r="E243" t="s">
        <v>78</v>
      </c>
      <c r="F243">
        <v>8990</v>
      </c>
      <c r="G243" s="2">
        <v>1400</v>
      </c>
      <c r="H243">
        <v>0</v>
      </c>
      <c r="I243">
        <v>0</v>
      </c>
    </row>
    <row r="244" spans="1:9" x14ac:dyDescent="0.25">
      <c r="A244" t="s">
        <v>130</v>
      </c>
      <c r="B244" t="s">
        <v>161</v>
      </c>
      <c r="C244" t="s">
        <v>9</v>
      </c>
      <c r="D244" t="s">
        <v>99</v>
      </c>
      <c r="E244" t="s">
        <v>78</v>
      </c>
      <c r="F244">
        <v>4803</v>
      </c>
      <c r="G244" s="2">
        <v>1400</v>
      </c>
      <c r="H244">
        <v>0</v>
      </c>
      <c r="I244">
        <v>0</v>
      </c>
    </row>
    <row r="245" spans="1:9" x14ac:dyDescent="0.25">
      <c r="A245" t="s">
        <v>130</v>
      </c>
      <c r="B245" t="s">
        <v>161</v>
      </c>
      <c r="C245" t="s">
        <v>9</v>
      </c>
      <c r="D245" t="s">
        <v>83</v>
      </c>
      <c r="E245" t="s">
        <v>78</v>
      </c>
      <c r="F245">
        <v>4803</v>
      </c>
      <c r="G245" s="2">
        <v>1400</v>
      </c>
      <c r="H245">
        <v>0</v>
      </c>
      <c r="I245">
        <v>0</v>
      </c>
    </row>
    <row r="246" spans="1:9" x14ac:dyDescent="0.25">
      <c r="A246" t="s">
        <v>130</v>
      </c>
      <c r="B246" t="s">
        <v>161</v>
      </c>
      <c r="C246" t="s">
        <v>9</v>
      </c>
      <c r="D246" t="s">
        <v>87</v>
      </c>
      <c r="E246" t="s">
        <v>78</v>
      </c>
      <c r="F246">
        <v>7850</v>
      </c>
      <c r="G246" s="2">
        <v>1400</v>
      </c>
      <c r="H246">
        <v>0</v>
      </c>
      <c r="I246">
        <v>0</v>
      </c>
    </row>
    <row r="247" spans="1:9" x14ac:dyDescent="0.25">
      <c r="A247" t="s">
        <v>130</v>
      </c>
      <c r="B247" t="s">
        <v>161</v>
      </c>
      <c r="C247" t="s">
        <v>9</v>
      </c>
      <c r="D247" t="s">
        <v>97</v>
      </c>
      <c r="E247" t="s">
        <v>78</v>
      </c>
      <c r="F247">
        <v>3622</v>
      </c>
      <c r="G247" s="2">
        <v>1400</v>
      </c>
      <c r="H247">
        <v>0</v>
      </c>
      <c r="I247">
        <v>0</v>
      </c>
    </row>
  </sheetData>
  <mergeCells count="3">
    <mergeCell ref="A1:I1"/>
    <mergeCell ref="A83:I83"/>
    <mergeCell ref="A165:I1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9B2E-00E8-4CBA-B50E-7B2FB2BB398C}">
  <dimension ref="A1:X307"/>
  <sheetViews>
    <sheetView topLeftCell="A94" zoomScaleNormal="100" workbookViewId="0">
      <selection activeCell="J114" sqref="J114"/>
    </sheetView>
  </sheetViews>
  <sheetFormatPr defaultRowHeight="15" x14ac:dyDescent="0.25"/>
  <cols>
    <col min="1" max="1" width="11.28515625" bestFit="1" customWidth="1"/>
    <col min="2" max="2" width="13.5703125" bestFit="1" customWidth="1"/>
    <col min="3" max="3" width="11" bestFit="1" customWidth="1"/>
    <col min="4" max="4" width="29.42578125" bestFit="1" customWidth="1"/>
    <col min="5" max="5" width="34.140625" bestFit="1" customWidth="1"/>
    <col min="6" max="6" width="7" bestFit="1" customWidth="1"/>
    <col min="7" max="8" width="16.85546875" bestFit="1" customWidth="1"/>
    <col min="9" max="9" width="24" bestFit="1" customWidth="1"/>
    <col min="10" max="10" width="14.7109375" bestFit="1" customWidth="1"/>
    <col min="11" max="11" width="25.5703125" bestFit="1" customWidth="1"/>
    <col min="12" max="12" width="12" bestFit="1" customWidth="1"/>
    <col min="13" max="13" width="16" bestFit="1" customWidth="1"/>
  </cols>
  <sheetData>
    <row r="1" spans="1:13" x14ac:dyDescent="0.25">
      <c r="A1" s="13" t="s">
        <v>102</v>
      </c>
      <c r="B1" s="13"/>
      <c r="C1" s="13"/>
      <c r="D1" s="13"/>
      <c r="E1" s="13"/>
      <c r="F1" s="13"/>
      <c r="G1" s="13"/>
      <c r="H1" s="13"/>
      <c r="I1" s="13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3" x14ac:dyDescent="0.25">
      <c r="A3" t="s">
        <v>130</v>
      </c>
      <c r="B3" t="s">
        <v>210</v>
      </c>
      <c r="C3" t="s">
        <v>9</v>
      </c>
      <c r="D3" t="s">
        <v>12</v>
      </c>
      <c r="E3" t="s">
        <v>11</v>
      </c>
      <c r="F3">
        <v>8990</v>
      </c>
      <c r="G3">
        <v>3.4999999999999997E-5</v>
      </c>
      <c r="H3" t="s">
        <v>140</v>
      </c>
      <c r="I3" t="s">
        <v>141</v>
      </c>
    </row>
    <row r="4" spans="1:13" x14ac:dyDescent="0.25">
      <c r="A4" t="s">
        <v>130</v>
      </c>
      <c r="B4" t="s">
        <v>210</v>
      </c>
      <c r="C4" t="s">
        <v>9</v>
      </c>
      <c r="D4" t="s">
        <v>17</v>
      </c>
      <c r="E4" t="s">
        <v>11</v>
      </c>
      <c r="F4">
        <v>8990</v>
      </c>
      <c r="G4">
        <v>9.0000000000000006E-5</v>
      </c>
      <c r="H4" t="s">
        <v>140</v>
      </c>
      <c r="I4" t="s">
        <v>141</v>
      </c>
      <c r="K4" s="3" t="s">
        <v>73</v>
      </c>
      <c r="L4" s="3"/>
      <c r="M4" s="3"/>
    </row>
    <row r="5" spans="1:13" x14ac:dyDescent="0.25">
      <c r="A5" t="s">
        <v>130</v>
      </c>
      <c r="B5" t="s">
        <v>210</v>
      </c>
      <c r="C5" t="s">
        <v>9</v>
      </c>
      <c r="D5" t="s">
        <v>22</v>
      </c>
      <c r="E5" t="s">
        <v>11</v>
      </c>
      <c r="F5">
        <v>8990</v>
      </c>
      <c r="G5">
        <v>1.13E-4</v>
      </c>
      <c r="H5" t="s">
        <v>142</v>
      </c>
      <c r="I5" t="s">
        <v>141</v>
      </c>
      <c r="K5" s="3">
        <f>AVERAGE(G3:G102)</f>
        <v>6.2181999999999992E-4</v>
      </c>
      <c r="L5" s="3"/>
      <c r="M5" s="3"/>
    </row>
    <row r="6" spans="1:13" x14ac:dyDescent="0.25">
      <c r="A6" t="s">
        <v>130</v>
      </c>
      <c r="B6" t="s">
        <v>210</v>
      </c>
      <c r="C6" t="s">
        <v>9</v>
      </c>
      <c r="D6" t="s">
        <v>27</v>
      </c>
      <c r="E6" t="s">
        <v>11</v>
      </c>
      <c r="F6">
        <v>8990</v>
      </c>
      <c r="G6">
        <v>1.6799999999999999E-4</v>
      </c>
      <c r="H6" t="s">
        <v>142</v>
      </c>
      <c r="I6" t="s">
        <v>141</v>
      </c>
      <c r="K6" s="3" t="s">
        <v>74</v>
      </c>
      <c r="L6" s="3"/>
      <c r="M6" s="3"/>
    </row>
    <row r="7" spans="1:13" x14ac:dyDescent="0.25">
      <c r="A7" t="s">
        <v>130</v>
      </c>
      <c r="B7" t="s">
        <v>210</v>
      </c>
      <c r="C7" t="s">
        <v>9</v>
      </c>
      <c r="D7" t="s">
        <v>32</v>
      </c>
      <c r="E7" t="s">
        <v>11</v>
      </c>
      <c r="F7">
        <v>8990</v>
      </c>
      <c r="G7">
        <v>2.23E-4</v>
      </c>
      <c r="H7" t="s">
        <v>142</v>
      </c>
      <c r="I7" t="s">
        <v>141</v>
      </c>
      <c r="K7" s="4">
        <f>AVERAGE(G105:G204)</f>
        <v>104054.72000030002</v>
      </c>
      <c r="L7" s="3"/>
      <c r="M7" s="3"/>
    </row>
    <row r="8" spans="1:13" x14ac:dyDescent="0.25">
      <c r="A8" t="s">
        <v>130</v>
      </c>
      <c r="B8" t="s">
        <v>210</v>
      </c>
      <c r="C8" t="s">
        <v>9</v>
      </c>
      <c r="D8" t="s">
        <v>37</v>
      </c>
      <c r="E8" t="s">
        <v>11</v>
      </c>
      <c r="F8">
        <v>8990</v>
      </c>
      <c r="G8">
        <v>2.7799999999999998E-4</v>
      </c>
      <c r="H8" t="s">
        <v>140</v>
      </c>
      <c r="I8" t="s">
        <v>141</v>
      </c>
      <c r="K8" s="3" t="s">
        <v>81</v>
      </c>
      <c r="L8" s="3" t="s">
        <v>79</v>
      </c>
      <c r="M8" s="3" t="s">
        <v>80</v>
      </c>
    </row>
    <row r="9" spans="1:13" x14ac:dyDescent="0.25">
      <c r="A9" t="s">
        <v>130</v>
      </c>
      <c r="B9" t="s">
        <v>210</v>
      </c>
      <c r="C9" t="s">
        <v>9</v>
      </c>
      <c r="D9" t="s">
        <v>42</v>
      </c>
      <c r="E9" t="s">
        <v>11</v>
      </c>
      <c r="F9">
        <v>8990</v>
      </c>
      <c r="G9">
        <v>3.3399999999999999E-4</v>
      </c>
      <c r="H9" t="s">
        <v>140</v>
      </c>
      <c r="I9" t="s">
        <v>141</v>
      </c>
      <c r="K9" s="3">
        <f>(L9-M9)/L9*100</f>
        <v>6.7249624296006925</v>
      </c>
      <c r="L9" s="3">
        <f>F207</f>
        <v>898979</v>
      </c>
      <c r="M9" s="3">
        <f>SUM(F208:F307)</f>
        <v>838523</v>
      </c>
    </row>
    <row r="10" spans="1:13" x14ac:dyDescent="0.25">
      <c r="A10" t="s">
        <v>130</v>
      </c>
      <c r="B10" t="s">
        <v>210</v>
      </c>
      <c r="C10" t="s">
        <v>9</v>
      </c>
      <c r="D10" t="s">
        <v>10</v>
      </c>
      <c r="E10" t="s">
        <v>11</v>
      </c>
      <c r="F10">
        <v>8990</v>
      </c>
      <c r="G10">
        <v>3.8900000000000002E-4</v>
      </c>
      <c r="H10" t="s">
        <v>140</v>
      </c>
      <c r="I10" t="s">
        <v>141</v>
      </c>
    </row>
    <row r="11" spans="1:13" x14ac:dyDescent="0.25">
      <c r="A11" t="s">
        <v>130</v>
      </c>
      <c r="B11" t="s">
        <v>210</v>
      </c>
      <c r="C11" t="s">
        <v>9</v>
      </c>
      <c r="D11" t="s">
        <v>51</v>
      </c>
      <c r="E11" t="s">
        <v>11</v>
      </c>
      <c r="F11">
        <v>8990</v>
      </c>
      <c r="G11">
        <v>4.44E-4</v>
      </c>
      <c r="H11" t="s">
        <v>140</v>
      </c>
      <c r="I11" t="s">
        <v>141</v>
      </c>
    </row>
    <row r="12" spans="1:13" x14ac:dyDescent="0.25">
      <c r="A12" t="s">
        <v>130</v>
      </c>
      <c r="B12" t="s">
        <v>210</v>
      </c>
      <c r="C12" t="s">
        <v>9</v>
      </c>
      <c r="D12" t="s">
        <v>56</v>
      </c>
      <c r="E12" t="s">
        <v>11</v>
      </c>
      <c r="F12">
        <v>8990</v>
      </c>
      <c r="G12">
        <v>5.0000000000000001E-4</v>
      </c>
      <c r="H12" t="s">
        <v>140</v>
      </c>
      <c r="I12" t="s">
        <v>141</v>
      </c>
    </row>
    <row r="13" spans="1:13" x14ac:dyDescent="0.25">
      <c r="A13" t="s">
        <v>130</v>
      </c>
      <c r="B13" t="s">
        <v>210</v>
      </c>
      <c r="C13" t="s">
        <v>9</v>
      </c>
      <c r="D13" t="s">
        <v>13</v>
      </c>
      <c r="E13" t="s">
        <v>11</v>
      </c>
      <c r="F13">
        <v>8990</v>
      </c>
      <c r="G13">
        <v>4.6E-5</v>
      </c>
      <c r="H13" t="s">
        <v>140</v>
      </c>
      <c r="I13" t="s">
        <v>141</v>
      </c>
    </row>
    <row r="14" spans="1:13" x14ac:dyDescent="0.25">
      <c r="A14" t="s">
        <v>130</v>
      </c>
      <c r="B14" t="s">
        <v>210</v>
      </c>
      <c r="C14" t="s">
        <v>9</v>
      </c>
      <c r="D14" t="s">
        <v>18</v>
      </c>
      <c r="E14" t="s">
        <v>11</v>
      </c>
      <c r="F14">
        <v>8990</v>
      </c>
      <c r="G14">
        <v>1.02E-4</v>
      </c>
      <c r="H14" t="s">
        <v>140</v>
      </c>
      <c r="I14" t="s">
        <v>141</v>
      </c>
    </row>
    <row r="15" spans="1:13" x14ac:dyDescent="0.25">
      <c r="A15" t="s">
        <v>130</v>
      </c>
      <c r="B15" t="s">
        <v>210</v>
      </c>
      <c r="C15" t="s">
        <v>9</v>
      </c>
      <c r="D15" t="s">
        <v>23</v>
      </c>
      <c r="E15" t="s">
        <v>11</v>
      </c>
      <c r="F15">
        <v>8990</v>
      </c>
      <c r="G15">
        <v>1.2400000000000001E-4</v>
      </c>
      <c r="H15" t="s">
        <v>142</v>
      </c>
      <c r="I15" t="s">
        <v>141</v>
      </c>
    </row>
    <row r="16" spans="1:13" x14ac:dyDescent="0.25">
      <c r="A16" t="s">
        <v>130</v>
      </c>
      <c r="B16" t="s">
        <v>210</v>
      </c>
      <c r="C16" t="s">
        <v>9</v>
      </c>
      <c r="D16" t="s">
        <v>28</v>
      </c>
      <c r="E16" t="s">
        <v>11</v>
      </c>
      <c r="F16">
        <v>8990</v>
      </c>
      <c r="G16">
        <v>1.7899999999999999E-4</v>
      </c>
      <c r="H16" t="s">
        <v>145</v>
      </c>
      <c r="I16" t="s">
        <v>141</v>
      </c>
    </row>
    <row r="17" spans="1:9" x14ac:dyDescent="0.25">
      <c r="A17" t="s">
        <v>130</v>
      </c>
      <c r="B17" t="s">
        <v>210</v>
      </c>
      <c r="C17" t="s">
        <v>9</v>
      </c>
      <c r="D17" t="s">
        <v>33</v>
      </c>
      <c r="E17" t="s">
        <v>11</v>
      </c>
      <c r="F17">
        <v>8990</v>
      </c>
      <c r="G17">
        <v>2.34E-4</v>
      </c>
      <c r="H17" t="s">
        <v>145</v>
      </c>
      <c r="I17" t="s">
        <v>141</v>
      </c>
    </row>
    <row r="18" spans="1:9" x14ac:dyDescent="0.25">
      <c r="A18" t="s">
        <v>130</v>
      </c>
      <c r="B18" t="s">
        <v>210</v>
      </c>
      <c r="C18" t="s">
        <v>9</v>
      </c>
      <c r="D18" t="s">
        <v>38</v>
      </c>
      <c r="E18" t="s">
        <v>11</v>
      </c>
      <c r="F18">
        <v>8990</v>
      </c>
      <c r="G18">
        <v>2.9E-4</v>
      </c>
      <c r="H18" t="s">
        <v>145</v>
      </c>
      <c r="I18" t="s">
        <v>141</v>
      </c>
    </row>
    <row r="19" spans="1:9" x14ac:dyDescent="0.25">
      <c r="A19" t="s">
        <v>130</v>
      </c>
      <c r="B19" t="s">
        <v>210</v>
      </c>
      <c r="C19" t="s">
        <v>9</v>
      </c>
      <c r="D19" t="s">
        <v>43</v>
      </c>
      <c r="E19" t="s">
        <v>11</v>
      </c>
      <c r="F19">
        <v>8990</v>
      </c>
      <c r="G19">
        <v>3.4499999999999998E-4</v>
      </c>
      <c r="H19" t="s">
        <v>145</v>
      </c>
      <c r="I19" t="s">
        <v>141</v>
      </c>
    </row>
    <row r="20" spans="1:9" x14ac:dyDescent="0.25">
      <c r="A20" t="s">
        <v>130</v>
      </c>
      <c r="B20" t="s">
        <v>210</v>
      </c>
      <c r="C20" t="s">
        <v>9</v>
      </c>
      <c r="D20" t="s">
        <v>47</v>
      </c>
      <c r="E20" t="s">
        <v>11</v>
      </c>
      <c r="F20">
        <v>8990</v>
      </c>
      <c r="G20">
        <v>4.0000000000000002E-4</v>
      </c>
      <c r="H20" t="s">
        <v>145</v>
      </c>
      <c r="I20" t="s">
        <v>141</v>
      </c>
    </row>
    <row r="21" spans="1:9" x14ac:dyDescent="0.25">
      <c r="A21" t="s">
        <v>130</v>
      </c>
      <c r="B21" t="s">
        <v>210</v>
      </c>
      <c r="C21" t="s">
        <v>9</v>
      </c>
      <c r="D21" t="s">
        <v>52</v>
      </c>
      <c r="E21" t="s">
        <v>11</v>
      </c>
      <c r="F21">
        <v>8990</v>
      </c>
      <c r="G21">
        <v>4.55E-4</v>
      </c>
      <c r="H21" t="s">
        <v>147</v>
      </c>
      <c r="I21" t="s">
        <v>141</v>
      </c>
    </row>
    <row r="22" spans="1:9" x14ac:dyDescent="0.25">
      <c r="A22" t="s">
        <v>130</v>
      </c>
      <c r="B22" t="s">
        <v>210</v>
      </c>
      <c r="C22" t="s">
        <v>9</v>
      </c>
      <c r="D22" t="s">
        <v>57</v>
      </c>
      <c r="E22" t="s">
        <v>11</v>
      </c>
      <c r="F22">
        <v>8990</v>
      </c>
      <c r="G22">
        <v>5.1099999999999995E-4</v>
      </c>
      <c r="H22" t="s">
        <v>149</v>
      </c>
      <c r="I22" t="s">
        <v>141</v>
      </c>
    </row>
    <row r="23" spans="1:9" x14ac:dyDescent="0.25">
      <c r="A23" t="s">
        <v>130</v>
      </c>
      <c r="B23" t="s">
        <v>210</v>
      </c>
      <c r="C23" t="s">
        <v>9</v>
      </c>
      <c r="D23" t="s">
        <v>14</v>
      </c>
      <c r="E23" t="s">
        <v>11</v>
      </c>
      <c r="F23">
        <v>8990</v>
      </c>
      <c r="G23">
        <v>5.7000000000000003E-5</v>
      </c>
      <c r="H23" t="s">
        <v>140</v>
      </c>
      <c r="I23" t="s">
        <v>141</v>
      </c>
    </row>
    <row r="24" spans="1:9" x14ac:dyDescent="0.25">
      <c r="A24" t="s">
        <v>130</v>
      </c>
      <c r="B24" t="s">
        <v>210</v>
      </c>
      <c r="C24" t="s">
        <v>9</v>
      </c>
      <c r="D24" t="s">
        <v>19</v>
      </c>
      <c r="E24" t="s">
        <v>11</v>
      </c>
      <c r="F24">
        <v>8990</v>
      </c>
      <c r="G24">
        <v>1.35E-4</v>
      </c>
      <c r="H24" t="s">
        <v>142</v>
      </c>
      <c r="I24" t="s">
        <v>141</v>
      </c>
    </row>
    <row r="25" spans="1:9" x14ac:dyDescent="0.25">
      <c r="A25" t="s">
        <v>130</v>
      </c>
      <c r="B25" t="s">
        <v>210</v>
      </c>
      <c r="C25" t="s">
        <v>9</v>
      </c>
      <c r="D25" t="s">
        <v>24</v>
      </c>
      <c r="E25" t="s">
        <v>11</v>
      </c>
      <c r="F25">
        <v>8990</v>
      </c>
      <c r="G25">
        <v>1.9000000000000001E-4</v>
      </c>
      <c r="H25" t="s">
        <v>142</v>
      </c>
      <c r="I25" t="s">
        <v>141</v>
      </c>
    </row>
    <row r="26" spans="1:9" x14ac:dyDescent="0.25">
      <c r="A26" t="s">
        <v>130</v>
      </c>
      <c r="B26" t="s">
        <v>210</v>
      </c>
      <c r="C26" t="s">
        <v>9</v>
      </c>
      <c r="D26" t="s">
        <v>29</v>
      </c>
      <c r="E26" t="s">
        <v>11</v>
      </c>
      <c r="F26">
        <v>8990</v>
      </c>
      <c r="G26">
        <v>2.4499999999999999E-4</v>
      </c>
      <c r="H26" t="s">
        <v>140</v>
      </c>
      <c r="I26" t="s">
        <v>141</v>
      </c>
    </row>
    <row r="27" spans="1:9" x14ac:dyDescent="0.25">
      <c r="A27" t="s">
        <v>130</v>
      </c>
      <c r="B27" t="s">
        <v>210</v>
      </c>
      <c r="C27" t="s">
        <v>9</v>
      </c>
      <c r="D27" t="s">
        <v>34</v>
      </c>
      <c r="E27" t="s">
        <v>11</v>
      </c>
      <c r="F27">
        <v>8990</v>
      </c>
      <c r="G27">
        <v>3.01E-4</v>
      </c>
      <c r="H27" t="s">
        <v>140</v>
      </c>
      <c r="I27" t="s">
        <v>141</v>
      </c>
    </row>
    <row r="28" spans="1:9" x14ac:dyDescent="0.25">
      <c r="A28" t="s">
        <v>130</v>
      </c>
      <c r="B28" t="s">
        <v>210</v>
      </c>
      <c r="C28" t="s">
        <v>9</v>
      </c>
      <c r="D28" t="s">
        <v>39</v>
      </c>
      <c r="E28" t="s">
        <v>11</v>
      </c>
      <c r="F28">
        <v>8990</v>
      </c>
      <c r="G28">
        <v>3.5599999999999998E-4</v>
      </c>
      <c r="H28" t="s">
        <v>140</v>
      </c>
      <c r="I28" t="s">
        <v>141</v>
      </c>
    </row>
    <row r="29" spans="1:9" x14ac:dyDescent="0.25">
      <c r="A29" t="s">
        <v>130</v>
      </c>
      <c r="B29" t="s">
        <v>210</v>
      </c>
      <c r="C29" t="s">
        <v>9</v>
      </c>
      <c r="D29" t="s">
        <v>44</v>
      </c>
      <c r="E29" t="s">
        <v>11</v>
      </c>
      <c r="F29">
        <v>8990</v>
      </c>
      <c r="G29">
        <v>4.1100000000000002E-4</v>
      </c>
      <c r="H29" t="s">
        <v>140</v>
      </c>
      <c r="I29" t="s">
        <v>141</v>
      </c>
    </row>
    <row r="30" spans="1:9" x14ac:dyDescent="0.25">
      <c r="A30" t="s">
        <v>130</v>
      </c>
      <c r="B30" t="s">
        <v>210</v>
      </c>
      <c r="C30" t="s">
        <v>9</v>
      </c>
      <c r="D30" t="s">
        <v>48</v>
      </c>
      <c r="E30" t="s">
        <v>11</v>
      </c>
      <c r="F30">
        <v>8990</v>
      </c>
      <c r="G30">
        <v>4.66E-4</v>
      </c>
      <c r="H30" t="s">
        <v>140</v>
      </c>
      <c r="I30" t="s">
        <v>141</v>
      </c>
    </row>
    <row r="31" spans="1:9" x14ac:dyDescent="0.25">
      <c r="A31" t="s">
        <v>130</v>
      </c>
      <c r="B31" t="s">
        <v>210</v>
      </c>
      <c r="C31" t="s">
        <v>9</v>
      </c>
      <c r="D31" t="s">
        <v>53</v>
      </c>
      <c r="E31" t="s">
        <v>11</v>
      </c>
      <c r="F31">
        <v>8990</v>
      </c>
      <c r="G31">
        <v>5.22E-4</v>
      </c>
      <c r="H31" t="s">
        <v>140</v>
      </c>
      <c r="I31" t="s">
        <v>141</v>
      </c>
    </row>
    <row r="32" spans="1:9" x14ac:dyDescent="0.25">
      <c r="A32" t="s">
        <v>130</v>
      </c>
      <c r="B32" t="s">
        <v>210</v>
      </c>
      <c r="C32" t="s">
        <v>9</v>
      </c>
      <c r="D32" t="s">
        <v>58</v>
      </c>
      <c r="E32" t="s">
        <v>11</v>
      </c>
      <c r="F32">
        <v>8990</v>
      </c>
      <c r="G32">
        <v>5.5500000000000005E-4</v>
      </c>
      <c r="H32" t="s">
        <v>142</v>
      </c>
      <c r="I32" t="s">
        <v>141</v>
      </c>
    </row>
    <row r="33" spans="1:24" x14ac:dyDescent="0.25">
      <c r="A33" t="s">
        <v>130</v>
      </c>
      <c r="B33" t="s">
        <v>210</v>
      </c>
      <c r="C33" t="s">
        <v>9</v>
      </c>
      <c r="D33" t="s">
        <v>15</v>
      </c>
      <c r="E33" t="s">
        <v>11</v>
      </c>
      <c r="F33">
        <v>8990</v>
      </c>
      <c r="G33">
        <v>6.7999999999999999E-5</v>
      </c>
      <c r="H33" t="s">
        <v>140</v>
      </c>
      <c r="I33" t="s">
        <v>141</v>
      </c>
      <c r="X33" t="s">
        <v>129</v>
      </c>
    </row>
    <row r="34" spans="1:24" x14ac:dyDescent="0.25">
      <c r="A34" t="s">
        <v>130</v>
      </c>
      <c r="B34" t="s">
        <v>210</v>
      </c>
      <c r="C34" t="s">
        <v>9</v>
      </c>
      <c r="D34" t="s">
        <v>20</v>
      </c>
      <c r="E34" t="s">
        <v>11</v>
      </c>
      <c r="F34">
        <v>8990</v>
      </c>
      <c r="G34">
        <v>1.46E-4</v>
      </c>
      <c r="H34" t="s">
        <v>142</v>
      </c>
      <c r="I34" t="s">
        <v>141</v>
      </c>
    </row>
    <row r="35" spans="1:24" x14ac:dyDescent="0.25">
      <c r="A35" t="s">
        <v>130</v>
      </c>
      <c r="B35" t="s">
        <v>210</v>
      </c>
      <c r="C35" t="s">
        <v>9</v>
      </c>
      <c r="D35" t="s">
        <v>25</v>
      </c>
      <c r="E35" t="s">
        <v>11</v>
      </c>
      <c r="F35">
        <v>8990</v>
      </c>
      <c r="G35">
        <v>2.0100000000000001E-4</v>
      </c>
      <c r="H35" t="s">
        <v>142</v>
      </c>
      <c r="I35" t="s">
        <v>141</v>
      </c>
    </row>
    <row r="36" spans="1:24" x14ac:dyDescent="0.25">
      <c r="A36" t="s">
        <v>130</v>
      </c>
      <c r="B36" t="s">
        <v>210</v>
      </c>
      <c r="C36" t="s">
        <v>9</v>
      </c>
      <c r="D36" t="s">
        <v>30</v>
      </c>
      <c r="E36" t="s">
        <v>11</v>
      </c>
      <c r="F36">
        <v>8990</v>
      </c>
      <c r="G36">
        <v>2.5599999999999999E-4</v>
      </c>
      <c r="H36" t="s">
        <v>140</v>
      </c>
      <c r="I36" t="s">
        <v>141</v>
      </c>
    </row>
    <row r="37" spans="1:24" x14ac:dyDescent="0.25">
      <c r="A37" t="s">
        <v>130</v>
      </c>
      <c r="B37" t="s">
        <v>210</v>
      </c>
      <c r="C37" t="s">
        <v>9</v>
      </c>
      <c r="D37" t="s">
        <v>35</v>
      </c>
      <c r="E37" t="s">
        <v>11</v>
      </c>
      <c r="F37">
        <v>8990</v>
      </c>
      <c r="G37">
        <v>3.1199999999999999E-4</v>
      </c>
      <c r="H37" t="s">
        <v>140</v>
      </c>
      <c r="I37" t="s">
        <v>141</v>
      </c>
    </row>
    <row r="38" spans="1:24" x14ac:dyDescent="0.25">
      <c r="A38" t="s">
        <v>130</v>
      </c>
      <c r="B38" t="s">
        <v>210</v>
      </c>
      <c r="C38" t="s">
        <v>9</v>
      </c>
      <c r="D38" t="s">
        <v>40</v>
      </c>
      <c r="E38" t="s">
        <v>11</v>
      </c>
      <c r="F38">
        <v>8990</v>
      </c>
      <c r="G38">
        <v>3.6699999999999998E-4</v>
      </c>
      <c r="H38" t="s">
        <v>140</v>
      </c>
      <c r="I38" t="s">
        <v>141</v>
      </c>
    </row>
    <row r="39" spans="1:24" x14ac:dyDescent="0.25">
      <c r="A39" t="s">
        <v>130</v>
      </c>
      <c r="B39" t="s">
        <v>210</v>
      </c>
      <c r="C39" t="s">
        <v>9</v>
      </c>
      <c r="D39" t="s">
        <v>45</v>
      </c>
      <c r="E39" t="s">
        <v>11</v>
      </c>
      <c r="F39">
        <v>8990</v>
      </c>
      <c r="G39">
        <v>4.2200000000000001E-4</v>
      </c>
      <c r="H39" t="s">
        <v>140</v>
      </c>
      <c r="I39" t="s">
        <v>141</v>
      </c>
    </row>
    <row r="40" spans="1:24" x14ac:dyDescent="0.25">
      <c r="A40" t="s">
        <v>130</v>
      </c>
      <c r="B40" t="s">
        <v>210</v>
      </c>
      <c r="C40" t="s">
        <v>9</v>
      </c>
      <c r="D40" t="s">
        <v>49</v>
      </c>
      <c r="E40" t="s">
        <v>11</v>
      </c>
      <c r="F40">
        <v>8990</v>
      </c>
      <c r="G40">
        <v>4.7699999999999999E-4</v>
      </c>
      <c r="H40" t="s">
        <v>140</v>
      </c>
      <c r="I40" t="s">
        <v>141</v>
      </c>
    </row>
    <row r="41" spans="1:24" x14ac:dyDescent="0.25">
      <c r="A41" t="s">
        <v>130</v>
      </c>
      <c r="B41" t="s">
        <v>210</v>
      </c>
      <c r="C41" t="s">
        <v>9</v>
      </c>
      <c r="D41" t="s">
        <v>54</v>
      </c>
      <c r="E41" t="s">
        <v>11</v>
      </c>
      <c r="F41">
        <v>8990</v>
      </c>
      <c r="G41">
        <v>5.3300000000000005E-4</v>
      </c>
      <c r="H41" t="s">
        <v>140</v>
      </c>
      <c r="I41" t="s">
        <v>141</v>
      </c>
    </row>
    <row r="42" spans="1:24" x14ac:dyDescent="0.25">
      <c r="A42" t="s">
        <v>130</v>
      </c>
      <c r="B42" t="s">
        <v>210</v>
      </c>
      <c r="C42" t="s">
        <v>9</v>
      </c>
      <c r="D42" t="s">
        <v>59</v>
      </c>
      <c r="E42" t="s">
        <v>11</v>
      </c>
      <c r="F42">
        <v>8990</v>
      </c>
      <c r="G42">
        <v>5.6599999999999999E-4</v>
      </c>
      <c r="H42" t="s">
        <v>142</v>
      </c>
      <c r="I42" t="s">
        <v>141</v>
      </c>
    </row>
    <row r="43" spans="1:24" x14ac:dyDescent="0.25">
      <c r="A43" t="s">
        <v>130</v>
      </c>
      <c r="B43" t="s">
        <v>210</v>
      </c>
      <c r="C43" t="s">
        <v>9</v>
      </c>
      <c r="D43" t="s">
        <v>16</v>
      </c>
      <c r="E43" t="s">
        <v>11</v>
      </c>
      <c r="F43">
        <v>8990</v>
      </c>
      <c r="G43">
        <v>7.8999999999999996E-5</v>
      </c>
      <c r="H43" t="s">
        <v>140</v>
      </c>
      <c r="I43" t="s">
        <v>141</v>
      </c>
    </row>
    <row r="44" spans="1:24" x14ac:dyDescent="0.25">
      <c r="A44" t="s">
        <v>130</v>
      </c>
      <c r="B44" t="s">
        <v>210</v>
      </c>
      <c r="C44" t="s">
        <v>9</v>
      </c>
      <c r="D44" t="s">
        <v>21</v>
      </c>
      <c r="E44" t="s">
        <v>11</v>
      </c>
      <c r="F44">
        <v>8990</v>
      </c>
      <c r="G44">
        <v>1.5699999999999999E-4</v>
      </c>
      <c r="H44" t="s">
        <v>142</v>
      </c>
      <c r="I44" t="s">
        <v>141</v>
      </c>
    </row>
    <row r="45" spans="1:24" x14ac:dyDescent="0.25">
      <c r="A45" t="s">
        <v>130</v>
      </c>
      <c r="B45" t="s">
        <v>210</v>
      </c>
      <c r="C45" t="s">
        <v>9</v>
      </c>
      <c r="D45" t="s">
        <v>26</v>
      </c>
      <c r="E45" t="s">
        <v>11</v>
      </c>
      <c r="F45">
        <v>8990</v>
      </c>
      <c r="G45">
        <v>2.12E-4</v>
      </c>
      <c r="H45" t="s">
        <v>142</v>
      </c>
      <c r="I45" t="s">
        <v>141</v>
      </c>
    </row>
    <row r="46" spans="1:24" x14ac:dyDescent="0.25">
      <c r="A46" t="s">
        <v>130</v>
      </c>
      <c r="B46" t="s">
        <v>210</v>
      </c>
      <c r="C46" t="s">
        <v>9</v>
      </c>
      <c r="D46" t="s">
        <v>31</v>
      </c>
      <c r="E46" t="s">
        <v>11</v>
      </c>
      <c r="F46">
        <v>8990</v>
      </c>
      <c r="G46">
        <v>2.6699999999999998E-4</v>
      </c>
      <c r="H46" t="s">
        <v>140</v>
      </c>
      <c r="I46" t="s">
        <v>141</v>
      </c>
    </row>
    <row r="47" spans="1:24" x14ac:dyDescent="0.25">
      <c r="A47" t="s">
        <v>130</v>
      </c>
      <c r="B47" t="s">
        <v>210</v>
      </c>
      <c r="C47" t="s">
        <v>9</v>
      </c>
      <c r="D47" t="s">
        <v>36</v>
      </c>
      <c r="E47" t="s">
        <v>11</v>
      </c>
      <c r="F47">
        <v>8990</v>
      </c>
      <c r="G47">
        <v>3.2299999999999999E-4</v>
      </c>
      <c r="H47" t="s">
        <v>140</v>
      </c>
      <c r="I47" t="s">
        <v>141</v>
      </c>
    </row>
    <row r="48" spans="1:24" x14ac:dyDescent="0.25">
      <c r="A48" t="s">
        <v>130</v>
      </c>
      <c r="B48" t="s">
        <v>210</v>
      </c>
      <c r="C48" t="s">
        <v>9</v>
      </c>
      <c r="D48" t="s">
        <v>41</v>
      </c>
      <c r="E48" t="s">
        <v>11</v>
      </c>
      <c r="F48">
        <v>8990</v>
      </c>
      <c r="G48">
        <v>3.7800000000000003E-4</v>
      </c>
      <c r="H48" t="s">
        <v>140</v>
      </c>
      <c r="I48" t="s">
        <v>141</v>
      </c>
    </row>
    <row r="49" spans="1:9" x14ac:dyDescent="0.25">
      <c r="A49" t="s">
        <v>130</v>
      </c>
      <c r="B49" t="s">
        <v>210</v>
      </c>
      <c r="C49" t="s">
        <v>9</v>
      </c>
      <c r="D49" t="s">
        <v>46</v>
      </c>
      <c r="E49" t="s">
        <v>11</v>
      </c>
      <c r="F49">
        <v>8990</v>
      </c>
      <c r="G49">
        <v>4.3300000000000001E-4</v>
      </c>
      <c r="H49" t="s">
        <v>140</v>
      </c>
      <c r="I49" t="s">
        <v>141</v>
      </c>
    </row>
    <row r="50" spans="1:9" x14ac:dyDescent="0.25">
      <c r="A50" t="s">
        <v>130</v>
      </c>
      <c r="B50" t="s">
        <v>210</v>
      </c>
      <c r="C50" t="s">
        <v>9</v>
      </c>
      <c r="D50" t="s">
        <v>50</v>
      </c>
      <c r="E50" t="s">
        <v>11</v>
      </c>
      <c r="F50">
        <v>8990</v>
      </c>
      <c r="G50">
        <v>4.8799999999999999E-4</v>
      </c>
      <c r="H50" t="s">
        <v>140</v>
      </c>
      <c r="I50" t="s">
        <v>141</v>
      </c>
    </row>
    <row r="51" spans="1:9" x14ac:dyDescent="0.25">
      <c r="A51" t="s">
        <v>130</v>
      </c>
      <c r="B51" t="s">
        <v>210</v>
      </c>
      <c r="C51" t="s">
        <v>9</v>
      </c>
      <c r="D51" t="s">
        <v>55</v>
      </c>
      <c r="E51" t="s">
        <v>11</v>
      </c>
      <c r="F51">
        <v>8990</v>
      </c>
      <c r="G51">
        <v>5.44E-4</v>
      </c>
      <c r="H51" t="s">
        <v>140</v>
      </c>
      <c r="I51" t="s">
        <v>141</v>
      </c>
    </row>
    <row r="52" spans="1:9" x14ac:dyDescent="0.25">
      <c r="A52" t="s">
        <v>130</v>
      </c>
      <c r="B52" t="s">
        <v>210</v>
      </c>
      <c r="C52" t="s">
        <v>9</v>
      </c>
      <c r="D52" t="s">
        <v>60</v>
      </c>
      <c r="E52" t="s">
        <v>11</v>
      </c>
      <c r="F52">
        <v>8990</v>
      </c>
      <c r="G52">
        <v>5.7700000000000004E-4</v>
      </c>
      <c r="H52" t="s">
        <v>142</v>
      </c>
      <c r="I52" t="s">
        <v>141</v>
      </c>
    </row>
    <row r="53" spans="1:9" x14ac:dyDescent="0.25">
      <c r="A53" t="s">
        <v>130</v>
      </c>
      <c r="B53" t="s">
        <v>210</v>
      </c>
      <c r="C53" t="s">
        <v>9</v>
      </c>
      <c r="D53" t="s">
        <v>61</v>
      </c>
      <c r="E53" t="s">
        <v>11</v>
      </c>
      <c r="F53">
        <v>1200</v>
      </c>
      <c r="G53">
        <v>5.7899999999999998E-4</v>
      </c>
      <c r="H53" t="s">
        <v>242</v>
      </c>
      <c r="I53" t="s">
        <v>243</v>
      </c>
    </row>
    <row r="54" spans="1:9" x14ac:dyDescent="0.25">
      <c r="A54" t="s">
        <v>130</v>
      </c>
      <c r="B54" t="s">
        <v>210</v>
      </c>
      <c r="C54" t="s">
        <v>9</v>
      </c>
      <c r="D54" t="s">
        <v>68</v>
      </c>
      <c r="E54" t="s">
        <v>11</v>
      </c>
      <c r="F54">
        <v>8990</v>
      </c>
      <c r="G54">
        <v>1.057E-3</v>
      </c>
      <c r="H54" t="s">
        <v>244</v>
      </c>
      <c r="I54" t="s">
        <v>141</v>
      </c>
    </row>
    <row r="55" spans="1:9" x14ac:dyDescent="0.25">
      <c r="A55" t="s">
        <v>130</v>
      </c>
      <c r="B55" t="s">
        <v>210</v>
      </c>
      <c r="C55" t="s">
        <v>9</v>
      </c>
      <c r="D55" t="s">
        <v>93</v>
      </c>
      <c r="E55" t="s">
        <v>11</v>
      </c>
      <c r="F55">
        <v>8990</v>
      </c>
      <c r="G55">
        <v>5.6300000000000002E-4</v>
      </c>
      <c r="H55" t="s">
        <v>245</v>
      </c>
      <c r="I55" t="s">
        <v>141</v>
      </c>
    </row>
    <row r="56" spans="1:9" x14ac:dyDescent="0.25">
      <c r="A56" t="s">
        <v>130</v>
      </c>
      <c r="B56" t="s">
        <v>210</v>
      </c>
      <c r="C56" t="s">
        <v>9</v>
      </c>
      <c r="D56" t="s">
        <v>96</v>
      </c>
      <c r="E56" t="s">
        <v>11</v>
      </c>
      <c r="F56">
        <v>8990</v>
      </c>
      <c r="G56">
        <v>5.6099999999999998E-4</v>
      </c>
      <c r="H56" t="s">
        <v>246</v>
      </c>
      <c r="I56" t="s">
        <v>141</v>
      </c>
    </row>
    <row r="57" spans="1:9" x14ac:dyDescent="0.25">
      <c r="A57" t="s">
        <v>130</v>
      </c>
      <c r="B57" t="s">
        <v>210</v>
      </c>
      <c r="C57" t="s">
        <v>9</v>
      </c>
      <c r="D57" t="s">
        <v>90</v>
      </c>
      <c r="E57" t="s">
        <v>11</v>
      </c>
      <c r="F57">
        <v>8990</v>
      </c>
      <c r="G57">
        <v>1.7409999999999999E-3</v>
      </c>
      <c r="H57" t="s">
        <v>247</v>
      </c>
      <c r="I57" t="s">
        <v>248</v>
      </c>
    </row>
    <row r="58" spans="1:9" x14ac:dyDescent="0.25">
      <c r="A58" t="s">
        <v>130</v>
      </c>
      <c r="B58" t="s">
        <v>210</v>
      </c>
      <c r="C58" t="s">
        <v>9</v>
      </c>
      <c r="D58" t="s">
        <v>95</v>
      </c>
      <c r="E58" t="s">
        <v>11</v>
      </c>
      <c r="F58">
        <v>2401</v>
      </c>
      <c r="G58">
        <v>6.3599999999999996E-4</v>
      </c>
      <c r="H58" t="s">
        <v>249</v>
      </c>
      <c r="I58" t="s">
        <v>243</v>
      </c>
    </row>
    <row r="59" spans="1:9" x14ac:dyDescent="0.25">
      <c r="A59" t="s">
        <v>130</v>
      </c>
      <c r="B59" t="s">
        <v>210</v>
      </c>
      <c r="C59" t="s">
        <v>9</v>
      </c>
      <c r="D59" t="s">
        <v>105</v>
      </c>
      <c r="E59" t="s">
        <v>11</v>
      </c>
      <c r="F59">
        <v>8990</v>
      </c>
      <c r="G59">
        <v>5.5999999999999995E-4</v>
      </c>
      <c r="H59" t="s">
        <v>250</v>
      </c>
      <c r="I59" t="s">
        <v>141</v>
      </c>
    </row>
    <row r="60" spans="1:9" x14ac:dyDescent="0.25">
      <c r="A60" t="s">
        <v>130</v>
      </c>
      <c r="B60" t="s">
        <v>210</v>
      </c>
      <c r="C60" t="s">
        <v>9</v>
      </c>
      <c r="D60" t="s">
        <v>114</v>
      </c>
      <c r="E60" t="s">
        <v>11</v>
      </c>
      <c r="F60">
        <v>8990</v>
      </c>
      <c r="G60">
        <v>1.47E-3</v>
      </c>
      <c r="H60" t="s">
        <v>251</v>
      </c>
      <c r="I60" t="s">
        <v>141</v>
      </c>
    </row>
    <row r="61" spans="1:9" x14ac:dyDescent="0.25">
      <c r="A61" t="s">
        <v>130</v>
      </c>
      <c r="B61" t="s">
        <v>210</v>
      </c>
      <c r="C61" t="s">
        <v>9</v>
      </c>
      <c r="D61" t="s">
        <v>118</v>
      </c>
      <c r="E61" t="s">
        <v>11</v>
      </c>
      <c r="F61">
        <v>1200</v>
      </c>
      <c r="G61">
        <v>5.8399999999999999E-4</v>
      </c>
      <c r="H61" t="s">
        <v>252</v>
      </c>
      <c r="I61" t="s">
        <v>243</v>
      </c>
    </row>
    <row r="62" spans="1:9" x14ac:dyDescent="0.25">
      <c r="A62" t="s">
        <v>130</v>
      </c>
      <c r="B62" t="s">
        <v>210</v>
      </c>
      <c r="C62" t="s">
        <v>9</v>
      </c>
      <c r="D62" t="s">
        <v>112</v>
      </c>
      <c r="E62" t="s">
        <v>11</v>
      </c>
      <c r="F62">
        <v>8990</v>
      </c>
      <c r="G62">
        <v>5.6099999999999998E-4</v>
      </c>
      <c r="H62" t="s">
        <v>253</v>
      </c>
      <c r="I62" t="s">
        <v>141</v>
      </c>
    </row>
    <row r="63" spans="1:9" x14ac:dyDescent="0.25">
      <c r="A63" t="s">
        <v>130</v>
      </c>
      <c r="B63" t="s">
        <v>210</v>
      </c>
      <c r="C63" t="s">
        <v>9</v>
      </c>
      <c r="D63" t="s">
        <v>63</v>
      </c>
      <c r="E63" t="s">
        <v>11</v>
      </c>
      <c r="F63">
        <v>4803</v>
      </c>
      <c r="G63">
        <v>5.6700000000000001E-4</v>
      </c>
      <c r="H63" t="s">
        <v>254</v>
      </c>
      <c r="I63" t="s">
        <v>243</v>
      </c>
    </row>
    <row r="64" spans="1:9" x14ac:dyDescent="0.25">
      <c r="A64" t="s">
        <v>130</v>
      </c>
      <c r="B64" t="s">
        <v>210</v>
      </c>
      <c r="C64" t="s">
        <v>9</v>
      </c>
      <c r="D64" t="s">
        <v>66</v>
      </c>
      <c r="E64" t="s">
        <v>11</v>
      </c>
      <c r="F64">
        <v>1200</v>
      </c>
      <c r="G64">
        <v>5.9800000000000001E-4</v>
      </c>
      <c r="H64" t="s">
        <v>255</v>
      </c>
      <c r="I64" t="s">
        <v>256</v>
      </c>
    </row>
    <row r="65" spans="1:9" x14ac:dyDescent="0.25">
      <c r="A65" t="s">
        <v>130</v>
      </c>
      <c r="B65" t="s">
        <v>210</v>
      </c>
      <c r="C65" t="s">
        <v>9</v>
      </c>
      <c r="D65" t="s">
        <v>84</v>
      </c>
      <c r="E65" t="s">
        <v>11</v>
      </c>
      <c r="F65">
        <v>8930</v>
      </c>
      <c r="G65">
        <v>5.9709999999999997E-3</v>
      </c>
      <c r="H65" t="s">
        <v>257</v>
      </c>
      <c r="I65" t="s">
        <v>258</v>
      </c>
    </row>
    <row r="66" spans="1:9" x14ac:dyDescent="0.25">
      <c r="A66" t="s">
        <v>130</v>
      </c>
      <c r="B66" t="s">
        <v>210</v>
      </c>
      <c r="C66" t="s">
        <v>9</v>
      </c>
      <c r="D66" t="s">
        <v>88</v>
      </c>
      <c r="E66" t="s">
        <v>11</v>
      </c>
      <c r="F66">
        <v>8990</v>
      </c>
      <c r="G66">
        <v>5.6899999999999995E-4</v>
      </c>
      <c r="H66" t="s">
        <v>259</v>
      </c>
      <c r="I66" t="s">
        <v>141</v>
      </c>
    </row>
    <row r="67" spans="1:9" x14ac:dyDescent="0.25">
      <c r="A67" t="s">
        <v>130</v>
      </c>
      <c r="B67" t="s">
        <v>210</v>
      </c>
      <c r="C67" t="s">
        <v>9</v>
      </c>
      <c r="D67" t="s">
        <v>86</v>
      </c>
      <c r="E67" t="s">
        <v>11</v>
      </c>
      <c r="F67">
        <v>8990</v>
      </c>
      <c r="G67">
        <v>5.6800000000000004E-4</v>
      </c>
      <c r="H67" t="s">
        <v>260</v>
      </c>
      <c r="I67" t="s">
        <v>141</v>
      </c>
    </row>
    <row r="68" spans="1:9" x14ac:dyDescent="0.25">
      <c r="A68" t="s">
        <v>130</v>
      </c>
      <c r="B68" t="s">
        <v>210</v>
      </c>
      <c r="C68" t="s">
        <v>9</v>
      </c>
      <c r="D68" t="s">
        <v>91</v>
      </c>
      <c r="E68" t="s">
        <v>11</v>
      </c>
      <c r="F68">
        <v>8990</v>
      </c>
      <c r="G68">
        <v>5.6899999999999995E-4</v>
      </c>
      <c r="H68" t="s">
        <v>152</v>
      </c>
      <c r="I68" t="s">
        <v>141</v>
      </c>
    </row>
    <row r="69" spans="1:9" x14ac:dyDescent="0.25">
      <c r="A69" t="s">
        <v>130</v>
      </c>
      <c r="B69" t="s">
        <v>210</v>
      </c>
      <c r="C69" t="s">
        <v>9</v>
      </c>
      <c r="D69" t="s">
        <v>108</v>
      </c>
      <c r="E69" t="s">
        <v>11</v>
      </c>
      <c r="F69">
        <v>3612</v>
      </c>
      <c r="G69">
        <v>2.4880000000000002E-3</v>
      </c>
      <c r="H69" t="s">
        <v>261</v>
      </c>
      <c r="I69" t="s">
        <v>262</v>
      </c>
    </row>
    <row r="70" spans="1:9" x14ac:dyDescent="0.25">
      <c r="A70" t="s">
        <v>130</v>
      </c>
      <c r="B70" t="s">
        <v>210</v>
      </c>
      <c r="C70" t="s">
        <v>9</v>
      </c>
      <c r="D70" t="s">
        <v>104</v>
      </c>
      <c r="E70" t="s">
        <v>11</v>
      </c>
      <c r="F70">
        <v>3602</v>
      </c>
      <c r="G70">
        <v>5.6700000000000001E-4</v>
      </c>
      <c r="H70" t="s">
        <v>263</v>
      </c>
      <c r="I70" t="s">
        <v>243</v>
      </c>
    </row>
    <row r="71" spans="1:9" x14ac:dyDescent="0.25">
      <c r="A71" t="s">
        <v>130</v>
      </c>
      <c r="B71" t="s">
        <v>210</v>
      </c>
      <c r="C71" t="s">
        <v>9</v>
      </c>
      <c r="D71" t="s">
        <v>111</v>
      </c>
      <c r="E71" t="s">
        <v>11</v>
      </c>
      <c r="F71">
        <v>8990</v>
      </c>
      <c r="G71">
        <v>1.0560000000000001E-3</v>
      </c>
      <c r="H71" t="s">
        <v>264</v>
      </c>
      <c r="I71" t="s">
        <v>141</v>
      </c>
    </row>
    <row r="72" spans="1:9" x14ac:dyDescent="0.25">
      <c r="A72" t="s">
        <v>130</v>
      </c>
      <c r="B72" t="s">
        <v>210</v>
      </c>
      <c r="C72" t="s">
        <v>9</v>
      </c>
      <c r="D72" t="s">
        <v>107</v>
      </c>
      <c r="E72" t="s">
        <v>11</v>
      </c>
      <c r="F72">
        <v>8990</v>
      </c>
      <c r="G72">
        <v>1.263E-3</v>
      </c>
      <c r="H72" t="s">
        <v>241</v>
      </c>
      <c r="I72" t="s">
        <v>141</v>
      </c>
    </row>
    <row r="73" spans="1:9" x14ac:dyDescent="0.25">
      <c r="A73" t="s">
        <v>130</v>
      </c>
      <c r="B73" t="s">
        <v>210</v>
      </c>
      <c r="C73" t="s">
        <v>9</v>
      </c>
      <c r="D73" t="s">
        <v>70</v>
      </c>
      <c r="E73" t="s">
        <v>11</v>
      </c>
      <c r="F73">
        <v>7214</v>
      </c>
      <c r="G73">
        <v>1.4270000000000001E-3</v>
      </c>
      <c r="H73" t="s">
        <v>265</v>
      </c>
      <c r="I73" t="s">
        <v>266</v>
      </c>
    </row>
    <row r="74" spans="1:9" x14ac:dyDescent="0.25">
      <c r="A74" t="s">
        <v>130</v>
      </c>
      <c r="B74" t="s">
        <v>210</v>
      </c>
      <c r="C74" t="s">
        <v>9</v>
      </c>
      <c r="D74" t="s">
        <v>69</v>
      </c>
      <c r="E74" t="s">
        <v>11</v>
      </c>
      <c r="F74">
        <v>8989</v>
      </c>
      <c r="G74">
        <v>1.343E-3</v>
      </c>
      <c r="H74" t="s">
        <v>267</v>
      </c>
      <c r="I74" t="s">
        <v>175</v>
      </c>
    </row>
    <row r="75" spans="1:9" x14ac:dyDescent="0.25">
      <c r="A75" t="s">
        <v>130</v>
      </c>
      <c r="B75" t="s">
        <v>210</v>
      </c>
      <c r="C75" t="s">
        <v>9</v>
      </c>
      <c r="D75" t="s">
        <v>100</v>
      </c>
      <c r="E75" t="s">
        <v>11</v>
      </c>
      <c r="F75">
        <v>8989</v>
      </c>
      <c r="G75">
        <v>6.2600000000000004E-4</v>
      </c>
      <c r="H75" t="s">
        <v>268</v>
      </c>
      <c r="I75" t="s">
        <v>175</v>
      </c>
    </row>
    <row r="76" spans="1:9" x14ac:dyDescent="0.25">
      <c r="A76" t="s">
        <v>130</v>
      </c>
      <c r="B76" t="s">
        <v>210</v>
      </c>
      <c r="C76" t="s">
        <v>9</v>
      </c>
      <c r="D76" t="s">
        <v>101</v>
      </c>
      <c r="E76" t="s">
        <v>11</v>
      </c>
      <c r="F76">
        <v>8989</v>
      </c>
      <c r="G76">
        <v>7.2499999999999995E-4</v>
      </c>
      <c r="H76" t="s">
        <v>269</v>
      </c>
      <c r="I76" t="s">
        <v>175</v>
      </c>
    </row>
    <row r="77" spans="1:9" x14ac:dyDescent="0.25">
      <c r="A77" t="s">
        <v>130</v>
      </c>
      <c r="B77" t="s">
        <v>210</v>
      </c>
      <c r="C77" t="s">
        <v>9</v>
      </c>
      <c r="D77" t="s">
        <v>82</v>
      </c>
      <c r="E77" t="s">
        <v>11</v>
      </c>
      <c r="F77">
        <v>8989</v>
      </c>
      <c r="G77">
        <v>1.616E-3</v>
      </c>
      <c r="H77" t="s">
        <v>270</v>
      </c>
      <c r="I77" t="s">
        <v>271</v>
      </c>
    </row>
    <row r="78" spans="1:9" x14ac:dyDescent="0.25">
      <c r="A78" t="s">
        <v>130</v>
      </c>
      <c r="B78" t="s">
        <v>210</v>
      </c>
      <c r="C78" t="s">
        <v>9</v>
      </c>
      <c r="D78" t="s">
        <v>98</v>
      </c>
      <c r="E78" t="s">
        <v>11</v>
      </c>
      <c r="F78">
        <v>8989</v>
      </c>
      <c r="G78">
        <v>6.2500000000000001E-4</v>
      </c>
      <c r="H78" t="s">
        <v>272</v>
      </c>
      <c r="I78" t="s">
        <v>175</v>
      </c>
    </row>
    <row r="79" spans="1:9" x14ac:dyDescent="0.25">
      <c r="A79" t="s">
        <v>130</v>
      </c>
      <c r="B79" t="s">
        <v>210</v>
      </c>
      <c r="C79" t="s">
        <v>9</v>
      </c>
      <c r="D79" t="s">
        <v>120</v>
      </c>
      <c r="E79" t="s">
        <v>11</v>
      </c>
      <c r="F79">
        <v>8989</v>
      </c>
      <c r="G79">
        <v>8.0000000000000004E-4</v>
      </c>
      <c r="H79" t="s">
        <v>273</v>
      </c>
      <c r="I79" t="s">
        <v>175</v>
      </c>
    </row>
    <row r="80" spans="1:9" x14ac:dyDescent="0.25">
      <c r="A80" t="s">
        <v>130</v>
      </c>
      <c r="B80" t="s">
        <v>210</v>
      </c>
      <c r="C80" t="s">
        <v>9</v>
      </c>
      <c r="D80" t="s">
        <v>119</v>
      </c>
      <c r="E80" t="s">
        <v>11</v>
      </c>
      <c r="F80">
        <v>7214</v>
      </c>
      <c r="G80">
        <v>1.403E-3</v>
      </c>
      <c r="H80" t="s">
        <v>274</v>
      </c>
      <c r="I80" t="s">
        <v>275</v>
      </c>
    </row>
    <row r="81" spans="1:9" x14ac:dyDescent="0.25">
      <c r="A81" t="s">
        <v>130</v>
      </c>
      <c r="B81" t="s">
        <v>210</v>
      </c>
      <c r="C81" t="s">
        <v>9</v>
      </c>
      <c r="D81" t="s">
        <v>121</v>
      </c>
      <c r="E81" t="s">
        <v>11</v>
      </c>
      <c r="F81">
        <v>8989</v>
      </c>
      <c r="G81">
        <v>6.4700000000000001E-4</v>
      </c>
      <c r="H81" t="s">
        <v>276</v>
      </c>
      <c r="I81" t="s">
        <v>173</v>
      </c>
    </row>
    <row r="82" spans="1:9" x14ac:dyDescent="0.25">
      <c r="A82" t="s">
        <v>130</v>
      </c>
      <c r="B82" t="s">
        <v>210</v>
      </c>
      <c r="C82" t="s">
        <v>9</v>
      </c>
      <c r="D82" t="s">
        <v>122</v>
      </c>
      <c r="E82" t="s">
        <v>11</v>
      </c>
      <c r="F82">
        <v>8989</v>
      </c>
      <c r="G82">
        <v>8.12E-4</v>
      </c>
      <c r="H82" t="s">
        <v>277</v>
      </c>
      <c r="I82" t="s">
        <v>173</v>
      </c>
    </row>
    <row r="83" spans="1:9" x14ac:dyDescent="0.25">
      <c r="A83" t="s">
        <v>130</v>
      </c>
      <c r="B83" t="s">
        <v>210</v>
      </c>
      <c r="C83" t="s">
        <v>9</v>
      </c>
      <c r="D83" t="s">
        <v>67</v>
      </c>
      <c r="E83" t="s">
        <v>11</v>
      </c>
      <c r="F83">
        <v>8990</v>
      </c>
      <c r="G83">
        <v>6.3199999999999997E-4</v>
      </c>
      <c r="H83" t="s">
        <v>278</v>
      </c>
      <c r="I83" t="s">
        <v>141</v>
      </c>
    </row>
    <row r="84" spans="1:9" x14ac:dyDescent="0.25">
      <c r="A84" t="s">
        <v>130</v>
      </c>
      <c r="B84" t="s">
        <v>210</v>
      </c>
      <c r="C84" t="s">
        <v>9</v>
      </c>
      <c r="D84" t="s">
        <v>62</v>
      </c>
      <c r="E84" t="s">
        <v>11</v>
      </c>
      <c r="F84">
        <v>2401</v>
      </c>
      <c r="G84">
        <v>5.6300000000000002E-4</v>
      </c>
      <c r="H84" t="s">
        <v>279</v>
      </c>
      <c r="I84" t="s">
        <v>141</v>
      </c>
    </row>
    <row r="85" spans="1:9" x14ac:dyDescent="0.25">
      <c r="A85" t="s">
        <v>130</v>
      </c>
      <c r="B85" t="s">
        <v>210</v>
      </c>
      <c r="C85" t="s">
        <v>9</v>
      </c>
      <c r="D85" t="s">
        <v>94</v>
      </c>
      <c r="E85" t="s">
        <v>11</v>
      </c>
      <c r="F85">
        <v>8990</v>
      </c>
      <c r="G85">
        <v>1.0989999999999999E-3</v>
      </c>
      <c r="H85" t="s">
        <v>280</v>
      </c>
      <c r="I85" t="s">
        <v>141</v>
      </c>
    </row>
    <row r="86" spans="1:9" x14ac:dyDescent="0.25">
      <c r="A86" t="s">
        <v>130</v>
      </c>
      <c r="B86" t="s">
        <v>210</v>
      </c>
      <c r="C86" t="s">
        <v>9</v>
      </c>
      <c r="D86" t="s">
        <v>85</v>
      </c>
      <c r="E86" t="s">
        <v>11</v>
      </c>
      <c r="F86">
        <v>8990</v>
      </c>
      <c r="G86">
        <v>5.5999999999999995E-4</v>
      </c>
      <c r="H86" t="s">
        <v>281</v>
      </c>
      <c r="I86" t="s">
        <v>141</v>
      </c>
    </row>
    <row r="87" spans="1:9" x14ac:dyDescent="0.25">
      <c r="A87" t="s">
        <v>130</v>
      </c>
      <c r="B87" t="s">
        <v>210</v>
      </c>
      <c r="C87" t="s">
        <v>9</v>
      </c>
      <c r="D87" t="s">
        <v>92</v>
      </c>
      <c r="E87" t="s">
        <v>11</v>
      </c>
      <c r="F87">
        <v>8990</v>
      </c>
      <c r="G87">
        <v>9.3499999999999996E-4</v>
      </c>
      <c r="H87" t="s">
        <v>282</v>
      </c>
      <c r="I87" t="s">
        <v>141</v>
      </c>
    </row>
    <row r="88" spans="1:9" x14ac:dyDescent="0.25">
      <c r="A88" t="s">
        <v>130</v>
      </c>
      <c r="B88" t="s">
        <v>210</v>
      </c>
      <c r="C88" t="s">
        <v>9</v>
      </c>
      <c r="D88" t="s">
        <v>89</v>
      </c>
      <c r="E88" t="s">
        <v>11</v>
      </c>
      <c r="F88">
        <v>8990</v>
      </c>
      <c r="G88">
        <v>1.2570000000000001E-3</v>
      </c>
      <c r="H88" t="s">
        <v>283</v>
      </c>
      <c r="I88" t="s">
        <v>141</v>
      </c>
    </row>
    <row r="89" spans="1:9" x14ac:dyDescent="0.25">
      <c r="A89" t="s">
        <v>130</v>
      </c>
      <c r="B89" t="s">
        <v>210</v>
      </c>
      <c r="C89" t="s">
        <v>9</v>
      </c>
      <c r="D89" t="s">
        <v>106</v>
      </c>
      <c r="E89" t="s">
        <v>11</v>
      </c>
      <c r="F89">
        <v>8990</v>
      </c>
      <c r="G89">
        <v>5.62E-4</v>
      </c>
      <c r="H89" t="s">
        <v>284</v>
      </c>
      <c r="I89" t="s">
        <v>141</v>
      </c>
    </row>
    <row r="90" spans="1:9" x14ac:dyDescent="0.25">
      <c r="A90" t="s">
        <v>130</v>
      </c>
      <c r="B90" t="s">
        <v>210</v>
      </c>
      <c r="C90" t="s">
        <v>9</v>
      </c>
      <c r="D90" t="s">
        <v>113</v>
      </c>
      <c r="E90" t="s">
        <v>11</v>
      </c>
      <c r="F90">
        <v>8990</v>
      </c>
      <c r="G90">
        <v>1.403E-3</v>
      </c>
      <c r="H90" t="s">
        <v>285</v>
      </c>
      <c r="I90" t="s">
        <v>141</v>
      </c>
    </row>
    <row r="91" spans="1:9" x14ac:dyDescent="0.25">
      <c r="A91" t="s">
        <v>130</v>
      </c>
      <c r="B91" t="s">
        <v>210</v>
      </c>
      <c r="C91" t="s">
        <v>9</v>
      </c>
      <c r="D91" t="s">
        <v>116</v>
      </c>
      <c r="E91" t="s">
        <v>11</v>
      </c>
      <c r="F91">
        <v>8990</v>
      </c>
      <c r="G91">
        <v>5.5999999999999995E-4</v>
      </c>
      <c r="H91" t="s">
        <v>286</v>
      </c>
      <c r="I91" t="s">
        <v>141</v>
      </c>
    </row>
    <row r="92" spans="1:9" x14ac:dyDescent="0.25">
      <c r="A92" t="s">
        <v>130</v>
      </c>
      <c r="B92" t="s">
        <v>210</v>
      </c>
      <c r="C92" t="s">
        <v>9</v>
      </c>
      <c r="D92" t="s">
        <v>115</v>
      </c>
      <c r="E92" t="s">
        <v>11</v>
      </c>
      <c r="F92">
        <v>8990</v>
      </c>
      <c r="G92">
        <v>6.9399999999999996E-4</v>
      </c>
      <c r="H92" t="s">
        <v>287</v>
      </c>
      <c r="I92" t="s">
        <v>141</v>
      </c>
    </row>
    <row r="93" spans="1:9" x14ac:dyDescent="0.25">
      <c r="A93" t="s">
        <v>130</v>
      </c>
      <c r="B93" t="s">
        <v>210</v>
      </c>
      <c r="C93" t="s">
        <v>9</v>
      </c>
      <c r="D93" t="s">
        <v>65</v>
      </c>
      <c r="E93" t="s">
        <v>11</v>
      </c>
      <c r="F93">
        <v>8989</v>
      </c>
      <c r="G93">
        <v>7.0500000000000001E-4</v>
      </c>
      <c r="H93" t="s">
        <v>288</v>
      </c>
      <c r="I93" t="s">
        <v>243</v>
      </c>
    </row>
    <row r="94" spans="1:9" x14ac:dyDescent="0.25">
      <c r="A94" t="s">
        <v>130</v>
      </c>
      <c r="B94" t="s">
        <v>210</v>
      </c>
      <c r="C94" t="s">
        <v>9</v>
      </c>
      <c r="D94" t="s">
        <v>64</v>
      </c>
      <c r="E94" t="s">
        <v>11</v>
      </c>
      <c r="F94">
        <v>8990</v>
      </c>
      <c r="G94">
        <v>5.62E-4</v>
      </c>
      <c r="H94" t="s">
        <v>289</v>
      </c>
      <c r="I94" t="s">
        <v>141</v>
      </c>
    </row>
    <row r="95" spans="1:9" x14ac:dyDescent="0.25">
      <c r="A95" t="s">
        <v>130</v>
      </c>
      <c r="B95" t="s">
        <v>210</v>
      </c>
      <c r="C95" t="s">
        <v>9</v>
      </c>
      <c r="D95" t="s">
        <v>99</v>
      </c>
      <c r="E95" t="s">
        <v>11</v>
      </c>
      <c r="F95">
        <v>8990</v>
      </c>
      <c r="G95">
        <v>5.6800000000000004E-4</v>
      </c>
      <c r="H95" t="s">
        <v>148</v>
      </c>
      <c r="I95" t="s">
        <v>141</v>
      </c>
    </row>
    <row r="96" spans="1:9" x14ac:dyDescent="0.25">
      <c r="A96" t="s">
        <v>130</v>
      </c>
      <c r="B96" t="s">
        <v>210</v>
      </c>
      <c r="C96" t="s">
        <v>9</v>
      </c>
      <c r="D96" t="s">
        <v>83</v>
      </c>
      <c r="E96" t="s">
        <v>11</v>
      </c>
      <c r="F96">
        <v>6004</v>
      </c>
      <c r="G96">
        <v>5.5699999999999999E-4</v>
      </c>
      <c r="H96" t="s">
        <v>169</v>
      </c>
      <c r="I96" t="s">
        <v>141</v>
      </c>
    </row>
    <row r="97" spans="1:9" x14ac:dyDescent="0.25">
      <c r="A97" t="s">
        <v>130</v>
      </c>
      <c r="B97" t="s">
        <v>210</v>
      </c>
      <c r="C97" t="s">
        <v>9</v>
      </c>
      <c r="D97" t="s">
        <v>87</v>
      </c>
      <c r="E97" t="s">
        <v>11</v>
      </c>
      <c r="F97">
        <v>8990</v>
      </c>
      <c r="G97">
        <v>6.8800000000000003E-4</v>
      </c>
      <c r="H97" t="s">
        <v>290</v>
      </c>
      <c r="I97" t="s">
        <v>141</v>
      </c>
    </row>
    <row r="98" spans="1:9" x14ac:dyDescent="0.25">
      <c r="A98" t="s">
        <v>130</v>
      </c>
      <c r="B98" t="s">
        <v>210</v>
      </c>
      <c r="C98" t="s">
        <v>9</v>
      </c>
      <c r="D98" t="s">
        <v>97</v>
      </c>
      <c r="E98" t="s">
        <v>11</v>
      </c>
      <c r="F98">
        <v>8990</v>
      </c>
      <c r="G98">
        <v>5.8299999999999997E-4</v>
      </c>
      <c r="H98" t="s">
        <v>291</v>
      </c>
      <c r="I98" t="s">
        <v>141</v>
      </c>
    </row>
    <row r="99" spans="1:9" x14ac:dyDescent="0.25">
      <c r="A99" t="s">
        <v>130</v>
      </c>
      <c r="B99" t="s">
        <v>210</v>
      </c>
      <c r="C99" t="s">
        <v>9</v>
      </c>
      <c r="D99" t="s">
        <v>110</v>
      </c>
      <c r="E99" t="s">
        <v>11</v>
      </c>
      <c r="F99">
        <v>7205</v>
      </c>
      <c r="G99">
        <v>5.5900000000000004E-4</v>
      </c>
      <c r="H99" t="s">
        <v>292</v>
      </c>
      <c r="I99" t="s">
        <v>141</v>
      </c>
    </row>
    <row r="100" spans="1:9" x14ac:dyDescent="0.25">
      <c r="A100" t="s">
        <v>130</v>
      </c>
      <c r="B100" t="s">
        <v>210</v>
      </c>
      <c r="C100" t="s">
        <v>9</v>
      </c>
      <c r="D100" t="s">
        <v>109</v>
      </c>
      <c r="E100" t="s">
        <v>11</v>
      </c>
      <c r="F100">
        <v>8406</v>
      </c>
      <c r="G100">
        <v>5.6400000000000005E-4</v>
      </c>
      <c r="H100" t="s">
        <v>293</v>
      </c>
      <c r="I100" t="s">
        <v>141</v>
      </c>
    </row>
    <row r="101" spans="1:9" x14ac:dyDescent="0.25">
      <c r="A101" t="s">
        <v>130</v>
      </c>
      <c r="B101" t="s">
        <v>210</v>
      </c>
      <c r="C101" t="s">
        <v>9</v>
      </c>
      <c r="D101" t="s">
        <v>117</v>
      </c>
      <c r="E101" t="s">
        <v>11</v>
      </c>
      <c r="F101">
        <v>8990</v>
      </c>
      <c r="G101">
        <v>7.1299999999999998E-4</v>
      </c>
      <c r="H101" t="s">
        <v>294</v>
      </c>
      <c r="I101" t="s">
        <v>141</v>
      </c>
    </row>
    <row r="102" spans="1:9" x14ac:dyDescent="0.25">
      <c r="A102" t="s">
        <v>130</v>
      </c>
      <c r="B102" t="s">
        <v>210</v>
      </c>
      <c r="C102" t="s">
        <v>9</v>
      </c>
      <c r="D102" t="s">
        <v>103</v>
      </c>
      <c r="E102" t="s">
        <v>11</v>
      </c>
      <c r="F102">
        <v>8990</v>
      </c>
      <c r="G102">
        <v>5.62E-4</v>
      </c>
      <c r="H102" t="s">
        <v>295</v>
      </c>
      <c r="I102" t="s">
        <v>141</v>
      </c>
    </row>
    <row r="103" spans="1:9" x14ac:dyDescent="0.25">
      <c r="A103" s="13" t="s">
        <v>72</v>
      </c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</row>
    <row r="105" spans="1:9" x14ac:dyDescent="0.25">
      <c r="A105" t="s">
        <v>130</v>
      </c>
      <c r="B105" t="s">
        <v>210</v>
      </c>
      <c r="C105" t="s">
        <v>9</v>
      </c>
      <c r="D105" t="s">
        <v>12</v>
      </c>
      <c r="E105" t="s">
        <v>71</v>
      </c>
      <c r="F105">
        <v>9000</v>
      </c>
      <c r="G105" s="1">
        <v>111875.55555600001</v>
      </c>
      <c r="H105" t="s">
        <v>132</v>
      </c>
      <c r="I105" t="s">
        <v>133</v>
      </c>
    </row>
    <row r="106" spans="1:9" x14ac:dyDescent="0.25">
      <c r="A106" t="s">
        <v>130</v>
      </c>
      <c r="B106" t="s">
        <v>210</v>
      </c>
      <c r="C106" t="s">
        <v>9</v>
      </c>
      <c r="D106" t="s">
        <v>17</v>
      </c>
      <c r="E106" t="s">
        <v>71</v>
      </c>
      <c r="F106">
        <v>9000</v>
      </c>
      <c r="G106" s="1">
        <v>111875.55555600001</v>
      </c>
      <c r="H106" t="s">
        <v>132</v>
      </c>
      <c r="I106" t="s">
        <v>133</v>
      </c>
    </row>
    <row r="107" spans="1:9" x14ac:dyDescent="0.25">
      <c r="A107" t="s">
        <v>130</v>
      </c>
      <c r="B107" t="s">
        <v>210</v>
      </c>
      <c r="C107" t="s">
        <v>9</v>
      </c>
      <c r="D107" t="s">
        <v>22</v>
      </c>
      <c r="E107" t="s">
        <v>71</v>
      </c>
      <c r="F107">
        <v>9000</v>
      </c>
      <c r="G107" s="1">
        <v>111875.55555600001</v>
      </c>
      <c r="H107" t="s">
        <v>132</v>
      </c>
      <c r="I107" t="s">
        <v>133</v>
      </c>
    </row>
    <row r="108" spans="1:9" x14ac:dyDescent="0.25">
      <c r="A108" t="s">
        <v>130</v>
      </c>
      <c r="B108" t="s">
        <v>210</v>
      </c>
      <c r="C108" t="s">
        <v>9</v>
      </c>
      <c r="D108" t="s">
        <v>27</v>
      </c>
      <c r="E108" t="s">
        <v>71</v>
      </c>
      <c r="F108">
        <v>9000</v>
      </c>
      <c r="G108" s="1">
        <v>111875.55555600001</v>
      </c>
      <c r="H108" t="s">
        <v>132</v>
      </c>
      <c r="I108" t="s">
        <v>133</v>
      </c>
    </row>
    <row r="109" spans="1:9" x14ac:dyDescent="0.25">
      <c r="A109" t="s">
        <v>130</v>
      </c>
      <c r="B109" t="s">
        <v>210</v>
      </c>
      <c r="C109" t="s">
        <v>9</v>
      </c>
      <c r="D109" t="s">
        <v>32</v>
      </c>
      <c r="E109" t="s">
        <v>71</v>
      </c>
      <c r="F109">
        <v>9000</v>
      </c>
      <c r="G109" s="1">
        <v>111875.55555600001</v>
      </c>
      <c r="H109" t="s">
        <v>132</v>
      </c>
      <c r="I109" t="s">
        <v>133</v>
      </c>
    </row>
    <row r="110" spans="1:9" x14ac:dyDescent="0.25">
      <c r="A110" t="s">
        <v>130</v>
      </c>
      <c r="B110" t="s">
        <v>210</v>
      </c>
      <c r="C110" t="s">
        <v>9</v>
      </c>
      <c r="D110" t="s">
        <v>37</v>
      </c>
      <c r="E110" t="s">
        <v>71</v>
      </c>
      <c r="F110">
        <v>9000</v>
      </c>
      <c r="G110" s="1">
        <v>111875.55555600001</v>
      </c>
      <c r="H110" t="s">
        <v>132</v>
      </c>
      <c r="I110" t="s">
        <v>133</v>
      </c>
    </row>
    <row r="111" spans="1:9" x14ac:dyDescent="0.25">
      <c r="A111" t="s">
        <v>130</v>
      </c>
      <c r="B111" t="s">
        <v>210</v>
      </c>
      <c r="C111" t="s">
        <v>9</v>
      </c>
      <c r="D111" t="s">
        <v>42</v>
      </c>
      <c r="E111" t="s">
        <v>71</v>
      </c>
      <c r="F111">
        <v>9000</v>
      </c>
      <c r="G111" s="1">
        <v>111875.55555600001</v>
      </c>
      <c r="H111" t="s">
        <v>132</v>
      </c>
      <c r="I111" t="s">
        <v>133</v>
      </c>
    </row>
    <row r="112" spans="1:9" x14ac:dyDescent="0.25">
      <c r="A112" t="s">
        <v>130</v>
      </c>
      <c r="B112" t="s">
        <v>210</v>
      </c>
      <c r="C112" t="s">
        <v>9</v>
      </c>
      <c r="D112" t="s">
        <v>10</v>
      </c>
      <c r="E112" t="s">
        <v>71</v>
      </c>
      <c r="F112">
        <v>9000</v>
      </c>
      <c r="G112" s="1">
        <v>111875.55555600001</v>
      </c>
      <c r="H112" t="s">
        <v>132</v>
      </c>
      <c r="I112" t="s">
        <v>133</v>
      </c>
    </row>
    <row r="113" spans="1:9" x14ac:dyDescent="0.25">
      <c r="A113" t="s">
        <v>130</v>
      </c>
      <c r="B113" t="s">
        <v>210</v>
      </c>
      <c r="C113" t="s">
        <v>9</v>
      </c>
      <c r="D113" t="s">
        <v>51</v>
      </c>
      <c r="E113" t="s">
        <v>71</v>
      </c>
      <c r="F113">
        <v>9000</v>
      </c>
      <c r="G113" s="1">
        <v>111875.55555600001</v>
      </c>
      <c r="H113" t="s">
        <v>132</v>
      </c>
      <c r="I113" t="s">
        <v>133</v>
      </c>
    </row>
    <row r="114" spans="1:9" x14ac:dyDescent="0.25">
      <c r="A114" t="s">
        <v>130</v>
      </c>
      <c r="B114" t="s">
        <v>210</v>
      </c>
      <c r="C114" t="s">
        <v>9</v>
      </c>
      <c r="D114" t="s">
        <v>56</v>
      </c>
      <c r="E114" t="s">
        <v>71</v>
      </c>
      <c r="F114">
        <v>9000</v>
      </c>
      <c r="G114" s="1">
        <v>111875.55555600001</v>
      </c>
      <c r="H114" t="s">
        <v>132</v>
      </c>
      <c r="I114" t="s">
        <v>133</v>
      </c>
    </row>
    <row r="115" spans="1:9" x14ac:dyDescent="0.25">
      <c r="A115" t="s">
        <v>130</v>
      </c>
      <c r="B115" t="s">
        <v>210</v>
      </c>
      <c r="C115" t="s">
        <v>9</v>
      </c>
      <c r="D115" t="s">
        <v>13</v>
      </c>
      <c r="E115" t="s">
        <v>71</v>
      </c>
      <c r="F115">
        <v>9000</v>
      </c>
      <c r="G115" s="1">
        <v>111875.55555600001</v>
      </c>
      <c r="H115" t="s">
        <v>132</v>
      </c>
      <c r="I115" t="s">
        <v>133</v>
      </c>
    </row>
    <row r="116" spans="1:9" x14ac:dyDescent="0.25">
      <c r="A116" t="s">
        <v>130</v>
      </c>
      <c r="B116" t="s">
        <v>210</v>
      </c>
      <c r="C116" t="s">
        <v>9</v>
      </c>
      <c r="D116" t="s">
        <v>18</v>
      </c>
      <c r="E116" t="s">
        <v>71</v>
      </c>
      <c r="F116">
        <v>9000</v>
      </c>
      <c r="G116" s="1">
        <v>111875.55555600001</v>
      </c>
      <c r="H116" t="s">
        <v>132</v>
      </c>
      <c r="I116" t="s">
        <v>133</v>
      </c>
    </row>
    <row r="117" spans="1:9" x14ac:dyDescent="0.25">
      <c r="A117" t="s">
        <v>130</v>
      </c>
      <c r="B117" t="s">
        <v>210</v>
      </c>
      <c r="C117" t="s">
        <v>9</v>
      </c>
      <c r="D117" t="s">
        <v>23</v>
      </c>
      <c r="E117" t="s">
        <v>71</v>
      </c>
      <c r="F117">
        <v>9000</v>
      </c>
      <c r="G117" s="1">
        <v>111875.55555600001</v>
      </c>
      <c r="H117" t="s">
        <v>132</v>
      </c>
      <c r="I117" t="s">
        <v>133</v>
      </c>
    </row>
    <row r="118" spans="1:9" x14ac:dyDescent="0.25">
      <c r="A118" t="s">
        <v>130</v>
      </c>
      <c r="B118" t="s">
        <v>210</v>
      </c>
      <c r="C118" t="s">
        <v>9</v>
      </c>
      <c r="D118" t="s">
        <v>28</v>
      </c>
      <c r="E118" t="s">
        <v>71</v>
      </c>
      <c r="F118">
        <v>9000</v>
      </c>
      <c r="G118" s="1">
        <v>111875.55555600001</v>
      </c>
      <c r="H118" t="s">
        <v>132</v>
      </c>
      <c r="I118" t="s">
        <v>133</v>
      </c>
    </row>
    <row r="119" spans="1:9" x14ac:dyDescent="0.25">
      <c r="A119" t="s">
        <v>130</v>
      </c>
      <c r="B119" t="s">
        <v>210</v>
      </c>
      <c r="C119" t="s">
        <v>9</v>
      </c>
      <c r="D119" t="s">
        <v>33</v>
      </c>
      <c r="E119" t="s">
        <v>71</v>
      </c>
      <c r="F119">
        <v>9000</v>
      </c>
      <c r="G119" s="1">
        <v>111875.55555600001</v>
      </c>
      <c r="H119" t="s">
        <v>132</v>
      </c>
      <c r="I119" t="s">
        <v>133</v>
      </c>
    </row>
    <row r="120" spans="1:9" x14ac:dyDescent="0.25">
      <c r="A120" t="s">
        <v>130</v>
      </c>
      <c r="B120" t="s">
        <v>210</v>
      </c>
      <c r="C120" t="s">
        <v>9</v>
      </c>
      <c r="D120" t="s">
        <v>38</v>
      </c>
      <c r="E120" t="s">
        <v>71</v>
      </c>
      <c r="F120">
        <v>9000</v>
      </c>
      <c r="G120" s="1">
        <v>111875.55555600001</v>
      </c>
      <c r="H120" t="s">
        <v>132</v>
      </c>
      <c r="I120" t="s">
        <v>133</v>
      </c>
    </row>
    <row r="121" spans="1:9" x14ac:dyDescent="0.25">
      <c r="A121" t="s">
        <v>130</v>
      </c>
      <c r="B121" t="s">
        <v>210</v>
      </c>
      <c r="C121" t="s">
        <v>9</v>
      </c>
      <c r="D121" t="s">
        <v>43</v>
      </c>
      <c r="E121" t="s">
        <v>71</v>
      </c>
      <c r="F121">
        <v>9000</v>
      </c>
      <c r="G121" s="1">
        <v>111875.55555600001</v>
      </c>
      <c r="H121" t="s">
        <v>132</v>
      </c>
      <c r="I121" t="s">
        <v>133</v>
      </c>
    </row>
    <row r="122" spans="1:9" x14ac:dyDescent="0.25">
      <c r="A122" t="s">
        <v>130</v>
      </c>
      <c r="B122" t="s">
        <v>210</v>
      </c>
      <c r="C122" t="s">
        <v>9</v>
      </c>
      <c r="D122" t="s">
        <v>47</v>
      </c>
      <c r="E122" t="s">
        <v>71</v>
      </c>
      <c r="F122">
        <v>9000</v>
      </c>
      <c r="G122" s="1">
        <v>111875.55555600001</v>
      </c>
      <c r="H122" t="s">
        <v>132</v>
      </c>
      <c r="I122" t="s">
        <v>133</v>
      </c>
    </row>
    <row r="123" spans="1:9" x14ac:dyDescent="0.25">
      <c r="A123" t="s">
        <v>130</v>
      </c>
      <c r="B123" t="s">
        <v>210</v>
      </c>
      <c r="C123" t="s">
        <v>9</v>
      </c>
      <c r="D123" t="s">
        <v>52</v>
      </c>
      <c r="E123" t="s">
        <v>71</v>
      </c>
      <c r="F123">
        <v>9000</v>
      </c>
      <c r="G123" s="1">
        <v>111875.55555600001</v>
      </c>
      <c r="H123" t="s">
        <v>132</v>
      </c>
      <c r="I123" t="s">
        <v>133</v>
      </c>
    </row>
    <row r="124" spans="1:9" x14ac:dyDescent="0.25">
      <c r="A124" t="s">
        <v>130</v>
      </c>
      <c r="B124" t="s">
        <v>210</v>
      </c>
      <c r="C124" t="s">
        <v>9</v>
      </c>
      <c r="D124" t="s">
        <v>57</v>
      </c>
      <c r="E124" t="s">
        <v>71</v>
      </c>
      <c r="F124">
        <v>9000</v>
      </c>
      <c r="G124" s="1">
        <v>111875.55555600001</v>
      </c>
      <c r="H124" t="s">
        <v>132</v>
      </c>
      <c r="I124" t="s">
        <v>133</v>
      </c>
    </row>
    <row r="125" spans="1:9" x14ac:dyDescent="0.25">
      <c r="A125" t="s">
        <v>130</v>
      </c>
      <c r="B125" t="s">
        <v>210</v>
      </c>
      <c r="C125" t="s">
        <v>9</v>
      </c>
      <c r="D125" t="s">
        <v>14</v>
      </c>
      <c r="E125" t="s">
        <v>71</v>
      </c>
      <c r="F125">
        <v>9000</v>
      </c>
      <c r="G125" s="1">
        <v>111875.55555600001</v>
      </c>
      <c r="H125" t="s">
        <v>132</v>
      </c>
      <c r="I125" t="s">
        <v>133</v>
      </c>
    </row>
    <row r="126" spans="1:9" x14ac:dyDescent="0.25">
      <c r="A126" t="s">
        <v>130</v>
      </c>
      <c r="B126" t="s">
        <v>210</v>
      </c>
      <c r="C126" t="s">
        <v>9</v>
      </c>
      <c r="D126" t="s">
        <v>19</v>
      </c>
      <c r="E126" t="s">
        <v>71</v>
      </c>
      <c r="F126">
        <v>9000</v>
      </c>
      <c r="G126" s="1">
        <v>111875.55555600001</v>
      </c>
      <c r="H126" t="s">
        <v>132</v>
      </c>
      <c r="I126" t="s">
        <v>133</v>
      </c>
    </row>
    <row r="127" spans="1:9" x14ac:dyDescent="0.25">
      <c r="A127" t="s">
        <v>130</v>
      </c>
      <c r="B127" t="s">
        <v>210</v>
      </c>
      <c r="C127" t="s">
        <v>9</v>
      </c>
      <c r="D127" t="s">
        <v>24</v>
      </c>
      <c r="E127" t="s">
        <v>71</v>
      </c>
      <c r="F127">
        <v>9000</v>
      </c>
      <c r="G127" s="1">
        <v>111875.55555600001</v>
      </c>
      <c r="H127" t="s">
        <v>132</v>
      </c>
      <c r="I127" t="s">
        <v>133</v>
      </c>
    </row>
    <row r="128" spans="1:9" x14ac:dyDescent="0.25">
      <c r="A128" t="s">
        <v>130</v>
      </c>
      <c r="B128" t="s">
        <v>210</v>
      </c>
      <c r="C128" t="s">
        <v>9</v>
      </c>
      <c r="D128" t="s">
        <v>29</v>
      </c>
      <c r="E128" t="s">
        <v>71</v>
      </c>
      <c r="F128">
        <v>9000</v>
      </c>
      <c r="G128" s="1">
        <v>111875.55555600001</v>
      </c>
      <c r="H128" t="s">
        <v>132</v>
      </c>
      <c r="I128" t="s">
        <v>133</v>
      </c>
    </row>
    <row r="129" spans="1:9" x14ac:dyDescent="0.25">
      <c r="A129" t="s">
        <v>130</v>
      </c>
      <c r="B129" t="s">
        <v>210</v>
      </c>
      <c r="C129" t="s">
        <v>9</v>
      </c>
      <c r="D129" t="s">
        <v>34</v>
      </c>
      <c r="E129" t="s">
        <v>71</v>
      </c>
      <c r="F129">
        <v>9000</v>
      </c>
      <c r="G129" s="1">
        <v>111875.55555600001</v>
      </c>
      <c r="H129" t="s">
        <v>132</v>
      </c>
      <c r="I129" t="s">
        <v>133</v>
      </c>
    </row>
    <row r="130" spans="1:9" x14ac:dyDescent="0.25">
      <c r="A130" t="s">
        <v>130</v>
      </c>
      <c r="B130" t="s">
        <v>210</v>
      </c>
      <c r="C130" t="s">
        <v>9</v>
      </c>
      <c r="D130" t="s">
        <v>39</v>
      </c>
      <c r="E130" t="s">
        <v>71</v>
      </c>
      <c r="F130">
        <v>9000</v>
      </c>
      <c r="G130" s="1">
        <v>111875.55555600001</v>
      </c>
      <c r="H130" t="s">
        <v>132</v>
      </c>
      <c r="I130" t="s">
        <v>133</v>
      </c>
    </row>
    <row r="131" spans="1:9" x14ac:dyDescent="0.25">
      <c r="A131" t="s">
        <v>130</v>
      </c>
      <c r="B131" t="s">
        <v>210</v>
      </c>
      <c r="C131" t="s">
        <v>9</v>
      </c>
      <c r="D131" t="s">
        <v>44</v>
      </c>
      <c r="E131" t="s">
        <v>71</v>
      </c>
      <c r="F131">
        <v>9000</v>
      </c>
      <c r="G131" s="1">
        <v>111875.55555600001</v>
      </c>
      <c r="H131" t="s">
        <v>132</v>
      </c>
      <c r="I131" t="s">
        <v>133</v>
      </c>
    </row>
    <row r="132" spans="1:9" x14ac:dyDescent="0.25">
      <c r="A132" t="s">
        <v>130</v>
      </c>
      <c r="B132" t="s">
        <v>210</v>
      </c>
      <c r="C132" t="s">
        <v>9</v>
      </c>
      <c r="D132" t="s">
        <v>48</v>
      </c>
      <c r="E132" t="s">
        <v>71</v>
      </c>
      <c r="F132">
        <v>9000</v>
      </c>
      <c r="G132" s="1">
        <v>111875.55555600001</v>
      </c>
      <c r="H132" t="s">
        <v>132</v>
      </c>
      <c r="I132" t="s">
        <v>133</v>
      </c>
    </row>
    <row r="133" spans="1:9" x14ac:dyDescent="0.25">
      <c r="A133" t="s">
        <v>130</v>
      </c>
      <c r="B133" t="s">
        <v>210</v>
      </c>
      <c r="C133" t="s">
        <v>9</v>
      </c>
      <c r="D133" t="s">
        <v>53</v>
      </c>
      <c r="E133" t="s">
        <v>71</v>
      </c>
      <c r="F133">
        <v>9000</v>
      </c>
      <c r="G133" s="1">
        <v>111875.55555600001</v>
      </c>
      <c r="H133" t="s">
        <v>132</v>
      </c>
      <c r="I133" t="s">
        <v>133</v>
      </c>
    </row>
    <row r="134" spans="1:9" x14ac:dyDescent="0.25">
      <c r="A134" t="s">
        <v>130</v>
      </c>
      <c r="B134" t="s">
        <v>210</v>
      </c>
      <c r="C134" t="s">
        <v>9</v>
      </c>
      <c r="D134" t="s">
        <v>58</v>
      </c>
      <c r="E134" t="s">
        <v>71</v>
      </c>
      <c r="F134">
        <v>9000</v>
      </c>
      <c r="G134" s="1">
        <v>111875.55555600001</v>
      </c>
      <c r="H134" t="s">
        <v>132</v>
      </c>
      <c r="I134" t="s">
        <v>133</v>
      </c>
    </row>
    <row r="135" spans="1:9" x14ac:dyDescent="0.25">
      <c r="A135" t="s">
        <v>130</v>
      </c>
      <c r="B135" t="s">
        <v>210</v>
      </c>
      <c r="C135" t="s">
        <v>9</v>
      </c>
      <c r="D135" t="s">
        <v>15</v>
      </c>
      <c r="E135" t="s">
        <v>71</v>
      </c>
      <c r="F135">
        <v>9000</v>
      </c>
      <c r="G135" s="1">
        <v>111875.55555600001</v>
      </c>
      <c r="H135" t="s">
        <v>132</v>
      </c>
      <c r="I135" t="s">
        <v>133</v>
      </c>
    </row>
    <row r="136" spans="1:9" x14ac:dyDescent="0.25">
      <c r="A136" t="s">
        <v>130</v>
      </c>
      <c r="B136" t="s">
        <v>210</v>
      </c>
      <c r="C136" t="s">
        <v>9</v>
      </c>
      <c r="D136" t="s">
        <v>20</v>
      </c>
      <c r="E136" t="s">
        <v>71</v>
      </c>
      <c r="F136">
        <v>9000</v>
      </c>
      <c r="G136" s="1">
        <v>111875.55555600001</v>
      </c>
      <c r="H136" t="s">
        <v>132</v>
      </c>
      <c r="I136" t="s">
        <v>133</v>
      </c>
    </row>
    <row r="137" spans="1:9" x14ac:dyDescent="0.25">
      <c r="A137" t="s">
        <v>130</v>
      </c>
      <c r="B137" t="s">
        <v>210</v>
      </c>
      <c r="C137" t="s">
        <v>9</v>
      </c>
      <c r="D137" t="s">
        <v>25</v>
      </c>
      <c r="E137" t="s">
        <v>71</v>
      </c>
      <c r="F137">
        <v>9000</v>
      </c>
      <c r="G137" s="1">
        <v>111875.55555600001</v>
      </c>
      <c r="H137" t="s">
        <v>132</v>
      </c>
      <c r="I137" t="s">
        <v>133</v>
      </c>
    </row>
    <row r="138" spans="1:9" x14ac:dyDescent="0.25">
      <c r="A138" t="s">
        <v>130</v>
      </c>
      <c r="B138" t="s">
        <v>210</v>
      </c>
      <c r="C138" t="s">
        <v>9</v>
      </c>
      <c r="D138" t="s">
        <v>30</v>
      </c>
      <c r="E138" t="s">
        <v>71</v>
      </c>
      <c r="F138">
        <v>9000</v>
      </c>
      <c r="G138" s="1">
        <v>111875.55555600001</v>
      </c>
      <c r="H138" t="s">
        <v>132</v>
      </c>
      <c r="I138" t="s">
        <v>133</v>
      </c>
    </row>
    <row r="139" spans="1:9" x14ac:dyDescent="0.25">
      <c r="A139" t="s">
        <v>130</v>
      </c>
      <c r="B139" t="s">
        <v>210</v>
      </c>
      <c r="C139" t="s">
        <v>9</v>
      </c>
      <c r="D139" t="s">
        <v>35</v>
      </c>
      <c r="E139" t="s">
        <v>71</v>
      </c>
      <c r="F139">
        <v>9000</v>
      </c>
      <c r="G139" s="1">
        <v>111875.55555600001</v>
      </c>
      <c r="H139" t="s">
        <v>132</v>
      </c>
      <c r="I139" t="s">
        <v>133</v>
      </c>
    </row>
    <row r="140" spans="1:9" x14ac:dyDescent="0.25">
      <c r="A140" t="s">
        <v>130</v>
      </c>
      <c r="B140" t="s">
        <v>210</v>
      </c>
      <c r="C140" t="s">
        <v>9</v>
      </c>
      <c r="D140" t="s">
        <v>40</v>
      </c>
      <c r="E140" t="s">
        <v>71</v>
      </c>
      <c r="F140">
        <v>9000</v>
      </c>
      <c r="G140" s="1">
        <v>111875.55555600001</v>
      </c>
      <c r="H140" t="s">
        <v>132</v>
      </c>
      <c r="I140" t="s">
        <v>133</v>
      </c>
    </row>
    <row r="141" spans="1:9" x14ac:dyDescent="0.25">
      <c r="A141" t="s">
        <v>130</v>
      </c>
      <c r="B141" t="s">
        <v>210</v>
      </c>
      <c r="C141" t="s">
        <v>9</v>
      </c>
      <c r="D141" t="s">
        <v>45</v>
      </c>
      <c r="E141" t="s">
        <v>71</v>
      </c>
      <c r="F141">
        <v>9000</v>
      </c>
      <c r="G141" s="1">
        <v>111875.55555600001</v>
      </c>
      <c r="H141" t="s">
        <v>132</v>
      </c>
      <c r="I141" t="s">
        <v>133</v>
      </c>
    </row>
    <row r="142" spans="1:9" x14ac:dyDescent="0.25">
      <c r="A142" t="s">
        <v>130</v>
      </c>
      <c r="B142" t="s">
        <v>210</v>
      </c>
      <c r="C142" t="s">
        <v>9</v>
      </c>
      <c r="D142" t="s">
        <v>49</v>
      </c>
      <c r="E142" t="s">
        <v>71</v>
      </c>
      <c r="F142">
        <v>9000</v>
      </c>
      <c r="G142" s="1">
        <v>111875.55555600001</v>
      </c>
      <c r="H142" t="s">
        <v>132</v>
      </c>
      <c r="I142" t="s">
        <v>133</v>
      </c>
    </row>
    <row r="143" spans="1:9" x14ac:dyDescent="0.25">
      <c r="A143" t="s">
        <v>130</v>
      </c>
      <c r="B143" t="s">
        <v>210</v>
      </c>
      <c r="C143" t="s">
        <v>9</v>
      </c>
      <c r="D143" t="s">
        <v>54</v>
      </c>
      <c r="E143" t="s">
        <v>71</v>
      </c>
      <c r="F143">
        <v>9000</v>
      </c>
      <c r="G143" s="1">
        <v>111875.55555600001</v>
      </c>
      <c r="H143" t="s">
        <v>132</v>
      </c>
      <c r="I143" t="s">
        <v>133</v>
      </c>
    </row>
    <row r="144" spans="1:9" x14ac:dyDescent="0.25">
      <c r="A144" t="s">
        <v>130</v>
      </c>
      <c r="B144" t="s">
        <v>210</v>
      </c>
      <c r="C144" t="s">
        <v>9</v>
      </c>
      <c r="D144" t="s">
        <v>59</v>
      </c>
      <c r="E144" t="s">
        <v>71</v>
      </c>
      <c r="F144">
        <v>9000</v>
      </c>
      <c r="G144" s="1">
        <v>111875.55555600001</v>
      </c>
      <c r="H144" t="s">
        <v>132</v>
      </c>
      <c r="I144" t="s">
        <v>133</v>
      </c>
    </row>
    <row r="145" spans="1:9" x14ac:dyDescent="0.25">
      <c r="A145" t="s">
        <v>130</v>
      </c>
      <c r="B145" t="s">
        <v>210</v>
      </c>
      <c r="C145" t="s">
        <v>9</v>
      </c>
      <c r="D145" t="s">
        <v>16</v>
      </c>
      <c r="E145" t="s">
        <v>71</v>
      </c>
      <c r="F145">
        <v>9000</v>
      </c>
      <c r="G145" s="1">
        <v>111875.55555600001</v>
      </c>
      <c r="H145" t="s">
        <v>132</v>
      </c>
      <c r="I145" t="s">
        <v>133</v>
      </c>
    </row>
    <row r="146" spans="1:9" x14ac:dyDescent="0.25">
      <c r="A146" t="s">
        <v>130</v>
      </c>
      <c r="B146" t="s">
        <v>210</v>
      </c>
      <c r="C146" t="s">
        <v>9</v>
      </c>
      <c r="D146" t="s">
        <v>21</v>
      </c>
      <c r="E146" t="s">
        <v>71</v>
      </c>
      <c r="F146">
        <v>9000</v>
      </c>
      <c r="G146" s="1">
        <v>111875.55555600001</v>
      </c>
      <c r="H146" t="s">
        <v>132</v>
      </c>
      <c r="I146" t="s">
        <v>133</v>
      </c>
    </row>
    <row r="147" spans="1:9" x14ac:dyDescent="0.25">
      <c r="A147" t="s">
        <v>130</v>
      </c>
      <c r="B147" t="s">
        <v>210</v>
      </c>
      <c r="C147" t="s">
        <v>9</v>
      </c>
      <c r="D147" t="s">
        <v>26</v>
      </c>
      <c r="E147" t="s">
        <v>71</v>
      </c>
      <c r="F147">
        <v>9000</v>
      </c>
      <c r="G147" s="1">
        <v>111875.55555600001</v>
      </c>
      <c r="H147" t="s">
        <v>132</v>
      </c>
      <c r="I147" t="s">
        <v>133</v>
      </c>
    </row>
    <row r="148" spans="1:9" x14ac:dyDescent="0.25">
      <c r="A148" t="s">
        <v>130</v>
      </c>
      <c r="B148" t="s">
        <v>210</v>
      </c>
      <c r="C148" t="s">
        <v>9</v>
      </c>
      <c r="D148" t="s">
        <v>31</v>
      </c>
      <c r="E148" t="s">
        <v>71</v>
      </c>
      <c r="F148">
        <v>9000</v>
      </c>
      <c r="G148" s="1">
        <v>111875.55555600001</v>
      </c>
      <c r="H148" t="s">
        <v>132</v>
      </c>
      <c r="I148" t="s">
        <v>133</v>
      </c>
    </row>
    <row r="149" spans="1:9" x14ac:dyDescent="0.25">
      <c r="A149" t="s">
        <v>130</v>
      </c>
      <c r="B149" t="s">
        <v>210</v>
      </c>
      <c r="C149" t="s">
        <v>9</v>
      </c>
      <c r="D149" t="s">
        <v>36</v>
      </c>
      <c r="E149" t="s">
        <v>71</v>
      </c>
      <c r="F149">
        <v>9000</v>
      </c>
      <c r="G149" s="1">
        <v>111875.55555600001</v>
      </c>
      <c r="H149" t="s">
        <v>132</v>
      </c>
      <c r="I149" t="s">
        <v>133</v>
      </c>
    </row>
    <row r="150" spans="1:9" x14ac:dyDescent="0.25">
      <c r="A150" t="s">
        <v>130</v>
      </c>
      <c r="B150" t="s">
        <v>210</v>
      </c>
      <c r="C150" t="s">
        <v>9</v>
      </c>
      <c r="D150" t="s">
        <v>41</v>
      </c>
      <c r="E150" t="s">
        <v>71</v>
      </c>
      <c r="F150">
        <v>9000</v>
      </c>
      <c r="G150" s="1">
        <v>111875.55555600001</v>
      </c>
      <c r="H150" t="s">
        <v>132</v>
      </c>
      <c r="I150" t="s">
        <v>133</v>
      </c>
    </row>
    <row r="151" spans="1:9" x14ac:dyDescent="0.25">
      <c r="A151" t="s">
        <v>130</v>
      </c>
      <c r="B151" t="s">
        <v>210</v>
      </c>
      <c r="C151" t="s">
        <v>9</v>
      </c>
      <c r="D151" t="s">
        <v>46</v>
      </c>
      <c r="E151" t="s">
        <v>71</v>
      </c>
      <c r="F151">
        <v>9000</v>
      </c>
      <c r="G151" s="1">
        <v>111875.55555600001</v>
      </c>
      <c r="H151" t="s">
        <v>132</v>
      </c>
      <c r="I151" t="s">
        <v>133</v>
      </c>
    </row>
    <row r="152" spans="1:9" x14ac:dyDescent="0.25">
      <c r="A152" t="s">
        <v>130</v>
      </c>
      <c r="B152" t="s">
        <v>210</v>
      </c>
      <c r="C152" t="s">
        <v>9</v>
      </c>
      <c r="D152" t="s">
        <v>50</v>
      </c>
      <c r="E152" t="s">
        <v>71</v>
      </c>
      <c r="F152">
        <v>9000</v>
      </c>
      <c r="G152" s="1">
        <v>111875.55555600001</v>
      </c>
      <c r="H152" t="s">
        <v>132</v>
      </c>
      <c r="I152" t="s">
        <v>133</v>
      </c>
    </row>
    <row r="153" spans="1:9" x14ac:dyDescent="0.25">
      <c r="A153" t="s">
        <v>130</v>
      </c>
      <c r="B153" t="s">
        <v>210</v>
      </c>
      <c r="C153" t="s">
        <v>9</v>
      </c>
      <c r="D153" t="s">
        <v>55</v>
      </c>
      <c r="E153" t="s">
        <v>71</v>
      </c>
      <c r="F153">
        <v>9000</v>
      </c>
      <c r="G153" s="1">
        <v>111875.55555600001</v>
      </c>
      <c r="H153" t="s">
        <v>132</v>
      </c>
      <c r="I153" t="s">
        <v>133</v>
      </c>
    </row>
    <row r="154" spans="1:9" x14ac:dyDescent="0.25">
      <c r="A154" t="s">
        <v>130</v>
      </c>
      <c r="B154" t="s">
        <v>210</v>
      </c>
      <c r="C154" t="s">
        <v>9</v>
      </c>
      <c r="D154" t="s">
        <v>60</v>
      </c>
      <c r="E154" t="s">
        <v>71</v>
      </c>
      <c r="F154">
        <v>9000</v>
      </c>
      <c r="G154" s="1">
        <v>111875.55555600001</v>
      </c>
      <c r="H154" t="s">
        <v>132</v>
      </c>
      <c r="I154" t="s">
        <v>133</v>
      </c>
    </row>
    <row r="155" spans="1:9" x14ac:dyDescent="0.25">
      <c r="A155" t="s">
        <v>130</v>
      </c>
      <c r="B155" t="s">
        <v>210</v>
      </c>
      <c r="C155" t="s">
        <v>9</v>
      </c>
      <c r="D155" t="s">
        <v>61</v>
      </c>
      <c r="E155" t="s">
        <v>71</v>
      </c>
      <c r="F155">
        <v>9000</v>
      </c>
      <c r="G155" s="1">
        <v>14933.333333</v>
      </c>
      <c r="H155" t="s">
        <v>136</v>
      </c>
      <c r="I155" t="s">
        <v>137</v>
      </c>
    </row>
    <row r="156" spans="1:9" x14ac:dyDescent="0.25">
      <c r="A156" t="s">
        <v>130</v>
      </c>
      <c r="B156" t="s">
        <v>210</v>
      </c>
      <c r="C156" t="s">
        <v>9</v>
      </c>
      <c r="D156" t="s">
        <v>68</v>
      </c>
      <c r="E156" t="s">
        <v>71</v>
      </c>
      <c r="F156">
        <v>9000</v>
      </c>
      <c r="G156" s="1">
        <v>111875.55555600001</v>
      </c>
      <c r="H156" t="s">
        <v>132</v>
      </c>
      <c r="I156" t="s">
        <v>133</v>
      </c>
    </row>
    <row r="157" spans="1:9" x14ac:dyDescent="0.25">
      <c r="A157" t="s">
        <v>130</v>
      </c>
      <c r="B157" t="s">
        <v>210</v>
      </c>
      <c r="C157" t="s">
        <v>9</v>
      </c>
      <c r="D157" t="s">
        <v>93</v>
      </c>
      <c r="E157" t="s">
        <v>71</v>
      </c>
      <c r="F157">
        <v>9000</v>
      </c>
      <c r="G157" s="1">
        <v>111875.55555600001</v>
      </c>
      <c r="H157" t="s">
        <v>132</v>
      </c>
      <c r="I157" t="s">
        <v>133</v>
      </c>
    </row>
    <row r="158" spans="1:9" x14ac:dyDescent="0.25">
      <c r="A158" t="s">
        <v>130</v>
      </c>
      <c r="B158" t="s">
        <v>210</v>
      </c>
      <c r="C158" t="s">
        <v>9</v>
      </c>
      <c r="D158" t="s">
        <v>96</v>
      </c>
      <c r="E158" t="s">
        <v>71</v>
      </c>
      <c r="F158">
        <v>9000</v>
      </c>
      <c r="G158" s="1">
        <v>111875.55555600001</v>
      </c>
      <c r="H158" t="s">
        <v>132</v>
      </c>
      <c r="I158" t="s">
        <v>133</v>
      </c>
    </row>
    <row r="159" spans="1:9" x14ac:dyDescent="0.25">
      <c r="A159" t="s">
        <v>130</v>
      </c>
      <c r="B159" t="s">
        <v>210</v>
      </c>
      <c r="C159" t="s">
        <v>9</v>
      </c>
      <c r="D159" t="s">
        <v>90</v>
      </c>
      <c r="E159" t="s">
        <v>71</v>
      </c>
      <c r="F159">
        <v>9000</v>
      </c>
      <c r="G159" s="1">
        <v>111875.55555600001</v>
      </c>
      <c r="H159" t="s">
        <v>211</v>
      </c>
      <c r="I159" t="s">
        <v>212</v>
      </c>
    </row>
    <row r="160" spans="1:9" x14ac:dyDescent="0.25">
      <c r="A160" t="s">
        <v>130</v>
      </c>
      <c r="B160" t="s">
        <v>210</v>
      </c>
      <c r="C160" t="s">
        <v>9</v>
      </c>
      <c r="D160" t="s">
        <v>95</v>
      </c>
      <c r="E160" t="s">
        <v>71</v>
      </c>
      <c r="F160">
        <v>9000</v>
      </c>
      <c r="G160" s="1">
        <v>29879.111110999998</v>
      </c>
      <c r="H160" t="s">
        <v>213</v>
      </c>
      <c r="I160" t="s">
        <v>214</v>
      </c>
    </row>
    <row r="161" spans="1:9" x14ac:dyDescent="0.25">
      <c r="A161" t="s">
        <v>130</v>
      </c>
      <c r="B161" t="s">
        <v>210</v>
      </c>
      <c r="C161" t="s">
        <v>9</v>
      </c>
      <c r="D161" t="s">
        <v>105</v>
      </c>
      <c r="E161" t="s">
        <v>71</v>
      </c>
      <c r="F161">
        <v>9000</v>
      </c>
      <c r="G161" s="1">
        <v>111875.55555600001</v>
      </c>
      <c r="H161" t="s">
        <v>132</v>
      </c>
      <c r="I161" t="s">
        <v>133</v>
      </c>
    </row>
    <row r="162" spans="1:9" x14ac:dyDescent="0.25">
      <c r="A162" t="s">
        <v>130</v>
      </c>
      <c r="B162" t="s">
        <v>210</v>
      </c>
      <c r="C162" t="s">
        <v>9</v>
      </c>
      <c r="D162" t="s">
        <v>114</v>
      </c>
      <c r="E162" t="s">
        <v>71</v>
      </c>
      <c r="F162">
        <v>9000</v>
      </c>
      <c r="G162" s="1">
        <v>111875.55555600001</v>
      </c>
      <c r="H162" t="s">
        <v>132</v>
      </c>
      <c r="I162" t="s">
        <v>133</v>
      </c>
    </row>
    <row r="163" spans="1:9" x14ac:dyDescent="0.25">
      <c r="A163" t="s">
        <v>130</v>
      </c>
      <c r="B163" t="s">
        <v>210</v>
      </c>
      <c r="C163" t="s">
        <v>9</v>
      </c>
      <c r="D163" t="s">
        <v>118</v>
      </c>
      <c r="E163" t="s">
        <v>71</v>
      </c>
      <c r="F163">
        <v>9000</v>
      </c>
      <c r="G163" s="1">
        <v>14933.333333</v>
      </c>
      <c r="H163" t="s">
        <v>136</v>
      </c>
      <c r="I163" t="s">
        <v>137</v>
      </c>
    </row>
    <row r="164" spans="1:9" x14ac:dyDescent="0.25">
      <c r="A164" t="s">
        <v>130</v>
      </c>
      <c r="B164" t="s">
        <v>210</v>
      </c>
      <c r="C164" t="s">
        <v>9</v>
      </c>
      <c r="D164" t="s">
        <v>112</v>
      </c>
      <c r="E164" t="s">
        <v>71</v>
      </c>
      <c r="F164">
        <v>9000</v>
      </c>
      <c r="G164" s="1">
        <v>111875.55555600001</v>
      </c>
      <c r="H164" t="s">
        <v>132</v>
      </c>
      <c r="I164" t="s">
        <v>133</v>
      </c>
    </row>
    <row r="165" spans="1:9" x14ac:dyDescent="0.25">
      <c r="A165" t="s">
        <v>130</v>
      </c>
      <c r="B165" t="s">
        <v>210</v>
      </c>
      <c r="C165" t="s">
        <v>9</v>
      </c>
      <c r="D165" t="s">
        <v>63</v>
      </c>
      <c r="E165" t="s">
        <v>71</v>
      </c>
      <c r="F165">
        <v>9000</v>
      </c>
      <c r="G165" s="1">
        <v>59770.666666999998</v>
      </c>
      <c r="H165" t="s">
        <v>215</v>
      </c>
      <c r="I165" t="s">
        <v>216</v>
      </c>
    </row>
    <row r="166" spans="1:9" x14ac:dyDescent="0.25">
      <c r="A166" t="s">
        <v>130</v>
      </c>
      <c r="B166" t="s">
        <v>210</v>
      </c>
      <c r="C166" t="s">
        <v>9</v>
      </c>
      <c r="D166" t="s">
        <v>66</v>
      </c>
      <c r="E166" t="s">
        <v>71</v>
      </c>
      <c r="F166">
        <v>9000</v>
      </c>
      <c r="G166" s="1">
        <v>14933.333333</v>
      </c>
      <c r="H166" t="s">
        <v>136</v>
      </c>
      <c r="I166" t="s">
        <v>137</v>
      </c>
    </row>
    <row r="167" spans="1:9" x14ac:dyDescent="0.25">
      <c r="A167" t="s">
        <v>130</v>
      </c>
      <c r="B167" t="s">
        <v>210</v>
      </c>
      <c r="C167" t="s">
        <v>9</v>
      </c>
      <c r="D167" t="s">
        <v>84</v>
      </c>
      <c r="E167" t="s">
        <v>71</v>
      </c>
      <c r="F167">
        <v>9000</v>
      </c>
      <c r="G167" s="1">
        <v>111128.88888899999</v>
      </c>
      <c r="H167" t="s">
        <v>217</v>
      </c>
      <c r="I167" t="s">
        <v>218</v>
      </c>
    </row>
    <row r="168" spans="1:9" x14ac:dyDescent="0.25">
      <c r="A168" t="s">
        <v>130</v>
      </c>
      <c r="B168" t="s">
        <v>210</v>
      </c>
      <c r="C168" t="s">
        <v>9</v>
      </c>
      <c r="D168" t="s">
        <v>88</v>
      </c>
      <c r="E168" t="s">
        <v>71</v>
      </c>
      <c r="F168">
        <v>9000</v>
      </c>
      <c r="G168" s="1">
        <v>111875.55555600001</v>
      </c>
      <c r="H168" t="s">
        <v>219</v>
      </c>
      <c r="I168" t="s">
        <v>220</v>
      </c>
    </row>
    <row r="169" spans="1:9" x14ac:dyDescent="0.25">
      <c r="A169" t="s">
        <v>130</v>
      </c>
      <c r="B169" t="s">
        <v>210</v>
      </c>
      <c r="C169" t="s">
        <v>9</v>
      </c>
      <c r="D169" t="s">
        <v>86</v>
      </c>
      <c r="E169" t="s">
        <v>71</v>
      </c>
      <c r="F169">
        <v>9000</v>
      </c>
      <c r="G169" s="1">
        <v>111875.55555600001</v>
      </c>
      <c r="H169" t="s">
        <v>219</v>
      </c>
      <c r="I169" t="s">
        <v>220</v>
      </c>
    </row>
    <row r="170" spans="1:9" x14ac:dyDescent="0.25">
      <c r="A170" t="s">
        <v>130</v>
      </c>
      <c r="B170" t="s">
        <v>210</v>
      </c>
      <c r="C170" t="s">
        <v>9</v>
      </c>
      <c r="D170" t="s">
        <v>91</v>
      </c>
      <c r="E170" t="s">
        <v>71</v>
      </c>
      <c r="F170">
        <v>9000</v>
      </c>
      <c r="G170" s="1">
        <v>111875.55555600001</v>
      </c>
      <c r="H170" t="s">
        <v>219</v>
      </c>
      <c r="I170" t="s">
        <v>220</v>
      </c>
    </row>
    <row r="171" spans="1:9" x14ac:dyDescent="0.25">
      <c r="A171" t="s">
        <v>130</v>
      </c>
      <c r="B171" t="s">
        <v>210</v>
      </c>
      <c r="C171" t="s">
        <v>9</v>
      </c>
      <c r="D171" t="s">
        <v>108</v>
      </c>
      <c r="E171" t="s">
        <v>71</v>
      </c>
      <c r="F171">
        <v>9000</v>
      </c>
      <c r="G171" s="1">
        <v>44949.333333000002</v>
      </c>
      <c r="H171" t="s">
        <v>221</v>
      </c>
      <c r="I171" t="s">
        <v>222</v>
      </c>
    </row>
    <row r="172" spans="1:9" x14ac:dyDescent="0.25">
      <c r="A172" t="s">
        <v>130</v>
      </c>
      <c r="B172" t="s">
        <v>210</v>
      </c>
      <c r="C172" t="s">
        <v>9</v>
      </c>
      <c r="D172" t="s">
        <v>104</v>
      </c>
      <c r="E172" t="s">
        <v>71</v>
      </c>
      <c r="F172">
        <v>9000</v>
      </c>
      <c r="G172" s="1">
        <v>44824.888889000002</v>
      </c>
      <c r="H172" t="s">
        <v>223</v>
      </c>
      <c r="I172" t="s">
        <v>224</v>
      </c>
    </row>
    <row r="173" spans="1:9" x14ac:dyDescent="0.25">
      <c r="A173" t="s">
        <v>130</v>
      </c>
      <c r="B173" t="s">
        <v>210</v>
      </c>
      <c r="C173" t="s">
        <v>9</v>
      </c>
      <c r="D173" t="s">
        <v>111</v>
      </c>
      <c r="E173" t="s">
        <v>71</v>
      </c>
      <c r="F173">
        <v>9000</v>
      </c>
      <c r="G173" s="1">
        <v>111875.55555600001</v>
      </c>
      <c r="H173" t="s">
        <v>219</v>
      </c>
      <c r="I173" t="s">
        <v>220</v>
      </c>
    </row>
    <row r="174" spans="1:9" x14ac:dyDescent="0.25">
      <c r="A174" t="s">
        <v>130</v>
      </c>
      <c r="B174" t="s">
        <v>210</v>
      </c>
      <c r="C174" t="s">
        <v>9</v>
      </c>
      <c r="D174" t="s">
        <v>107</v>
      </c>
      <c r="E174" t="s">
        <v>71</v>
      </c>
      <c r="F174">
        <v>9000</v>
      </c>
      <c r="G174" s="1">
        <v>111875.55555600001</v>
      </c>
      <c r="H174" t="s">
        <v>219</v>
      </c>
      <c r="I174" t="s">
        <v>220</v>
      </c>
    </row>
    <row r="175" spans="1:9" x14ac:dyDescent="0.25">
      <c r="A175" t="s">
        <v>130</v>
      </c>
      <c r="B175" t="s">
        <v>210</v>
      </c>
      <c r="C175" t="s">
        <v>9</v>
      </c>
      <c r="D175" t="s">
        <v>70</v>
      </c>
      <c r="E175" t="s">
        <v>71</v>
      </c>
      <c r="F175">
        <v>9000</v>
      </c>
      <c r="G175" s="1">
        <v>89774.222221999997</v>
      </c>
      <c r="H175" t="s">
        <v>225</v>
      </c>
      <c r="I175" t="s">
        <v>226</v>
      </c>
    </row>
    <row r="176" spans="1:9" x14ac:dyDescent="0.25">
      <c r="A176" t="s">
        <v>130</v>
      </c>
      <c r="B176" t="s">
        <v>210</v>
      </c>
      <c r="C176" t="s">
        <v>9</v>
      </c>
      <c r="D176" t="s">
        <v>69</v>
      </c>
      <c r="E176" t="s">
        <v>71</v>
      </c>
      <c r="F176">
        <v>9000</v>
      </c>
      <c r="G176" s="1">
        <v>111863.11111100001</v>
      </c>
      <c r="H176" t="s">
        <v>227</v>
      </c>
      <c r="I176" t="s">
        <v>228</v>
      </c>
    </row>
    <row r="177" spans="1:9" x14ac:dyDescent="0.25">
      <c r="A177" t="s">
        <v>130</v>
      </c>
      <c r="B177" t="s">
        <v>210</v>
      </c>
      <c r="C177" t="s">
        <v>9</v>
      </c>
      <c r="D177" t="s">
        <v>100</v>
      </c>
      <c r="E177" t="s">
        <v>71</v>
      </c>
      <c r="F177">
        <v>9000</v>
      </c>
      <c r="G177" s="1">
        <v>111863.11111100001</v>
      </c>
      <c r="H177" t="s">
        <v>229</v>
      </c>
      <c r="I177" t="s">
        <v>230</v>
      </c>
    </row>
    <row r="178" spans="1:9" x14ac:dyDescent="0.25">
      <c r="A178" t="s">
        <v>130</v>
      </c>
      <c r="B178" t="s">
        <v>210</v>
      </c>
      <c r="C178" t="s">
        <v>9</v>
      </c>
      <c r="D178" t="s">
        <v>101</v>
      </c>
      <c r="E178" t="s">
        <v>71</v>
      </c>
      <c r="F178">
        <v>9000</v>
      </c>
      <c r="G178" s="1">
        <v>111863.11111100001</v>
      </c>
      <c r="H178" t="s">
        <v>227</v>
      </c>
      <c r="I178" t="s">
        <v>228</v>
      </c>
    </row>
    <row r="179" spans="1:9" x14ac:dyDescent="0.25">
      <c r="A179" t="s">
        <v>130</v>
      </c>
      <c r="B179" t="s">
        <v>210</v>
      </c>
      <c r="C179" t="s">
        <v>9</v>
      </c>
      <c r="D179" t="s">
        <v>82</v>
      </c>
      <c r="E179" t="s">
        <v>71</v>
      </c>
      <c r="F179">
        <v>9000</v>
      </c>
      <c r="G179" s="1">
        <v>111863.11111100001</v>
      </c>
      <c r="H179" t="s">
        <v>231</v>
      </c>
      <c r="I179" t="s">
        <v>232</v>
      </c>
    </row>
    <row r="180" spans="1:9" x14ac:dyDescent="0.25">
      <c r="A180" t="s">
        <v>130</v>
      </c>
      <c r="B180" t="s">
        <v>210</v>
      </c>
      <c r="C180" t="s">
        <v>9</v>
      </c>
      <c r="D180" t="s">
        <v>98</v>
      </c>
      <c r="E180" t="s">
        <v>71</v>
      </c>
      <c r="F180">
        <v>9000</v>
      </c>
      <c r="G180" s="1">
        <v>111863.11111100001</v>
      </c>
      <c r="H180" t="s">
        <v>227</v>
      </c>
      <c r="I180" t="s">
        <v>228</v>
      </c>
    </row>
    <row r="181" spans="1:9" x14ac:dyDescent="0.25">
      <c r="A181" t="s">
        <v>130</v>
      </c>
      <c r="B181" t="s">
        <v>210</v>
      </c>
      <c r="C181" t="s">
        <v>9</v>
      </c>
      <c r="D181" t="s">
        <v>120</v>
      </c>
      <c r="E181" t="s">
        <v>71</v>
      </c>
      <c r="F181">
        <v>9000</v>
      </c>
      <c r="G181" s="1">
        <v>111863.11111100001</v>
      </c>
      <c r="H181" t="s">
        <v>227</v>
      </c>
      <c r="I181" t="s">
        <v>228</v>
      </c>
    </row>
    <row r="182" spans="1:9" x14ac:dyDescent="0.25">
      <c r="A182" t="s">
        <v>130</v>
      </c>
      <c r="B182" t="s">
        <v>210</v>
      </c>
      <c r="C182" t="s">
        <v>9</v>
      </c>
      <c r="D182" t="s">
        <v>119</v>
      </c>
      <c r="E182" t="s">
        <v>71</v>
      </c>
      <c r="F182">
        <v>9000</v>
      </c>
      <c r="G182" s="1">
        <v>89774.222221999997</v>
      </c>
      <c r="H182" t="s">
        <v>225</v>
      </c>
      <c r="I182" t="s">
        <v>226</v>
      </c>
    </row>
    <row r="183" spans="1:9" x14ac:dyDescent="0.25">
      <c r="A183" t="s">
        <v>130</v>
      </c>
      <c r="B183" t="s">
        <v>210</v>
      </c>
      <c r="C183" t="s">
        <v>9</v>
      </c>
      <c r="D183" t="s">
        <v>121</v>
      </c>
      <c r="E183" t="s">
        <v>71</v>
      </c>
      <c r="F183">
        <v>9000</v>
      </c>
      <c r="G183" s="1">
        <v>111863.11111100001</v>
      </c>
      <c r="H183" t="s">
        <v>227</v>
      </c>
      <c r="I183" t="s">
        <v>228</v>
      </c>
    </row>
    <row r="184" spans="1:9" x14ac:dyDescent="0.25">
      <c r="A184" t="s">
        <v>130</v>
      </c>
      <c r="B184" t="s">
        <v>210</v>
      </c>
      <c r="C184" t="s">
        <v>9</v>
      </c>
      <c r="D184" t="s">
        <v>122</v>
      </c>
      <c r="E184" t="s">
        <v>71</v>
      </c>
      <c r="F184">
        <v>9000</v>
      </c>
      <c r="G184" s="1">
        <v>111863.11111100001</v>
      </c>
      <c r="H184" t="s">
        <v>227</v>
      </c>
      <c r="I184" t="s">
        <v>228</v>
      </c>
    </row>
    <row r="185" spans="1:9" x14ac:dyDescent="0.25">
      <c r="A185" t="s">
        <v>130</v>
      </c>
      <c r="B185" t="s">
        <v>210</v>
      </c>
      <c r="C185" t="s">
        <v>9</v>
      </c>
      <c r="D185" t="s">
        <v>67</v>
      </c>
      <c r="E185" t="s">
        <v>71</v>
      </c>
      <c r="F185">
        <v>9000</v>
      </c>
      <c r="G185" s="1">
        <v>111875.55555600001</v>
      </c>
      <c r="H185" t="s">
        <v>132</v>
      </c>
      <c r="I185" t="s">
        <v>133</v>
      </c>
    </row>
    <row r="186" spans="1:9" x14ac:dyDescent="0.25">
      <c r="A186" t="s">
        <v>130</v>
      </c>
      <c r="B186" t="s">
        <v>210</v>
      </c>
      <c r="C186" t="s">
        <v>9</v>
      </c>
      <c r="D186" t="s">
        <v>62</v>
      </c>
      <c r="E186" t="s">
        <v>71</v>
      </c>
      <c r="F186">
        <v>9000</v>
      </c>
      <c r="G186" s="1">
        <v>29879.111110999998</v>
      </c>
      <c r="H186" t="s">
        <v>213</v>
      </c>
      <c r="I186" t="s">
        <v>214</v>
      </c>
    </row>
    <row r="187" spans="1:9" x14ac:dyDescent="0.25">
      <c r="A187" t="s">
        <v>130</v>
      </c>
      <c r="B187" t="s">
        <v>210</v>
      </c>
      <c r="C187" t="s">
        <v>9</v>
      </c>
      <c r="D187" t="s">
        <v>94</v>
      </c>
      <c r="E187" t="s">
        <v>71</v>
      </c>
      <c r="F187">
        <v>9000</v>
      </c>
      <c r="G187" s="1">
        <v>111875.55555600001</v>
      </c>
      <c r="H187" t="s">
        <v>132</v>
      </c>
      <c r="I187" t="s">
        <v>133</v>
      </c>
    </row>
    <row r="188" spans="1:9" x14ac:dyDescent="0.25">
      <c r="A188" t="s">
        <v>130</v>
      </c>
      <c r="B188" t="s">
        <v>210</v>
      </c>
      <c r="C188" t="s">
        <v>9</v>
      </c>
      <c r="D188" t="s">
        <v>85</v>
      </c>
      <c r="E188" t="s">
        <v>71</v>
      </c>
      <c r="F188">
        <v>9000</v>
      </c>
      <c r="G188" s="1">
        <v>111875.55555600001</v>
      </c>
      <c r="H188" t="s">
        <v>132</v>
      </c>
      <c r="I188" t="s">
        <v>133</v>
      </c>
    </row>
    <row r="189" spans="1:9" x14ac:dyDescent="0.25">
      <c r="A189" t="s">
        <v>130</v>
      </c>
      <c r="B189" t="s">
        <v>210</v>
      </c>
      <c r="C189" t="s">
        <v>9</v>
      </c>
      <c r="D189" t="s">
        <v>92</v>
      </c>
      <c r="E189" t="s">
        <v>71</v>
      </c>
      <c r="F189">
        <v>9000</v>
      </c>
      <c r="G189" s="1">
        <v>111875.55555600001</v>
      </c>
      <c r="H189" t="s">
        <v>132</v>
      </c>
      <c r="I189" t="s">
        <v>133</v>
      </c>
    </row>
    <row r="190" spans="1:9" x14ac:dyDescent="0.25">
      <c r="A190" t="s">
        <v>130</v>
      </c>
      <c r="B190" t="s">
        <v>210</v>
      </c>
      <c r="C190" t="s">
        <v>9</v>
      </c>
      <c r="D190" t="s">
        <v>89</v>
      </c>
      <c r="E190" t="s">
        <v>71</v>
      </c>
      <c r="F190">
        <v>9000</v>
      </c>
      <c r="G190" s="1">
        <v>111875.55555600001</v>
      </c>
      <c r="H190" t="s">
        <v>132</v>
      </c>
      <c r="I190" t="s">
        <v>133</v>
      </c>
    </row>
    <row r="191" spans="1:9" x14ac:dyDescent="0.25">
      <c r="A191" t="s">
        <v>130</v>
      </c>
      <c r="B191" t="s">
        <v>210</v>
      </c>
      <c r="C191" t="s">
        <v>9</v>
      </c>
      <c r="D191" t="s">
        <v>106</v>
      </c>
      <c r="E191" t="s">
        <v>71</v>
      </c>
      <c r="F191">
        <v>9000</v>
      </c>
      <c r="G191" s="1">
        <v>111875.55555600001</v>
      </c>
      <c r="H191" t="s">
        <v>132</v>
      </c>
      <c r="I191" t="s">
        <v>133</v>
      </c>
    </row>
    <row r="192" spans="1:9" x14ac:dyDescent="0.25">
      <c r="A192" t="s">
        <v>130</v>
      </c>
      <c r="B192" t="s">
        <v>210</v>
      </c>
      <c r="C192" t="s">
        <v>9</v>
      </c>
      <c r="D192" t="s">
        <v>113</v>
      </c>
      <c r="E192" t="s">
        <v>71</v>
      </c>
      <c r="F192">
        <v>9000</v>
      </c>
      <c r="G192" s="1">
        <v>111875.55555600001</v>
      </c>
      <c r="H192" t="s">
        <v>132</v>
      </c>
      <c r="I192" t="s">
        <v>133</v>
      </c>
    </row>
    <row r="193" spans="1:9" x14ac:dyDescent="0.25">
      <c r="A193" t="s">
        <v>130</v>
      </c>
      <c r="B193" t="s">
        <v>210</v>
      </c>
      <c r="C193" t="s">
        <v>9</v>
      </c>
      <c r="D193" t="s">
        <v>116</v>
      </c>
      <c r="E193" t="s">
        <v>71</v>
      </c>
      <c r="F193">
        <v>9000</v>
      </c>
      <c r="G193" s="1">
        <v>111875.55555600001</v>
      </c>
      <c r="H193" t="s">
        <v>132</v>
      </c>
      <c r="I193" t="s">
        <v>133</v>
      </c>
    </row>
    <row r="194" spans="1:9" x14ac:dyDescent="0.25">
      <c r="A194" t="s">
        <v>130</v>
      </c>
      <c r="B194" t="s">
        <v>210</v>
      </c>
      <c r="C194" t="s">
        <v>9</v>
      </c>
      <c r="D194" t="s">
        <v>115</v>
      </c>
      <c r="E194" t="s">
        <v>71</v>
      </c>
      <c r="F194">
        <v>9000</v>
      </c>
      <c r="G194" s="1">
        <v>111875.55555600001</v>
      </c>
      <c r="H194" t="s">
        <v>132</v>
      </c>
      <c r="I194" t="s">
        <v>133</v>
      </c>
    </row>
    <row r="195" spans="1:9" x14ac:dyDescent="0.25">
      <c r="A195" t="s">
        <v>130</v>
      </c>
      <c r="B195" t="s">
        <v>210</v>
      </c>
      <c r="C195" t="s">
        <v>9</v>
      </c>
      <c r="D195" t="s">
        <v>65</v>
      </c>
      <c r="E195" t="s">
        <v>71</v>
      </c>
      <c r="F195">
        <v>9000</v>
      </c>
      <c r="G195" s="1">
        <v>111863.11111100001</v>
      </c>
      <c r="H195" t="s">
        <v>233</v>
      </c>
      <c r="I195" t="s">
        <v>234</v>
      </c>
    </row>
    <row r="196" spans="1:9" x14ac:dyDescent="0.25">
      <c r="A196" t="s">
        <v>130</v>
      </c>
      <c r="B196" t="s">
        <v>210</v>
      </c>
      <c r="C196" t="s">
        <v>9</v>
      </c>
      <c r="D196" t="s">
        <v>64</v>
      </c>
      <c r="E196" t="s">
        <v>71</v>
      </c>
      <c r="F196">
        <v>9000</v>
      </c>
      <c r="G196" s="1">
        <v>111875.55555600001</v>
      </c>
      <c r="H196" t="s">
        <v>219</v>
      </c>
      <c r="I196" t="s">
        <v>220</v>
      </c>
    </row>
    <row r="197" spans="1:9" x14ac:dyDescent="0.25">
      <c r="A197" t="s">
        <v>130</v>
      </c>
      <c r="B197" t="s">
        <v>210</v>
      </c>
      <c r="C197" t="s">
        <v>9</v>
      </c>
      <c r="D197" t="s">
        <v>99</v>
      </c>
      <c r="E197" t="s">
        <v>71</v>
      </c>
      <c r="F197">
        <v>9000</v>
      </c>
      <c r="G197" s="1">
        <v>111875.55555600001</v>
      </c>
      <c r="H197" t="s">
        <v>219</v>
      </c>
      <c r="I197" t="s">
        <v>220</v>
      </c>
    </row>
    <row r="198" spans="1:9" x14ac:dyDescent="0.25">
      <c r="A198" t="s">
        <v>130</v>
      </c>
      <c r="B198" t="s">
        <v>210</v>
      </c>
      <c r="C198" t="s">
        <v>9</v>
      </c>
      <c r="D198" t="s">
        <v>83</v>
      </c>
      <c r="E198" t="s">
        <v>71</v>
      </c>
      <c r="F198">
        <v>9000</v>
      </c>
      <c r="G198" s="1">
        <v>74716.444443999993</v>
      </c>
      <c r="H198" t="s">
        <v>235</v>
      </c>
      <c r="I198" t="s">
        <v>236</v>
      </c>
    </row>
    <row r="199" spans="1:9" x14ac:dyDescent="0.25">
      <c r="A199" t="s">
        <v>130</v>
      </c>
      <c r="B199" t="s">
        <v>210</v>
      </c>
      <c r="C199" t="s">
        <v>9</v>
      </c>
      <c r="D199" t="s">
        <v>87</v>
      </c>
      <c r="E199" t="s">
        <v>71</v>
      </c>
      <c r="F199">
        <v>9000</v>
      </c>
      <c r="G199" s="1">
        <v>111875.55555600001</v>
      </c>
      <c r="H199" t="s">
        <v>219</v>
      </c>
      <c r="I199" t="s">
        <v>220</v>
      </c>
    </row>
    <row r="200" spans="1:9" x14ac:dyDescent="0.25">
      <c r="A200" t="s">
        <v>130</v>
      </c>
      <c r="B200" t="s">
        <v>210</v>
      </c>
      <c r="C200" t="s">
        <v>9</v>
      </c>
      <c r="D200" t="s">
        <v>97</v>
      </c>
      <c r="E200" t="s">
        <v>71</v>
      </c>
      <c r="F200">
        <v>9000</v>
      </c>
      <c r="G200" s="1">
        <v>111875.55555600001</v>
      </c>
      <c r="H200" t="s">
        <v>219</v>
      </c>
      <c r="I200" t="s">
        <v>220</v>
      </c>
    </row>
    <row r="201" spans="1:9" x14ac:dyDescent="0.25">
      <c r="A201" t="s">
        <v>130</v>
      </c>
      <c r="B201" t="s">
        <v>210</v>
      </c>
      <c r="C201" t="s">
        <v>9</v>
      </c>
      <c r="D201" t="s">
        <v>110</v>
      </c>
      <c r="E201" t="s">
        <v>71</v>
      </c>
      <c r="F201">
        <v>9000</v>
      </c>
      <c r="G201" s="1">
        <v>89662.222221999997</v>
      </c>
      <c r="H201" t="s">
        <v>237</v>
      </c>
      <c r="I201" t="s">
        <v>238</v>
      </c>
    </row>
    <row r="202" spans="1:9" x14ac:dyDescent="0.25">
      <c r="A202" t="s">
        <v>130</v>
      </c>
      <c r="B202" t="s">
        <v>210</v>
      </c>
      <c r="C202" t="s">
        <v>9</v>
      </c>
      <c r="D202" t="s">
        <v>109</v>
      </c>
      <c r="E202" t="s">
        <v>71</v>
      </c>
      <c r="F202">
        <v>9000</v>
      </c>
      <c r="G202" s="1">
        <v>104608</v>
      </c>
      <c r="H202" t="s">
        <v>239</v>
      </c>
      <c r="I202" t="s">
        <v>240</v>
      </c>
    </row>
    <row r="203" spans="1:9" x14ac:dyDescent="0.25">
      <c r="A203" t="s">
        <v>130</v>
      </c>
      <c r="B203" t="s">
        <v>210</v>
      </c>
      <c r="C203" t="s">
        <v>9</v>
      </c>
      <c r="D203" t="s">
        <v>117</v>
      </c>
      <c r="E203" t="s">
        <v>71</v>
      </c>
      <c r="F203">
        <v>9000</v>
      </c>
      <c r="G203" s="1">
        <v>104608</v>
      </c>
      <c r="H203" t="s">
        <v>219</v>
      </c>
      <c r="I203" t="s">
        <v>220</v>
      </c>
    </row>
    <row r="204" spans="1:9" x14ac:dyDescent="0.25">
      <c r="A204" t="s">
        <v>130</v>
      </c>
      <c r="B204" t="s">
        <v>210</v>
      </c>
      <c r="C204" t="s">
        <v>9</v>
      </c>
      <c r="D204" t="s">
        <v>103</v>
      </c>
      <c r="E204" t="s">
        <v>71</v>
      </c>
      <c r="F204">
        <v>9000</v>
      </c>
      <c r="G204" s="1">
        <v>89662.222221999997</v>
      </c>
      <c r="H204" t="s">
        <v>132</v>
      </c>
      <c r="I204" t="s">
        <v>133</v>
      </c>
    </row>
    <row r="205" spans="1:9" x14ac:dyDescent="0.25">
      <c r="A205" s="14" t="s">
        <v>77</v>
      </c>
      <c r="B205" s="14"/>
      <c r="C205" s="14"/>
      <c r="D205" s="14"/>
      <c r="E205" s="14"/>
      <c r="F205" s="14"/>
      <c r="G205" s="14"/>
      <c r="H205" s="14"/>
      <c r="I205" s="14"/>
    </row>
    <row r="206" spans="1:9" x14ac:dyDescent="0.25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</row>
    <row r="207" spans="1:9" x14ac:dyDescent="0.25">
      <c r="A207" t="s">
        <v>130</v>
      </c>
      <c r="B207" t="s">
        <v>210</v>
      </c>
      <c r="C207" t="s">
        <v>9</v>
      </c>
      <c r="D207" t="s">
        <v>75</v>
      </c>
      <c r="E207" t="s">
        <v>76</v>
      </c>
      <c r="F207">
        <v>898979</v>
      </c>
      <c r="G207" s="2">
        <v>1400</v>
      </c>
      <c r="H207">
        <v>0</v>
      </c>
      <c r="I207">
        <v>0</v>
      </c>
    </row>
    <row r="208" spans="1:9" x14ac:dyDescent="0.25">
      <c r="A208" t="s">
        <v>130</v>
      </c>
      <c r="B208" t="s">
        <v>210</v>
      </c>
      <c r="C208" t="s">
        <v>9</v>
      </c>
      <c r="D208" t="s">
        <v>12</v>
      </c>
      <c r="E208" t="s">
        <v>78</v>
      </c>
      <c r="F208">
        <v>8990</v>
      </c>
      <c r="G208" s="2">
        <v>1400</v>
      </c>
      <c r="H208">
        <v>0</v>
      </c>
      <c r="I208">
        <v>0</v>
      </c>
    </row>
    <row r="209" spans="1:9" x14ac:dyDescent="0.25">
      <c r="A209" t="s">
        <v>130</v>
      </c>
      <c r="B209" t="s">
        <v>210</v>
      </c>
      <c r="C209" t="s">
        <v>9</v>
      </c>
      <c r="D209" t="s">
        <v>17</v>
      </c>
      <c r="E209" t="s">
        <v>78</v>
      </c>
      <c r="F209">
        <v>8990</v>
      </c>
      <c r="G209" s="2">
        <v>1400</v>
      </c>
      <c r="H209">
        <v>0</v>
      </c>
      <c r="I209">
        <v>0</v>
      </c>
    </row>
    <row r="210" spans="1:9" x14ac:dyDescent="0.25">
      <c r="A210" t="s">
        <v>130</v>
      </c>
      <c r="B210" t="s">
        <v>210</v>
      </c>
      <c r="C210" t="s">
        <v>9</v>
      </c>
      <c r="D210" t="s">
        <v>22</v>
      </c>
      <c r="E210" t="s">
        <v>78</v>
      </c>
      <c r="F210">
        <v>8990</v>
      </c>
      <c r="G210" s="2">
        <v>1400</v>
      </c>
      <c r="H210">
        <v>0</v>
      </c>
      <c r="I210">
        <v>0</v>
      </c>
    </row>
    <row r="211" spans="1:9" x14ac:dyDescent="0.25">
      <c r="A211" t="s">
        <v>130</v>
      </c>
      <c r="B211" t="s">
        <v>210</v>
      </c>
      <c r="C211" t="s">
        <v>9</v>
      </c>
      <c r="D211" t="s">
        <v>27</v>
      </c>
      <c r="E211" t="s">
        <v>78</v>
      </c>
      <c r="F211">
        <v>8990</v>
      </c>
      <c r="G211" s="2">
        <v>1400</v>
      </c>
      <c r="H211">
        <v>0</v>
      </c>
      <c r="I211">
        <v>0</v>
      </c>
    </row>
    <row r="212" spans="1:9" x14ac:dyDescent="0.25">
      <c r="A212" t="s">
        <v>130</v>
      </c>
      <c r="B212" t="s">
        <v>210</v>
      </c>
      <c r="C212" t="s">
        <v>9</v>
      </c>
      <c r="D212" t="s">
        <v>32</v>
      </c>
      <c r="E212" t="s">
        <v>78</v>
      </c>
      <c r="F212">
        <v>8990</v>
      </c>
      <c r="G212" s="2">
        <v>1400</v>
      </c>
      <c r="H212">
        <v>0</v>
      </c>
      <c r="I212">
        <v>0</v>
      </c>
    </row>
    <row r="213" spans="1:9" x14ac:dyDescent="0.25">
      <c r="A213" t="s">
        <v>130</v>
      </c>
      <c r="B213" t="s">
        <v>210</v>
      </c>
      <c r="C213" t="s">
        <v>9</v>
      </c>
      <c r="D213" t="s">
        <v>37</v>
      </c>
      <c r="E213" t="s">
        <v>78</v>
      </c>
      <c r="F213">
        <v>8990</v>
      </c>
      <c r="G213" s="2">
        <v>1400</v>
      </c>
      <c r="H213">
        <v>0</v>
      </c>
      <c r="I213">
        <v>0</v>
      </c>
    </row>
    <row r="214" spans="1:9" x14ac:dyDescent="0.25">
      <c r="A214" t="s">
        <v>130</v>
      </c>
      <c r="B214" t="s">
        <v>210</v>
      </c>
      <c r="C214" t="s">
        <v>9</v>
      </c>
      <c r="D214" t="s">
        <v>42</v>
      </c>
      <c r="E214" t="s">
        <v>78</v>
      </c>
      <c r="F214">
        <v>8990</v>
      </c>
      <c r="G214" s="2">
        <v>1400</v>
      </c>
      <c r="H214">
        <v>0</v>
      </c>
      <c r="I214">
        <v>0</v>
      </c>
    </row>
    <row r="215" spans="1:9" x14ac:dyDescent="0.25">
      <c r="A215" t="s">
        <v>130</v>
      </c>
      <c r="B215" t="s">
        <v>210</v>
      </c>
      <c r="C215" t="s">
        <v>9</v>
      </c>
      <c r="D215" t="s">
        <v>10</v>
      </c>
      <c r="E215" t="s">
        <v>78</v>
      </c>
      <c r="F215">
        <v>8990</v>
      </c>
      <c r="G215" s="2">
        <v>1400</v>
      </c>
      <c r="H215">
        <v>0</v>
      </c>
      <c r="I215">
        <v>0</v>
      </c>
    </row>
    <row r="216" spans="1:9" x14ac:dyDescent="0.25">
      <c r="A216" t="s">
        <v>130</v>
      </c>
      <c r="B216" t="s">
        <v>210</v>
      </c>
      <c r="C216" t="s">
        <v>9</v>
      </c>
      <c r="D216" t="s">
        <v>51</v>
      </c>
      <c r="E216" t="s">
        <v>78</v>
      </c>
      <c r="F216">
        <v>8990</v>
      </c>
      <c r="G216" s="2">
        <v>1400</v>
      </c>
      <c r="H216">
        <v>0</v>
      </c>
      <c r="I216">
        <v>0</v>
      </c>
    </row>
    <row r="217" spans="1:9" x14ac:dyDescent="0.25">
      <c r="A217" t="s">
        <v>130</v>
      </c>
      <c r="B217" t="s">
        <v>210</v>
      </c>
      <c r="C217" t="s">
        <v>9</v>
      </c>
      <c r="D217" t="s">
        <v>56</v>
      </c>
      <c r="E217" t="s">
        <v>78</v>
      </c>
      <c r="F217">
        <v>8990</v>
      </c>
      <c r="G217" s="2">
        <v>1400</v>
      </c>
      <c r="H217">
        <v>0</v>
      </c>
      <c r="I217">
        <v>0</v>
      </c>
    </row>
    <row r="218" spans="1:9" x14ac:dyDescent="0.25">
      <c r="A218" t="s">
        <v>130</v>
      </c>
      <c r="B218" t="s">
        <v>210</v>
      </c>
      <c r="C218" t="s">
        <v>9</v>
      </c>
      <c r="D218" t="s">
        <v>13</v>
      </c>
      <c r="E218" t="s">
        <v>78</v>
      </c>
      <c r="F218">
        <v>8990</v>
      </c>
      <c r="G218" s="2">
        <v>1400</v>
      </c>
      <c r="H218">
        <v>0</v>
      </c>
      <c r="I218">
        <v>0</v>
      </c>
    </row>
    <row r="219" spans="1:9" x14ac:dyDescent="0.25">
      <c r="A219" t="s">
        <v>130</v>
      </c>
      <c r="B219" t="s">
        <v>210</v>
      </c>
      <c r="C219" t="s">
        <v>9</v>
      </c>
      <c r="D219" t="s">
        <v>18</v>
      </c>
      <c r="E219" t="s">
        <v>78</v>
      </c>
      <c r="F219">
        <v>8990</v>
      </c>
      <c r="G219" s="2">
        <v>1400</v>
      </c>
      <c r="H219">
        <v>0</v>
      </c>
      <c r="I219">
        <v>0</v>
      </c>
    </row>
    <row r="220" spans="1:9" x14ac:dyDescent="0.25">
      <c r="A220" t="s">
        <v>130</v>
      </c>
      <c r="B220" t="s">
        <v>210</v>
      </c>
      <c r="C220" t="s">
        <v>9</v>
      </c>
      <c r="D220" t="s">
        <v>23</v>
      </c>
      <c r="E220" t="s">
        <v>78</v>
      </c>
      <c r="F220">
        <v>8990</v>
      </c>
      <c r="G220" s="2">
        <v>1400</v>
      </c>
      <c r="H220">
        <v>0</v>
      </c>
      <c r="I220">
        <v>0</v>
      </c>
    </row>
    <row r="221" spans="1:9" x14ac:dyDescent="0.25">
      <c r="A221" t="s">
        <v>130</v>
      </c>
      <c r="B221" t="s">
        <v>210</v>
      </c>
      <c r="C221" t="s">
        <v>9</v>
      </c>
      <c r="D221" t="s">
        <v>28</v>
      </c>
      <c r="E221" t="s">
        <v>78</v>
      </c>
      <c r="F221">
        <v>8990</v>
      </c>
      <c r="G221" s="2">
        <v>1400</v>
      </c>
      <c r="H221">
        <v>0</v>
      </c>
      <c r="I221">
        <v>0</v>
      </c>
    </row>
    <row r="222" spans="1:9" x14ac:dyDescent="0.25">
      <c r="A222" t="s">
        <v>130</v>
      </c>
      <c r="B222" t="s">
        <v>210</v>
      </c>
      <c r="C222" t="s">
        <v>9</v>
      </c>
      <c r="D222" t="s">
        <v>33</v>
      </c>
      <c r="E222" t="s">
        <v>78</v>
      </c>
      <c r="F222">
        <v>8990</v>
      </c>
      <c r="G222" s="2">
        <v>1400</v>
      </c>
      <c r="H222">
        <v>0</v>
      </c>
      <c r="I222">
        <v>0</v>
      </c>
    </row>
    <row r="223" spans="1:9" x14ac:dyDescent="0.25">
      <c r="A223" t="s">
        <v>130</v>
      </c>
      <c r="B223" t="s">
        <v>210</v>
      </c>
      <c r="C223" t="s">
        <v>9</v>
      </c>
      <c r="D223" t="s">
        <v>38</v>
      </c>
      <c r="E223" t="s">
        <v>78</v>
      </c>
      <c r="F223">
        <v>8990</v>
      </c>
      <c r="G223" s="2">
        <v>1400</v>
      </c>
      <c r="H223">
        <v>0</v>
      </c>
      <c r="I223">
        <v>0</v>
      </c>
    </row>
    <row r="224" spans="1:9" x14ac:dyDescent="0.25">
      <c r="A224" t="s">
        <v>130</v>
      </c>
      <c r="B224" t="s">
        <v>210</v>
      </c>
      <c r="C224" t="s">
        <v>9</v>
      </c>
      <c r="D224" t="s">
        <v>43</v>
      </c>
      <c r="E224" t="s">
        <v>78</v>
      </c>
      <c r="F224">
        <v>8990</v>
      </c>
      <c r="G224" s="2">
        <v>1400</v>
      </c>
      <c r="H224">
        <v>0</v>
      </c>
      <c r="I224">
        <v>0</v>
      </c>
    </row>
    <row r="225" spans="1:9" x14ac:dyDescent="0.25">
      <c r="A225" t="s">
        <v>130</v>
      </c>
      <c r="B225" t="s">
        <v>210</v>
      </c>
      <c r="C225" t="s">
        <v>9</v>
      </c>
      <c r="D225" t="s">
        <v>47</v>
      </c>
      <c r="E225" t="s">
        <v>78</v>
      </c>
      <c r="F225">
        <v>8990</v>
      </c>
      <c r="G225" s="2">
        <v>1400</v>
      </c>
      <c r="H225">
        <v>0</v>
      </c>
      <c r="I225">
        <v>0</v>
      </c>
    </row>
    <row r="226" spans="1:9" x14ac:dyDescent="0.25">
      <c r="A226" t="s">
        <v>130</v>
      </c>
      <c r="B226" t="s">
        <v>210</v>
      </c>
      <c r="C226" t="s">
        <v>9</v>
      </c>
      <c r="D226" t="s">
        <v>52</v>
      </c>
      <c r="E226" t="s">
        <v>78</v>
      </c>
      <c r="F226">
        <v>8990</v>
      </c>
      <c r="G226" s="2">
        <v>1400</v>
      </c>
      <c r="H226">
        <v>0</v>
      </c>
      <c r="I226">
        <v>0</v>
      </c>
    </row>
    <row r="227" spans="1:9" x14ac:dyDescent="0.25">
      <c r="A227" t="s">
        <v>130</v>
      </c>
      <c r="B227" t="s">
        <v>210</v>
      </c>
      <c r="C227" t="s">
        <v>9</v>
      </c>
      <c r="D227" t="s">
        <v>57</v>
      </c>
      <c r="E227" t="s">
        <v>78</v>
      </c>
      <c r="F227">
        <v>8990</v>
      </c>
      <c r="G227" s="2">
        <v>1400</v>
      </c>
      <c r="H227">
        <v>0</v>
      </c>
      <c r="I227">
        <v>0</v>
      </c>
    </row>
    <row r="228" spans="1:9" x14ac:dyDescent="0.25">
      <c r="A228" t="s">
        <v>130</v>
      </c>
      <c r="B228" t="s">
        <v>210</v>
      </c>
      <c r="C228" t="s">
        <v>9</v>
      </c>
      <c r="D228" t="s">
        <v>14</v>
      </c>
      <c r="E228" t="s">
        <v>78</v>
      </c>
      <c r="F228">
        <v>8990</v>
      </c>
      <c r="G228" s="2">
        <v>1400</v>
      </c>
      <c r="H228">
        <v>0</v>
      </c>
      <c r="I228">
        <v>0</v>
      </c>
    </row>
    <row r="229" spans="1:9" x14ac:dyDescent="0.25">
      <c r="A229" t="s">
        <v>130</v>
      </c>
      <c r="B229" t="s">
        <v>210</v>
      </c>
      <c r="C229" t="s">
        <v>9</v>
      </c>
      <c r="D229" t="s">
        <v>19</v>
      </c>
      <c r="E229" t="s">
        <v>78</v>
      </c>
      <c r="F229">
        <v>8990</v>
      </c>
      <c r="G229" s="2">
        <v>1400</v>
      </c>
      <c r="H229">
        <v>0</v>
      </c>
      <c r="I229">
        <v>0</v>
      </c>
    </row>
    <row r="230" spans="1:9" x14ac:dyDescent="0.25">
      <c r="A230" t="s">
        <v>130</v>
      </c>
      <c r="B230" t="s">
        <v>210</v>
      </c>
      <c r="C230" t="s">
        <v>9</v>
      </c>
      <c r="D230" t="s">
        <v>24</v>
      </c>
      <c r="E230" t="s">
        <v>78</v>
      </c>
      <c r="F230">
        <v>8990</v>
      </c>
      <c r="G230" s="2">
        <v>1400</v>
      </c>
      <c r="H230">
        <v>0</v>
      </c>
      <c r="I230">
        <v>0</v>
      </c>
    </row>
    <row r="231" spans="1:9" x14ac:dyDescent="0.25">
      <c r="A231" t="s">
        <v>130</v>
      </c>
      <c r="B231" t="s">
        <v>210</v>
      </c>
      <c r="C231" t="s">
        <v>9</v>
      </c>
      <c r="D231" t="s">
        <v>29</v>
      </c>
      <c r="E231" t="s">
        <v>78</v>
      </c>
      <c r="F231">
        <v>8990</v>
      </c>
      <c r="G231" s="2">
        <v>1400</v>
      </c>
      <c r="H231">
        <v>0</v>
      </c>
      <c r="I231">
        <v>0</v>
      </c>
    </row>
    <row r="232" spans="1:9" x14ac:dyDescent="0.25">
      <c r="A232" t="s">
        <v>130</v>
      </c>
      <c r="B232" t="s">
        <v>210</v>
      </c>
      <c r="C232" t="s">
        <v>9</v>
      </c>
      <c r="D232" t="s">
        <v>34</v>
      </c>
      <c r="E232" t="s">
        <v>78</v>
      </c>
      <c r="F232">
        <v>8990</v>
      </c>
      <c r="G232" s="2">
        <v>1400</v>
      </c>
      <c r="H232">
        <v>0</v>
      </c>
      <c r="I232">
        <v>0</v>
      </c>
    </row>
    <row r="233" spans="1:9" x14ac:dyDescent="0.25">
      <c r="A233" t="s">
        <v>130</v>
      </c>
      <c r="B233" t="s">
        <v>210</v>
      </c>
      <c r="C233" t="s">
        <v>9</v>
      </c>
      <c r="D233" t="s">
        <v>39</v>
      </c>
      <c r="E233" t="s">
        <v>78</v>
      </c>
      <c r="F233">
        <v>8990</v>
      </c>
      <c r="G233" s="2">
        <v>1400</v>
      </c>
      <c r="H233">
        <v>0</v>
      </c>
      <c r="I233">
        <v>0</v>
      </c>
    </row>
    <row r="234" spans="1:9" x14ac:dyDescent="0.25">
      <c r="A234" t="s">
        <v>130</v>
      </c>
      <c r="B234" t="s">
        <v>210</v>
      </c>
      <c r="C234" t="s">
        <v>9</v>
      </c>
      <c r="D234" t="s">
        <v>44</v>
      </c>
      <c r="E234" t="s">
        <v>78</v>
      </c>
      <c r="F234">
        <v>8990</v>
      </c>
      <c r="G234" s="2">
        <v>1400</v>
      </c>
      <c r="H234">
        <v>0</v>
      </c>
      <c r="I234">
        <v>0</v>
      </c>
    </row>
    <row r="235" spans="1:9" x14ac:dyDescent="0.25">
      <c r="A235" t="s">
        <v>130</v>
      </c>
      <c r="B235" t="s">
        <v>210</v>
      </c>
      <c r="C235" t="s">
        <v>9</v>
      </c>
      <c r="D235" t="s">
        <v>48</v>
      </c>
      <c r="E235" t="s">
        <v>78</v>
      </c>
      <c r="F235">
        <v>8990</v>
      </c>
      <c r="G235" s="2">
        <v>1400</v>
      </c>
      <c r="H235">
        <v>0</v>
      </c>
      <c r="I235">
        <v>0</v>
      </c>
    </row>
    <row r="236" spans="1:9" x14ac:dyDescent="0.25">
      <c r="A236" t="s">
        <v>130</v>
      </c>
      <c r="B236" t="s">
        <v>210</v>
      </c>
      <c r="C236" t="s">
        <v>9</v>
      </c>
      <c r="D236" t="s">
        <v>53</v>
      </c>
      <c r="E236" t="s">
        <v>78</v>
      </c>
      <c r="F236">
        <v>8990</v>
      </c>
      <c r="G236" s="2">
        <v>1400</v>
      </c>
      <c r="H236">
        <v>0</v>
      </c>
      <c r="I236">
        <v>0</v>
      </c>
    </row>
    <row r="237" spans="1:9" x14ac:dyDescent="0.25">
      <c r="A237" t="s">
        <v>130</v>
      </c>
      <c r="B237" t="s">
        <v>210</v>
      </c>
      <c r="C237" t="s">
        <v>9</v>
      </c>
      <c r="D237" t="s">
        <v>58</v>
      </c>
      <c r="E237" t="s">
        <v>78</v>
      </c>
      <c r="F237">
        <v>8990</v>
      </c>
      <c r="G237" s="2">
        <v>1400</v>
      </c>
      <c r="H237">
        <v>0</v>
      </c>
      <c r="I237">
        <v>0</v>
      </c>
    </row>
    <row r="238" spans="1:9" x14ac:dyDescent="0.25">
      <c r="A238" t="s">
        <v>130</v>
      </c>
      <c r="B238" t="s">
        <v>210</v>
      </c>
      <c r="C238" t="s">
        <v>9</v>
      </c>
      <c r="D238" t="s">
        <v>15</v>
      </c>
      <c r="E238" t="s">
        <v>78</v>
      </c>
      <c r="F238">
        <v>8990</v>
      </c>
      <c r="G238" s="2">
        <v>1400</v>
      </c>
      <c r="H238">
        <v>0</v>
      </c>
      <c r="I238">
        <v>0</v>
      </c>
    </row>
    <row r="239" spans="1:9" x14ac:dyDescent="0.25">
      <c r="A239" t="s">
        <v>130</v>
      </c>
      <c r="B239" t="s">
        <v>210</v>
      </c>
      <c r="C239" t="s">
        <v>9</v>
      </c>
      <c r="D239" t="s">
        <v>20</v>
      </c>
      <c r="E239" t="s">
        <v>78</v>
      </c>
      <c r="F239">
        <v>8990</v>
      </c>
      <c r="G239" s="2">
        <v>1400</v>
      </c>
      <c r="H239">
        <v>0</v>
      </c>
      <c r="I239">
        <v>0</v>
      </c>
    </row>
    <row r="240" spans="1:9" x14ac:dyDescent="0.25">
      <c r="A240" t="s">
        <v>130</v>
      </c>
      <c r="B240" t="s">
        <v>210</v>
      </c>
      <c r="C240" t="s">
        <v>9</v>
      </c>
      <c r="D240" t="s">
        <v>25</v>
      </c>
      <c r="E240" t="s">
        <v>78</v>
      </c>
      <c r="F240">
        <v>8990</v>
      </c>
      <c r="G240" s="2">
        <v>1400</v>
      </c>
      <c r="H240">
        <v>0</v>
      </c>
      <c r="I240">
        <v>0</v>
      </c>
    </row>
    <row r="241" spans="1:9" x14ac:dyDescent="0.25">
      <c r="A241" t="s">
        <v>130</v>
      </c>
      <c r="B241" t="s">
        <v>210</v>
      </c>
      <c r="C241" t="s">
        <v>9</v>
      </c>
      <c r="D241" t="s">
        <v>30</v>
      </c>
      <c r="E241" t="s">
        <v>78</v>
      </c>
      <c r="F241">
        <v>8990</v>
      </c>
      <c r="G241" s="2">
        <v>1400</v>
      </c>
      <c r="H241">
        <v>0</v>
      </c>
      <c r="I241">
        <v>0</v>
      </c>
    </row>
    <row r="242" spans="1:9" x14ac:dyDescent="0.25">
      <c r="A242" t="s">
        <v>130</v>
      </c>
      <c r="B242" t="s">
        <v>210</v>
      </c>
      <c r="C242" t="s">
        <v>9</v>
      </c>
      <c r="D242" t="s">
        <v>35</v>
      </c>
      <c r="E242" t="s">
        <v>78</v>
      </c>
      <c r="F242">
        <v>8990</v>
      </c>
      <c r="G242" s="2">
        <v>1400</v>
      </c>
      <c r="H242">
        <v>0</v>
      </c>
      <c r="I242">
        <v>0</v>
      </c>
    </row>
    <row r="243" spans="1:9" x14ac:dyDescent="0.25">
      <c r="A243" t="s">
        <v>130</v>
      </c>
      <c r="B243" t="s">
        <v>210</v>
      </c>
      <c r="C243" t="s">
        <v>9</v>
      </c>
      <c r="D243" t="s">
        <v>40</v>
      </c>
      <c r="E243" t="s">
        <v>78</v>
      </c>
      <c r="F243">
        <v>8990</v>
      </c>
      <c r="G243" s="2">
        <v>1400</v>
      </c>
      <c r="H243">
        <v>0</v>
      </c>
      <c r="I243">
        <v>0</v>
      </c>
    </row>
    <row r="244" spans="1:9" x14ac:dyDescent="0.25">
      <c r="A244" t="s">
        <v>130</v>
      </c>
      <c r="B244" t="s">
        <v>210</v>
      </c>
      <c r="C244" t="s">
        <v>9</v>
      </c>
      <c r="D244" t="s">
        <v>45</v>
      </c>
      <c r="E244" t="s">
        <v>78</v>
      </c>
      <c r="F244">
        <v>8990</v>
      </c>
      <c r="G244" s="2">
        <v>1400</v>
      </c>
      <c r="H244">
        <v>0</v>
      </c>
      <c r="I244">
        <v>0</v>
      </c>
    </row>
    <row r="245" spans="1:9" x14ac:dyDescent="0.25">
      <c r="A245" t="s">
        <v>130</v>
      </c>
      <c r="B245" t="s">
        <v>210</v>
      </c>
      <c r="C245" t="s">
        <v>9</v>
      </c>
      <c r="D245" t="s">
        <v>49</v>
      </c>
      <c r="E245" t="s">
        <v>78</v>
      </c>
      <c r="F245">
        <v>8990</v>
      </c>
      <c r="G245" s="2">
        <v>1400</v>
      </c>
      <c r="H245">
        <v>0</v>
      </c>
      <c r="I245">
        <v>0</v>
      </c>
    </row>
    <row r="246" spans="1:9" x14ac:dyDescent="0.25">
      <c r="A246" t="s">
        <v>130</v>
      </c>
      <c r="B246" t="s">
        <v>210</v>
      </c>
      <c r="C246" t="s">
        <v>9</v>
      </c>
      <c r="D246" t="s">
        <v>54</v>
      </c>
      <c r="E246" t="s">
        <v>78</v>
      </c>
      <c r="F246">
        <v>8990</v>
      </c>
      <c r="G246" s="2">
        <v>1400</v>
      </c>
      <c r="H246">
        <v>0</v>
      </c>
      <c r="I246">
        <v>0</v>
      </c>
    </row>
    <row r="247" spans="1:9" x14ac:dyDescent="0.25">
      <c r="A247" t="s">
        <v>130</v>
      </c>
      <c r="B247" t="s">
        <v>210</v>
      </c>
      <c r="C247" t="s">
        <v>9</v>
      </c>
      <c r="D247" t="s">
        <v>59</v>
      </c>
      <c r="E247" t="s">
        <v>78</v>
      </c>
      <c r="F247">
        <v>8990</v>
      </c>
      <c r="G247" s="2">
        <v>1400</v>
      </c>
      <c r="H247">
        <v>0</v>
      </c>
      <c r="I247">
        <v>0</v>
      </c>
    </row>
    <row r="248" spans="1:9" x14ac:dyDescent="0.25">
      <c r="A248" t="s">
        <v>130</v>
      </c>
      <c r="B248" t="s">
        <v>210</v>
      </c>
      <c r="C248" t="s">
        <v>9</v>
      </c>
      <c r="D248" t="s">
        <v>16</v>
      </c>
      <c r="E248" t="s">
        <v>78</v>
      </c>
      <c r="F248">
        <v>8990</v>
      </c>
      <c r="G248" s="2">
        <v>1400</v>
      </c>
      <c r="H248">
        <v>0</v>
      </c>
      <c r="I248">
        <v>0</v>
      </c>
    </row>
    <row r="249" spans="1:9" x14ac:dyDescent="0.25">
      <c r="A249" t="s">
        <v>130</v>
      </c>
      <c r="B249" t="s">
        <v>210</v>
      </c>
      <c r="C249" t="s">
        <v>9</v>
      </c>
      <c r="D249" t="s">
        <v>21</v>
      </c>
      <c r="E249" t="s">
        <v>78</v>
      </c>
      <c r="F249">
        <v>8990</v>
      </c>
      <c r="G249" s="2">
        <v>1400</v>
      </c>
      <c r="H249">
        <v>0</v>
      </c>
      <c r="I249">
        <v>0</v>
      </c>
    </row>
    <row r="250" spans="1:9" x14ac:dyDescent="0.25">
      <c r="A250" t="s">
        <v>130</v>
      </c>
      <c r="B250" t="s">
        <v>210</v>
      </c>
      <c r="C250" t="s">
        <v>9</v>
      </c>
      <c r="D250" t="s">
        <v>26</v>
      </c>
      <c r="E250" t="s">
        <v>78</v>
      </c>
      <c r="F250">
        <v>8990</v>
      </c>
      <c r="G250" s="2">
        <v>1400</v>
      </c>
      <c r="H250">
        <v>0</v>
      </c>
      <c r="I250">
        <v>0</v>
      </c>
    </row>
    <row r="251" spans="1:9" x14ac:dyDescent="0.25">
      <c r="A251" t="s">
        <v>130</v>
      </c>
      <c r="B251" t="s">
        <v>210</v>
      </c>
      <c r="C251" t="s">
        <v>9</v>
      </c>
      <c r="D251" t="s">
        <v>31</v>
      </c>
      <c r="E251" t="s">
        <v>78</v>
      </c>
      <c r="F251">
        <v>8990</v>
      </c>
      <c r="G251" s="2">
        <v>1400</v>
      </c>
      <c r="H251">
        <v>0</v>
      </c>
      <c r="I251">
        <v>0</v>
      </c>
    </row>
    <row r="252" spans="1:9" x14ac:dyDescent="0.25">
      <c r="A252" t="s">
        <v>130</v>
      </c>
      <c r="B252" t="s">
        <v>210</v>
      </c>
      <c r="C252" t="s">
        <v>9</v>
      </c>
      <c r="D252" t="s">
        <v>36</v>
      </c>
      <c r="E252" t="s">
        <v>78</v>
      </c>
      <c r="F252">
        <v>8990</v>
      </c>
      <c r="G252" s="2">
        <v>1400</v>
      </c>
      <c r="H252">
        <v>0</v>
      </c>
      <c r="I252">
        <v>0</v>
      </c>
    </row>
    <row r="253" spans="1:9" x14ac:dyDescent="0.25">
      <c r="A253" t="s">
        <v>130</v>
      </c>
      <c r="B253" t="s">
        <v>210</v>
      </c>
      <c r="C253" t="s">
        <v>9</v>
      </c>
      <c r="D253" t="s">
        <v>41</v>
      </c>
      <c r="E253" t="s">
        <v>78</v>
      </c>
      <c r="F253">
        <v>8990</v>
      </c>
      <c r="G253" s="2">
        <v>1400</v>
      </c>
      <c r="H253">
        <v>0</v>
      </c>
      <c r="I253">
        <v>0</v>
      </c>
    </row>
    <row r="254" spans="1:9" x14ac:dyDescent="0.25">
      <c r="A254" t="s">
        <v>130</v>
      </c>
      <c r="B254" t="s">
        <v>210</v>
      </c>
      <c r="C254" t="s">
        <v>9</v>
      </c>
      <c r="D254" t="s">
        <v>46</v>
      </c>
      <c r="E254" t="s">
        <v>78</v>
      </c>
      <c r="F254">
        <v>8990</v>
      </c>
      <c r="G254" s="2">
        <v>1400</v>
      </c>
      <c r="H254">
        <v>0</v>
      </c>
      <c r="I254">
        <v>0</v>
      </c>
    </row>
    <row r="255" spans="1:9" x14ac:dyDescent="0.25">
      <c r="A255" t="s">
        <v>130</v>
      </c>
      <c r="B255" t="s">
        <v>210</v>
      </c>
      <c r="C255" t="s">
        <v>9</v>
      </c>
      <c r="D255" t="s">
        <v>50</v>
      </c>
      <c r="E255" t="s">
        <v>78</v>
      </c>
      <c r="F255">
        <v>8990</v>
      </c>
      <c r="G255" s="2">
        <v>1400</v>
      </c>
      <c r="H255">
        <v>0</v>
      </c>
      <c r="I255">
        <v>0</v>
      </c>
    </row>
    <row r="256" spans="1:9" x14ac:dyDescent="0.25">
      <c r="A256" t="s">
        <v>130</v>
      </c>
      <c r="B256" t="s">
        <v>210</v>
      </c>
      <c r="C256" t="s">
        <v>9</v>
      </c>
      <c r="D256" t="s">
        <v>55</v>
      </c>
      <c r="E256" t="s">
        <v>78</v>
      </c>
      <c r="F256">
        <v>8990</v>
      </c>
      <c r="G256" s="2">
        <v>1400</v>
      </c>
      <c r="H256">
        <v>0</v>
      </c>
      <c r="I256">
        <v>0</v>
      </c>
    </row>
    <row r="257" spans="1:9" x14ac:dyDescent="0.25">
      <c r="A257" t="s">
        <v>130</v>
      </c>
      <c r="B257" t="s">
        <v>210</v>
      </c>
      <c r="C257" t="s">
        <v>9</v>
      </c>
      <c r="D257" t="s">
        <v>60</v>
      </c>
      <c r="E257" t="s">
        <v>78</v>
      </c>
      <c r="F257">
        <v>8990</v>
      </c>
      <c r="G257" s="2">
        <v>1400</v>
      </c>
      <c r="H257">
        <v>0</v>
      </c>
      <c r="I257">
        <v>0</v>
      </c>
    </row>
    <row r="258" spans="1:9" x14ac:dyDescent="0.25">
      <c r="A258" t="s">
        <v>130</v>
      </c>
      <c r="B258" t="s">
        <v>210</v>
      </c>
      <c r="C258" t="s">
        <v>9</v>
      </c>
      <c r="D258" t="s">
        <v>61</v>
      </c>
      <c r="E258" t="s">
        <v>78</v>
      </c>
      <c r="F258">
        <v>1200</v>
      </c>
      <c r="G258" s="2">
        <v>1400</v>
      </c>
      <c r="H258">
        <v>0</v>
      </c>
      <c r="I258">
        <v>0</v>
      </c>
    </row>
    <row r="259" spans="1:9" x14ac:dyDescent="0.25">
      <c r="A259" t="s">
        <v>130</v>
      </c>
      <c r="B259" t="s">
        <v>210</v>
      </c>
      <c r="C259" t="s">
        <v>9</v>
      </c>
      <c r="D259" t="s">
        <v>68</v>
      </c>
      <c r="E259" t="s">
        <v>78</v>
      </c>
      <c r="F259">
        <v>8990</v>
      </c>
      <c r="G259" s="2">
        <v>1400</v>
      </c>
      <c r="H259">
        <v>0</v>
      </c>
      <c r="I259">
        <v>0</v>
      </c>
    </row>
    <row r="260" spans="1:9" x14ac:dyDescent="0.25">
      <c r="A260" t="s">
        <v>130</v>
      </c>
      <c r="B260" t="s">
        <v>210</v>
      </c>
      <c r="C260" t="s">
        <v>9</v>
      </c>
      <c r="D260" t="s">
        <v>93</v>
      </c>
      <c r="E260" t="s">
        <v>78</v>
      </c>
      <c r="F260">
        <v>8990</v>
      </c>
      <c r="G260" s="2">
        <v>1400</v>
      </c>
      <c r="H260">
        <v>0</v>
      </c>
      <c r="I260">
        <v>0</v>
      </c>
    </row>
    <row r="261" spans="1:9" x14ac:dyDescent="0.25">
      <c r="A261" t="s">
        <v>130</v>
      </c>
      <c r="B261" t="s">
        <v>210</v>
      </c>
      <c r="C261" t="s">
        <v>9</v>
      </c>
      <c r="D261" t="s">
        <v>96</v>
      </c>
      <c r="E261" t="s">
        <v>78</v>
      </c>
      <c r="F261">
        <v>8990</v>
      </c>
      <c r="G261" s="2">
        <v>1400</v>
      </c>
      <c r="H261">
        <v>0</v>
      </c>
      <c r="I261">
        <v>0</v>
      </c>
    </row>
    <row r="262" spans="1:9" x14ac:dyDescent="0.25">
      <c r="A262" t="s">
        <v>130</v>
      </c>
      <c r="B262" t="s">
        <v>210</v>
      </c>
      <c r="C262" t="s">
        <v>9</v>
      </c>
      <c r="D262" t="s">
        <v>90</v>
      </c>
      <c r="E262" t="s">
        <v>78</v>
      </c>
      <c r="F262">
        <v>8990</v>
      </c>
      <c r="G262" s="2">
        <v>1400</v>
      </c>
      <c r="H262">
        <v>0</v>
      </c>
      <c r="I262">
        <v>0</v>
      </c>
    </row>
    <row r="263" spans="1:9" x14ac:dyDescent="0.25">
      <c r="A263" t="s">
        <v>130</v>
      </c>
      <c r="B263" t="s">
        <v>210</v>
      </c>
      <c r="C263" t="s">
        <v>9</v>
      </c>
      <c r="D263" t="s">
        <v>95</v>
      </c>
      <c r="E263" t="s">
        <v>78</v>
      </c>
      <c r="F263">
        <v>2401</v>
      </c>
      <c r="G263" s="2">
        <v>1400</v>
      </c>
      <c r="H263">
        <v>0</v>
      </c>
      <c r="I263">
        <v>0</v>
      </c>
    </row>
    <row r="264" spans="1:9" x14ac:dyDescent="0.25">
      <c r="A264" t="s">
        <v>130</v>
      </c>
      <c r="B264" t="s">
        <v>210</v>
      </c>
      <c r="C264" t="s">
        <v>9</v>
      </c>
      <c r="D264" t="s">
        <v>105</v>
      </c>
      <c r="E264" t="s">
        <v>78</v>
      </c>
      <c r="F264">
        <v>8990</v>
      </c>
      <c r="G264" s="2">
        <v>1400</v>
      </c>
      <c r="H264">
        <v>0</v>
      </c>
      <c r="I264">
        <v>0</v>
      </c>
    </row>
    <row r="265" spans="1:9" x14ac:dyDescent="0.25">
      <c r="A265" t="s">
        <v>130</v>
      </c>
      <c r="B265" t="s">
        <v>210</v>
      </c>
      <c r="C265" t="s">
        <v>9</v>
      </c>
      <c r="D265" t="s">
        <v>114</v>
      </c>
      <c r="E265" t="s">
        <v>78</v>
      </c>
      <c r="F265">
        <v>8990</v>
      </c>
      <c r="G265" s="2">
        <v>1400</v>
      </c>
      <c r="H265">
        <v>0</v>
      </c>
      <c r="I265">
        <v>0</v>
      </c>
    </row>
    <row r="266" spans="1:9" x14ac:dyDescent="0.25">
      <c r="A266" t="s">
        <v>130</v>
      </c>
      <c r="B266" t="s">
        <v>210</v>
      </c>
      <c r="C266" t="s">
        <v>9</v>
      </c>
      <c r="D266" t="s">
        <v>118</v>
      </c>
      <c r="E266" t="s">
        <v>78</v>
      </c>
      <c r="F266">
        <v>1200</v>
      </c>
      <c r="G266" s="2">
        <v>1400</v>
      </c>
      <c r="H266">
        <v>0</v>
      </c>
      <c r="I266">
        <v>0</v>
      </c>
    </row>
    <row r="267" spans="1:9" x14ac:dyDescent="0.25">
      <c r="A267" t="s">
        <v>130</v>
      </c>
      <c r="B267" t="s">
        <v>210</v>
      </c>
      <c r="C267" t="s">
        <v>9</v>
      </c>
      <c r="D267" t="s">
        <v>112</v>
      </c>
      <c r="E267" t="s">
        <v>78</v>
      </c>
      <c r="F267">
        <v>8990</v>
      </c>
      <c r="G267" s="2">
        <v>1400</v>
      </c>
      <c r="H267">
        <v>0</v>
      </c>
      <c r="I267">
        <v>0</v>
      </c>
    </row>
    <row r="268" spans="1:9" x14ac:dyDescent="0.25">
      <c r="A268" t="s">
        <v>130</v>
      </c>
      <c r="B268" t="s">
        <v>210</v>
      </c>
      <c r="C268" t="s">
        <v>9</v>
      </c>
      <c r="D268" t="s">
        <v>63</v>
      </c>
      <c r="E268" t="s">
        <v>78</v>
      </c>
      <c r="F268">
        <v>4803</v>
      </c>
      <c r="G268" s="2">
        <v>1400</v>
      </c>
      <c r="H268">
        <v>0</v>
      </c>
      <c r="I268">
        <v>0</v>
      </c>
    </row>
    <row r="269" spans="1:9" x14ac:dyDescent="0.25">
      <c r="A269" t="s">
        <v>130</v>
      </c>
      <c r="B269" t="s">
        <v>210</v>
      </c>
      <c r="C269" t="s">
        <v>9</v>
      </c>
      <c r="D269" t="s">
        <v>66</v>
      </c>
      <c r="E269" t="s">
        <v>78</v>
      </c>
      <c r="F269">
        <v>1200</v>
      </c>
      <c r="G269" s="2">
        <v>1400</v>
      </c>
      <c r="H269">
        <v>0</v>
      </c>
      <c r="I269">
        <v>0</v>
      </c>
    </row>
    <row r="270" spans="1:9" x14ac:dyDescent="0.25">
      <c r="A270" t="s">
        <v>130</v>
      </c>
      <c r="B270" t="s">
        <v>210</v>
      </c>
      <c r="C270" t="s">
        <v>9</v>
      </c>
      <c r="D270" t="s">
        <v>84</v>
      </c>
      <c r="E270" t="s">
        <v>78</v>
      </c>
      <c r="F270">
        <v>8930</v>
      </c>
      <c r="G270" s="2">
        <v>1400</v>
      </c>
      <c r="H270">
        <v>0</v>
      </c>
      <c r="I270">
        <v>0</v>
      </c>
    </row>
    <row r="271" spans="1:9" x14ac:dyDescent="0.25">
      <c r="A271" t="s">
        <v>130</v>
      </c>
      <c r="B271" t="s">
        <v>210</v>
      </c>
      <c r="C271" t="s">
        <v>9</v>
      </c>
      <c r="D271" t="s">
        <v>88</v>
      </c>
      <c r="E271" t="s">
        <v>78</v>
      </c>
      <c r="F271">
        <v>8990</v>
      </c>
      <c r="G271" s="2">
        <v>1400</v>
      </c>
      <c r="H271">
        <v>0</v>
      </c>
      <c r="I271">
        <v>0</v>
      </c>
    </row>
    <row r="272" spans="1:9" x14ac:dyDescent="0.25">
      <c r="A272" t="s">
        <v>130</v>
      </c>
      <c r="B272" t="s">
        <v>210</v>
      </c>
      <c r="C272" t="s">
        <v>9</v>
      </c>
      <c r="D272" t="s">
        <v>86</v>
      </c>
      <c r="E272" t="s">
        <v>78</v>
      </c>
      <c r="F272">
        <v>8990</v>
      </c>
      <c r="G272" s="2">
        <v>1400</v>
      </c>
      <c r="H272">
        <v>0</v>
      </c>
      <c r="I272">
        <v>0</v>
      </c>
    </row>
    <row r="273" spans="1:9" x14ac:dyDescent="0.25">
      <c r="A273" t="s">
        <v>130</v>
      </c>
      <c r="B273" t="s">
        <v>210</v>
      </c>
      <c r="C273" t="s">
        <v>9</v>
      </c>
      <c r="D273" t="s">
        <v>91</v>
      </c>
      <c r="E273" t="s">
        <v>78</v>
      </c>
      <c r="F273">
        <v>8990</v>
      </c>
      <c r="G273" s="2">
        <v>1400</v>
      </c>
      <c r="H273">
        <v>0</v>
      </c>
      <c r="I273">
        <v>0</v>
      </c>
    </row>
    <row r="274" spans="1:9" x14ac:dyDescent="0.25">
      <c r="A274" t="s">
        <v>130</v>
      </c>
      <c r="B274" t="s">
        <v>210</v>
      </c>
      <c r="C274" t="s">
        <v>9</v>
      </c>
      <c r="D274" t="s">
        <v>108</v>
      </c>
      <c r="E274" t="s">
        <v>78</v>
      </c>
      <c r="F274">
        <v>3612</v>
      </c>
      <c r="G274" s="2">
        <v>1400</v>
      </c>
      <c r="H274">
        <v>0</v>
      </c>
      <c r="I274">
        <v>0</v>
      </c>
    </row>
    <row r="275" spans="1:9" x14ac:dyDescent="0.25">
      <c r="A275" t="s">
        <v>130</v>
      </c>
      <c r="B275" t="s">
        <v>210</v>
      </c>
      <c r="C275" t="s">
        <v>9</v>
      </c>
      <c r="D275" t="s">
        <v>104</v>
      </c>
      <c r="E275" t="s">
        <v>78</v>
      </c>
      <c r="F275">
        <v>3602</v>
      </c>
      <c r="G275" s="2">
        <v>1400</v>
      </c>
      <c r="H275">
        <v>0</v>
      </c>
      <c r="I275">
        <v>0</v>
      </c>
    </row>
    <row r="276" spans="1:9" x14ac:dyDescent="0.25">
      <c r="A276" t="s">
        <v>130</v>
      </c>
      <c r="B276" t="s">
        <v>210</v>
      </c>
      <c r="C276" t="s">
        <v>9</v>
      </c>
      <c r="D276" t="s">
        <v>111</v>
      </c>
      <c r="E276" t="s">
        <v>78</v>
      </c>
      <c r="F276">
        <v>8990</v>
      </c>
      <c r="G276" s="2">
        <v>1400</v>
      </c>
      <c r="H276">
        <v>0</v>
      </c>
      <c r="I276">
        <v>0</v>
      </c>
    </row>
    <row r="277" spans="1:9" x14ac:dyDescent="0.25">
      <c r="A277" t="s">
        <v>130</v>
      </c>
      <c r="B277" t="s">
        <v>210</v>
      </c>
      <c r="C277" t="s">
        <v>9</v>
      </c>
      <c r="D277" t="s">
        <v>107</v>
      </c>
      <c r="E277" t="s">
        <v>78</v>
      </c>
      <c r="F277">
        <v>8990</v>
      </c>
      <c r="G277" s="2">
        <v>1400</v>
      </c>
      <c r="H277">
        <v>0</v>
      </c>
      <c r="I277">
        <v>0</v>
      </c>
    </row>
    <row r="278" spans="1:9" x14ac:dyDescent="0.25">
      <c r="A278" t="s">
        <v>130</v>
      </c>
      <c r="B278" t="s">
        <v>210</v>
      </c>
      <c r="C278" t="s">
        <v>9</v>
      </c>
      <c r="D278" t="s">
        <v>70</v>
      </c>
      <c r="E278" t="s">
        <v>78</v>
      </c>
      <c r="F278">
        <v>7214</v>
      </c>
      <c r="G278" s="2">
        <v>1400</v>
      </c>
      <c r="H278">
        <v>0</v>
      </c>
      <c r="I278">
        <v>0</v>
      </c>
    </row>
    <row r="279" spans="1:9" x14ac:dyDescent="0.25">
      <c r="A279" t="s">
        <v>130</v>
      </c>
      <c r="B279" t="s">
        <v>210</v>
      </c>
      <c r="C279" t="s">
        <v>9</v>
      </c>
      <c r="D279" t="s">
        <v>69</v>
      </c>
      <c r="E279" t="s">
        <v>78</v>
      </c>
      <c r="F279">
        <v>8989</v>
      </c>
      <c r="G279" s="2">
        <v>1400</v>
      </c>
      <c r="H279">
        <v>0</v>
      </c>
      <c r="I279">
        <v>0</v>
      </c>
    </row>
    <row r="280" spans="1:9" x14ac:dyDescent="0.25">
      <c r="A280" t="s">
        <v>130</v>
      </c>
      <c r="B280" t="s">
        <v>210</v>
      </c>
      <c r="C280" t="s">
        <v>9</v>
      </c>
      <c r="D280" t="s">
        <v>100</v>
      </c>
      <c r="E280" t="s">
        <v>78</v>
      </c>
      <c r="F280">
        <v>8989</v>
      </c>
      <c r="G280" s="2">
        <v>1400</v>
      </c>
      <c r="H280">
        <v>0</v>
      </c>
      <c r="I280">
        <v>0</v>
      </c>
    </row>
    <row r="281" spans="1:9" x14ac:dyDescent="0.25">
      <c r="A281" t="s">
        <v>130</v>
      </c>
      <c r="B281" t="s">
        <v>210</v>
      </c>
      <c r="C281" t="s">
        <v>9</v>
      </c>
      <c r="D281" t="s">
        <v>101</v>
      </c>
      <c r="E281" t="s">
        <v>78</v>
      </c>
      <c r="F281">
        <v>8989</v>
      </c>
      <c r="G281" s="2">
        <v>1400</v>
      </c>
      <c r="H281">
        <v>0</v>
      </c>
      <c r="I281">
        <v>0</v>
      </c>
    </row>
    <row r="282" spans="1:9" x14ac:dyDescent="0.25">
      <c r="A282" t="s">
        <v>130</v>
      </c>
      <c r="B282" t="s">
        <v>210</v>
      </c>
      <c r="C282" t="s">
        <v>9</v>
      </c>
      <c r="D282" t="s">
        <v>82</v>
      </c>
      <c r="E282" t="s">
        <v>78</v>
      </c>
      <c r="F282">
        <v>8989</v>
      </c>
      <c r="G282" s="2">
        <v>1400</v>
      </c>
      <c r="H282">
        <v>0</v>
      </c>
      <c r="I282">
        <v>0</v>
      </c>
    </row>
    <row r="283" spans="1:9" x14ac:dyDescent="0.25">
      <c r="A283" t="s">
        <v>130</v>
      </c>
      <c r="B283" t="s">
        <v>210</v>
      </c>
      <c r="C283" t="s">
        <v>9</v>
      </c>
      <c r="D283" t="s">
        <v>98</v>
      </c>
      <c r="E283" t="s">
        <v>78</v>
      </c>
      <c r="F283">
        <v>8989</v>
      </c>
      <c r="G283" s="2">
        <v>1400</v>
      </c>
      <c r="H283">
        <v>0</v>
      </c>
      <c r="I283">
        <v>0</v>
      </c>
    </row>
    <row r="284" spans="1:9" x14ac:dyDescent="0.25">
      <c r="A284" t="s">
        <v>130</v>
      </c>
      <c r="B284" t="s">
        <v>210</v>
      </c>
      <c r="C284" t="s">
        <v>9</v>
      </c>
      <c r="D284" t="s">
        <v>120</v>
      </c>
      <c r="E284" t="s">
        <v>78</v>
      </c>
      <c r="F284">
        <v>8989</v>
      </c>
      <c r="G284" s="2">
        <v>1400</v>
      </c>
      <c r="H284">
        <v>0</v>
      </c>
      <c r="I284">
        <v>0</v>
      </c>
    </row>
    <row r="285" spans="1:9" x14ac:dyDescent="0.25">
      <c r="A285" t="s">
        <v>130</v>
      </c>
      <c r="B285" t="s">
        <v>210</v>
      </c>
      <c r="C285" t="s">
        <v>9</v>
      </c>
      <c r="D285" t="s">
        <v>119</v>
      </c>
      <c r="E285" t="s">
        <v>78</v>
      </c>
      <c r="F285">
        <v>7214</v>
      </c>
      <c r="G285" s="2">
        <v>1400</v>
      </c>
      <c r="H285">
        <v>0</v>
      </c>
      <c r="I285">
        <v>0</v>
      </c>
    </row>
    <row r="286" spans="1:9" x14ac:dyDescent="0.25">
      <c r="A286" t="s">
        <v>130</v>
      </c>
      <c r="B286" t="s">
        <v>210</v>
      </c>
      <c r="C286" t="s">
        <v>9</v>
      </c>
      <c r="D286" t="s">
        <v>121</v>
      </c>
      <c r="E286" t="s">
        <v>78</v>
      </c>
      <c r="F286">
        <v>8989</v>
      </c>
      <c r="G286" s="2">
        <v>1400</v>
      </c>
      <c r="H286">
        <v>0</v>
      </c>
      <c r="I286">
        <v>0</v>
      </c>
    </row>
    <row r="287" spans="1:9" x14ac:dyDescent="0.25">
      <c r="A287" t="s">
        <v>130</v>
      </c>
      <c r="B287" t="s">
        <v>210</v>
      </c>
      <c r="C287" t="s">
        <v>9</v>
      </c>
      <c r="D287" t="s">
        <v>122</v>
      </c>
      <c r="E287" t="s">
        <v>78</v>
      </c>
      <c r="F287">
        <v>8989</v>
      </c>
      <c r="G287" s="2">
        <v>1400</v>
      </c>
      <c r="H287">
        <v>0</v>
      </c>
      <c r="I287">
        <v>0</v>
      </c>
    </row>
    <row r="288" spans="1:9" x14ac:dyDescent="0.25">
      <c r="A288" t="s">
        <v>130</v>
      </c>
      <c r="B288" t="s">
        <v>210</v>
      </c>
      <c r="C288" t="s">
        <v>9</v>
      </c>
      <c r="D288" t="s">
        <v>67</v>
      </c>
      <c r="E288" t="s">
        <v>78</v>
      </c>
      <c r="F288">
        <v>8990</v>
      </c>
      <c r="G288" s="2">
        <v>1400</v>
      </c>
      <c r="H288">
        <v>0</v>
      </c>
      <c r="I288">
        <v>0</v>
      </c>
    </row>
    <row r="289" spans="1:9" x14ac:dyDescent="0.25">
      <c r="A289" t="s">
        <v>130</v>
      </c>
      <c r="B289" t="s">
        <v>210</v>
      </c>
      <c r="C289" t="s">
        <v>9</v>
      </c>
      <c r="D289" t="s">
        <v>62</v>
      </c>
      <c r="E289" t="s">
        <v>78</v>
      </c>
      <c r="F289">
        <v>2401</v>
      </c>
      <c r="G289" s="2">
        <v>1400</v>
      </c>
      <c r="H289">
        <v>0</v>
      </c>
      <c r="I289">
        <v>0</v>
      </c>
    </row>
    <row r="290" spans="1:9" x14ac:dyDescent="0.25">
      <c r="A290" t="s">
        <v>130</v>
      </c>
      <c r="B290" t="s">
        <v>210</v>
      </c>
      <c r="C290" t="s">
        <v>9</v>
      </c>
      <c r="D290" t="s">
        <v>94</v>
      </c>
      <c r="E290" t="s">
        <v>78</v>
      </c>
      <c r="F290">
        <v>8990</v>
      </c>
      <c r="G290" s="2">
        <v>1400</v>
      </c>
      <c r="H290">
        <v>0</v>
      </c>
      <c r="I290">
        <v>0</v>
      </c>
    </row>
    <row r="291" spans="1:9" x14ac:dyDescent="0.25">
      <c r="A291" t="s">
        <v>130</v>
      </c>
      <c r="B291" t="s">
        <v>210</v>
      </c>
      <c r="C291" t="s">
        <v>9</v>
      </c>
      <c r="D291" t="s">
        <v>85</v>
      </c>
      <c r="E291" t="s">
        <v>78</v>
      </c>
      <c r="F291">
        <v>8990</v>
      </c>
      <c r="G291" s="2">
        <v>1400</v>
      </c>
      <c r="H291">
        <v>0</v>
      </c>
      <c r="I291">
        <v>0</v>
      </c>
    </row>
    <row r="292" spans="1:9" x14ac:dyDescent="0.25">
      <c r="A292" t="s">
        <v>130</v>
      </c>
      <c r="B292" t="s">
        <v>210</v>
      </c>
      <c r="C292" t="s">
        <v>9</v>
      </c>
      <c r="D292" t="s">
        <v>92</v>
      </c>
      <c r="E292" t="s">
        <v>78</v>
      </c>
      <c r="F292">
        <v>8990</v>
      </c>
      <c r="G292" s="2">
        <v>1400</v>
      </c>
      <c r="H292">
        <v>0</v>
      </c>
      <c r="I292">
        <v>0</v>
      </c>
    </row>
    <row r="293" spans="1:9" x14ac:dyDescent="0.25">
      <c r="A293" t="s">
        <v>130</v>
      </c>
      <c r="B293" t="s">
        <v>210</v>
      </c>
      <c r="C293" t="s">
        <v>9</v>
      </c>
      <c r="D293" t="s">
        <v>89</v>
      </c>
      <c r="E293" t="s">
        <v>78</v>
      </c>
      <c r="F293">
        <v>8990</v>
      </c>
      <c r="G293" s="2">
        <v>1400</v>
      </c>
      <c r="H293">
        <v>0</v>
      </c>
      <c r="I293">
        <v>0</v>
      </c>
    </row>
    <row r="294" spans="1:9" x14ac:dyDescent="0.25">
      <c r="A294" t="s">
        <v>130</v>
      </c>
      <c r="B294" t="s">
        <v>210</v>
      </c>
      <c r="C294" t="s">
        <v>9</v>
      </c>
      <c r="D294" t="s">
        <v>106</v>
      </c>
      <c r="E294" t="s">
        <v>78</v>
      </c>
      <c r="F294">
        <v>8990</v>
      </c>
      <c r="G294" s="2">
        <v>1400</v>
      </c>
      <c r="H294">
        <v>0</v>
      </c>
      <c r="I294">
        <v>0</v>
      </c>
    </row>
    <row r="295" spans="1:9" x14ac:dyDescent="0.25">
      <c r="A295" t="s">
        <v>130</v>
      </c>
      <c r="B295" t="s">
        <v>210</v>
      </c>
      <c r="C295" t="s">
        <v>9</v>
      </c>
      <c r="D295" t="s">
        <v>113</v>
      </c>
      <c r="E295" t="s">
        <v>78</v>
      </c>
      <c r="F295">
        <v>8990</v>
      </c>
      <c r="G295" s="2">
        <v>1400</v>
      </c>
      <c r="H295">
        <v>0</v>
      </c>
      <c r="I295">
        <v>0</v>
      </c>
    </row>
    <row r="296" spans="1:9" x14ac:dyDescent="0.25">
      <c r="A296" t="s">
        <v>130</v>
      </c>
      <c r="B296" t="s">
        <v>210</v>
      </c>
      <c r="C296" t="s">
        <v>9</v>
      </c>
      <c r="D296" t="s">
        <v>116</v>
      </c>
      <c r="E296" t="s">
        <v>78</v>
      </c>
      <c r="F296">
        <v>8990</v>
      </c>
      <c r="G296" s="2">
        <v>1400</v>
      </c>
      <c r="H296">
        <v>0</v>
      </c>
      <c r="I296">
        <v>0</v>
      </c>
    </row>
    <row r="297" spans="1:9" x14ac:dyDescent="0.25">
      <c r="A297" t="s">
        <v>130</v>
      </c>
      <c r="B297" t="s">
        <v>210</v>
      </c>
      <c r="C297" t="s">
        <v>9</v>
      </c>
      <c r="D297" t="s">
        <v>115</v>
      </c>
      <c r="E297" t="s">
        <v>78</v>
      </c>
      <c r="F297">
        <v>8990</v>
      </c>
      <c r="G297" s="2">
        <v>1400</v>
      </c>
      <c r="H297">
        <v>0</v>
      </c>
      <c r="I297">
        <v>0</v>
      </c>
    </row>
    <row r="298" spans="1:9" x14ac:dyDescent="0.25">
      <c r="A298" t="s">
        <v>130</v>
      </c>
      <c r="B298" t="s">
        <v>210</v>
      </c>
      <c r="C298" t="s">
        <v>9</v>
      </c>
      <c r="D298" t="s">
        <v>65</v>
      </c>
      <c r="E298" t="s">
        <v>78</v>
      </c>
      <c r="F298">
        <v>8989</v>
      </c>
      <c r="G298" s="2">
        <v>1400</v>
      </c>
      <c r="H298">
        <v>0</v>
      </c>
      <c r="I298">
        <v>0</v>
      </c>
    </row>
    <row r="299" spans="1:9" x14ac:dyDescent="0.25">
      <c r="A299" t="s">
        <v>130</v>
      </c>
      <c r="B299" t="s">
        <v>210</v>
      </c>
      <c r="C299" t="s">
        <v>9</v>
      </c>
      <c r="D299" t="s">
        <v>64</v>
      </c>
      <c r="E299" t="s">
        <v>78</v>
      </c>
      <c r="F299">
        <v>8990</v>
      </c>
      <c r="G299" s="2">
        <v>1400</v>
      </c>
      <c r="H299">
        <v>0</v>
      </c>
      <c r="I299">
        <v>0</v>
      </c>
    </row>
    <row r="300" spans="1:9" x14ac:dyDescent="0.25">
      <c r="A300" t="s">
        <v>130</v>
      </c>
      <c r="B300" t="s">
        <v>210</v>
      </c>
      <c r="C300" t="s">
        <v>9</v>
      </c>
      <c r="D300" t="s">
        <v>99</v>
      </c>
      <c r="E300" t="s">
        <v>78</v>
      </c>
      <c r="F300">
        <v>8990</v>
      </c>
      <c r="G300" s="2">
        <v>1400</v>
      </c>
      <c r="H300">
        <v>0</v>
      </c>
      <c r="I300">
        <v>0</v>
      </c>
    </row>
    <row r="301" spans="1:9" x14ac:dyDescent="0.25">
      <c r="A301" t="s">
        <v>130</v>
      </c>
      <c r="B301" t="s">
        <v>210</v>
      </c>
      <c r="C301" t="s">
        <v>9</v>
      </c>
      <c r="D301" t="s">
        <v>83</v>
      </c>
      <c r="E301" t="s">
        <v>78</v>
      </c>
      <c r="F301">
        <v>6004</v>
      </c>
      <c r="G301" s="2">
        <v>1400</v>
      </c>
      <c r="H301">
        <v>0</v>
      </c>
      <c r="I301">
        <v>0</v>
      </c>
    </row>
    <row r="302" spans="1:9" x14ac:dyDescent="0.25">
      <c r="A302" t="s">
        <v>130</v>
      </c>
      <c r="B302" t="s">
        <v>210</v>
      </c>
      <c r="C302" t="s">
        <v>9</v>
      </c>
      <c r="D302" t="s">
        <v>87</v>
      </c>
      <c r="E302" t="s">
        <v>78</v>
      </c>
      <c r="F302">
        <v>8990</v>
      </c>
      <c r="G302" s="2">
        <v>1400</v>
      </c>
      <c r="H302">
        <v>0</v>
      </c>
      <c r="I302">
        <v>0</v>
      </c>
    </row>
    <row r="303" spans="1:9" x14ac:dyDescent="0.25">
      <c r="A303" t="s">
        <v>130</v>
      </c>
      <c r="B303" t="s">
        <v>210</v>
      </c>
      <c r="C303" t="s">
        <v>9</v>
      </c>
      <c r="D303" t="s">
        <v>97</v>
      </c>
      <c r="E303" t="s">
        <v>78</v>
      </c>
      <c r="F303">
        <v>8990</v>
      </c>
      <c r="G303" s="2">
        <v>1400</v>
      </c>
      <c r="H303">
        <v>0</v>
      </c>
      <c r="I303">
        <v>0</v>
      </c>
    </row>
    <row r="304" spans="1:9" x14ac:dyDescent="0.25">
      <c r="A304" t="s">
        <v>130</v>
      </c>
      <c r="B304" t="s">
        <v>210</v>
      </c>
      <c r="C304" t="s">
        <v>9</v>
      </c>
      <c r="D304" t="s">
        <v>110</v>
      </c>
      <c r="E304" t="s">
        <v>78</v>
      </c>
      <c r="F304">
        <v>7205</v>
      </c>
      <c r="G304" s="2">
        <v>1400</v>
      </c>
      <c r="H304">
        <v>0</v>
      </c>
      <c r="I304">
        <v>0</v>
      </c>
    </row>
    <row r="305" spans="1:9" x14ac:dyDescent="0.25">
      <c r="A305" t="s">
        <v>130</v>
      </c>
      <c r="B305" t="s">
        <v>210</v>
      </c>
      <c r="C305" t="s">
        <v>9</v>
      </c>
      <c r="D305" t="s">
        <v>109</v>
      </c>
      <c r="E305" t="s">
        <v>78</v>
      </c>
      <c r="F305">
        <v>8406</v>
      </c>
      <c r="G305" s="2">
        <v>1400</v>
      </c>
      <c r="H305">
        <v>0</v>
      </c>
      <c r="I305">
        <v>0</v>
      </c>
    </row>
    <row r="306" spans="1:9" x14ac:dyDescent="0.25">
      <c r="A306" t="s">
        <v>130</v>
      </c>
      <c r="B306" t="s">
        <v>210</v>
      </c>
      <c r="C306" t="s">
        <v>9</v>
      </c>
      <c r="D306" t="s">
        <v>117</v>
      </c>
      <c r="E306" t="s">
        <v>78</v>
      </c>
      <c r="F306">
        <v>8990</v>
      </c>
      <c r="G306" s="2">
        <v>1400</v>
      </c>
      <c r="H306">
        <v>0</v>
      </c>
      <c r="I306">
        <v>0</v>
      </c>
    </row>
    <row r="307" spans="1:9" x14ac:dyDescent="0.25">
      <c r="A307" t="s">
        <v>130</v>
      </c>
      <c r="B307" t="s">
        <v>210</v>
      </c>
      <c r="C307" t="s">
        <v>9</v>
      </c>
      <c r="D307" t="s">
        <v>103</v>
      </c>
      <c r="E307" t="s">
        <v>78</v>
      </c>
      <c r="F307">
        <v>8990</v>
      </c>
      <c r="G307" s="2">
        <v>1400</v>
      </c>
      <c r="H307">
        <v>0</v>
      </c>
      <c r="I307">
        <v>0</v>
      </c>
    </row>
  </sheetData>
  <mergeCells count="3">
    <mergeCell ref="A1:I1"/>
    <mergeCell ref="A103:I103"/>
    <mergeCell ref="A205:I20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10 wireless</vt:lpstr>
      <vt:lpstr>30 wireless</vt:lpstr>
      <vt:lpstr>50 wireless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Lahndrick Hendricks</dc:creator>
  <cp:lastModifiedBy>Lahndrick Hendricks</cp:lastModifiedBy>
  <dcterms:created xsi:type="dcterms:W3CDTF">2023-10-10T01:50:42Z</dcterms:created>
  <dcterms:modified xsi:type="dcterms:W3CDTF">2023-11-10T00:41:22Z</dcterms:modified>
</cp:coreProperties>
</file>