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houcine\Desktop\stage\project\"/>
    </mc:Choice>
  </mc:AlternateContent>
  <xr:revisionPtr revIDLastSave="0" documentId="13_ncr:1_{F190B8B8-8D62-40CD-9768-8ACD4310EA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D_EE052024" sheetId="15" r:id="rId1"/>
    <sheet name="test" sheetId="7" r:id="rId2"/>
    <sheet name="Feuil1" sheetId="13" r:id="rId3"/>
    <sheet name="All_CPE" sheetId="12" r:id="rId4"/>
    <sheet name="Feuil2" sheetId="14" r:id="rId5"/>
  </sheets>
  <definedNames>
    <definedName name="_xlnm._FilterDatabase" localSheetId="3" hidden="1">All_CPE!$A$1:$Q$609</definedName>
    <definedName name="_xlnm._FilterDatabase" localSheetId="0" hidden="1">BD_EE052024!$A$1:$K$561</definedName>
  </definedNames>
  <calcPr calcId="191029"/>
</workbook>
</file>

<file path=xl/calcChain.xml><?xml version="1.0" encoding="utf-8"?>
<calcChain xmlns="http://schemas.openxmlformats.org/spreadsheetml/2006/main">
  <c r="J561" i="15" l="1"/>
  <c r="J559" i="15"/>
  <c r="J546" i="15"/>
  <c r="J541" i="15"/>
  <c r="J518" i="15"/>
  <c r="J505" i="15"/>
  <c r="J494" i="15"/>
  <c r="J493" i="15"/>
  <c r="J489" i="15"/>
  <c r="J474" i="15"/>
  <c r="J473" i="15"/>
  <c r="J472" i="15"/>
  <c r="J462" i="15"/>
  <c r="J461" i="15"/>
  <c r="J443" i="15"/>
  <c r="J434" i="15"/>
  <c r="J426" i="15"/>
  <c r="J422" i="15"/>
  <c r="J414" i="15"/>
  <c r="J393" i="15"/>
  <c r="J390" i="15"/>
  <c r="J389" i="15"/>
  <c r="J385" i="15"/>
  <c r="J382" i="15"/>
  <c r="J381" i="15"/>
  <c r="J379" i="15"/>
  <c r="J368" i="15"/>
  <c r="J361" i="15"/>
  <c r="J359" i="15"/>
  <c r="J357" i="15"/>
  <c r="J348" i="15"/>
  <c r="J341" i="15"/>
  <c r="J335" i="15"/>
  <c r="J325" i="15"/>
  <c r="J324" i="15"/>
  <c r="J323" i="15"/>
  <c r="J310" i="15"/>
  <c r="J305" i="15"/>
  <c r="J303" i="15"/>
  <c r="J302" i="15"/>
  <c r="J294" i="15"/>
  <c r="J283" i="15"/>
  <c r="J280" i="15"/>
  <c r="J275" i="15"/>
  <c r="J273" i="15"/>
  <c r="J268" i="15"/>
  <c r="J266" i="15"/>
  <c r="J260" i="15"/>
  <c r="J258" i="15"/>
  <c r="J253" i="15"/>
  <c r="J252" i="15"/>
  <c r="J251" i="15"/>
  <c r="J226" i="15"/>
  <c r="J198" i="15"/>
  <c r="J191" i="15"/>
  <c r="J178" i="15"/>
  <c r="J169" i="15"/>
  <c r="J157" i="15"/>
  <c r="J140" i="15"/>
  <c r="J136" i="15"/>
  <c r="J133" i="15"/>
  <c r="J123" i="15"/>
  <c r="J120" i="15"/>
  <c r="J119" i="15"/>
  <c r="J105" i="15"/>
  <c r="J101" i="15"/>
  <c r="J89" i="15"/>
  <c r="J86" i="15"/>
  <c r="J42" i="15"/>
  <c r="J32" i="15"/>
  <c r="J20" i="15"/>
  <c r="J15" i="15"/>
  <c r="I561" i="15"/>
  <c r="I559" i="15"/>
  <c r="I546" i="15"/>
  <c r="I541" i="15"/>
  <c r="I518" i="15"/>
  <c r="I505" i="15"/>
  <c r="I494" i="15"/>
  <c r="I493" i="15"/>
  <c r="I489" i="15"/>
  <c r="I474" i="15"/>
  <c r="I473" i="15"/>
  <c r="I472" i="15"/>
  <c r="I462" i="15"/>
  <c r="I461" i="15"/>
  <c r="I443" i="15"/>
  <c r="I434" i="15"/>
  <c r="I426" i="15"/>
  <c r="I422" i="15"/>
  <c r="I414" i="15"/>
  <c r="I393" i="15"/>
  <c r="I390" i="15"/>
  <c r="I389" i="15"/>
  <c r="I385" i="15"/>
  <c r="I382" i="15"/>
  <c r="I381" i="15"/>
  <c r="I379" i="15"/>
  <c r="I368" i="15"/>
  <c r="I361" i="15"/>
  <c r="I359" i="15"/>
  <c r="I357" i="15"/>
  <c r="I348" i="15"/>
  <c r="I341" i="15"/>
  <c r="I335" i="15"/>
  <c r="I325" i="15"/>
  <c r="I324" i="15"/>
  <c r="I323" i="15"/>
  <c r="I310" i="15"/>
  <c r="I305" i="15"/>
  <c r="I303" i="15"/>
  <c r="I302" i="15"/>
  <c r="I294" i="15"/>
  <c r="I283" i="15"/>
  <c r="I280" i="15"/>
  <c r="I275" i="15"/>
  <c r="I273" i="15"/>
  <c r="I268" i="15"/>
  <c r="I266" i="15"/>
  <c r="I260" i="15"/>
  <c r="I258" i="15"/>
  <c r="I253" i="15"/>
  <c r="I252" i="15"/>
  <c r="I251" i="15"/>
  <c r="I226" i="15"/>
  <c r="I198" i="15"/>
  <c r="I191" i="15"/>
  <c r="I178" i="15"/>
  <c r="I169" i="15"/>
  <c r="I157" i="15"/>
  <c r="I140" i="15"/>
  <c r="I136" i="15"/>
  <c r="I133" i="15"/>
  <c r="I123" i="15"/>
  <c r="I120" i="15"/>
  <c r="I119" i="15"/>
  <c r="I105" i="15"/>
  <c r="I101" i="15"/>
  <c r="I89" i="15"/>
  <c r="I86" i="15"/>
  <c r="I42" i="15"/>
  <c r="I32" i="15"/>
  <c r="I20" i="15"/>
  <c r="I15" i="15"/>
  <c r="P261" i="12"/>
  <c r="P242" i="12"/>
  <c r="P515" i="12" l="1"/>
  <c r="P509" i="12" l="1"/>
  <c r="P508" i="12"/>
  <c r="P507" i="12"/>
  <c r="P505" i="12"/>
  <c r="P503" i="12"/>
  <c r="P501" i="12"/>
  <c r="P499" i="12"/>
  <c r="P498" i="12"/>
  <c r="P495" i="12"/>
  <c r="P494" i="12"/>
  <c r="P493" i="12"/>
  <c r="P492" i="12"/>
  <c r="P491" i="12"/>
  <c r="P490" i="12"/>
  <c r="P489" i="12"/>
  <c r="P488" i="12"/>
  <c r="P487" i="12"/>
  <c r="P486" i="12"/>
  <c r="P485" i="12"/>
  <c r="P484" i="12"/>
  <c r="P483" i="12"/>
  <c r="P482" i="12"/>
  <c r="P481" i="12"/>
  <c r="P480" i="12"/>
  <c r="P479" i="12"/>
  <c r="P478" i="12"/>
  <c r="P477" i="12"/>
  <c r="P476" i="12"/>
  <c r="P474" i="12"/>
  <c r="P472" i="12"/>
  <c r="P471" i="12"/>
  <c r="P469" i="12"/>
  <c r="P468" i="12"/>
  <c r="P467" i="12"/>
  <c r="P466" i="12"/>
  <c r="P465" i="12"/>
  <c r="P464" i="12"/>
  <c r="P463" i="12"/>
  <c r="P462" i="12"/>
  <c r="P461" i="12"/>
  <c r="P460" i="12"/>
  <c r="P459" i="12"/>
  <c r="P458" i="12"/>
  <c r="P457" i="12"/>
  <c r="P455" i="12"/>
  <c r="P454" i="12"/>
  <c r="P453" i="12"/>
  <c r="P452" i="12"/>
  <c r="P451" i="12"/>
  <c r="P450" i="12"/>
  <c r="P449" i="12"/>
  <c r="P448" i="12"/>
  <c r="P447" i="12"/>
  <c r="P446" i="12"/>
  <c r="P445" i="12"/>
  <c r="P444" i="12"/>
  <c r="P442" i="12"/>
  <c r="P441" i="12"/>
  <c r="P440" i="12"/>
  <c r="P439" i="12"/>
  <c r="P438" i="12"/>
  <c r="P437" i="12"/>
  <c r="P436" i="12"/>
  <c r="P435" i="12"/>
  <c r="P434" i="12"/>
  <c r="P433" i="12"/>
  <c r="P429" i="12"/>
  <c r="P428" i="12"/>
  <c r="P427" i="12"/>
  <c r="P425" i="12"/>
  <c r="P424" i="12"/>
  <c r="P423" i="12"/>
  <c r="P422" i="12"/>
  <c r="P421" i="12"/>
  <c r="P420" i="12"/>
  <c r="P419" i="12"/>
  <c r="P418" i="12"/>
  <c r="P417" i="12"/>
  <c r="P416" i="12"/>
  <c r="P415" i="12"/>
  <c r="P414" i="12"/>
  <c r="P411" i="12"/>
  <c r="P410" i="12"/>
  <c r="P409" i="12"/>
  <c r="P408" i="12"/>
  <c r="P407" i="12"/>
  <c r="P406" i="12"/>
  <c r="P405" i="12"/>
  <c r="P404" i="12"/>
  <c r="P370" i="12"/>
  <c r="P366" i="12"/>
  <c r="P354" i="12"/>
  <c r="P342" i="12"/>
  <c r="P341" i="12"/>
  <c r="P336" i="12"/>
  <c r="P301" i="12"/>
  <c r="P292" i="12"/>
  <c r="P286" i="12"/>
  <c r="P253" i="12"/>
  <c r="P403" i="12"/>
  <c r="P398" i="12"/>
  <c r="P384" i="12"/>
  <c r="P379" i="12"/>
  <c r="P374" i="12"/>
  <c r="P364" i="12"/>
  <c r="P362" i="12"/>
  <c r="P351" i="12"/>
  <c r="P349" i="12"/>
  <c r="P346" i="12"/>
  <c r="P345" i="12"/>
  <c r="P328" i="12"/>
  <c r="P324" i="12"/>
  <c r="P317" i="12"/>
  <c r="P307" i="12"/>
  <c r="P267" i="12"/>
  <c r="P263" i="12"/>
  <c r="P262" i="12"/>
  <c r="P256" i="12"/>
  <c r="P255" i="12"/>
  <c r="P244" i="12"/>
  <c r="P243" i="12"/>
  <c r="P402" i="12"/>
  <c r="P399" i="12"/>
  <c r="P392" i="12"/>
  <c r="P387" i="12"/>
  <c r="P385" i="12"/>
  <c r="P382" i="12"/>
  <c r="P381" i="12"/>
  <c r="P380" i="12"/>
  <c r="P377" i="12"/>
  <c r="P365" i="12"/>
  <c r="P361" i="12"/>
  <c r="P339" i="12"/>
  <c r="P334" i="12"/>
  <c r="P332" i="12"/>
  <c r="P330" i="12"/>
  <c r="P329" i="12"/>
  <c r="P320" i="12"/>
  <c r="P314" i="12"/>
  <c r="P313" i="12"/>
  <c r="P308" i="12"/>
  <c r="P306" i="12"/>
  <c r="P304" i="12"/>
  <c r="P302" i="12"/>
  <c r="P299" i="12"/>
  <c r="P294" i="12"/>
  <c r="P284" i="12"/>
  <c r="P266" i="12"/>
  <c r="P247" i="12"/>
  <c r="P245" i="12"/>
  <c r="P241" i="12"/>
  <c r="P401" i="12"/>
  <c r="P397" i="12"/>
  <c r="P393" i="12"/>
  <c r="P388" i="12"/>
  <c r="P386" i="12"/>
  <c r="P378" i="12"/>
  <c r="P373" i="12"/>
  <c r="P371" i="12"/>
  <c r="P368" i="12"/>
  <c r="P360" i="12"/>
  <c r="P357" i="12"/>
  <c r="P355" i="12"/>
  <c r="P353" i="12"/>
  <c r="P352" i="12"/>
  <c r="P347" i="12"/>
  <c r="P340" i="12"/>
  <c r="P331" i="12"/>
  <c r="P323" i="12"/>
  <c r="P318" i="12"/>
  <c r="P316" i="12"/>
  <c r="P315" i="12"/>
  <c r="P312" i="12"/>
  <c r="P310" i="12"/>
  <c r="P305" i="12"/>
  <c r="P303" i="12"/>
  <c r="P295" i="12"/>
  <c r="P291" i="12"/>
  <c r="P287" i="12"/>
  <c r="P285" i="12"/>
  <c r="P282" i="12"/>
  <c r="P281" i="12"/>
  <c r="P280" i="12"/>
  <c r="P278" i="12"/>
  <c r="P274" i="12"/>
  <c r="P273" i="12"/>
  <c r="P272" i="12"/>
  <c r="P271" i="12"/>
  <c r="P265" i="12"/>
  <c r="P264" i="12"/>
  <c r="P252" i="12"/>
  <c r="P251" i="12"/>
  <c r="P250" i="12"/>
  <c r="P376" i="12"/>
  <c r="P375" i="12"/>
  <c r="P372" i="12"/>
  <c r="P369" i="12"/>
  <c r="P363" i="12"/>
  <c r="P359" i="12"/>
  <c r="P348" i="12"/>
  <c r="P337" i="12"/>
  <c r="P335" i="12"/>
  <c r="P333" i="12"/>
  <c r="P325" i="12"/>
  <c r="P321" i="12"/>
  <c r="P319" i="12"/>
  <c r="P309" i="12"/>
  <c r="P300" i="12"/>
  <c r="P298" i="12"/>
  <c r="P297" i="12"/>
  <c r="P290" i="12"/>
  <c r="P289" i="12"/>
  <c r="P279" i="12"/>
  <c r="P275" i="12"/>
  <c r="P268" i="12"/>
  <c r="P259" i="12"/>
  <c r="P258" i="12"/>
  <c r="P257" i="12"/>
  <c r="P254" i="12"/>
  <c r="P248" i="12"/>
  <c r="P246" i="12"/>
  <c r="P133" i="12" l="1"/>
  <c r="P132" i="12"/>
  <c r="P130" i="12"/>
  <c r="P126" i="12"/>
  <c r="P124" i="12"/>
  <c r="P123" i="12"/>
  <c r="P122" i="12"/>
  <c r="P120" i="12"/>
  <c r="P119" i="12"/>
  <c r="P118" i="12"/>
  <c r="P114" i="12"/>
  <c r="P113" i="12"/>
  <c r="P112" i="12"/>
  <c r="P110" i="12"/>
  <c r="P108" i="12"/>
  <c r="P105" i="12"/>
  <c r="P104" i="12"/>
  <c r="P102" i="12"/>
  <c r="P100" i="12"/>
  <c r="P99" i="12"/>
  <c r="P98" i="12"/>
  <c r="P95" i="12"/>
  <c r="P94" i="12"/>
  <c r="P92" i="12"/>
  <c r="P91" i="12"/>
  <c r="P90" i="12"/>
  <c r="P89" i="12"/>
  <c r="P87" i="12"/>
  <c r="P86" i="12"/>
  <c r="P85" i="12"/>
  <c r="P81" i="12"/>
  <c r="P80" i="12"/>
  <c r="P79" i="12"/>
  <c r="P78" i="12"/>
  <c r="P77" i="12"/>
  <c r="P76" i="12"/>
  <c r="P74" i="12"/>
  <c r="P72" i="12"/>
  <c r="P71" i="12"/>
  <c r="P70" i="12"/>
  <c r="P69" i="12"/>
  <c r="P65" i="12"/>
  <c r="P64" i="12"/>
  <c r="P63" i="12"/>
  <c r="P62" i="12"/>
  <c r="P60" i="12"/>
  <c r="P58" i="12"/>
  <c r="P57" i="12"/>
  <c r="P56" i="12"/>
  <c r="P51" i="12"/>
  <c r="P50" i="12"/>
  <c r="P48" i="12"/>
  <c r="P42" i="12"/>
  <c r="P41" i="12"/>
  <c r="P40" i="12"/>
  <c r="P38" i="12"/>
  <c r="P37" i="12"/>
  <c r="P36" i="12"/>
  <c r="P33" i="12"/>
  <c r="P31" i="12"/>
  <c r="P30" i="12"/>
  <c r="P26" i="12"/>
  <c r="P22" i="12"/>
  <c r="P21" i="12"/>
  <c r="P20" i="12"/>
  <c r="P19" i="12"/>
  <c r="P14" i="12"/>
  <c r="P12" i="12"/>
  <c r="P9" i="12"/>
  <c r="P7" i="12"/>
  <c r="P6" i="12"/>
  <c r="P5" i="12"/>
  <c r="P3" i="12"/>
  <c r="P240" i="12"/>
  <c r="P239" i="12"/>
  <c r="P234" i="12"/>
  <c r="P206" i="12"/>
  <c r="P202" i="12"/>
  <c r="P196" i="12"/>
  <c r="P193" i="12"/>
  <c r="P188" i="12"/>
  <c r="P185" i="12"/>
  <c r="P184" i="12"/>
  <c r="P180" i="12"/>
  <c r="P179" i="12"/>
  <c r="P175" i="12"/>
  <c r="P172" i="12"/>
  <c r="P168" i="12"/>
  <c r="P160" i="12"/>
  <c r="P145" i="12"/>
  <c r="P142" i="12"/>
  <c r="P140" i="12"/>
  <c r="P115" i="12"/>
  <c r="P106" i="12"/>
  <c r="P55" i="12"/>
  <c r="P46" i="12"/>
  <c r="P45" i="12"/>
  <c r="P16" i="12"/>
  <c r="P4" i="12"/>
  <c r="P224" i="12"/>
  <c r="P215" i="12"/>
  <c r="P212" i="12"/>
  <c r="P211" i="12"/>
  <c r="P207" i="12"/>
  <c r="P197" i="12"/>
  <c r="P182" i="12"/>
  <c r="P167" i="12"/>
  <c r="P161" i="12"/>
  <c r="P151" i="12"/>
  <c r="P138" i="12"/>
  <c r="P131" i="12"/>
  <c r="P125" i="12"/>
  <c r="P116" i="12"/>
  <c r="P103" i="12"/>
  <c r="P101" i="12"/>
  <c r="P84" i="12"/>
  <c r="P68" i="12"/>
  <c r="P67" i="12"/>
  <c r="P44" i="12"/>
  <c r="P43" i="12"/>
  <c r="P18" i="12"/>
  <c r="P11" i="12"/>
  <c r="P8" i="12"/>
  <c r="P238" i="12"/>
  <c r="P237" i="12"/>
  <c r="P236" i="12"/>
  <c r="P233" i="12"/>
  <c r="P232" i="12"/>
  <c r="P231" i="12"/>
  <c r="P230" i="12"/>
  <c r="P225" i="12"/>
  <c r="P221" i="12"/>
  <c r="P220" i="12"/>
  <c r="P219" i="12"/>
  <c r="P217" i="12"/>
  <c r="P216" i="12"/>
  <c r="P213" i="12"/>
  <c r="P210" i="12"/>
  <c r="P209" i="12"/>
  <c r="P208" i="12"/>
  <c r="P204" i="12"/>
  <c r="P203" i="12"/>
  <c r="P201" i="12"/>
  <c r="P198" i="12"/>
  <c r="P195" i="12"/>
  <c r="P194" i="12"/>
  <c r="P191" i="12"/>
  <c r="P187" i="12"/>
  <c r="P186" i="12"/>
  <c r="P183" i="12"/>
  <c r="P181" i="12"/>
  <c r="P178" i="12"/>
  <c r="P177" i="12"/>
  <c r="P176" i="12"/>
  <c r="P174" i="12"/>
  <c r="P173" i="12"/>
  <c r="P171" i="12"/>
  <c r="P170" i="12"/>
  <c r="P169" i="12"/>
  <c r="P166" i="12"/>
  <c r="P165" i="12"/>
  <c r="P164" i="12"/>
  <c r="P163" i="12"/>
  <c r="P162" i="12"/>
  <c r="P158" i="12"/>
  <c r="P157" i="12"/>
  <c r="P156" i="12"/>
  <c r="P155" i="12"/>
  <c r="P154" i="12"/>
  <c r="P153" i="12"/>
  <c r="P152" i="12"/>
  <c r="P150" i="12"/>
  <c r="P149" i="12"/>
  <c r="P148" i="12"/>
  <c r="P147" i="12"/>
  <c r="P146" i="12"/>
  <c r="P144" i="12"/>
  <c r="P143" i="12"/>
  <c r="P141" i="12"/>
  <c r="P139" i="12"/>
  <c r="P136" i="12"/>
  <c r="P135" i="12"/>
  <c r="P134" i="12"/>
  <c r="P128" i="12"/>
  <c r="P127" i="12"/>
  <c r="P121" i="12"/>
  <c r="P111" i="12"/>
  <c r="P109" i="12"/>
  <c r="P107" i="12"/>
  <c r="P97" i="12"/>
  <c r="P93" i="12"/>
  <c r="P83" i="12"/>
  <c r="P73" i="12"/>
  <c r="P66" i="12"/>
  <c r="P59" i="12"/>
  <c r="P52" i="12"/>
  <c r="P49" i="12"/>
  <c r="P47" i="12"/>
  <c r="P39" i="12"/>
  <c r="P29" i="12"/>
  <c r="P28" i="12"/>
  <c r="P27" i="12"/>
  <c r="P25" i="12"/>
  <c r="P24" i="12"/>
  <c r="P17" i="12"/>
  <c r="P15" i="12"/>
  <c r="P10" i="12"/>
  <c r="P2" i="12"/>
  <c r="P597" i="12" l="1"/>
  <c r="P596" i="12"/>
  <c r="P594" i="12"/>
  <c r="P593" i="12"/>
  <c r="P592" i="12"/>
  <c r="P591" i="12"/>
  <c r="P590" i="12"/>
  <c r="P589" i="12"/>
  <c r="P588" i="12"/>
  <c r="P587" i="12"/>
  <c r="P586" i="12"/>
  <c r="P585" i="12"/>
  <c r="P584" i="12"/>
  <c r="P583" i="12"/>
  <c r="P582" i="12"/>
  <c r="P581" i="12"/>
  <c r="P580" i="12"/>
  <c r="P579" i="12"/>
  <c r="P578" i="12"/>
  <c r="P577" i="12"/>
  <c r="P576" i="12"/>
  <c r="P575" i="12"/>
  <c r="P574" i="12"/>
  <c r="P573" i="12"/>
  <c r="P572" i="12"/>
  <c r="P571" i="12"/>
  <c r="P570" i="12"/>
  <c r="P569" i="12"/>
  <c r="P568" i="12"/>
  <c r="P567" i="12"/>
  <c r="P566" i="12"/>
  <c r="P565" i="12"/>
  <c r="P564" i="12"/>
  <c r="P563" i="12"/>
  <c r="P562" i="12"/>
  <c r="P561" i="12"/>
  <c r="P560" i="12"/>
  <c r="P559" i="12"/>
  <c r="P552" i="12"/>
  <c r="P542" i="12"/>
  <c r="P538" i="12"/>
  <c r="P534" i="12"/>
  <c r="P533" i="12"/>
  <c r="P531" i="12"/>
  <c r="P529" i="12"/>
  <c r="P526" i="12"/>
  <c r="P513" i="12"/>
  <c r="P512" i="12"/>
  <c r="P511" i="12"/>
  <c r="P558" i="12"/>
  <c r="P557" i="12"/>
  <c r="P555" i="12"/>
  <c r="P554" i="12"/>
  <c r="P553" i="12"/>
  <c r="P550" i="12"/>
  <c r="P548" i="12"/>
  <c r="P547" i="12"/>
  <c r="P546" i="12"/>
  <c r="P545" i="12"/>
  <c r="P544" i="12"/>
  <c r="P539" i="12"/>
  <c r="P536" i="12"/>
  <c r="P530" i="12"/>
  <c r="P527" i="12"/>
  <c r="P525" i="12"/>
  <c r="P524" i="12"/>
  <c r="P523" i="12"/>
  <c r="P522" i="12"/>
  <c r="P521" i="12"/>
  <c r="P520" i="12"/>
  <c r="P516" i="12"/>
  <c r="P514" i="12"/>
</calcChain>
</file>

<file path=xl/sharedStrings.xml><?xml version="1.0" encoding="utf-8"?>
<sst xmlns="http://schemas.openxmlformats.org/spreadsheetml/2006/main" count="5144" uniqueCount="1272">
  <si>
    <t>Branche</t>
  </si>
  <si>
    <t>BELFORT</t>
  </si>
  <si>
    <t>GRASSE</t>
  </si>
  <si>
    <t>PERPIGNAN</t>
  </si>
  <si>
    <t>SAINT MAUR</t>
  </si>
  <si>
    <t>SAINT RAPHAEL</t>
  </si>
  <si>
    <t>Site</t>
  </si>
  <si>
    <t>VICHY</t>
  </si>
  <si>
    <t>MO0386</t>
  </si>
  <si>
    <t>MO0108</t>
  </si>
  <si>
    <t>MO2701</t>
  </si>
  <si>
    <t>MO0320</t>
  </si>
  <si>
    <t>MO0039</t>
  </si>
  <si>
    <t>MO0332</t>
  </si>
  <si>
    <t>MO2814</t>
  </si>
  <si>
    <t>MO0030</t>
  </si>
  <si>
    <t>MO0427</t>
  </si>
  <si>
    <t>MO1238</t>
  </si>
  <si>
    <t>MO0210</t>
  </si>
  <si>
    <t>MO0026</t>
  </si>
  <si>
    <t>MO0345</t>
  </si>
  <si>
    <t>MO0327</t>
  </si>
  <si>
    <t>MO0150</t>
  </si>
  <si>
    <t>MO0181</t>
  </si>
  <si>
    <t>MO0054</t>
  </si>
  <si>
    <t>MO0122</t>
  </si>
  <si>
    <t>MO0303</t>
  </si>
  <si>
    <t>MO0197</t>
  </si>
  <si>
    <t>MO0141</t>
  </si>
  <si>
    <t>MO0405</t>
  </si>
  <si>
    <t>MO0420</t>
  </si>
  <si>
    <t>MO0142</t>
  </si>
  <si>
    <t>MO0173</t>
  </si>
  <si>
    <t>MO0506</t>
  </si>
  <si>
    <t>MO1119</t>
  </si>
  <si>
    <t>MO2802</t>
  </si>
  <si>
    <t>MO2327</t>
  </si>
  <si>
    <t>MO1338</t>
  </si>
  <si>
    <t>MO0162</t>
  </si>
  <si>
    <t>MO2323</t>
  </si>
  <si>
    <t>MO0095</t>
  </si>
  <si>
    <t>MO0296</t>
  </si>
  <si>
    <t>MO0304</t>
  </si>
  <si>
    <t>MO1265</t>
  </si>
  <si>
    <t>MO0100</t>
  </si>
  <si>
    <t>MO0106</t>
  </si>
  <si>
    <t>MO0253</t>
  </si>
  <si>
    <t>MO2804</t>
  </si>
  <si>
    <t>MO1106</t>
  </si>
  <si>
    <t>MO0416</t>
  </si>
  <si>
    <t>MO2914</t>
  </si>
  <si>
    <t>MO2147</t>
  </si>
  <si>
    <t>MO2261</t>
  </si>
  <si>
    <t>MO1134</t>
  </si>
  <si>
    <t>MO0131</t>
  </si>
  <si>
    <t>MO0055</t>
  </si>
  <si>
    <t>MO2317</t>
  </si>
  <si>
    <t>MO2834</t>
  </si>
  <si>
    <t>MO0199</t>
  </si>
  <si>
    <t>MO1254</t>
  </si>
  <si>
    <t>MO2415</t>
  </si>
  <si>
    <t>MO0037</t>
  </si>
  <si>
    <t>MO0456</t>
  </si>
  <si>
    <t>MO1319</t>
  </si>
  <si>
    <t>MO0348</t>
  </si>
  <si>
    <t>MO0147</t>
  </si>
  <si>
    <t>MO1247</t>
  </si>
  <si>
    <t>MO1318</t>
  </si>
  <si>
    <t>MO0559</t>
  </si>
  <si>
    <t>MO1304</t>
  </si>
  <si>
    <t>MO0060</t>
  </si>
  <si>
    <t>MO0263</t>
  </si>
  <si>
    <t>MO2316</t>
  </si>
  <si>
    <t>MO2917</t>
  </si>
  <si>
    <t>MO2878</t>
  </si>
  <si>
    <t>MO2326</t>
  </si>
  <si>
    <t>MO2810</t>
  </si>
  <si>
    <t>MO2324</t>
  </si>
  <si>
    <t>MO2719</t>
  </si>
  <si>
    <t>MO0344</t>
  </si>
  <si>
    <t>MO0044</t>
  </si>
  <si>
    <t>MO0107</t>
  </si>
  <si>
    <t>MO0522</t>
  </si>
  <si>
    <t>MO2321</t>
  </si>
  <si>
    <t>MO1321</t>
  </si>
  <si>
    <t>MO0081</t>
  </si>
  <si>
    <t>MO0041</t>
  </si>
  <si>
    <t>MO2335</t>
  </si>
  <si>
    <t>MO0512</t>
  </si>
  <si>
    <t>MO2408</t>
  </si>
  <si>
    <t>MO2735</t>
  </si>
  <si>
    <t>MO2733</t>
  </si>
  <si>
    <t>MO2709</t>
  </si>
  <si>
    <t>MO3027</t>
  </si>
  <si>
    <t>MO0189</t>
  </si>
  <si>
    <t>MO0426</t>
  </si>
  <si>
    <t>MO1163</t>
  </si>
  <si>
    <t>MO0191</t>
  </si>
  <si>
    <t>MO0164</t>
  </si>
  <si>
    <t>MO0555</t>
  </si>
  <si>
    <t>MO0514</t>
  </si>
  <si>
    <t>MO0193</t>
  </si>
  <si>
    <t>MO0314</t>
  </si>
  <si>
    <t>MO0056</t>
  </si>
  <si>
    <t>MO0258</t>
  </si>
  <si>
    <t>MO0074</t>
  </si>
  <si>
    <t>MO2502</t>
  </si>
  <si>
    <t>MO1149</t>
  </si>
  <si>
    <t>MO0070</t>
  </si>
  <si>
    <t>MO2318</t>
  </si>
  <si>
    <t>MO0157</t>
  </si>
  <si>
    <t>MO2315</t>
  </si>
  <si>
    <t>MO1170</t>
  </si>
  <si>
    <t>MO1357</t>
  </si>
  <si>
    <t>MO0051</t>
  </si>
  <si>
    <t>MO2759</t>
  </si>
  <si>
    <t>MO0099</t>
  </si>
  <si>
    <t>MO0080</t>
  </si>
  <si>
    <t>MO0034</t>
  </si>
  <si>
    <t>MO0158</t>
  </si>
  <si>
    <t>MO2911</t>
  </si>
  <si>
    <t>MO1337</t>
  </si>
  <si>
    <t>MO2622</t>
  </si>
  <si>
    <t>MO1209</t>
  </si>
  <si>
    <t>MO0049</t>
  </si>
  <si>
    <t>MO0035</t>
  </si>
  <si>
    <t>MO0382</t>
  </si>
  <si>
    <t>MO1162</t>
  </si>
  <si>
    <t>MO0168</t>
  </si>
  <si>
    <t>MO1329</t>
  </si>
  <si>
    <t>MO0243</t>
  </si>
  <si>
    <t>MO0156</t>
  </si>
  <si>
    <t>MO2923</t>
  </si>
  <si>
    <t>MO2404</t>
  </si>
  <si>
    <t>MO0284</t>
  </si>
  <si>
    <t>MO0111</t>
  </si>
  <si>
    <t>MO0105</t>
  </si>
  <si>
    <t>MO1153</t>
  </si>
  <si>
    <t>MO0216</t>
  </si>
  <si>
    <t>MP2043</t>
  </si>
  <si>
    <t>Monoprix</t>
  </si>
  <si>
    <t>SES8</t>
  </si>
  <si>
    <t>Monop</t>
  </si>
  <si>
    <t>ABBEVILLE</t>
  </si>
  <si>
    <t>AIX SEXTIUS</t>
  </si>
  <si>
    <t>ALES</t>
  </si>
  <si>
    <t>ALESIA ALI</t>
  </si>
  <si>
    <t>ANGERS LES HALLES</t>
  </si>
  <si>
    <t>ANNECY COURRIER</t>
  </si>
  <si>
    <t>ANNECY MG</t>
  </si>
  <si>
    <t>ARCUEIL</t>
  </si>
  <si>
    <t>ARRAS</t>
  </si>
  <si>
    <t>ASNIERES BOURGUIGNON</t>
  </si>
  <si>
    <t>ASNIERES MARCHE</t>
  </si>
  <si>
    <t>AURAY</t>
  </si>
  <si>
    <t>AUXERRE</t>
  </si>
  <si>
    <t>BAGNERES DE BIGORRE</t>
  </si>
  <si>
    <t>BIEVRE</t>
  </si>
  <si>
    <t>BONDY</t>
  </si>
  <si>
    <t>BORDEAUX ST CHRISTOLY</t>
  </si>
  <si>
    <t>BOULOGNE SEMBAT</t>
  </si>
  <si>
    <t>BOULOGNE LES PASSAGES</t>
  </si>
  <si>
    <t>BOURG LA REINE</t>
  </si>
  <si>
    <t>BREST</t>
  </si>
  <si>
    <t>BROTTEAUX</t>
  </si>
  <si>
    <t>BRUNOY</t>
  </si>
  <si>
    <t>CAEN</t>
  </si>
  <si>
    <t>CARCASSONNE</t>
  </si>
  <si>
    <t>CASTRES</t>
  </si>
  <si>
    <t>CAUMARTIN</t>
  </si>
  <si>
    <t>CHALON SUR SAONE</t>
  </si>
  <si>
    <t>CHAMBERY LES HALLES</t>
  </si>
  <si>
    <t>CHAMPIGNY</t>
  </si>
  <si>
    <t>CHAVILLE</t>
  </si>
  <si>
    <t>CNIT LA DEFENSE</t>
  </si>
  <si>
    <t>COLMAR</t>
  </si>
  <si>
    <t>COLOMBES</t>
  </si>
  <si>
    <t>COMMERCE</t>
  </si>
  <si>
    <t>COURCELLES</t>
  </si>
  <si>
    <t>CREPY</t>
  </si>
  <si>
    <t>CROIX ROUSSE</t>
  </si>
  <si>
    <t>DAUMESNIL</t>
  </si>
  <si>
    <t>DIJON</t>
  </si>
  <si>
    <t>DRANCY</t>
  </si>
  <si>
    <t>DUNKERQUE</t>
  </si>
  <si>
    <t>EPINAL</t>
  </si>
  <si>
    <t>FONTAINEBLEAU</t>
  </si>
  <si>
    <t>FONTENAY LE COMTE</t>
  </si>
  <si>
    <t>FONTENAY SOUS BOIS</t>
  </si>
  <si>
    <t>GAGNY</t>
  </si>
  <si>
    <t>GRENOBLE CASERNE</t>
  </si>
  <si>
    <t>GRENOBLE VALLIER</t>
  </si>
  <si>
    <t>GUERET</t>
  </si>
  <si>
    <t>HERBLAY</t>
  </si>
  <si>
    <t>ISSOIRE</t>
  </si>
  <si>
    <t>ISSY GAMBETTA</t>
  </si>
  <si>
    <t>ISSY LES MOULINEAUX</t>
  </si>
  <si>
    <t>LANNEMEZAN</t>
  </si>
  <si>
    <t>LE HAVRE</t>
  </si>
  <si>
    <t>LE VESINET</t>
  </si>
  <si>
    <t>LE COURBE</t>
  </si>
  <si>
    <t>LES HUISSIERS</t>
  </si>
  <si>
    <t>LES TOITS DE BOULOGNE</t>
  </si>
  <si>
    <t>LILLE LES TANNEURS</t>
  </si>
  <si>
    <t>LISIEUX ALI</t>
  </si>
  <si>
    <t>LORIENT</t>
  </si>
  <si>
    <t>LUNEVILLE</t>
  </si>
  <si>
    <t>LYON GBL</t>
  </si>
  <si>
    <t>LYON LA PART DIEU</t>
  </si>
  <si>
    <t>LYON VALMY</t>
  </si>
  <si>
    <t>MANTES LA JOLIE</t>
  </si>
  <si>
    <t>MARSEILLE BLANCARDE</t>
  </si>
  <si>
    <t>MARSEILLE CANNEBIERE</t>
  </si>
  <si>
    <t>MONTPARNASSE</t>
  </si>
  <si>
    <t>MONTPELLIER COMEDIE</t>
  </si>
  <si>
    <t>MONTREUIL</t>
  </si>
  <si>
    <t>MOULINS LES HALLES</t>
  </si>
  <si>
    <t>MOZART</t>
  </si>
  <si>
    <t>MULHOUSE</t>
  </si>
  <si>
    <t>NANCY ST SEBASTIEN</t>
  </si>
  <si>
    <t>NANTES DECRE</t>
  </si>
  <si>
    <t>NARBONNE</t>
  </si>
  <si>
    <t>NEVERS</t>
  </si>
  <si>
    <t>NICE CIMIEZ</t>
  </si>
  <si>
    <t>NICE GORBELLA</t>
  </si>
  <si>
    <t>NICE VICTOIRE</t>
  </si>
  <si>
    <t>NOYON</t>
  </si>
  <si>
    <t>OPERA</t>
  </si>
  <si>
    <t>OULLINS</t>
  </si>
  <si>
    <t>PELLEPORT</t>
  </si>
  <si>
    <t>PERIGUEUX</t>
  </si>
  <si>
    <t>PLACE DES FETES</t>
  </si>
  <si>
    <t>POITIERS</t>
  </si>
  <si>
    <t>PORTE DE CHATILLON</t>
  </si>
  <si>
    <t>PROVINS</t>
  </si>
  <si>
    <t>REIMS</t>
  </si>
  <si>
    <t>RENNES COLOMBIA</t>
  </si>
  <si>
    <t>REPUBLIQUE</t>
  </si>
  <si>
    <t>ROCHEFORT</t>
  </si>
  <si>
    <t>ROQUETTE</t>
  </si>
  <si>
    <t>ROUEN</t>
  </si>
  <si>
    <t>RUEIL MALMAISON</t>
  </si>
  <si>
    <t>SABLONS</t>
  </si>
  <si>
    <t>SAINT BRIEUC</t>
  </si>
  <si>
    <t>SAINT MARCEL</t>
  </si>
  <si>
    <t>SAINT QUENTIN</t>
  </si>
  <si>
    <t>SETE</t>
  </si>
  <si>
    <t>SOISSONS</t>
  </si>
  <si>
    <t>ST GERMAIN</t>
  </si>
  <si>
    <t>SAINT MICHEL</t>
  </si>
  <si>
    <t>STRASBOURG NEUDROF</t>
  </si>
  <si>
    <t>SUCY EN BRIE</t>
  </si>
  <si>
    <t>TARBES</t>
  </si>
  <si>
    <t>TERNES</t>
  </si>
  <si>
    <t>TOLBIAC</t>
  </si>
  <si>
    <t>TOURS NATIONALE</t>
  </si>
  <si>
    <t>TROUVILLE</t>
  </si>
  <si>
    <t>UNI POTEAU</t>
  </si>
  <si>
    <t>VANNES</t>
  </si>
  <si>
    <t>VAUGIRARD</t>
  </si>
  <si>
    <t>VERNON</t>
  </si>
  <si>
    <t>VERSAILLES</t>
  </si>
  <si>
    <t>VESOUL</t>
  </si>
  <si>
    <t>VIENNE PYRAMIDE</t>
  </si>
  <si>
    <t>VILLEJUIF</t>
  </si>
  <si>
    <t>VILLEURBANNE</t>
  </si>
  <si>
    <t>VINCENNES</t>
  </si>
  <si>
    <t>VINCI COURBEVOIE</t>
  </si>
  <si>
    <t>VICTOR HUGO</t>
  </si>
  <si>
    <t>Code site</t>
  </si>
  <si>
    <t>Saison de chauffe</t>
  </si>
  <si>
    <t>Mi-saison</t>
  </si>
  <si>
    <t>Saison de climatisation</t>
  </si>
  <si>
    <t>Aix en Provence</t>
  </si>
  <si>
    <t>CG314</t>
  </si>
  <si>
    <t>Aix les Bains</t>
  </si>
  <si>
    <t>CG342</t>
  </si>
  <si>
    <t>Albertville</t>
  </si>
  <si>
    <t>CG338</t>
  </si>
  <si>
    <t>CG826</t>
  </si>
  <si>
    <t>Amiens</t>
  </si>
  <si>
    <t>CG205</t>
  </si>
  <si>
    <t>Angers "Espace Anjou"</t>
  </si>
  <si>
    <t>CG350</t>
  </si>
  <si>
    <t>Angoulême</t>
  </si>
  <si>
    <t>CG331</t>
  </si>
  <si>
    <t>Annecy/Seynod</t>
  </si>
  <si>
    <t>CG343</t>
  </si>
  <si>
    <t>Annemasse</t>
  </si>
  <si>
    <t>CG339</t>
  </si>
  <si>
    <t>Annonay</t>
  </si>
  <si>
    <t>CG317</t>
  </si>
  <si>
    <t>Argenteuil</t>
  </si>
  <si>
    <t>CG235</t>
  </si>
  <si>
    <t>Arles</t>
  </si>
  <si>
    <t>CG805</t>
  </si>
  <si>
    <t>Aurillac</t>
  </si>
  <si>
    <t>CG333</t>
  </si>
  <si>
    <t>Auxerre</t>
  </si>
  <si>
    <t>CG841</t>
  </si>
  <si>
    <t>Avignon Cap Sud</t>
  </si>
  <si>
    <t>CG862</t>
  </si>
  <si>
    <t>Bazeilles</t>
  </si>
  <si>
    <t>CG628</t>
  </si>
  <si>
    <t>Besancon</t>
  </si>
  <si>
    <t>CG803</t>
  </si>
  <si>
    <t>Boe</t>
  </si>
  <si>
    <t>CG818</t>
  </si>
  <si>
    <t>Boissy St-Léger</t>
  </si>
  <si>
    <t>CG321</t>
  </si>
  <si>
    <t>Bordeaux Villenave d'Ornon</t>
  </si>
  <si>
    <t>CG880</t>
  </si>
  <si>
    <t>Bourg de Péage</t>
  </si>
  <si>
    <t>CG839</t>
  </si>
  <si>
    <t>Bourges</t>
  </si>
  <si>
    <t>CG236</t>
  </si>
  <si>
    <t>Brest</t>
  </si>
  <si>
    <t>CG302</t>
  </si>
  <si>
    <t>Briançon</t>
  </si>
  <si>
    <t>CG244</t>
  </si>
  <si>
    <t>Brive Malemort</t>
  </si>
  <si>
    <t>CG330</t>
  </si>
  <si>
    <t>Carcassonne Salvaza</t>
  </si>
  <si>
    <t>CG844</t>
  </si>
  <si>
    <t>Chalon sur Saône</t>
  </si>
  <si>
    <t>CG833</t>
  </si>
  <si>
    <t>Chartres</t>
  </si>
  <si>
    <t>CG320</t>
  </si>
  <si>
    <t>Chasse sur Rhône</t>
  </si>
  <si>
    <t>CG206</t>
  </si>
  <si>
    <t>Chaumont</t>
  </si>
  <si>
    <t>CG804</t>
  </si>
  <si>
    <t>Clermont Ferrand</t>
  </si>
  <si>
    <t>CG815</t>
  </si>
  <si>
    <t>Decazeville</t>
  </si>
  <si>
    <t>CG851</t>
  </si>
  <si>
    <t>Dijon Chenove</t>
  </si>
  <si>
    <t>CG834</t>
  </si>
  <si>
    <t>Epinal</t>
  </si>
  <si>
    <t>CG832</t>
  </si>
  <si>
    <t>Firminy</t>
  </si>
  <si>
    <t>CG889</t>
  </si>
  <si>
    <t>Fontaine Grenoble</t>
  </si>
  <si>
    <t>CG337</t>
  </si>
  <si>
    <t>Fontaine les Dijon</t>
  </si>
  <si>
    <t>CG837</t>
  </si>
  <si>
    <t>Fréjus</t>
  </si>
  <si>
    <t>CG820</t>
  </si>
  <si>
    <t>Gap</t>
  </si>
  <si>
    <t>CG340</t>
  </si>
  <si>
    <t>Hyères</t>
  </si>
  <si>
    <t>CG863</t>
  </si>
  <si>
    <t>Istres</t>
  </si>
  <si>
    <t>CG852</t>
  </si>
  <si>
    <t>La Foux</t>
  </si>
  <si>
    <t>CG835</t>
  </si>
  <si>
    <t>La Ricamarie</t>
  </si>
  <si>
    <t>CG311</t>
  </si>
  <si>
    <t>Lanester</t>
  </si>
  <si>
    <t>CG305</t>
  </si>
  <si>
    <t>Lannion</t>
  </si>
  <si>
    <t>CG300</t>
  </si>
  <si>
    <t>Larmor</t>
  </si>
  <si>
    <t>CG306</t>
  </si>
  <si>
    <t>Le Puy</t>
  </si>
  <si>
    <t>CG313</t>
  </si>
  <si>
    <t>Limoges</t>
  </si>
  <si>
    <t>CG329</t>
  </si>
  <si>
    <t>Lons le Saunier</t>
  </si>
  <si>
    <t>CG807</t>
  </si>
  <si>
    <t>Mandelieu</t>
  </si>
  <si>
    <t>CG312</t>
  </si>
  <si>
    <t>Marseille Barneoud</t>
  </si>
  <si>
    <t>CG840</t>
  </si>
  <si>
    <t>Marseille La Valentine</t>
  </si>
  <si>
    <t>CG800</t>
  </si>
  <si>
    <t>Massena</t>
  </si>
  <si>
    <t>CG327</t>
  </si>
  <si>
    <t>Millau</t>
  </si>
  <si>
    <t>CG335</t>
  </si>
  <si>
    <t>Montargis</t>
  </si>
  <si>
    <t>CG203</t>
  </si>
  <si>
    <t>Montceau les Mines</t>
  </si>
  <si>
    <t>CG831</t>
  </si>
  <si>
    <t>Montelimar</t>
  </si>
  <si>
    <t>CG316</t>
  </si>
  <si>
    <t>Montpellier Autoroute</t>
  </si>
  <si>
    <t>CG810</t>
  </si>
  <si>
    <t>Montpellier Celleneuve</t>
  </si>
  <si>
    <t>CG210</t>
  </si>
  <si>
    <t>Montpellier Odysseum</t>
  </si>
  <si>
    <t>CG738</t>
  </si>
  <si>
    <t>Morlaix</t>
  </si>
  <si>
    <t>CG307</t>
  </si>
  <si>
    <t>Narbonne</t>
  </si>
  <si>
    <t>CG843</t>
  </si>
  <si>
    <t>Nîmes Costières</t>
  </si>
  <si>
    <t>CG222</t>
  </si>
  <si>
    <t>Niort</t>
  </si>
  <si>
    <t>CG322</t>
  </si>
  <si>
    <t>Oyonnax/Arbent</t>
  </si>
  <si>
    <t>CG341</t>
  </si>
  <si>
    <t>Pau Lons</t>
  </si>
  <si>
    <t>CG853</t>
  </si>
  <si>
    <t>Pessac</t>
  </si>
  <si>
    <t>CG848</t>
  </si>
  <si>
    <t>Poitiers</t>
  </si>
  <si>
    <t>CG319</t>
  </si>
  <si>
    <t>Pontarlier</t>
  </si>
  <si>
    <t>CG838</t>
  </si>
  <si>
    <t>Quimper</t>
  </si>
  <si>
    <t>CG301</t>
  </si>
  <si>
    <t>Salon de Provence</t>
  </si>
  <si>
    <t>CG819</t>
  </si>
  <si>
    <t>St André de Cubzac</t>
  </si>
  <si>
    <t>CG334</t>
  </si>
  <si>
    <t>St Brieuc</t>
  </si>
  <si>
    <t>CG304</t>
  </si>
  <si>
    <t>St Etienne Monthieu</t>
  </si>
  <si>
    <t>CG830</t>
  </si>
  <si>
    <t>St Louis</t>
  </si>
  <si>
    <t>CG809</t>
  </si>
  <si>
    <t>St Martin d'Hères</t>
  </si>
  <si>
    <t>CG336</t>
  </si>
  <si>
    <t>St Michel sur Orge</t>
  </si>
  <si>
    <t>CG328</t>
  </si>
  <si>
    <t>St Nazaire</t>
  </si>
  <si>
    <t>CG324</t>
  </si>
  <si>
    <t>St Pair</t>
  </si>
  <si>
    <t>CG686</t>
  </si>
  <si>
    <t>Tarbes</t>
  </si>
  <si>
    <t>CG827</t>
  </si>
  <si>
    <t>Torcy</t>
  </si>
  <si>
    <t>CG836</t>
  </si>
  <si>
    <t>Toulouse Basso Cambo</t>
  </si>
  <si>
    <t>CG850</t>
  </si>
  <si>
    <t>Toulouse Fenouillet</t>
  </si>
  <si>
    <t>CG845</t>
  </si>
  <si>
    <t>Tours la Riche</t>
  </si>
  <si>
    <t>CG208</t>
  </si>
  <si>
    <t>Valence 2</t>
  </si>
  <si>
    <t>CG315</t>
  </si>
  <si>
    <t>Valence Sud</t>
  </si>
  <si>
    <t>CG859</t>
  </si>
  <si>
    <t>Villefranche sur Saône</t>
  </si>
  <si>
    <t>CG879</t>
  </si>
  <si>
    <t>Villeneuve Loubet</t>
  </si>
  <si>
    <t>CG829</t>
  </si>
  <si>
    <t>AES</t>
  </si>
  <si>
    <t>SES</t>
  </si>
  <si>
    <t>AIX AVENUE D'AVIGNON</t>
  </si>
  <si>
    <t>CS959</t>
  </si>
  <si>
    <t>AIX EST</t>
  </si>
  <si>
    <t>CS625</t>
  </si>
  <si>
    <t>ANDERNOS</t>
  </si>
  <si>
    <t>CS697</t>
  </si>
  <si>
    <t>ANDRESY</t>
  </si>
  <si>
    <t>CS736</t>
  </si>
  <si>
    <t>ANNECY LE VIEUX</t>
  </si>
  <si>
    <t>CS916</t>
  </si>
  <si>
    <t>ANNECY PARMELAN</t>
  </si>
  <si>
    <t>CS585</t>
  </si>
  <si>
    <t>CS923</t>
  </si>
  <si>
    <t>ANTIBES GRASSE</t>
  </si>
  <si>
    <t>CS791</t>
  </si>
  <si>
    <t>ARCACHON MERAN</t>
  </si>
  <si>
    <t>CS796</t>
  </si>
  <si>
    <t>ARGENTAT</t>
  </si>
  <si>
    <t>CS729</t>
  </si>
  <si>
    <t>ASNIERES METRO</t>
  </si>
  <si>
    <t>CS793</t>
  </si>
  <si>
    <t>AUBAGNE LE CHARREL</t>
  </si>
  <si>
    <t>CS670</t>
  </si>
  <si>
    <t>AUBAGNE PIN VERT</t>
  </si>
  <si>
    <t>CS627</t>
  </si>
  <si>
    <t>AUBENAS</t>
  </si>
  <si>
    <t>CS155</t>
  </si>
  <si>
    <t>AUREC SUR LOIRE</t>
  </si>
  <si>
    <t>CS504</t>
  </si>
  <si>
    <t>AURIOL</t>
  </si>
  <si>
    <t>CS632</t>
  </si>
  <si>
    <t>AVALLON</t>
  </si>
  <si>
    <t>CS117</t>
  </si>
  <si>
    <t>AVIGNON SAINT LAZARE</t>
  </si>
  <si>
    <t>CS982</t>
  </si>
  <si>
    <t>BANDOL LA PEYRIERE</t>
  </si>
  <si>
    <t>CS268</t>
  </si>
  <si>
    <t>BARCELONNETTE</t>
  </si>
  <si>
    <t>CS885</t>
  </si>
  <si>
    <t>BEAUNE CENTRE VILLE</t>
  </si>
  <si>
    <t>CS546</t>
  </si>
  <si>
    <t>BESANCON CHAPRAIS</t>
  </si>
  <si>
    <t>CS279</t>
  </si>
  <si>
    <t>BESANCON SAINT FERJEUX</t>
  </si>
  <si>
    <t>CS287</t>
  </si>
  <si>
    <t>BESANCON ST CLAUDE</t>
  </si>
  <si>
    <t>CS280</t>
  </si>
  <si>
    <t>BEZIERS</t>
  </si>
  <si>
    <t>CS953</t>
  </si>
  <si>
    <t>BEZIERS RIQUET</t>
  </si>
  <si>
    <t>CS309</t>
  </si>
  <si>
    <t>BORDEAUX CAUDERAN</t>
  </si>
  <si>
    <t>CS945</t>
  </si>
  <si>
    <t>BORDEAUX TALENCE</t>
  </si>
  <si>
    <t>CS914</t>
  </si>
  <si>
    <t>BORMES LES MIMOSAS</t>
  </si>
  <si>
    <t>CS941</t>
  </si>
  <si>
    <t>BOURG D'OISANS</t>
  </si>
  <si>
    <t>CS226</t>
  </si>
  <si>
    <t>BRIGNOLES</t>
  </si>
  <si>
    <t>CS642</t>
  </si>
  <si>
    <t>BRIOUDE</t>
  </si>
  <si>
    <t>CS530</t>
  </si>
  <si>
    <t>BRON LYON RTE DE GENAS</t>
  </si>
  <si>
    <t>CS960</t>
  </si>
  <si>
    <t>CS784</t>
  </si>
  <si>
    <t>CANET EN ROUSSILLON</t>
  </si>
  <si>
    <t>CS806</t>
  </si>
  <si>
    <t>CANNES LA BOCCA</t>
  </si>
  <si>
    <t>CS638</t>
  </si>
  <si>
    <t>CANNES PONT DES GABRES</t>
  </si>
  <si>
    <t>CS987</t>
  </si>
  <si>
    <t>CARNAC</t>
  </si>
  <si>
    <t>CS141</t>
  </si>
  <si>
    <t>CARQUEIRANNE</t>
  </si>
  <si>
    <t>CS887</t>
  </si>
  <si>
    <t>CARRIERES SUR SEINE</t>
  </si>
  <si>
    <t>CS883</t>
  </si>
  <si>
    <t>CARRY LE ROUET</t>
  </si>
  <si>
    <t>CS662</t>
  </si>
  <si>
    <t>CASTELLANE</t>
  </si>
  <si>
    <t>CS891</t>
  </si>
  <si>
    <t>CESSON LA FORET</t>
  </si>
  <si>
    <t>CS409</t>
  </si>
  <si>
    <t>CHAGNY</t>
  </si>
  <si>
    <t>CS567</t>
  </si>
  <si>
    <t>CHALAMONT</t>
  </si>
  <si>
    <t>CS721</t>
  </si>
  <si>
    <t>CHAMONIX</t>
  </si>
  <si>
    <t>CS752</t>
  </si>
  <si>
    <t>CHARLIEU</t>
  </si>
  <si>
    <t>CS159</t>
  </si>
  <si>
    <t>CHATEAU ARNOUX</t>
  </si>
  <si>
    <t>CS603</t>
  </si>
  <si>
    <t>CLERMONT BERTHELOT</t>
  </si>
  <si>
    <t>CS936</t>
  </si>
  <si>
    <t>CLERMONT SALINS</t>
  </si>
  <si>
    <t>CS957</t>
  </si>
  <si>
    <t>CLICHY JEAN JAURES</t>
  </si>
  <si>
    <t>CS786</t>
  </si>
  <si>
    <t>CLICHY MARTRE</t>
  </si>
  <si>
    <t>CS925</t>
  </si>
  <si>
    <t>COLOMBIERS</t>
  </si>
  <si>
    <t>CS107</t>
  </si>
  <si>
    <t>CORBENAY</t>
  </si>
  <si>
    <t>CS660</t>
  </si>
  <si>
    <t>CORMEILLES en PARISIS</t>
  </si>
  <si>
    <t>CS712</t>
  </si>
  <si>
    <t>CRAN GEVRIER</t>
  </si>
  <si>
    <t>CS372</t>
  </si>
  <si>
    <t>CROLLES</t>
  </si>
  <si>
    <t>CS162</t>
  </si>
  <si>
    <t>CROS DE CAGNES</t>
  </si>
  <si>
    <t>CS668</t>
  </si>
  <si>
    <t>CUSSET</t>
  </si>
  <si>
    <t>CS541</t>
  </si>
  <si>
    <t>DIJON CLEMENCEAU</t>
  </si>
  <si>
    <t>CS949</t>
  </si>
  <si>
    <t>DIJON RUE D' AUXONNE</t>
  </si>
  <si>
    <t>CS561</t>
  </si>
  <si>
    <t>DIVONNES LES BAINS</t>
  </si>
  <si>
    <t>CS218</t>
  </si>
  <si>
    <t>DONNEMARIE DONTILLY</t>
  </si>
  <si>
    <t>CS756</t>
  </si>
  <si>
    <t>DONVILLE les BAINS</t>
  </si>
  <si>
    <t>CS664</t>
  </si>
  <si>
    <t>ESTANCARBON</t>
  </si>
  <si>
    <t>CS416</t>
  </si>
  <si>
    <t>EVIAN</t>
  </si>
  <si>
    <t>CS173</t>
  </si>
  <si>
    <t>EYMOUTIERS</t>
  </si>
  <si>
    <t>CS348</t>
  </si>
  <si>
    <t>FERRIERES EN BRIE</t>
  </si>
  <si>
    <t>CS711</t>
  </si>
  <si>
    <t>FEURS RANDAN</t>
  </si>
  <si>
    <t>CS558</t>
  </si>
  <si>
    <t>FLEURANCE</t>
  </si>
  <si>
    <t>CS588</t>
  </si>
  <si>
    <t>FOIX</t>
  </si>
  <si>
    <t>CS183</t>
  </si>
  <si>
    <t>FORCALQUIER</t>
  </si>
  <si>
    <t>CS624</t>
  </si>
  <si>
    <t>FREJUS LEOTARD</t>
  </si>
  <si>
    <t>CS895</t>
  </si>
  <si>
    <t>FREJUS TASSIGNY</t>
  </si>
  <si>
    <t>CS946</t>
  </si>
  <si>
    <t>FUVEAU</t>
  </si>
  <si>
    <t>CS618</t>
  </si>
  <si>
    <t>GAILLARD</t>
  </si>
  <si>
    <t>CS163</t>
  </si>
  <si>
    <t>GAREOULT</t>
  </si>
  <si>
    <t>CS896</t>
  </si>
  <si>
    <t>GRABELS</t>
  </si>
  <si>
    <t>CS219</t>
  </si>
  <si>
    <t>CS897</t>
  </si>
  <si>
    <t>GRENOBLE JOSEPH VALLIER</t>
  </si>
  <si>
    <t>CS990</t>
  </si>
  <si>
    <t>ECHIROLLES GRENOBLE LE RONDEAU</t>
  </si>
  <si>
    <t>CS989</t>
  </si>
  <si>
    <t>HABSHEIM</t>
  </si>
  <si>
    <t>CS702</t>
  </si>
  <si>
    <t>HARDRICOURT</t>
  </si>
  <si>
    <t>CS727</t>
  </si>
  <si>
    <t>HOUILLES</t>
  </si>
  <si>
    <t>CS134</t>
  </si>
  <si>
    <t>HYERES</t>
  </si>
  <si>
    <t>CS969</t>
  </si>
  <si>
    <t>IZON</t>
  </si>
  <si>
    <t>CS755</t>
  </si>
  <si>
    <t>JUAN LES PINS</t>
  </si>
  <si>
    <t>CS128</t>
  </si>
  <si>
    <t>LA CIOTAT Rohan</t>
  </si>
  <si>
    <t>CS539</t>
  </si>
  <si>
    <t>LA CIOTAT Route de Ceyreste</t>
  </si>
  <si>
    <t>CS599</t>
  </si>
  <si>
    <t>LA COTE SAINT ANDRE</t>
  </si>
  <si>
    <t>CS185</t>
  </si>
  <si>
    <t>LA GAILLARDE</t>
  </si>
  <si>
    <t>CS715</t>
  </si>
  <si>
    <t>LA LONDE LE VILLAGE</t>
  </si>
  <si>
    <t>CS252</t>
  </si>
  <si>
    <t>LA SEYNE SUR MER</t>
  </si>
  <si>
    <t>CS607</t>
  </si>
  <si>
    <t>LA VARENNE SAINT HILAIRE</t>
  </si>
  <si>
    <t>CS814</t>
  </si>
  <si>
    <t>LAMBESC</t>
  </si>
  <si>
    <t>CS255</t>
  </si>
  <si>
    <t>LE BEAUSSET</t>
  </si>
  <si>
    <t>CS501</t>
  </si>
  <si>
    <t>LE CANNET LES MIMOSAS</t>
  </si>
  <si>
    <t>CS940</t>
  </si>
  <si>
    <t>LE MUY</t>
  </si>
  <si>
    <t>CS475</t>
  </si>
  <si>
    <t>LE PALAIS</t>
  </si>
  <si>
    <t>CS181</t>
  </si>
  <si>
    <t>CS592</t>
  </si>
  <si>
    <t>LE PRADET</t>
  </si>
  <si>
    <t>CS145</t>
  </si>
  <si>
    <t>LE PUY</t>
  </si>
  <si>
    <t>CS944</t>
  </si>
  <si>
    <t>LE ROVE</t>
  </si>
  <si>
    <t>CS147</t>
  </si>
  <si>
    <t>LE VERSOUD</t>
  </si>
  <si>
    <t>CS187</t>
  </si>
  <si>
    <t>LESNEVEN</t>
  </si>
  <si>
    <t>CS184</t>
  </si>
  <si>
    <t>L'ISLE ADAM</t>
  </si>
  <si>
    <t>CS758</t>
  </si>
  <si>
    <t>LONGEVILLE</t>
  </si>
  <si>
    <t>CS374</t>
  </si>
  <si>
    <t>LORGUES</t>
  </si>
  <si>
    <t>CS148</t>
  </si>
  <si>
    <t>LYON BACHUT  2</t>
  </si>
  <si>
    <t>CS713</t>
  </si>
  <si>
    <t>LYON GAMBETTA</t>
  </si>
  <si>
    <t>CS130</t>
  </si>
  <si>
    <t>CS189</t>
  </si>
  <si>
    <t>LYON SAINT RAMBERT</t>
  </si>
  <si>
    <t>CS918</t>
  </si>
  <si>
    <t>MAISONS ALFORT</t>
  </si>
  <si>
    <t>CS765</t>
  </si>
  <si>
    <t>MAISONS LAFFITTE</t>
  </si>
  <si>
    <t>CS494</t>
  </si>
  <si>
    <t>MARSEILLE BAILLE</t>
  </si>
  <si>
    <t>CS985</t>
  </si>
  <si>
    <t>MARSEILLE CATALANS</t>
  </si>
  <si>
    <t>CS636</t>
  </si>
  <si>
    <t>MARSEILLE DELPRAT</t>
  </si>
  <si>
    <t>CS764</t>
  </si>
  <si>
    <t>MARSEILLE FLAMMARION</t>
  </si>
  <si>
    <t>CS615</t>
  </si>
  <si>
    <t>MARSEILLE FOCH</t>
  </si>
  <si>
    <t>CS649</t>
  </si>
  <si>
    <t>MARSEILLE LE REDON</t>
  </si>
  <si>
    <t>CS951</t>
  </si>
  <si>
    <t>MARSEILLE CAILLOLS</t>
  </si>
  <si>
    <t>CS855</t>
  </si>
  <si>
    <t>MARSEILLE PARC SEVIGNE</t>
  </si>
  <si>
    <t>CS997</t>
  </si>
  <si>
    <t>MARSEILLE PRADO PLAGE</t>
  </si>
  <si>
    <t>CS983</t>
  </si>
  <si>
    <t>MARSEILLE ST GABRIEL</t>
  </si>
  <si>
    <t>CS823</t>
  </si>
  <si>
    <t>MARSEILLE ST GINIEZ</t>
  </si>
  <si>
    <t>CS653</t>
  </si>
  <si>
    <t>MARSEILLE ST JEROME</t>
  </si>
  <si>
    <t>CS915</t>
  </si>
  <si>
    <t>MARSEILLE ST JOSEPH</t>
  </si>
  <si>
    <t>CS646</t>
  </si>
  <si>
    <t>MARSEILLE STE ANNE</t>
  </si>
  <si>
    <t>CS856</t>
  </si>
  <si>
    <t>MARSEILLE VALDONNE</t>
  </si>
  <si>
    <t>CS745</t>
  </si>
  <si>
    <t>MARSEILLE VALMANTE</t>
  </si>
  <si>
    <t>CS854</t>
  </si>
  <si>
    <t>MERIGNAC ARLAC</t>
  </si>
  <si>
    <t>CS748</t>
  </si>
  <si>
    <t>MEYMAC</t>
  </si>
  <si>
    <t>CS265</t>
  </si>
  <si>
    <t>MONTPELLIER RTE DE GANGES</t>
  </si>
  <si>
    <t>CS812</t>
  </si>
  <si>
    <t>MONTPELLIER RTE DE TOULOUSE</t>
  </si>
  <si>
    <t>CS961</t>
  </si>
  <si>
    <t>MONTPON MENESTROL</t>
  </si>
  <si>
    <t>CS672</t>
  </si>
  <si>
    <t>MORNANT</t>
  </si>
  <si>
    <t>CS739</t>
  </si>
  <si>
    <t>MORTEAU</t>
  </si>
  <si>
    <t>CS512</t>
  </si>
  <si>
    <t>MOUANS SARTOUX</t>
  </si>
  <si>
    <t>CS817</t>
  </si>
  <si>
    <t>NEMOURS</t>
  </si>
  <si>
    <t>CS119</t>
  </si>
  <si>
    <t>NEUVILLE SUR SAONE</t>
  </si>
  <si>
    <t>CS495</t>
  </si>
  <si>
    <t>NICE ETOILE</t>
  </si>
  <si>
    <t>CS992</t>
  </si>
  <si>
    <t>NICE FALICON</t>
  </si>
  <si>
    <t>CS950</t>
  </si>
  <si>
    <t>NICE FERBER</t>
  </si>
  <si>
    <t>CS998</t>
  </si>
  <si>
    <t>NICE GAMBETTA</t>
  </si>
  <si>
    <t>CS629</t>
  </si>
  <si>
    <t>NICE LE PAILLON</t>
  </si>
  <si>
    <t>CS920</t>
  </si>
  <si>
    <t>NICE MAGNAN</t>
  </si>
  <si>
    <t>CS924</t>
  </si>
  <si>
    <t>ONZAIN</t>
  </si>
  <si>
    <t>CS573</t>
  </si>
  <si>
    <t>ORANGE</t>
  </si>
  <si>
    <t>CS644</t>
  </si>
  <si>
    <t>PANTIN</t>
  </si>
  <si>
    <t>CS978</t>
  </si>
  <si>
    <t>PARIS GRAND PAVOIS</t>
  </si>
  <si>
    <t>CS385</t>
  </si>
  <si>
    <t>PARIS LA POMPE</t>
  </si>
  <si>
    <t>CS274</t>
  </si>
  <si>
    <t>PARIS MENILMONTANT</t>
  </si>
  <si>
    <t>CS167</t>
  </si>
  <si>
    <t>PARIS MONTPARNASSE</t>
  </si>
  <si>
    <t>CS370</t>
  </si>
  <si>
    <t>PARIS RUE DE BAGNOLET</t>
  </si>
  <si>
    <t>CS354</t>
  </si>
  <si>
    <t>PARIS RUE DE FLANDRE</t>
  </si>
  <si>
    <t>CS922</t>
  </si>
  <si>
    <t>PARIS SAINT DIDIER</t>
  </si>
  <si>
    <t>CS272</t>
  </si>
  <si>
    <t>PAU CHARLES DE GAULLE</t>
  </si>
  <si>
    <t>CS904</t>
  </si>
  <si>
    <t>PAU LONS</t>
  </si>
  <si>
    <t>CS908</t>
  </si>
  <si>
    <t>PERS JUSSY</t>
  </si>
  <si>
    <t>CS703</t>
  </si>
  <si>
    <t>PLONEOUR LANVERN</t>
  </si>
  <si>
    <t>CS198</t>
  </si>
  <si>
    <t>PLOUARET</t>
  </si>
  <si>
    <t>CS542</t>
  </si>
  <si>
    <t>PONT DE CHOISY</t>
  </si>
  <si>
    <t>CS299</t>
  </si>
  <si>
    <t>PORT FREJUS</t>
  </si>
  <si>
    <t>CS894</t>
  </si>
  <si>
    <t>CS651</t>
  </si>
  <si>
    <t>PORTES LES VALENCE</t>
  </si>
  <si>
    <t>CS231</t>
  </si>
  <si>
    <t>QUIBERON</t>
  </si>
  <si>
    <t>CS282</t>
  </si>
  <si>
    <t>QUIMPER ERGUE ARMEL</t>
  </si>
  <si>
    <t>CS285</t>
  </si>
  <si>
    <t>REDESSAN</t>
  </si>
  <si>
    <t>CS722</t>
  </si>
  <si>
    <t>REVEL</t>
  </si>
  <si>
    <t>CS597</t>
  </si>
  <si>
    <t>RIOZ</t>
  </si>
  <si>
    <t>CS290</t>
  </si>
  <si>
    <t>ROANNE</t>
  </si>
  <si>
    <t>CS245</t>
  </si>
  <si>
    <t>SAINT BARTHELEMY</t>
  </si>
  <si>
    <t>CS250</t>
  </si>
  <si>
    <t>SAINT CYR SUR MER</t>
  </si>
  <si>
    <t>CS619</t>
  </si>
  <si>
    <t>CS768</t>
  </si>
  <si>
    <t>SAINT ETIENNE BERGSON</t>
  </si>
  <si>
    <t>CS264</t>
  </si>
  <si>
    <t>CS952</t>
  </si>
  <si>
    <t>SAINT ETIENNE ROND-POINT</t>
  </si>
  <si>
    <t>CS996</t>
  </si>
  <si>
    <t>SAINT GALMIER</t>
  </si>
  <si>
    <t>CS766</t>
  </si>
  <si>
    <t>SAINT ISMIER</t>
  </si>
  <si>
    <t>CS404</t>
  </si>
  <si>
    <t>SAINT JEAN DE BOURNAY</t>
  </si>
  <si>
    <t>CS401</t>
  </si>
  <si>
    <t>SAINT JEAN DE MAURIENNE</t>
  </si>
  <si>
    <t>CS242</t>
  </si>
  <si>
    <t>SAINT JUST SAINT RAMBERT</t>
  </si>
  <si>
    <t>CS233</t>
  </si>
  <si>
    <t>SAINT LAURENT DES ARBRES</t>
  </si>
  <si>
    <t>CS743</t>
  </si>
  <si>
    <t>CS801</t>
  </si>
  <si>
    <t>SAINT PIERRE DE CHANDIEU</t>
  </si>
  <si>
    <t>CS413</t>
  </si>
  <si>
    <t>SAINT PIERRE sur DIVES</t>
  </si>
  <si>
    <t>CS511</t>
  </si>
  <si>
    <t>CS238</t>
  </si>
  <si>
    <t>SAINT VICTORET</t>
  </si>
  <si>
    <t>CS659</t>
  </si>
  <si>
    <t>SAINT YRIEIX LE CLOS</t>
  </si>
  <si>
    <t>CS873</t>
  </si>
  <si>
    <t>SAINTE FOY JARROSSON</t>
  </si>
  <si>
    <t>CS144</t>
  </si>
  <si>
    <t>SAINTE HERMINE</t>
  </si>
  <si>
    <t>CS750</t>
  </si>
  <si>
    <t>SALERNES</t>
  </si>
  <si>
    <t>CS150</t>
  </si>
  <si>
    <t>SALLELES D AUDE</t>
  </si>
  <si>
    <t>CS876</t>
  </si>
  <si>
    <t>SANARY LES PRATS</t>
  </si>
  <si>
    <t>CS271</t>
  </si>
  <si>
    <t>CS269</t>
  </si>
  <si>
    <t>SAONE</t>
  </si>
  <si>
    <t>CS518</t>
  </si>
  <si>
    <t>SARZEAU</t>
  </si>
  <si>
    <t>CS251</t>
  </si>
  <si>
    <t>SAVIGNE L'EVEQUE</t>
  </si>
  <si>
    <t>CS228</t>
  </si>
  <si>
    <t>SIX FOURS</t>
  </si>
  <si>
    <t>CS149</t>
  </si>
  <si>
    <t>SURESNES</t>
  </si>
  <si>
    <t>CS795</t>
  </si>
  <si>
    <t>SUSVILLE</t>
  </si>
  <si>
    <t>CS560</t>
  </si>
  <si>
    <t>THONON LES BAINS</t>
  </si>
  <si>
    <t>CS267</t>
  </si>
  <si>
    <t>TOULON BON RENCONTRE</t>
  </si>
  <si>
    <t>CS954</t>
  </si>
  <si>
    <t>TOULON LA VALETTE</t>
  </si>
  <si>
    <t>CS955</t>
  </si>
  <si>
    <t>TOULON PORT MARCHAND</t>
  </si>
  <si>
    <t>CS999</t>
  </si>
  <si>
    <t>TOULON SIBLAS</t>
  </si>
  <si>
    <t>CS151</t>
  </si>
  <si>
    <t>TOULOUSE BONNEFOY</t>
  </si>
  <si>
    <t>CS902</t>
  </si>
  <si>
    <t>TOULOUSE H SERRES</t>
  </si>
  <si>
    <t>CS582</t>
  </si>
  <si>
    <t>TOULOUSE L' UNION</t>
  </si>
  <si>
    <t>CS909</t>
  </si>
  <si>
    <t>TOULOUSE LA CEPIERE</t>
  </si>
  <si>
    <t>CS919</t>
  </si>
  <si>
    <t>TOULOUSE LES MINIMES</t>
  </si>
  <si>
    <t>CS906</t>
  </si>
  <si>
    <t>TOULOUSE PONT DEMOISELLES</t>
  </si>
  <si>
    <t>CS907</t>
  </si>
  <si>
    <t>TOULOUSE SAINT GEORGES</t>
  </si>
  <si>
    <t>CS143</t>
  </si>
  <si>
    <t>TREGUNC</t>
  </si>
  <si>
    <t>CS259</t>
  </si>
  <si>
    <t>TRETS</t>
  </si>
  <si>
    <t>CS640</t>
  </si>
  <si>
    <t>TROYES MISSION</t>
  </si>
  <si>
    <t>CS118</t>
  </si>
  <si>
    <t>VALENCE D'AGEN</t>
  </si>
  <si>
    <t>CS594</t>
  </si>
  <si>
    <t>VENCE</t>
  </si>
  <si>
    <t>CS153</t>
  </si>
  <si>
    <t>CS639</t>
  </si>
  <si>
    <t>VIF</t>
  </si>
  <si>
    <t>CS579</t>
  </si>
  <si>
    <t>VILLEDIEU les POELES</t>
  </si>
  <si>
    <t>CS643</t>
  </si>
  <si>
    <t>CS369</t>
  </si>
  <si>
    <t>VILLENEUVE SUR YONNE</t>
  </si>
  <si>
    <t>CS132</t>
  </si>
  <si>
    <t>VILLEURBANNE LES CHARPENNES</t>
  </si>
  <si>
    <t>CS947</t>
  </si>
  <si>
    <t>VINON SUR VERDON</t>
  </si>
  <si>
    <t>CS220</t>
  </si>
  <si>
    <t>VIUZ EN SALLAZ</t>
  </si>
  <si>
    <t>CS580</t>
  </si>
  <si>
    <t>VULAINES</t>
  </si>
  <si>
    <t>CS726</t>
  </si>
  <si>
    <t>BLANC MESNIL</t>
  </si>
  <si>
    <t>PUTEAUX</t>
  </si>
  <si>
    <t>BRIVE LA GAILARDE</t>
  </si>
  <si>
    <t>CS531</t>
  </si>
  <si>
    <t>CHARLEVILLE MEZIERES</t>
  </si>
  <si>
    <t>CS352</t>
  </si>
  <si>
    <t>DOMERAT</t>
  </si>
  <si>
    <t>CM389</t>
  </si>
  <si>
    <t>LA DESTROUSSE</t>
  </si>
  <si>
    <t>CS621</t>
  </si>
  <si>
    <t>LA GACILLY</t>
  </si>
  <si>
    <t>CS770</t>
  </si>
  <si>
    <t>MERE</t>
  </si>
  <si>
    <t>CS373</t>
  </si>
  <si>
    <t>CS882</t>
  </si>
  <si>
    <t>CM771</t>
  </si>
  <si>
    <t>VILLIERS LE BEL</t>
  </si>
  <si>
    <t>CS620</t>
  </si>
  <si>
    <t>LANNILIS</t>
  </si>
  <si>
    <t>CM178</t>
  </si>
  <si>
    <t>PLOUDALMEZEAU</t>
  </si>
  <si>
    <t>CM659</t>
  </si>
  <si>
    <t>PLOURIN</t>
  </si>
  <si>
    <t>CM108</t>
  </si>
  <si>
    <t>CM623</t>
  </si>
  <si>
    <t>ITALIE</t>
  </si>
  <si>
    <t>LE PASSAGE D' AGEN</t>
  </si>
  <si>
    <t>Ouverture dim</t>
  </si>
  <si>
    <t>Journée</t>
  </si>
  <si>
    <t>Fermé</t>
  </si>
  <si>
    <t>Matin</t>
  </si>
  <si>
    <t>MO2501</t>
  </si>
  <si>
    <t>MO0478</t>
  </si>
  <si>
    <t>MP2034</t>
  </si>
  <si>
    <t>MO2721</t>
  </si>
  <si>
    <t>MO0515</t>
  </si>
  <si>
    <t>MO0033</t>
  </si>
  <si>
    <t>MO2301</t>
  </si>
  <si>
    <t>MO2367</t>
  </si>
  <si>
    <t>MP2042</t>
  </si>
  <si>
    <t>MP2064</t>
  </si>
  <si>
    <t>MO0071</t>
  </si>
  <si>
    <t>MO2809</t>
  </si>
  <si>
    <t>MO0411</t>
  </si>
  <si>
    <t>MP2049</t>
  </si>
  <si>
    <t>MP2051</t>
  </si>
  <si>
    <t>MO0299</t>
  </si>
  <si>
    <t>MP2026</t>
  </si>
  <si>
    <t>MO2334</t>
  </si>
  <si>
    <t>MO0036</t>
  </si>
  <si>
    <t>MO0308</t>
  </si>
  <si>
    <t>MO0161</t>
  </si>
  <si>
    <t>MO1126</t>
  </si>
  <si>
    <t>MO1216</t>
  </si>
  <si>
    <t>MO0102</t>
  </si>
  <si>
    <t>MO0421</t>
  </si>
  <si>
    <t>MO1236</t>
  </si>
  <si>
    <t>MO0160</t>
  </si>
  <si>
    <t>MO0022</t>
  </si>
  <si>
    <t>MO1244</t>
  </si>
  <si>
    <t>MO2105</t>
  </si>
  <si>
    <t>MO2320</t>
  </si>
  <si>
    <t>MO0109</t>
  </si>
  <si>
    <t>MO1343</t>
  </si>
  <si>
    <t>MO0027</t>
  </si>
  <si>
    <t>MO0154</t>
  </si>
  <si>
    <t>MO1241</t>
  </si>
  <si>
    <t>MO1229</t>
  </si>
  <si>
    <t>MO0085</t>
  </si>
  <si>
    <t>MP2065</t>
  </si>
  <si>
    <t>MO0336</t>
  </si>
  <si>
    <t>MO1203</t>
  </si>
  <si>
    <t>MO1001</t>
  </si>
  <si>
    <t>MO1246</t>
  </si>
  <si>
    <t>MO1133</t>
  </si>
  <si>
    <t>MO0409</t>
  </si>
  <si>
    <t>MO0249</t>
  </si>
  <si>
    <t>MO2801</t>
  </si>
  <si>
    <t>Fontainebleau</t>
  </si>
  <si>
    <t>Lisieux</t>
  </si>
  <si>
    <t>SANARY LA BUGE</t>
  </si>
  <si>
    <t>SARLAT LA CANEDA</t>
  </si>
  <si>
    <t>VENISSIEUX PAUL</t>
  </si>
  <si>
    <t>LA ROCHELLE</t>
  </si>
  <si>
    <t>OYONNAX</t>
  </si>
  <si>
    <t>SOLDAT LABOUREUR</t>
  </si>
  <si>
    <t>MO1139</t>
  </si>
  <si>
    <t>MO0078</t>
  </si>
  <si>
    <t>MO2360</t>
  </si>
  <si>
    <t>ROSCOFF</t>
  </si>
  <si>
    <t>CM657</t>
  </si>
  <si>
    <t>Super Casino</t>
  </si>
  <si>
    <t>MONTBARD</t>
  </si>
  <si>
    <t>CS544</t>
  </si>
  <si>
    <t>MATHA LES BLANZAC</t>
  </si>
  <si>
    <t>CS503</t>
  </si>
  <si>
    <t>BAGNERE DE LUCHON</t>
  </si>
  <si>
    <t>CS467</t>
  </si>
  <si>
    <t>NICE NICA</t>
  </si>
  <si>
    <t>CS991</t>
  </si>
  <si>
    <t>SOUILLAC</t>
  </si>
  <si>
    <t>CS875</t>
  </si>
  <si>
    <t>LE RHEU</t>
  </si>
  <si>
    <t>CS400</t>
  </si>
  <si>
    <t>FRESNES</t>
  </si>
  <si>
    <t>CS794</t>
  </si>
  <si>
    <t>CM667</t>
  </si>
  <si>
    <t>PLOUIGNEAU</t>
  </si>
  <si>
    <t>CS591</t>
  </si>
  <si>
    <t>FUMEL</t>
  </si>
  <si>
    <t>CS589</t>
  </si>
  <si>
    <t>VILLENEUVE SUR LOT</t>
  </si>
  <si>
    <t>CM289</t>
  </si>
  <si>
    <t>SEVRAN</t>
  </si>
  <si>
    <t>CS176</t>
  </si>
  <si>
    <t>CS590</t>
  </si>
  <si>
    <t>MOISSAC</t>
  </si>
  <si>
    <t>ANTIBES BADINE</t>
  </si>
  <si>
    <t>BRON SALENGRO</t>
  </si>
  <si>
    <t>LYON MARC BLOCH</t>
  </si>
  <si>
    <t>PORT SAINT LOUIS</t>
  </si>
  <si>
    <t>SAINT DIONISY</t>
  </si>
  <si>
    <t>SAINT ETIENNE NORD RATARIEUX</t>
  </si>
  <si>
    <t>VILLENEUVE-DE-LA-RAHO</t>
  </si>
  <si>
    <t>LP1657</t>
  </si>
  <si>
    <t>PERPIGNAN MERCADER</t>
  </si>
  <si>
    <t>CM905</t>
  </si>
  <si>
    <t>MO2346</t>
  </si>
  <si>
    <t>Marseille Prado</t>
  </si>
  <si>
    <t>MO2712</t>
  </si>
  <si>
    <t>Alésia 2</t>
  </si>
  <si>
    <t>Austerlitz</t>
  </si>
  <si>
    <t>MP2028</t>
  </si>
  <si>
    <t>Rue de Lyon</t>
  </si>
  <si>
    <t>Garches</t>
  </si>
  <si>
    <t>MO1219</t>
  </si>
  <si>
    <t>Romainville</t>
  </si>
  <si>
    <t>MO2330</t>
  </si>
  <si>
    <t>Marseille Joliiette</t>
  </si>
  <si>
    <t>MP2056</t>
  </si>
  <si>
    <t>Suresnes    </t>
  </si>
  <si>
    <t>Nimes</t>
  </si>
  <si>
    <t>MO2704</t>
  </si>
  <si>
    <t>Cannes</t>
  </si>
  <si>
    <t>MO0143</t>
  </si>
  <si>
    <t>Belvédère</t>
  </si>
  <si>
    <t>MO0325</t>
  </si>
  <si>
    <t>Reims</t>
  </si>
  <si>
    <t>MP2074</t>
  </si>
  <si>
    <t>Secrétan</t>
  </si>
  <si>
    <t>MO0394</t>
  </si>
  <si>
    <t>Aubagne</t>
  </si>
  <si>
    <t>MO2778</t>
  </si>
  <si>
    <t xml:space="preserve">Marseille rond point </t>
  </si>
  <si>
    <t>MO0459</t>
  </si>
  <si>
    <t>CHÂTEAU ST GERMAIN</t>
  </si>
  <si>
    <t>GAP</t>
  </si>
  <si>
    <t>RODEZ</t>
  </si>
  <si>
    <t>TOURS 2 LIONS</t>
  </si>
  <si>
    <t>LE MANS</t>
  </si>
  <si>
    <t>CHATOU</t>
  </si>
  <si>
    <t>NEUILLY</t>
  </si>
  <si>
    <t>RUE DE LAPPE</t>
  </si>
  <si>
    <t>CHÂTELLERAULT</t>
  </si>
  <si>
    <t>GRENOBLE LAFAYETTE</t>
  </si>
  <si>
    <t>ROMORANTIN</t>
  </si>
  <si>
    <t>BOURSE</t>
  </si>
  <si>
    <t>RUE DE MARSEILLE</t>
  </si>
  <si>
    <t>VENDÔME</t>
  </si>
  <si>
    <t>PLEYEL</t>
  </si>
  <si>
    <t>MARSEILLE NOTRE DAME</t>
  </si>
  <si>
    <t>BOIS COLOMBES</t>
  </si>
  <si>
    <t>LA FOURCHE</t>
  </si>
  <si>
    <t>SAINT CLOUD</t>
  </si>
  <si>
    <t>LE RAINCY</t>
  </si>
  <si>
    <t>LA CELLE SAINT CLOUD</t>
  </si>
  <si>
    <t>MEUDON</t>
  </si>
  <si>
    <t>DRAGON</t>
  </si>
  <si>
    <t>ST AUGUSTIN</t>
  </si>
  <si>
    <t>ST ANTOINE</t>
  </si>
  <si>
    <t xml:space="preserve">LYON GUILLOTIÈRE </t>
  </si>
  <si>
    <t>TROYES ZOLA</t>
  </si>
  <si>
    <t>LE PRÉ ST GERVAIS</t>
  </si>
  <si>
    <t>CHARENTON</t>
  </si>
  <si>
    <t>SAINT MANDÉ</t>
  </si>
  <si>
    <t>RAMBOUILLET</t>
  </si>
  <si>
    <t>SANNOIS</t>
  </si>
  <si>
    <t>ENGHIEN LES BAINS</t>
  </si>
  <si>
    <t>NANTERRE</t>
  </si>
  <si>
    <t>LA GARENNE</t>
  </si>
  <si>
    <t>Monop NANTERRE</t>
  </si>
  <si>
    <t>ORDENER</t>
  </si>
  <si>
    <t>VINCENNES VIGNERONS</t>
  </si>
  <si>
    <t>SAINT OUEN</t>
  </si>
  <si>
    <t>TOUT VA BIEN</t>
  </si>
  <si>
    <t>CASTELANNE</t>
  </si>
  <si>
    <t>AUBERVILLIERS</t>
  </si>
  <si>
    <t>ANNEMASSE GARE</t>
  </si>
  <si>
    <t>Lagny</t>
  </si>
  <si>
    <t>Chelles</t>
  </si>
  <si>
    <t xml:space="preserve">La Celle Saint Cloud 2 </t>
  </si>
  <si>
    <t>LYON BARABAN</t>
  </si>
  <si>
    <t>CS578</t>
  </si>
  <si>
    <t>SAINT MATHIEU</t>
  </si>
  <si>
    <t>CS50174</t>
  </si>
  <si>
    <t>Mions</t>
  </si>
  <si>
    <t>CS536</t>
  </si>
  <si>
    <t>CS528</t>
  </si>
  <si>
    <t>VILLEFONTAINE 2</t>
  </si>
  <si>
    <t>CS326</t>
  </si>
  <si>
    <t>MONTUSSAN</t>
  </si>
  <si>
    <t>CS595</t>
  </si>
  <si>
    <t>NIORT</t>
  </si>
  <si>
    <t>CS402</t>
  </si>
  <si>
    <t>MO0225</t>
  </si>
  <si>
    <t>Rue du Bac</t>
  </si>
  <si>
    <t>MO2332</t>
  </si>
  <si>
    <t>Passy MG</t>
  </si>
  <si>
    <t>MO1204</t>
  </si>
  <si>
    <t>Terrasse du Port</t>
  </si>
  <si>
    <t>MO2343</t>
  </si>
  <si>
    <t>Valence</t>
  </si>
  <si>
    <t>MO0079</t>
  </si>
  <si>
    <t>MO2821</t>
  </si>
  <si>
    <t>Le Pecq</t>
  </si>
  <si>
    <t>MO2357</t>
  </si>
  <si>
    <t>Dames</t>
  </si>
  <si>
    <t>MO0171</t>
  </si>
  <si>
    <t>Reuilly</t>
  </si>
  <si>
    <t>MO2366</t>
  </si>
  <si>
    <t>Saint Cyr L'Ecole</t>
  </si>
  <si>
    <t>MO2358</t>
  </si>
  <si>
    <t>MO0151</t>
  </si>
  <si>
    <t>Jasmin</t>
  </si>
  <si>
    <t>MO2331</t>
  </si>
  <si>
    <t>Convention</t>
  </si>
  <si>
    <t>MO0324</t>
  </si>
  <si>
    <t>Passy Plaza</t>
  </si>
  <si>
    <t>MO0042</t>
  </si>
  <si>
    <t>Franchisés</t>
  </si>
  <si>
    <t>Nice Garibaldi</t>
  </si>
  <si>
    <t>MO2764</t>
  </si>
  <si>
    <t>Pau</t>
  </si>
  <si>
    <t>MO2390</t>
  </si>
  <si>
    <t>Toulouse</t>
  </si>
  <si>
    <t>MO0165</t>
  </si>
  <si>
    <t>Saint Tropez</t>
  </si>
  <si>
    <t>MO2767</t>
  </si>
  <si>
    <t>Monop Marseille Paradis</t>
  </si>
  <si>
    <t>MP3419</t>
  </si>
  <si>
    <t>Saint Etienne</t>
  </si>
  <si>
    <t>MO2385</t>
  </si>
  <si>
    <t>Vitry</t>
  </si>
  <si>
    <t>MO2388</t>
  </si>
  <si>
    <t>Montpellier JCoeur</t>
  </si>
  <si>
    <t>MO2355</t>
  </si>
  <si>
    <t>Avignon</t>
  </si>
  <si>
    <t>MO0135</t>
  </si>
  <si>
    <t>Marseille Montgrand</t>
  </si>
  <si>
    <t>MP2060</t>
  </si>
  <si>
    <t>Monop Louise Michel</t>
  </si>
  <si>
    <t>MP2057</t>
  </si>
  <si>
    <t>Monop Paris Versailles</t>
  </si>
  <si>
    <t>MP2079</t>
  </si>
  <si>
    <t>Nice Thiers</t>
  </si>
  <si>
    <t>MP2036</t>
  </si>
  <si>
    <t>Versailles Carnot</t>
  </si>
  <si>
    <t>MP3405</t>
  </si>
  <si>
    <t>Monop Nice Borriglione</t>
  </si>
  <si>
    <t>MP3444</t>
  </si>
  <si>
    <t>Monop Nantes Tour de Bretagne</t>
  </si>
  <si>
    <t>MP3433</t>
  </si>
  <si>
    <t>Monop Marseille Mazagran</t>
  </si>
  <si>
    <t>MP2076</t>
  </si>
  <si>
    <t>Toulouse Victor Hugo</t>
  </si>
  <si>
    <t>MP2058</t>
  </si>
  <si>
    <t>BIOT </t>
  </si>
  <si>
    <t>CS898</t>
  </si>
  <si>
    <t>CS532</t>
  </si>
  <si>
    <t>Carantec</t>
  </si>
  <si>
    <t>CM769</t>
  </si>
  <si>
    <t>VENISSY</t>
  </si>
  <si>
    <t>CS500</t>
  </si>
  <si>
    <t>fermé</t>
  </si>
  <si>
    <t>Géant casino</t>
  </si>
  <si>
    <t>Albi</t>
  </si>
  <si>
    <t>MO0048</t>
  </si>
  <si>
    <t>Poissy 2</t>
  </si>
  <si>
    <t>MO2359</t>
  </si>
  <si>
    <t>SM CPE Lighting</t>
  </si>
  <si>
    <t>ARC LES GRAY</t>
  </si>
  <si>
    <t>CS552</t>
  </si>
  <si>
    <t>LYON GABRIEL PERI</t>
  </si>
  <si>
    <t>CS123</t>
  </si>
  <si>
    <t>MEGEVE</t>
  </si>
  <si>
    <t>CS170</t>
  </si>
  <si>
    <t>Suffren</t>
  </si>
  <si>
    <t>MP2068</t>
  </si>
  <si>
    <t>MO0230</t>
  </si>
  <si>
    <t>Gobelins</t>
  </si>
  <si>
    <t>MO0113</t>
  </si>
  <si>
    <t>Nice Guisol</t>
  </si>
  <si>
    <t>MP3439</t>
  </si>
  <si>
    <t>LA CHAPELLE</t>
  </si>
  <si>
    <t>MO0267</t>
  </si>
  <si>
    <t>Nice Saint Roch</t>
  </si>
  <si>
    <t>MP3406</t>
  </si>
  <si>
    <t>La Ciotat</t>
  </si>
  <si>
    <t>MO2363</t>
  </si>
  <si>
    <t>Bayonne</t>
  </si>
  <si>
    <t>MO0502</t>
  </si>
  <si>
    <t>siteName</t>
  </si>
  <si>
    <t>siteCode</t>
  </si>
  <si>
    <t>Branch</t>
  </si>
  <si>
    <t>lowTempSeason</t>
  </si>
  <si>
    <t>highTempSeason</t>
  </si>
  <si>
    <t>closingHour</t>
  </si>
  <si>
    <t>openingHour</t>
  </si>
  <si>
    <t>midSeason</t>
  </si>
  <si>
    <t>openingSunday</t>
  </si>
  <si>
    <t>Horaire ouv</t>
  </si>
  <si>
    <t>Horaire ferm</t>
  </si>
  <si>
    <t>-</t>
  </si>
  <si>
    <t>Beaugrenelle</t>
  </si>
  <si>
    <t>MO0098</t>
  </si>
  <si>
    <t>Talon été à MAJ (09/2023)</t>
  </si>
  <si>
    <t>Horaire ferm définie par GY</t>
  </si>
  <si>
    <t>?</t>
  </si>
  <si>
    <t>Margin 10/2023</t>
  </si>
  <si>
    <t>Margin 09/2023</t>
  </si>
  <si>
    <t>Validation margin</t>
  </si>
  <si>
    <t>AE</t>
  </si>
  <si>
    <t>HC</t>
  </si>
  <si>
    <t>ZN</t>
  </si>
  <si>
    <t>RC</t>
  </si>
  <si>
    <t>Responsable validation</t>
  </si>
  <si>
    <t>OK</t>
  </si>
  <si>
    <t>KO</t>
  </si>
  <si>
    <t>KO(20KW)</t>
  </si>
  <si>
    <t>ko</t>
  </si>
  <si>
    <t>ok</t>
  </si>
  <si>
    <t>KO(15KW)</t>
  </si>
  <si>
    <t>OK (10KW)</t>
  </si>
  <si>
    <t>OK+</t>
  </si>
  <si>
    <t>OK++</t>
  </si>
  <si>
    <t>OK +</t>
  </si>
  <si>
    <t>KO+</t>
  </si>
  <si>
    <t>Les champs</t>
  </si>
  <si>
    <t>MO2342</t>
  </si>
  <si>
    <t>Asnières Station</t>
  </si>
  <si>
    <t>MO2362</t>
  </si>
  <si>
    <t>MO0058</t>
  </si>
  <si>
    <t>Lebouscat Maronniers</t>
  </si>
  <si>
    <t>MO2356</t>
  </si>
  <si>
    <t>Monop Amiens</t>
  </si>
  <si>
    <t>MP2073</t>
  </si>
  <si>
    <t>Bordeaux Sainte Catherine</t>
  </si>
  <si>
    <t>MP3412</t>
  </si>
  <si>
    <t>Monop Saint Etienne</t>
  </si>
  <si>
    <t>MP2047</t>
  </si>
  <si>
    <t>Monop Toulouse Matabiau</t>
  </si>
  <si>
    <t>MP3404</t>
  </si>
  <si>
    <t>new</t>
  </si>
  <si>
    <t>St Jean de Cardonnay</t>
  </si>
  <si>
    <t>Plougasnou</t>
  </si>
  <si>
    <t>FRACA0001P</t>
  </si>
  <si>
    <t>Margin 11/2023 (2)</t>
  </si>
  <si>
    <t>Margin 11/2023 (1)</t>
  </si>
  <si>
    <t>Commentaires</t>
  </si>
  <si>
    <t>Strasbourg Kleber</t>
  </si>
  <si>
    <t>MO0047</t>
  </si>
  <si>
    <t>Montauban</t>
  </si>
  <si>
    <t>MP3443</t>
  </si>
  <si>
    <t>MP2013</t>
  </si>
  <si>
    <t>Monop Toulouse Esquirol</t>
  </si>
  <si>
    <t>MP2052</t>
  </si>
  <si>
    <t>Horaire Ouv S</t>
  </si>
  <si>
    <t>Horaire Ferm S</t>
  </si>
  <si>
    <t>Horaire Ouv D</t>
  </si>
  <si>
    <t>Horaire Ferm D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</si>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</sst>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  <font>
      <b/>
      <sz val="11"/>
      <color rgb="FFFFFFFF"/>
      <name val="Cambria"/>
      <family val="1"/>
    </font>
    <font>
      <b/>
      <sz val="11"/>
      <color rgb="FF000000"/>
      <name val="Cambria"/>
      <family val="1"/>
    </font>
    <font>
      <sz val="10"/>
      <color rgb="FFB45F06"/>
      <name val="Cambria"/>
      <family val="1"/>
    </font>
    <font>
      <sz val="10"/>
      <color rgb="FF1155CC"/>
      <name val="Cambria"/>
      <family val="1"/>
    </font>
    <font>
      <sz val="10"/>
      <color rgb="FFFF9900"/>
      <name val="Cambria"/>
      <family val="1"/>
    </font>
    <font>
      <b/>
      <sz val="10"/>
      <color rgb="FFFF0000"/>
      <name val="Cambria"/>
      <family val="1"/>
    </font>
    <font>
      <sz val="10"/>
      <color rgb="FFFF0000"/>
      <name val="Cambria"/>
      <family val="1"/>
    </font>
    <font>
      <sz val="10"/>
      <name val="Cambria"/>
      <family val="1"/>
    </font>
    <font>
      <u/>
      <sz val="10"/>
      <color theme="10"/>
      <name val="Arial"/>
      <family val="2"/>
    </font>
    <font>
      <sz val="10"/>
      <color rgb="FF00B0F0"/>
      <name val="Cambria"/>
      <family val="1"/>
    </font>
    <font>
      <sz val="10"/>
      <color rgb="FFED7D31"/>
      <name val="Cambria"/>
      <family val="1"/>
    </font>
    <font>
      <b/>
      <sz val="10"/>
      <color rgb="FF000000"/>
      <name val="Arial"/>
      <family val="2"/>
    </font>
    <font>
      <sz val="10"/>
      <color theme="1"/>
      <name val="Cambria"/>
      <family val="1"/>
    </font>
    <font>
      <sz val="10"/>
      <color rgb="FF181818"/>
      <name val="Cambria"/>
      <family val="1"/>
    </font>
    <font>
      <sz val="10"/>
      <color rgb="FFFFC000"/>
      <name val="Cambria"/>
      <family val="1"/>
    </font>
    <font>
      <sz val="10"/>
      <color rgb="FF000000"/>
      <name val="Calibri"/>
      <family val="2"/>
      <scheme val="minor"/>
    </font>
    <font>
      <sz val="10"/>
      <color rgb="FF242424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</font>
    <font>
      <b/>
      <sz val="1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44062"/>
        <bgColor rgb="FF244062"/>
      </patternFill>
    </fill>
    <fill>
      <patternFill patternType="solid">
        <fgColor rgb="FF4F81BD"/>
        <bgColor rgb="FF4F81BD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9" tint="-0.249977111117893"/>
        <bgColor rgb="FF244062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/>
  </cellStyleXfs>
  <cellXfs count="142">
    <xf numFmtId="0" fontId="0" fillId="0" borderId="0" xfId="0"/>
    <xf numFmtId="0" fontId="4" fillId="3" borderId="3" xfId="1" applyFont="1" applyFill="1" applyBorder="1" applyAlignment="1">
      <alignment horizontal="center" vertical="center" wrapText="1"/>
    </xf>
    <xf numFmtId="0" fontId="5" fillId="4" borderId="4" xfId="1" applyFont="1" applyFill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 wrapText="1"/>
    </xf>
    <xf numFmtId="0" fontId="5" fillId="6" borderId="4" xfId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Border="1"/>
    <xf numFmtId="0" fontId="2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 wrapText="1"/>
    </xf>
    <xf numFmtId="0" fontId="14" fillId="9" borderId="1" xfId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 wrapText="1"/>
    </xf>
    <xf numFmtId="0" fontId="5" fillId="6" borderId="5" xfId="1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13" fillId="11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 wrapText="1"/>
    </xf>
    <xf numFmtId="0" fontId="14" fillId="9" borderId="5" xfId="1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quotePrefix="1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center" vertical="center" wrapText="1"/>
    </xf>
    <xf numFmtId="0" fontId="18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10" borderId="5" xfId="1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2" fillId="10" borderId="9" xfId="1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20" fillId="8" borderId="5" xfId="0" applyFont="1" applyFill="1" applyBorder="1" applyAlignment="1">
      <alignment vertical="center" wrapText="1"/>
    </xf>
    <xf numFmtId="0" fontId="20" fillId="8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1" fillId="9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/>
    </xf>
    <xf numFmtId="20" fontId="3" fillId="2" borderId="1" xfId="0" applyNumberFormat="1" applyFont="1" applyFill="1" applyBorder="1" applyAlignment="1">
      <alignment horizontal="center" vertical="center" wrapText="1"/>
    </xf>
    <xf numFmtId="20" fontId="21" fillId="0" borderId="5" xfId="0" applyNumberFormat="1" applyFont="1" applyBorder="1" applyAlignment="1">
      <alignment horizontal="center" vertical="center" wrapText="1"/>
    </xf>
    <xf numFmtId="20" fontId="4" fillId="12" borderId="12" xfId="0" applyNumberFormat="1" applyFont="1" applyFill="1" applyBorder="1" applyAlignment="1">
      <alignment horizontal="center" vertical="center" wrapText="1"/>
    </xf>
    <xf numFmtId="20" fontId="3" fillId="2" borderId="18" xfId="0" applyNumberFormat="1" applyFont="1" applyFill="1" applyBorder="1" applyAlignment="1">
      <alignment horizontal="center" vertical="center" wrapText="1"/>
    </xf>
    <xf numFmtId="20" fontId="3" fillId="2" borderId="5" xfId="0" applyNumberFormat="1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right" vertical="center"/>
    </xf>
    <xf numFmtId="20" fontId="3" fillId="0" borderId="18" xfId="1" applyNumberFormat="1" applyFont="1" applyBorder="1" applyAlignment="1">
      <alignment horizontal="right" vertical="center"/>
    </xf>
    <xf numFmtId="20" fontId="0" fillId="0" borderId="5" xfId="0" applyNumberFormat="1" applyBorder="1" applyAlignment="1">
      <alignment horizontal="right" vertical="center"/>
    </xf>
    <xf numFmtId="20" fontId="3" fillId="0" borderId="5" xfId="1" applyNumberFormat="1" applyFont="1" applyBorder="1" applyAlignment="1">
      <alignment horizontal="right" vertical="center"/>
    </xf>
    <xf numFmtId="20" fontId="3" fillId="2" borderId="18" xfId="1" applyNumberFormat="1" applyFont="1" applyFill="1" applyBorder="1" applyAlignment="1">
      <alignment horizontal="right" vertical="center"/>
    </xf>
    <xf numFmtId="20" fontId="3" fillId="2" borderId="5" xfId="1" applyNumberFormat="1" applyFont="1" applyFill="1" applyBorder="1" applyAlignment="1">
      <alignment horizontal="right" vertical="center"/>
    </xf>
    <xf numFmtId="20" fontId="0" fillId="0" borderId="20" xfId="0" applyNumberFormat="1" applyBorder="1" applyAlignment="1">
      <alignment horizontal="right" vertical="center"/>
    </xf>
    <xf numFmtId="20" fontId="3" fillId="2" borderId="23" xfId="1" applyNumberFormat="1" applyFont="1" applyFill="1" applyBorder="1" applyAlignment="1">
      <alignment horizontal="right" vertical="center"/>
    </xf>
    <xf numFmtId="20" fontId="0" fillId="0" borderId="5" xfId="0" applyNumberFormat="1" applyBorder="1"/>
    <xf numFmtId="0" fontId="7" fillId="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20" fontId="11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4" fillId="7" borderId="11" xfId="0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4" fillId="2" borderId="13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6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18" xfId="0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8" borderId="5" xfId="0" applyFont="1" applyFill="1" applyBorder="1" applyAlignment="1">
      <alignment vertical="center" wrapText="1"/>
    </xf>
    <xf numFmtId="0" fontId="24" fillId="8" borderId="5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2" borderId="6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22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2" borderId="1" xfId="1" applyFont="1" applyFill="1" applyBorder="1" applyAlignment="1">
      <alignment horizontal="center" vertical="center" wrapText="1"/>
    </xf>
    <xf numFmtId="0" fontId="24" fillId="10" borderId="1" xfId="1" applyFont="1" applyFill="1" applyBorder="1" applyAlignment="1">
      <alignment horizontal="center" vertical="center" wrapText="1"/>
    </xf>
    <xf numFmtId="0" fontId="24" fillId="2" borderId="21" xfId="1" applyFont="1" applyFill="1" applyBorder="1" applyAlignment="1">
      <alignment horizontal="center" vertical="center" wrapText="1"/>
    </xf>
  </cellXfs>
  <cellStyles count="3">
    <cellStyle name="Hyperlink" xfId="2" xr:uid="{00000000-0005-0000-0000-000000000000}"/>
    <cellStyle name="Normal" xfId="0" builtinId="0"/>
    <cellStyle name="Normal 2" xfId="1" xr:uid="{00000000-0005-0000-0000-000002000000}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 defaultTableStyle="TableStyleMedium2" defaultPivotStyle="PivotStyleLight16">
    <tableStyle name="Google Sheets Pivot Table Style" table="0" count="12" xr9:uid="{00000000-0011-0000-FFFF-FFFF00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boucherat@monoprix.f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odevot@monoprix.fr" TargetMode="External"/><Relationship Id="rId3" Type="http://schemas.openxmlformats.org/officeDocument/2006/relationships/hyperlink" Target="mailto:jtireau@monoprix.fr" TargetMode="External"/><Relationship Id="rId7" Type="http://schemas.openxmlformats.org/officeDocument/2006/relationships/hyperlink" Target="mailto:deslou@monoprix.fr" TargetMode="External"/><Relationship Id="rId2" Type="http://schemas.openxmlformats.org/officeDocument/2006/relationships/hyperlink" Target="mailto:marab@monoprix.fr" TargetMode="External"/><Relationship Id="rId1" Type="http://schemas.openxmlformats.org/officeDocument/2006/relationships/hyperlink" Target="mailto:aduboc@monoprix.fr" TargetMode="External"/><Relationship Id="rId6" Type="http://schemas.openxmlformats.org/officeDocument/2006/relationships/hyperlink" Target="mailto:sisnard@monoprix.fr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gboudon@monoprix.fr" TargetMode="External"/><Relationship Id="rId10" Type="http://schemas.openxmlformats.org/officeDocument/2006/relationships/hyperlink" Target="mailto:jkauffmann@monoprix.fr" TargetMode="External"/><Relationship Id="rId4" Type="http://schemas.openxmlformats.org/officeDocument/2006/relationships/hyperlink" Target="mailto:llaurent@monoprix.fr" TargetMode="External"/><Relationship Id="rId9" Type="http://schemas.openxmlformats.org/officeDocument/2006/relationships/hyperlink" Target="mailto:cboucherat@monoprix.f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2"/>
  <sheetViews>
    <sheetView tabSelected="1" topLeftCell="A476" workbookViewId="0">
      <selection activeCell="M493" sqref="M493"/>
    </sheetView>
  </sheetViews>
  <sheetFormatPr baseColWidth="10" defaultRowHeight="15" x14ac:dyDescent="0.25"/>
  <cols>
    <col min="1" max="1" width="10.28515625" bestFit="1" customWidth="1"/>
    <col min="2" max="2" width="27.140625" bestFit="1" customWidth="1"/>
    <col min="3" max="3" width="9.42578125" bestFit="1" customWidth="1"/>
  </cols>
  <sheetData>
    <row r="1" spans="1:11" ht="55.9" customHeight="1" x14ac:dyDescent="0.25">
      <c r="A1" s="23" t="s">
        <v>0</v>
      </c>
      <c r="B1" s="23" t="s">
        <v>6</v>
      </c>
      <c r="C1" s="23" t="s">
        <v>269</v>
      </c>
      <c r="D1" s="24" t="s">
        <v>270</v>
      </c>
      <c r="E1" s="25" t="s">
        <v>271</v>
      </c>
      <c r="F1" s="26" t="s">
        <v>272</v>
      </c>
      <c r="G1" s="74" t="s">
        <v>1267</v>
      </c>
      <c r="H1" s="74" t="s">
        <v>1268</v>
      </c>
      <c r="I1" s="74" t="s">
        <v>1269</v>
      </c>
      <c r="J1" s="74" t="s">
        <v>1270</v>
      </c>
      <c r="K1" s="52" t="s">
        <v>1271</v>
      </c>
    </row>
    <row r="2" spans="1:11" x14ac:dyDescent="0.25">
      <c r="A2" s="90" t="s">
        <v>449</v>
      </c>
      <c r="B2" s="91" t="s">
        <v>450</v>
      </c>
      <c r="C2" s="92" t="s">
        <v>451</v>
      </c>
      <c r="D2" s="86">
        <v>85</v>
      </c>
      <c r="E2" s="87">
        <v>80</v>
      </c>
      <c r="F2" s="88">
        <v>90</v>
      </c>
      <c r="G2" s="72">
        <v>0.20833333333333334</v>
      </c>
      <c r="H2" s="72">
        <v>0.875</v>
      </c>
      <c r="I2" s="72">
        <v>0.25</v>
      </c>
      <c r="J2" s="72">
        <v>0.83333333333333337</v>
      </c>
      <c r="K2">
        <v>10</v>
      </c>
    </row>
    <row r="3" spans="1:11" x14ac:dyDescent="0.25">
      <c r="A3" s="90" t="s">
        <v>449</v>
      </c>
      <c r="B3" s="91" t="s">
        <v>452</v>
      </c>
      <c r="C3" s="93" t="s">
        <v>453</v>
      </c>
      <c r="D3" s="86">
        <v>85</v>
      </c>
      <c r="E3" s="87">
        <v>80</v>
      </c>
      <c r="F3" s="88">
        <v>100</v>
      </c>
      <c r="G3" s="72">
        <v>0.14583333333333334</v>
      </c>
      <c r="H3" s="72">
        <v>0.8125</v>
      </c>
      <c r="I3" s="72">
        <v>0.22916666666666666</v>
      </c>
      <c r="J3" s="72">
        <v>0.5</v>
      </c>
      <c r="K3">
        <v>20</v>
      </c>
    </row>
    <row r="4" spans="1:11" x14ac:dyDescent="0.25">
      <c r="A4" s="90" t="s">
        <v>449</v>
      </c>
      <c r="B4" s="91" t="s">
        <v>456</v>
      </c>
      <c r="C4" s="93" t="s">
        <v>457</v>
      </c>
      <c r="D4" s="86">
        <v>55</v>
      </c>
      <c r="E4" s="87">
        <v>50</v>
      </c>
      <c r="F4" s="88">
        <v>55</v>
      </c>
      <c r="G4" s="72">
        <v>0.20833333333333334</v>
      </c>
      <c r="H4" s="72">
        <v>0.83333333333333337</v>
      </c>
      <c r="I4" s="72">
        <v>0.29166666666666669</v>
      </c>
      <c r="J4" s="72">
        <v>0.5</v>
      </c>
      <c r="K4">
        <v>15</v>
      </c>
    </row>
    <row r="5" spans="1:11" x14ac:dyDescent="0.25">
      <c r="A5" s="90" t="s">
        <v>449</v>
      </c>
      <c r="B5" s="91" t="s">
        <v>458</v>
      </c>
      <c r="C5" s="93" t="s">
        <v>459</v>
      </c>
      <c r="D5" s="86">
        <v>60</v>
      </c>
      <c r="E5" s="87">
        <v>60</v>
      </c>
      <c r="F5" s="88">
        <v>70</v>
      </c>
      <c r="G5" s="72">
        <v>0.1875</v>
      </c>
      <c r="H5" s="72">
        <v>0.8125</v>
      </c>
      <c r="I5" s="72">
        <v>0.22916666666666666</v>
      </c>
      <c r="J5" s="72">
        <v>0.5</v>
      </c>
      <c r="K5">
        <v>10</v>
      </c>
    </row>
    <row r="6" spans="1:11" x14ac:dyDescent="0.25">
      <c r="A6" s="90" t="s">
        <v>449</v>
      </c>
      <c r="B6" s="91" t="s">
        <v>460</v>
      </c>
      <c r="C6" s="93" t="s">
        <v>461</v>
      </c>
      <c r="D6" s="86">
        <v>60</v>
      </c>
      <c r="E6" s="87">
        <v>55</v>
      </c>
      <c r="F6" s="88">
        <v>65</v>
      </c>
      <c r="G6" s="72">
        <v>0.20833333333333334</v>
      </c>
      <c r="H6" s="72">
        <v>0.8125</v>
      </c>
      <c r="I6" s="72">
        <v>0.25</v>
      </c>
      <c r="J6" s="72">
        <v>0.52083333333333337</v>
      </c>
      <c r="K6">
        <v>5</v>
      </c>
    </row>
    <row r="7" spans="1:11" x14ac:dyDescent="0.25">
      <c r="A7" s="90" t="s">
        <v>449</v>
      </c>
      <c r="B7" s="91" t="s">
        <v>1008</v>
      </c>
      <c r="C7" s="93" t="s">
        <v>462</v>
      </c>
      <c r="D7" s="86">
        <v>110</v>
      </c>
      <c r="E7" s="87">
        <v>105</v>
      </c>
      <c r="F7" s="88">
        <v>110</v>
      </c>
      <c r="G7" s="72">
        <v>0.17361111111111113</v>
      </c>
      <c r="H7" s="72">
        <v>0</v>
      </c>
      <c r="I7" s="72">
        <v>0.25</v>
      </c>
      <c r="J7" s="72">
        <v>0</v>
      </c>
      <c r="K7">
        <v>10</v>
      </c>
    </row>
    <row r="8" spans="1:11" x14ac:dyDescent="0.25">
      <c r="A8" s="90" t="s">
        <v>449</v>
      </c>
      <c r="B8" s="91" t="s">
        <v>463</v>
      </c>
      <c r="C8" s="93" t="s">
        <v>464</v>
      </c>
      <c r="D8" s="86">
        <v>50</v>
      </c>
      <c r="E8" s="87">
        <v>50</v>
      </c>
      <c r="F8" s="88">
        <v>55</v>
      </c>
      <c r="G8" s="72">
        <v>0.25</v>
      </c>
      <c r="H8" s="72">
        <v>0.875</v>
      </c>
      <c r="I8" s="72">
        <v>0.3125</v>
      </c>
      <c r="J8" s="72">
        <v>0.85416666666666663</v>
      </c>
      <c r="K8">
        <v>10</v>
      </c>
    </row>
    <row r="9" spans="1:11" ht="25.5" x14ac:dyDescent="0.25">
      <c r="A9" s="90" t="s">
        <v>982</v>
      </c>
      <c r="B9" s="91" t="s">
        <v>1181</v>
      </c>
      <c r="C9" s="94" t="s">
        <v>1182</v>
      </c>
      <c r="D9" s="86">
        <v>85</v>
      </c>
      <c r="E9" s="87">
        <v>85</v>
      </c>
      <c r="F9" s="88">
        <v>90</v>
      </c>
      <c r="G9" s="72">
        <v>0.20833333333333334</v>
      </c>
      <c r="H9" s="72">
        <v>0.875</v>
      </c>
      <c r="I9" s="72">
        <v>0.27083333333333331</v>
      </c>
      <c r="J9" s="72">
        <v>0</v>
      </c>
      <c r="K9">
        <v>5</v>
      </c>
    </row>
    <row r="10" spans="1:11" x14ac:dyDescent="0.25">
      <c r="A10" s="90" t="s">
        <v>449</v>
      </c>
      <c r="B10" s="91" t="s">
        <v>465</v>
      </c>
      <c r="C10" s="93" t="s">
        <v>466</v>
      </c>
      <c r="D10" s="86">
        <v>70</v>
      </c>
      <c r="E10" s="87">
        <v>75</v>
      </c>
      <c r="F10" s="88">
        <v>80</v>
      </c>
      <c r="G10" s="72">
        <v>0.22222222222222221</v>
      </c>
      <c r="H10" s="72">
        <v>0.79861111111111116</v>
      </c>
      <c r="I10" s="72">
        <v>0.25694444444444448</v>
      </c>
      <c r="J10" s="72">
        <v>0.79861111111111116</v>
      </c>
      <c r="K10">
        <v>15</v>
      </c>
    </row>
    <row r="11" spans="1:11" x14ac:dyDescent="0.25">
      <c r="A11" s="90" t="s">
        <v>449</v>
      </c>
      <c r="B11" s="91" t="s">
        <v>467</v>
      </c>
      <c r="C11" s="93" t="s">
        <v>468</v>
      </c>
      <c r="D11" s="86">
        <v>60</v>
      </c>
      <c r="E11" s="87">
        <v>45</v>
      </c>
      <c r="F11" s="88">
        <v>65</v>
      </c>
      <c r="G11" s="72">
        <v>0.16666666666666666</v>
      </c>
      <c r="H11" s="72">
        <v>0.83333333333333337</v>
      </c>
      <c r="I11" s="72">
        <v>0.20833333333333334</v>
      </c>
      <c r="J11" s="72">
        <v>0.5</v>
      </c>
      <c r="K11">
        <v>10</v>
      </c>
    </row>
    <row r="12" spans="1:11" x14ac:dyDescent="0.25">
      <c r="A12" s="90" t="s">
        <v>449</v>
      </c>
      <c r="B12" s="91" t="s">
        <v>469</v>
      </c>
      <c r="C12" s="93" t="s">
        <v>470</v>
      </c>
      <c r="D12" s="86">
        <v>100</v>
      </c>
      <c r="E12" s="87">
        <v>100</v>
      </c>
      <c r="F12" s="88">
        <v>105</v>
      </c>
      <c r="G12" s="72">
        <v>0.1875</v>
      </c>
      <c r="H12" s="72">
        <v>0.85416666666666663</v>
      </c>
      <c r="I12" s="72">
        <v>0.22916666666666666</v>
      </c>
      <c r="J12" s="72">
        <v>0.5625</v>
      </c>
      <c r="K12">
        <v>10</v>
      </c>
    </row>
    <row r="13" spans="1:11" x14ac:dyDescent="0.25">
      <c r="A13" s="90" t="s">
        <v>449</v>
      </c>
      <c r="B13" s="91" t="s">
        <v>471</v>
      </c>
      <c r="C13" s="93" t="s">
        <v>472</v>
      </c>
      <c r="D13" s="86">
        <v>85</v>
      </c>
      <c r="E13" s="87">
        <v>100</v>
      </c>
      <c r="F13" s="88">
        <v>105</v>
      </c>
      <c r="G13" s="72">
        <v>0.125</v>
      </c>
      <c r="H13" s="72">
        <v>0.79166666666666663</v>
      </c>
      <c r="I13" s="72">
        <v>0.25</v>
      </c>
      <c r="J13" s="72">
        <v>0.91666666666666663</v>
      </c>
      <c r="K13">
        <v>10</v>
      </c>
    </row>
    <row r="14" spans="1:11" x14ac:dyDescent="0.25">
      <c r="A14" s="90" t="s">
        <v>449</v>
      </c>
      <c r="B14" s="91" t="s">
        <v>473</v>
      </c>
      <c r="C14" s="93" t="s">
        <v>474</v>
      </c>
      <c r="D14" s="86">
        <v>175</v>
      </c>
      <c r="E14" s="87">
        <v>180</v>
      </c>
      <c r="F14" s="88">
        <v>90</v>
      </c>
      <c r="G14" s="72">
        <v>0.16666666666666666</v>
      </c>
      <c r="H14" s="72">
        <v>0.875</v>
      </c>
      <c r="I14" s="72">
        <v>0.29166666666666669</v>
      </c>
      <c r="J14" s="72">
        <v>0.83333333333333337</v>
      </c>
      <c r="K14">
        <v>15</v>
      </c>
    </row>
    <row r="15" spans="1:11" x14ac:dyDescent="0.25">
      <c r="A15" s="90" t="s">
        <v>449</v>
      </c>
      <c r="B15" s="91" t="s">
        <v>475</v>
      </c>
      <c r="C15" s="93" t="s">
        <v>476</v>
      </c>
      <c r="D15" s="86">
        <v>55</v>
      </c>
      <c r="E15" s="87">
        <v>50</v>
      </c>
      <c r="F15" s="88">
        <v>55</v>
      </c>
      <c r="G15" s="72">
        <v>0.20833333333333334</v>
      </c>
      <c r="H15" s="72">
        <v>0.83333333333333337</v>
      </c>
      <c r="I15" s="72">
        <f>G15</f>
        <v>0.20833333333333334</v>
      </c>
      <c r="J15" s="72">
        <f>H15</f>
        <v>0.83333333333333337</v>
      </c>
      <c r="K15">
        <v>15</v>
      </c>
    </row>
    <row r="16" spans="1:11" x14ac:dyDescent="0.25">
      <c r="A16" s="90" t="s">
        <v>449</v>
      </c>
      <c r="B16" s="91" t="s">
        <v>477</v>
      </c>
      <c r="C16" s="93" t="s">
        <v>478</v>
      </c>
      <c r="D16" s="86">
        <v>50</v>
      </c>
      <c r="E16" s="87">
        <v>50</v>
      </c>
      <c r="F16" s="88">
        <v>55</v>
      </c>
      <c r="G16" s="72">
        <v>0.16666666666666666</v>
      </c>
      <c r="H16" s="72">
        <v>0.83333333333333337</v>
      </c>
      <c r="I16" s="72">
        <v>0.16666666666666666</v>
      </c>
      <c r="J16" s="72">
        <v>0.83333333333333337</v>
      </c>
      <c r="K16">
        <v>5</v>
      </c>
    </row>
    <row r="17" spans="1:11" x14ac:dyDescent="0.25">
      <c r="A17" s="90" t="s">
        <v>449</v>
      </c>
      <c r="B17" s="91" t="s">
        <v>479</v>
      </c>
      <c r="C17" s="93" t="s">
        <v>480</v>
      </c>
      <c r="D17" s="86">
        <v>60</v>
      </c>
      <c r="E17" s="87">
        <v>60</v>
      </c>
      <c r="F17" s="88">
        <v>70</v>
      </c>
      <c r="G17" s="72">
        <v>0.20833333333333334</v>
      </c>
      <c r="H17" s="72">
        <v>0.83333333333333337</v>
      </c>
      <c r="I17" s="72">
        <v>0.24305555555555555</v>
      </c>
      <c r="J17" s="72">
        <v>0.5</v>
      </c>
      <c r="K17">
        <v>10</v>
      </c>
    </row>
    <row r="18" spans="1:11" x14ac:dyDescent="0.25">
      <c r="A18" s="90" t="s">
        <v>449</v>
      </c>
      <c r="B18" s="91" t="s">
        <v>481</v>
      </c>
      <c r="C18" s="93" t="s">
        <v>482</v>
      </c>
      <c r="D18" s="86">
        <v>65</v>
      </c>
      <c r="E18" s="87">
        <v>65</v>
      </c>
      <c r="F18" s="88">
        <v>70</v>
      </c>
      <c r="G18" s="72">
        <v>0.19444444444444445</v>
      </c>
      <c r="H18" s="72">
        <v>0.83333333333333337</v>
      </c>
      <c r="I18" s="72">
        <v>0.27083333333333331</v>
      </c>
      <c r="J18" s="72">
        <v>0.83333333333333337</v>
      </c>
      <c r="K18">
        <v>10</v>
      </c>
    </row>
    <row r="19" spans="1:11" x14ac:dyDescent="0.25">
      <c r="A19" s="90" t="s">
        <v>449</v>
      </c>
      <c r="B19" s="91" t="s">
        <v>483</v>
      </c>
      <c r="C19" s="93" t="s">
        <v>484</v>
      </c>
      <c r="D19" s="86">
        <v>65</v>
      </c>
      <c r="E19" s="87">
        <v>65</v>
      </c>
      <c r="F19" s="88">
        <v>75</v>
      </c>
      <c r="G19" s="72">
        <v>0.1875</v>
      </c>
      <c r="H19" s="72">
        <v>0</v>
      </c>
      <c r="I19" s="72">
        <v>0.1875</v>
      </c>
      <c r="J19" s="72">
        <v>0</v>
      </c>
      <c r="K19">
        <v>10</v>
      </c>
    </row>
    <row r="20" spans="1:11" ht="25.5" x14ac:dyDescent="0.25">
      <c r="A20" s="90" t="s">
        <v>982</v>
      </c>
      <c r="B20" s="91" t="s">
        <v>987</v>
      </c>
      <c r="C20" s="94" t="s">
        <v>988</v>
      </c>
      <c r="D20" s="86">
        <v>20</v>
      </c>
      <c r="E20" s="87">
        <v>20</v>
      </c>
      <c r="F20" s="88">
        <v>20</v>
      </c>
      <c r="G20" s="72">
        <v>0.24305555555555555</v>
      </c>
      <c r="H20" s="72">
        <v>0.80555555555555547</v>
      </c>
      <c r="I20" s="72">
        <f>G20</f>
        <v>0.24305555555555555</v>
      </c>
      <c r="J20" s="72">
        <f>H20</f>
        <v>0.80555555555555547</v>
      </c>
      <c r="K20">
        <v>5</v>
      </c>
    </row>
    <row r="21" spans="1:11" x14ac:dyDescent="0.25">
      <c r="A21" s="90" t="s">
        <v>449</v>
      </c>
      <c r="B21" s="91" t="s">
        <v>485</v>
      </c>
      <c r="C21" s="93" t="s">
        <v>486</v>
      </c>
      <c r="D21" s="86">
        <v>35</v>
      </c>
      <c r="E21" s="87">
        <v>35</v>
      </c>
      <c r="F21" s="88">
        <v>40</v>
      </c>
      <c r="G21" s="72">
        <v>0.20138888888888887</v>
      </c>
      <c r="H21" s="72">
        <v>0.83333333333333337</v>
      </c>
      <c r="I21" s="72">
        <v>0.25</v>
      </c>
      <c r="J21" s="72">
        <v>0.5</v>
      </c>
      <c r="K21">
        <v>5</v>
      </c>
    </row>
    <row r="22" spans="1:11" x14ac:dyDescent="0.25">
      <c r="A22" s="90" t="s">
        <v>449</v>
      </c>
      <c r="B22" s="91" t="s">
        <v>487</v>
      </c>
      <c r="C22" s="93" t="s">
        <v>488</v>
      </c>
      <c r="D22" s="86">
        <v>65</v>
      </c>
      <c r="E22" s="87">
        <v>55</v>
      </c>
      <c r="F22" s="88">
        <v>60</v>
      </c>
      <c r="G22" s="72">
        <v>0.1875</v>
      </c>
      <c r="H22" s="72">
        <v>0.8125</v>
      </c>
      <c r="I22" s="72">
        <v>0.20833333333333334</v>
      </c>
      <c r="J22" s="72">
        <v>0.5</v>
      </c>
      <c r="K22">
        <v>10</v>
      </c>
    </row>
    <row r="23" spans="1:11" x14ac:dyDescent="0.25">
      <c r="A23" s="90" t="s">
        <v>449</v>
      </c>
      <c r="B23" s="91" t="s">
        <v>489</v>
      </c>
      <c r="C23" s="93" t="s">
        <v>490</v>
      </c>
      <c r="D23" s="86">
        <v>70</v>
      </c>
      <c r="E23" s="87">
        <v>75</v>
      </c>
      <c r="F23" s="88">
        <v>85</v>
      </c>
      <c r="G23" s="72">
        <v>0.24305555555555555</v>
      </c>
      <c r="H23" s="72">
        <v>0.84722222222222221</v>
      </c>
      <c r="I23" s="72">
        <v>0.24305555555555555</v>
      </c>
      <c r="J23" s="72">
        <v>0.875</v>
      </c>
      <c r="K23">
        <v>10</v>
      </c>
    </row>
    <row r="24" spans="1:11" x14ac:dyDescent="0.25">
      <c r="A24" s="90" t="s">
        <v>449</v>
      </c>
      <c r="B24" s="91" t="s">
        <v>491</v>
      </c>
      <c r="C24" s="93" t="s">
        <v>492</v>
      </c>
      <c r="D24" s="86">
        <v>75</v>
      </c>
      <c r="E24" s="87">
        <v>75</v>
      </c>
      <c r="F24" s="88">
        <v>85</v>
      </c>
      <c r="G24" s="72">
        <v>0.16666666666666666</v>
      </c>
      <c r="H24" s="72">
        <v>0.83333333333333337</v>
      </c>
      <c r="I24" s="72">
        <v>0.29166666666666669</v>
      </c>
      <c r="J24" s="72">
        <v>0.5</v>
      </c>
      <c r="K24">
        <v>15</v>
      </c>
    </row>
    <row r="25" spans="1:11" x14ac:dyDescent="0.25">
      <c r="A25" s="90" t="s">
        <v>449</v>
      </c>
      <c r="B25" s="91" t="s">
        <v>493</v>
      </c>
      <c r="C25" s="93" t="s">
        <v>494</v>
      </c>
      <c r="D25" s="86">
        <v>55</v>
      </c>
      <c r="E25" s="87">
        <v>55</v>
      </c>
      <c r="F25" s="88">
        <v>65</v>
      </c>
      <c r="G25" s="72">
        <v>0.24305555555555555</v>
      </c>
      <c r="H25" s="72">
        <v>0</v>
      </c>
      <c r="I25" s="72">
        <v>0.25</v>
      </c>
      <c r="J25" s="72">
        <v>0</v>
      </c>
      <c r="K25">
        <v>10</v>
      </c>
    </row>
    <row r="26" spans="1:11" x14ac:dyDescent="0.25">
      <c r="A26" s="90" t="s">
        <v>449</v>
      </c>
      <c r="B26" s="91" t="s">
        <v>495</v>
      </c>
      <c r="C26" s="93" t="s">
        <v>496</v>
      </c>
      <c r="D26" s="86">
        <v>30</v>
      </c>
      <c r="E26" s="87">
        <v>30</v>
      </c>
      <c r="F26" s="88">
        <v>40</v>
      </c>
      <c r="G26" s="72">
        <v>0.16666666666666666</v>
      </c>
      <c r="H26" s="72">
        <v>0.83333333333333337</v>
      </c>
      <c r="I26" s="72">
        <v>0.20833333333333334</v>
      </c>
      <c r="J26" s="72">
        <v>0.5</v>
      </c>
      <c r="K26">
        <v>10</v>
      </c>
    </row>
    <row r="27" spans="1:11" x14ac:dyDescent="0.25">
      <c r="A27" s="90" t="s">
        <v>449</v>
      </c>
      <c r="B27" s="91" t="s">
        <v>497</v>
      </c>
      <c r="C27" s="93" t="s">
        <v>498</v>
      </c>
      <c r="D27" s="86">
        <v>115</v>
      </c>
      <c r="E27" s="87">
        <v>110</v>
      </c>
      <c r="F27" s="88">
        <v>115</v>
      </c>
      <c r="G27" s="72">
        <v>0.1875</v>
      </c>
      <c r="H27" s="72">
        <v>0.8125</v>
      </c>
      <c r="I27" s="72">
        <v>0.22916666666666666</v>
      </c>
      <c r="J27" s="72">
        <v>0.5</v>
      </c>
      <c r="K27">
        <v>5</v>
      </c>
    </row>
    <row r="28" spans="1:11" x14ac:dyDescent="0.25">
      <c r="A28" s="90" t="s">
        <v>449</v>
      </c>
      <c r="B28" s="91" t="s">
        <v>499</v>
      </c>
      <c r="C28" s="93" t="s">
        <v>500</v>
      </c>
      <c r="D28" s="86">
        <v>40</v>
      </c>
      <c r="E28" s="87">
        <v>40</v>
      </c>
      <c r="F28" s="88">
        <v>55</v>
      </c>
      <c r="G28" s="72">
        <v>0.1875</v>
      </c>
      <c r="H28" s="72">
        <v>0.85416666666666663</v>
      </c>
      <c r="I28" s="72">
        <v>0.29166666666666669</v>
      </c>
      <c r="J28" s="72">
        <v>0.52083333333333337</v>
      </c>
      <c r="K28">
        <v>10</v>
      </c>
    </row>
    <row r="29" spans="1:11" ht="25.5" x14ac:dyDescent="0.25">
      <c r="A29" s="90" t="s">
        <v>982</v>
      </c>
      <c r="B29" s="91" t="s">
        <v>1167</v>
      </c>
      <c r="C29" s="93" t="s">
        <v>1168</v>
      </c>
      <c r="D29" s="86">
        <v>100</v>
      </c>
      <c r="E29" s="87">
        <v>55</v>
      </c>
      <c r="F29" s="88">
        <v>85</v>
      </c>
      <c r="G29" s="72">
        <v>0.20833333333333334</v>
      </c>
      <c r="H29" s="72">
        <v>0.83333333333333337</v>
      </c>
      <c r="I29" s="72">
        <v>0.3125</v>
      </c>
      <c r="J29" s="72">
        <v>0.85416666666666663</v>
      </c>
      <c r="K29">
        <v>15</v>
      </c>
    </row>
    <row r="30" spans="1:11" ht="25.5" x14ac:dyDescent="0.25">
      <c r="A30" s="90" t="s">
        <v>982</v>
      </c>
      <c r="B30" s="95" t="s">
        <v>891</v>
      </c>
      <c r="C30" s="94" t="s">
        <v>1005</v>
      </c>
      <c r="D30" s="86">
        <v>30</v>
      </c>
      <c r="E30" s="87">
        <v>30</v>
      </c>
      <c r="F30" s="88">
        <v>40</v>
      </c>
      <c r="G30" s="72">
        <v>0.1875</v>
      </c>
      <c r="H30" s="72">
        <v>0.83333333333333337</v>
      </c>
      <c r="I30" s="72">
        <v>0.25</v>
      </c>
      <c r="J30" s="72">
        <v>0.54166666666666663</v>
      </c>
      <c r="K30">
        <v>10</v>
      </c>
    </row>
    <row r="31" spans="1:11" x14ac:dyDescent="0.25">
      <c r="A31" s="90" t="s">
        <v>449</v>
      </c>
      <c r="B31" s="91" t="s">
        <v>503</v>
      </c>
      <c r="C31" s="93" t="s">
        <v>504</v>
      </c>
      <c r="D31" s="86">
        <v>105</v>
      </c>
      <c r="E31" s="87">
        <v>75</v>
      </c>
      <c r="F31" s="88">
        <v>95</v>
      </c>
      <c r="G31" s="72">
        <v>0.19444444444444445</v>
      </c>
      <c r="H31" s="72">
        <v>0.83333333333333337</v>
      </c>
      <c r="I31" s="72">
        <v>0.1875</v>
      </c>
      <c r="J31" s="72">
        <v>0.5</v>
      </c>
      <c r="K31">
        <v>20</v>
      </c>
    </row>
    <row r="32" spans="1:11" x14ac:dyDescent="0.25">
      <c r="A32" s="90" t="s">
        <v>449</v>
      </c>
      <c r="B32" s="91" t="s">
        <v>505</v>
      </c>
      <c r="C32" s="93" t="s">
        <v>506</v>
      </c>
      <c r="D32" s="86">
        <v>65</v>
      </c>
      <c r="E32" s="87">
        <v>60</v>
      </c>
      <c r="F32" s="88">
        <v>65</v>
      </c>
      <c r="G32" s="72">
        <v>0.20833333333333334</v>
      </c>
      <c r="H32" s="72">
        <v>0.85416666666666663</v>
      </c>
      <c r="I32" s="72">
        <f>G32</f>
        <v>0.20833333333333334</v>
      </c>
      <c r="J32" s="72">
        <f>H32</f>
        <v>0.85416666666666663</v>
      </c>
      <c r="K32">
        <v>15</v>
      </c>
    </row>
    <row r="33" spans="1:11" x14ac:dyDescent="0.25">
      <c r="A33" s="90" t="s">
        <v>449</v>
      </c>
      <c r="B33" s="91" t="s">
        <v>507</v>
      </c>
      <c r="C33" s="93" t="s">
        <v>508</v>
      </c>
      <c r="D33" s="86">
        <v>105</v>
      </c>
      <c r="E33" s="87">
        <v>100</v>
      </c>
      <c r="F33" s="88">
        <v>105</v>
      </c>
      <c r="G33" s="72">
        <v>0.1875</v>
      </c>
      <c r="H33" s="72">
        <v>0.88194444444444453</v>
      </c>
      <c r="I33" s="72">
        <v>0.27083333333333331</v>
      </c>
      <c r="J33" s="72">
        <v>0.83333333333333337</v>
      </c>
      <c r="K33">
        <v>15</v>
      </c>
    </row>
    <row r="34" spans="1:11" x14ac:dyDescent="0.25">
      <c r="A34" s="90" t="s">
        <v>449</v>
      </c>
      <c r="B34" s="91" t="s">
        <v>509</v>
      </c>
      <c r="C34" s="93" t="s">
        <v>510</v>
      </c>
      <c r="D34" s="86">
        <v>65</v>
      </c>
      <c r="E34" s="87">
        <v>65</v>
      </c>
      <c r="F34" s="88">
        <v>70</v>
      </c>
      <c r="G34" s="72">
        <v>0.1875</v>
      </c>
      <c r="H34" s="72">
        <v>0.85416666666666663</v>
      </c>
      <c r="I34" s="72">
        <v>0.25</v>
      </c>
      <c r="J34" s="72">
        <v>0.5</v>
      </c>
      <c r="K34">
        <v>10</v>
      </c>
    </row>
    <row r="35" spans="1:11" x14ac:dyDescent="0.25">
      <c r="A35" s="90" t="s">
        <v>449</v>
      </c>
      <c r="B35" s="91" t="s">
        <v>511</v>
      </c>
      <c r="C35" s="93" t="s">
        <v>512</v>
      </c>
      <c r="D35" s="86">
        <v>55</v>
      </c>
      <c r="E35" s="87">
        <v>50</v>
      </c>
      <c r="F35" s="88">
        <v>55</v>
      </c>
      <c r="G35" s="72">
        <v>0.16666666666666666</v>
      </c>
      <c r="H35" s="72">
        <v>0.83333333333333337</v>
      </c>
      <c r="I35" s="72">
        <v>0.20833333333333334</v>
      </c>
      <c r="J35" s="72">
        <v>0.79166666666666663</v>
      </c>
      <c r="K35">
        <v>10</v>
      </c>
    </row>
    <row r="36" spans="1:11" x14ac:dyDescent="0.25">
      <c r="A36" s="90" t="s">
        <v>449</v>
      </c>
      <c r="B36" s="91" t="s">
        <v>513</v>
      </c>
      <c r="C36" s="93" t="s">
        <v>514</v>
      </c>
      <c r="D36" s="86">
        <v>75</v>
      </c>
      <c r="E36" s="87">
        <v>75</v>
      </c>
      <c r="F36" s="88">
        <v>90</v>
      </c>
      <c r="G36" s="72">
        <v>0.20833333333333334</v>
      </c>
      <c r="H36" s="72">
        <v>0.875</v>
      </c>
      <c r="I36" s="72">
        <v>0.27083333333333331</v>
      </c>
      <c r="J36" s="72">
        <v>0.85416666666666663</v>
      </c>
      <c r="K36">
        <v>10</v>
      </c>
    </row>
    <row r="37" spans="1:11" x14ac:dyDescent="0.25">
      <c r="A37" s="90" t="s">
        <v>449</v>
      </c>
      <c r="B37" s="91" t="s">
        <v>1009</v>
      </c>
      <c r="C37" s="93" t="s">
        <v>515</v>
      </c>
      <c r="D37" s="86">
        <v>65</v>
      </c>
      <c r="E37" s="87">
        <v>55</v>
      </c>
      <c r="F37" s="88">
        <v>80</v>
      </c>
      <c r="G37" s="72">
        <v>0.1875</v>
      </c>
      <c r="H37" s="72">
        <v>0.83333333333333337</v>
      </c>
      <c r="I37" s="72">
        <v>0.25</v>
      </c>
      <c r="J37" s="72">
        <v>0.5</v>
      </c>
      <c r="K37">
        <v>10</v>
      </c>
    </row>
    <row r="38" spans="1:11" x14ac:dyDescent="0.25">
      <c r="A38" s="90" t="s">
        <v>449</v>
      </c>
      <c r="B38" s="91" t="s">
        <v>516</v>
      </c>
      <c r="C38" s="93" t="s">
        <v>517</v>
      </c>
      <c r="D38" s="86">
        <v>110</v>
      </c>
      <c r="E38" s="87">
        <v>110</v>
      </c>
      <c r="F38" s="88">
        <v>120</v>
      </c>
      <c r="G38" s="72">
        <v>0.1875</v>
      </c>
      <c r="H38" s="72">
        <v>0</v>
      </c>
      <c r="I38" s="72">
        <v>0.27083333333333331</v>
      </c>
      <c r="J38" s="72">
        <v>0.875</v>
      </c>
      <c r="K38">
        <v>20</v>
      </c>
    </row>
    <row r="39" spans="1:11" x14ac:dyDescent="0.25">
      <c r="A39" s="90" t="s">
        <v>449</v>
      </c>
      <c r="B39" s="91" t="s">
        <v>518</v>
      </c>
      <c r="C39" s="93" t="s">
        <v>519</v>
      </c>
      <c r="D39" s="86">
        <v>105</v>
      </c>
      <c r="E39" s="87">
        <v>100</v>
      </c>
      <c r="F39" s="88">
        <v>115</v>
      </c>
      <c r="G39" s="72">
        <v>0.1875</v>
      </c>
      <c r="H39" s="72">
        <v>0.875</v>
      </c>
      <c r="I39" s="72">
        <v>0.25</v>
      </c>
      <c r="J39" s="72">
        <v>0.875</v>
      </c>
      <c r="K39">
        <v>15</v>
      </c>
    </row>
    <row r="40" spans="1:11" x14ac:dyDescent="0.25">
      <c r="A40" s="90" t="s">
        <v>449</v>
      </c>
      <c r="B40" s="91" t="s">
        <v>520</v>
      </c>
      <c r="C40" s="93" t="s">
        <v>521</v>
      </c>
      <c r="D40" s="86">
        <v>120</v>
      </c>
      <c r="E40" s="87">
        <v>105</v>
      </c>
      <c r="F40" s="88">
        <v>125</v>
      </c>
      <c r="G40" s="72">
        <v>0.16666666666666666</v>
      </c>
      <c r="H40" s="72">
        <v>0.83333333333333337</v>
      </c>
      <c r="I40" s="72">
        <v>0.22916666666666666</v>
      </c>
      <c r="J40" s="72">
        <v>0.5625</v>
      </c>
      <c r="K40">
        <v>15</v>
      </c>
    </row>
    <row r="41" spans="1:11" x14ac:dyDescent="0.25">
      <c r="A41" s="90" t="s">
        <v>1130</v>
      </c>
      <c r="B41" s="91" t="s">
        <v>1170</v>
      </c>
      <c r="C41" s="93" t="s">
        <v>1171</v>
      </c>
      <c r="D41" s="86">
        <v>40</v>
      </c>
      <c r="E41" s="87">
        <v>40</v>
      </c>
      <c r="F41" s="88">
        <v>45</v>
      </c>
      <c r="G41" s="72">
        <v>0.22916666666666666</v>
      </c>
      <c r="H41" s="72">
        <v>0.8125</v>
      </c>
      <c r="I41" s="72">
        <v>0.24305555555555555</v>
      </c>
      <c r="J41" s="72">
        <v>0.54166666666666663</v>
      </c>
      <c r="K41">
        <v>5</v>
      </c>
    </row>
    <row r="42" spans="1:11" x14ac:dyDescent="0.25">
      <c r="A42" s="90" t="s">
        <v>449</v>
      </c>
      <c r="B42" s="91" t="s">
        <v>522</v>
      </c>
      <c r="C42" s="93" t="s">
        <v>523</v>
      </c>
      <c r="D42" s="86">
        <v>30</v>
      </c>
      <c r="E42" s="87">
        <v>30</v>
      </c>
      <c r="F42" s="88">
        <v>35</v>
      </c>
      <c r="G42" s="72">
        <v>0.22916666666666666</v>
      </c>
      <c r="H42" s="72">
        <v>0.79166666666666663</v>
      </c>
      <c r="I42" s="72">
        <f>G42</f>
        <v>0.22916666666666666</v>
      </c>
      <c r="J42" s="72">
        <f>H42</f>
        <v>0.79166666666666663</v>
      </c>
      <c r="K42">
        <v>5</v>
      </c>
    </row>
    <row r="43" spans="1:11" x14ac:dyDescent="0.25">
      <c r="A43" s="90" t="s">
        <v>449</v>
      </c>
      <c r="B43" s="91" t="s">
        <v>524</v>
      </c>
      <c r="C43" s="93" t="s">
        <v>525</v>
      </c>
      <c r="D43" s="86">
        <v>60</v>
      </c>
      <c r="E43" s="87">
        <v>40</v>
      </c>
      <c r="F43" s="88">
        <v>45</v>
      </c>
      <c r="G43" s="72">
        <v>0.20138888888888887</v>
      </c>
      <c r="H43" s="72">
        <v>0.8125</v>
      </c>
      <c r="I43" s="72">
        <v>0.20833333333333334</v>
      </c>
      <c r="J43" s="72">
        <v>0.5</v>
      </c>
      <c r="K43">
        <v>10</v>
      </c>
    </row>
    <row r="44" spans="1:11" x14ac:dyDescent="0.25">
      <c r="A44" s="90" t="s">
        <v>449</v>
      </c>
      <c r="B44" s="91" t="s">
        <v>526</v>
      </c>
      <c r="C44" s="93" t="s">
        <v>527</v>
      </c>
      <c r="D44" s="86">
        <v>65</v>
      </c>
      <c r="E44" s="87">
        <v>60</v>
      </c>
      <c r="F44" s="88">
        <v>65</v>
      </c>
      <c r="G44" s="72">
        <v>0.21527777777777779</v>
      </c>
      <c r="H44" s="72">
        <v>0.97916666666666663</v>
      </c>
      <c r="I44" s="72">
        <v>0.21527777777777779</v>
      </c>
      <c r="J44" s="72">
        <v>0.91666666666666663</v>
      </c>
      <c r="K44">
        <v>13</v>
      </c>
    </row>
    <row r="45" spans="1:11" x14ac:dyDescent="0.25">
      <c r="A45" s="90" t="s">
        <v>449</v>
      </c>
      <c r="B45" s="91" t="s">
        <v>528</v>
      </c>
      <c r="C45" s="93" t="s">
        <v>529</v>
      </c>
      <c r="D45" s="86">
        <v>70</v>
      </c>
      <c r="E45" s="87">
        <v>65</v>
      </c>
      <c r="F45" s="88">
        <v>70</v>
      </c>
      <c r="G45" s="72">
        <v>0.16666666666666666</v>
      </c>
      <c r="H45" s="72">
        <v>0.83333333333333337</v>
      </c>
      <c r="I45" s="72">
        <v>0.16666666666666666</v>
      </c>
      <c r="J45" s="72">
        <v>0.5</v>
      </c>
      <c r="K45">
        <v>10</v>
      </c>
    </row>
    <row r="46" spans="1:11" x14ac:dyDescent="0.25">
      <c r="A46" s="90" t="s">
        <v>449</v>
      </c>
      <c r="B46" s="91" t="s">
        <v>530</v>
      </c>
      <c r="C46" s="93" t="s">
        <v>531</v>
      </c>
      <c r="D46" s="86">
        <v>40</v>
      </c>
      <c r="E46" s="87">
        <v>35</v>
      </c>
      <c r="F46" s="88">
        <v>40</v>
      </c>
      <c r="G46" s="72">
        <v>0.16666666666666666</v>
      </c>
      <c r="H46" s="72">
        <v>0.875</v>
      </c>
      <c r="I46" s="72">
        <v>0.16666666666666666</v>
      </c>
      <c r="J46" s="72">
        <v>0.875</v>
      </c>
      <c r="K46">
        <v>5</v>
      </c>
    </row>
    <row r="47" spans="1:11" x14ac:dyDescent="0.25">
      <c r="A47" s="90" t="s">
        <v>449</v>
      </c>
      <c r="B47" s="91" t="s">
        <v>532</v>
      </c>
      <c r="C47" s="93" t="s">
        <v>533</v>
      </c>
      <c r="D47" s="86">
        <v>45</v>
      </c>
      <c r="E47" s="87">
        <v>45</v>
      </c>
      <c r="F47" s="88">
        <v>50</v>
      </c>
      <c r="G47" s="72">
        <v>0.20833333333333334</v>
      </c>
      <c r="H47" s="72">
        <v>0.83333333333333337</v>
      </c>
      <c r="I47" s="72">
        <v>0.22916666666666666</v>
      </c>
      <c r="J47" s="72">
        <v>0.54166666666666663</v>
      </c>
      <c r="K47">
        <v>5</v>
      </c>
    </row>
    <row r="48" spans="1:11" x14ac:dyDescent="0.25">
      <c r="A48" s="90" t="s">
        <v>449</v>
      </c>
      <c r="B48" s="91" t="s">
        <v>538</v>
      </c>
      <c r="C48" s="93" t="s">
        <v>539</v>
      </c>
      <c r="D48" s="86">
        <v>25</v>
      </c>
      <c r="E48" s="87">
        <v>25</v>
      </c>
      <c r="F48" s="88">
        <v>30</v>
      </c>
      <c r="G48" s="72">
        <v>0.16666666666666666</v>
      </c>
      <c r="H48" s="72">
        <v>0.875</v>
      </c>
      <c r="I48" s="72">
        <v>0.16666666666666666</v>
      </c>
      <c r="J48" s="72">
        <v>0.875</v>
      </c>
      <c r="K48">
        <v>5</v>
      </c>
    </row>
    <row r="49" spans="1:11" x14ac:dyDescent="0.25">
      <c r="A49" s="90" t="s">
        <v>449</v>
      </c>
      <c r="B49" s="91" t="s">
        <v>540</v>
      </c>
      <c r="C49" s="93" t="s">
        <v>541</v>
      </c>
      <c r="D49" s="86">
        <v>45</v>
      </c>
      <c r="E49" s="87">
        <v>40</v>
      </c>
      <c r="F49" s="88">
        <v>45</v>
      </c>
      <c r="G49" s="72">
        <v>0.20833333333333334</v>
      </c>
      <c r="H49" s="72">
        <v>0.8125</v>
      </c>
      <c r="I49" s="72">
        <v>0.20833333333333334</v>
      </c>
      <c r="J49" s="72">
        <v>0.5</v>
      </c>
      <c r="K49">
        <v>10</v>
      </c>
    </row>
    <row r="50" spans="1:11" x14ac:dyDescent="0.25">
      <c r="A50" s="90" t="s">
        <v>449</v>
      </c>
      <c r="B50" s="91" t="s">
        <v>542</v>
      </c>
      <c r="C50" s="93" t="s">
        <v>543</v>
      </c>
      <c r="D50" s="86">
        <v>70</v>
      </c>
      <c r="E50" s="87">
        <v>60</v>
      </c>
      <c r="F50" s="88">
        <v>65</v>
      </c>
      <c r="G50" s="72">
        <v>0.20833333333333334</v>
      </c>
      <c r="H50" s="72">
        <v>0.79166666666666663</v>
      </c>
      <c r="I50" s="72">
        <v>0.25</v>
      </c>
      <c r="J50" s="72">
        <v>0.5</v>
      </c>
      <c r="K50">
        <v>10</v>
      </c>
    </row>
    <row r="51" spans="1:11" ht="25.5" x14ac:dyDescent="0.25">
      <c r="A51" s="90" t="s">
        <v>1180</v>
      </c>
      <c r="B51" s="95" t="s">
        <v>173</v>
      </c>
      <c r="C51" s="94" t="s">
        <v>1098</v>
      </c>
      <c r="D51" s="86">
        <v>55</v>
      </c>
      <c r="E51" s="87">
        <v>45</v>
      </c>
      <c r="F51" s="88">
        <v>55</v>
      </c>
      <c r="G51" s="72">
        <v>0.20833333333333334</v>
      </c>
      <c r="H51" s="72">
        <v>0.875</v>
      </c>
      <c r="I51" s="72">
        <v>0.25</v>
      </c>
      <c r="J51" s="72">
        <v>0.83333333333333337</v>
      </c>
      <c r="K51">
        <v>13</v>
      </c>
    </row>
    <row r="52" spans="1:11" x14ac:dyDescent="0.25">
      <c r="A52" s="90" t="s">
        <v>449</v>
      </c>
      <c r="B52" s="91" t="s">
        <v>544</v>
      </c>
      <c r="C52" s="93" t="s">
        <v>545</v>
      </c>
      <c r="D52" s="86">
        <v>115</v>
      </c>
      <c r="E52" s="87">
        <v>100</v>
      </c>
      <c r="F52" s="88">
        <v>125</v>
      </c>
      <c r="G52" s="72">
        <v>0.1875</v>
      </c>
      <c r="H52" s="72">
        <v>0.91666666666666663</v>
      </c>
      <c r="I52" s="72">
        <v>0.27083333333333331</v>
      </c>
      <c r="J52" s="72">
        <v>0.91666666666666663</v>
      </c>
      <c r="K52">
        <v>5</v>
      </c>
    </row>
    <row r="53" spans="1:11" x14ac:dyDescent="0.25">
      <c r="A53" s="90" t="s">
        <v>449</v>
      </c>
      <c r="B53" s="91" t="s">
        <v>546</v>
      </c>
      <c r="C53" s="93" t="s">
        <v>547</v>
      </c>
      <c r="D53" s="86">
        <v>55</v>
      </c>
      <c r="E53" s="87">
        <v>50</v>
      </c>
      <c r="F53" s="88">
        <v>65</v>
      </c>
      <c r="G53" s="72">
        <v>0.1875</v>
      </c>
      <c r="H53" s="72">
        <v>0.83333333333333337</v>
      </c>
      <c r="I53" s="72">
        <v>0.22916666666666666</v>
      </c>
      <c r="J53" s="72">
        <v>0.5625</v>
      </c>
      <c r="K53">
        <v>13</v>
      </c>
    </row>
    <row r="54" spans="1:11" x14ac:dyDescent="0.25">
      <c r="A54" s="90" t="s">
        <v>449</v>
      </c>
      <c r="B54" s="91" t="s">
        <v>548</v>
      </c>
      <c r="C54" s="93" t="s">
        <v>549</v>
      </c>
      <c r="D54" s="86">
        <v>40</v>
      </c>
      <c r="E54" s="87">
        <v>40</v>
      </c>
      <c r="F54" s="88">
        <v>50</v>
      </c>
      <c r="G54" s="72">
        <v>0.22916666666666666</v>
      </c>
      <c r="H54" s="72">
        <v>0.89583333333333337</v>
      </c>
      <c r="I54" s="72">
        <v>0.27083333333333331</v>
      </c>
      <c r="J54" s="72">
        <v>0.875</v>
      </c>
      <c r="K54">
        <v>8</v>
      </c>
    </row>
    <row r="55" spans="1:11" x14ac:dyDescent="0.25">
      <c r="A55" s="90" t="s">
        <v>449</v>
      </c>
      <c r="B55" s="91" t="s">
        <v>550</v>
      </c>
      <c r="C55" s="93" t="s">
        <v>551</v>
      </c>
      <c r="D55" s="86">
        <v>100</v>
      </c>
      <c r="E55" s="87">
        <v>100</v>
      </c>
      <c r="F55" s="88">
        <v>110</v>
      </c>
      <c r="G55" s="72">
        <v>0.1875</v>
      </c>
      <c r="H55" s="72">
        <v>0.91666666666666663</v>
      </c>
      <c r="I55" s="72">
        <v>0.27083333333333331</v>
      </c>
      <c r="J55" s="72">
        <v>0.85416666666666663</v>
      </c>
      <c r="K55">
        <v>10</v>
      </c>
    </row>
    <row r="56" spans="1:11" x14ac:dyDescent="0.25">
      <c r="A56" s="90" t="s">
        <v>449</v>
      </c>
      <c r="B56" s="91" t="s">
        <v>552</v>
      </c>
      <c r="C56" s="93" t="s">
        <v>553</v>
      </c>
      <c r="D56" s="86">
        <v>65</v>
      </c>
      <c r="E56" s="87">
        <v>65</v>
      </c>
      <c r="F56" s="88">
        <v>70</v>
      </c>
      <c r="G56" s="72">
        <v>0.16666666666666666</v>
      </c>
      <c r="H56" s="72">
        <v>0.79166666666666663</v>
      </c>
      <c r="I56" s="72">
        <v>0.25</v>
      </c>
      <c r="J56" s="72">
        <v>0.54166666666666663</v>
      </c>
      <c r="K56">
        <v>13</v>
      </c>
    </row>
    <row r="57" spans="1:11" x14ac:dyDescent="0.25">
      <c r="A57" s="90" t="s">
        <v>449</v>
      </c>
      <c r="B57" s="91" t="s">
        <v>556</v>
      </c>
      <c r="C57" s="93" t="s">
        <v>557</v>
      </c>
      <c r="D57" s="86">
        <v>60</v>
      </c>
      <c r="E57" s="87">
        <v>55</v>
      </c>
      <c r="F57" s="88">
        <v>65</v>
      </c>
      <c r="G57" s="72">
        <v>0.20833333333333334</v>
      </c>
      <c r="H57" s="72">
        <v>0.875</v>
      </c>
      <c r="I57" s="72">
        <v>0.25</v>
      </c>
      <c r="J57" s="72">
        <v>0.83333333333333337</v>
      </c>
      <c r="K57">
        <v>10</v>
      </c>
    </row>
    <row r="58" spans="1:11" x14ac:dyDescent="0.25">
      <c r="A58" s="90" t="s">
        <v>449</v>
      </c>
      <c r="B58" s="91" t="s">
        <v>558</v>
      </c>
      <c r="C58" s="93" t="s">
        <v>559</v>
      </c>
      <c r="D58" s="86">
        <v>60</v>
      </c>
      <c r="E58" s="87">
        <v>65</v>
      </c>
      <c r="F58" s="88">
        <v>70</v>
      </c>
      <c r="G58" s="72">
        <v>0.1875</v>
      </c>
      <c r="H58" s="72">
        <v>0.83333333333333337</v>
      </c>
      <c r="I58" s="72">
        <v>0.22916666666666666</v>
      </c>
      <c r="J58" s="72">
        <v>0.5</v>
      </c>
      <c r="K58">
        <v>15</v>
      </c>
    </row>
    <row r="59" spans="1:11" x14ac:dyDescent="0.25">
      <c r="A59" s="90" t="s">
        <v>449</v>
      </c>
      <c r="B59" s="91" t="s">
        <v>560</v>
      </c>
      <c r="C59" s="93" t="s">
        <v>561</v>
      </c>
      <c r="D59" s="86">
        <v>95</v>
      </c>
      <c r="E59" s="87">
        <v>80</v>
      </c>
      <c r="F59" s="88">
        <v>105</v>
      </c>
      <c r="G59" s="72">
        <v>0.21527777777777779</v>
      </c>
      <c r="H59" s="72">
        <v>0.97916666666666663</v>
      </c>
      <c r="I59" s="72">
        <v>0.25</v>
      </c>
      <c r="J59" s="72">
        <v>0</v>
      </c>
      <c r="K59">
        <v>10</v>
      </c>
    </row>
    <row r="60" spans="1:11" x14ac:dyDescent="0.25">
      <c r="A60" s="90" t="s">
        <v>449</v>
      </c>
      <c r="B60" s="91" t="s">
        <v>562</v>
      </c>
      <c r="C60" s="93" t="s">
        <v>563</v>
      </c>
      <c r="D60" s="86">
        <v>50</v>
      </c>
      <c r="E60" s="87">
        <v>45</v>
      </c>
      <c r="F60" s="88">
        <v>60</v>
      </c>
      <c r="G60" s="72">
        <v>0.1875</v>
      </c>
      <c r="H60" s="72">
        <v>0.95833333333333337</v>
      </c>
      <c r="I60" s="72">
        <v>0.20833333333333334</v>
      </c>
      <c r="J60" s="72">
        <v>0.95833333333333337</v>
      </c>
      <c r="K60">
        <v>10</v>
      </c>
    </row>
    <row r="61" spans="1:11" x14ac:dyDescent="0.25">
      <c r="A61" s="90" t="s">
        <v>449</v>
      </c>
      <c r="B61" s="91" t="s">
        <v>564</v>
      </c>
      <c r="C61" s="93" t="s">
        <v>565</v>
      </c>
      <c r="D61" s="86">
        <v>25</v>
      </c>
      <c r="E61" s="87">
        <v>25</v>
      </c>
      <c r="F61" s="88">
        <v>35</v>
      </c>
      <c r="G61" s="72">
        <v>0.20833333333333334</v>
      </c>
      <c r="H61" s="72">
        <v>0.79166666666666663</v>
      </c>
      <c r="I61" s="72">
        <v>0.27083333333333331</v>
      </c>
      <c r="J61" s="72">
        <v>0.5</v>
      </c>
      <c r="K61">
        <v>8</v>
      </c>
    </row>
    <row r="62" spans="1:11" x14ac:dyDescent="0.25">
      <c r="A62" s="90" t="s">
        <v>449</v>
      </c>
      <c r="B62" s="91" t="s">
        <v>568</v>
      </c>
      <c r="C62" s="93" t="s">
        <v>569</v>
      </c>
      <c r="D62" s="86">
        <v>45</v>
      </c>
      <c r="E62" s="87">
        <v>40</v>
      </c>
      <c r="F62" s="88">
        <v>55</v>
      </c>
      <c r="G62" s="72">
        <v>0.20138888888888887</v>
      </c>
      <c r="H62" s="72">
        <v>0</v>
      </c>
      <c r="I62" s="72">
        <v>0.20138888888888887</v>
      </c>
      <c r="J62" s="72">
        <v>0</v>
      </c>
      <c r="K62">
        <v>8</v>
      </c>
    </row>
    <row r="63" spans="1:11" x14ac:dyDescent="0.25">
      <c r="A63" s="90" t="s">
        <v>449</v>
      </c>
      <c r="B63" s="91" t="s">
        <v>570</v>
      </c>
      <c r="C63" s="93" t="s">
        <v>571</v>
      </c>
      <c r="D63" s="86">
        <v>30</v>
      </c>
      <c r="E63" s="87">
        <v>30</v>
      </c>
      <c r="F63" s="88">
        <v>35</v>
      </c>
      <c r="G63" s="72">
        <v>0.20833333333333334</v>
      </c>
      <c r="H63" s="72">
        <v>0.83333333333333337</v>
      </c>
      <c r="I63" s="72">
        <v>0.27083333333333331</v>
      </c>
      <c r="J63" s="72">
        <v>0.5</v>
      </c>
      <c r="K63">
        <v>11</v>
      </c>
    </row>
    <row r="64" spans="1:11" x14ac:dyDescent="0.25">
      <c r="A64" s="90" t="s">
        <v>1130</v>
      </c>
      <c r="B64" s="91" t="s">
        <v>897</v>
      </c>
      <c r="C64" s="93" t="s">
        <v>898</v>
      </c>
      <c r="D64" s="86">
        <v>25</v>
      </c>
      <c r="E64" s="87">
        <v>25</v>
      </c>
      <c r="F64" s="88">
        <v>30</v>
      </c>
      <c r="G64" s="72">
        <v>0.16666666666666666</v>
      </c>
      <c r="H64" s="72">
        <v>0.83333333333333337</v>
      </c>
      <c r="I64" s="72">
        <v>0.16666666666666666</v>
      </c>
      <c r="J64" s="72">
        <v>0.83333333333333337</v>
      </c>
      <c r="K64">
        <v>5</v>
      </c>
    </row>
    <row r="65" spans="1:11" x14ac:dyDescent="0.25">
      <c r="A65" s="90" t="s">
        <v>449</v>
      </c>
      <c r="B65" s="91" t="s">
        <v>572</v>
      </c>
      <c r="C65" s="93" t="s">
        <v>573</v>
      </c>
      <c r="D65" s="86">
        <v>55</v>
      </c>
      <c r="E65" s="87">
        <v>50</v>
      </c>
      <c r="F65" s="88">
        <v>55</v>
      </c>
      <c r="G65" s="72">
        <v>0.16666666666666666</v>
      </c>
      <c r="H65" s="72">
        <v>0.83333333333333337</v>
      </c>
      <c r="I65" s="72">
        <v>0.25</v>
      </c>
      <c r="J65" s="72">
        <v>0.54166666666666663</v>
      </c>
      <c r="K65">
        <v>10</v>
      </c>
    </row>
    <row r="66" spans="1:11" x14ac:dyDescent="0.25">
      <c r="A66" s="90" t="s">
        <v>449</v>
      </c>
      <c r="B66" s="91" t="s">
        <v>574</v>
      </c>
      <c r="C66" s="93" t="s">
        <v>575</v>
      </c>
      <c r="D66" s="86">
        <v>30</v>
      </c>
      <c r="E66" s="87">
        <v>30</v>
      </c>
      <c r="F66" s="88">
        <v>30</v>
      </c>
      <c r="G66" s="72">
        <v>0.16666666666666666</v>
      </c>
      <c r="H66" s="72">
        <v>0.83333333333333337</v>
      </c>
      <c r="I66" s="72">
        <v>0.16666666666666666</v>
      </c>
      <c r="J66" s="72">
        <v>0.83333333333333337</v>
      </c>
      <c r="K66">
        <v>5</v>
      </c>
    </row>
    <row r="67" spans="1:11" ht="25.5" x14ac:dyDescent="0.25">
      <c r="A67" s="90" t="s">
        <v>449</v>
      </c>
      <c r="B67" s="91" t="s">
        <v>607</v>
      </c>
      <c r="C67" s="93" t="s">
        <v>608</v>
      </c>
      <c r="D67" s="86">
        <v>85</v>
      </c>
      <c r="E67" s="87">
        <v>85</v>
      </c>
      <c r="F67" s="88">
        <v>90</v>
      </c>
      <c r="G67" s="72">
        <v>0.1875</v>
      </c>
      <c r="H67" s="72">
        <v>0.85416666666666663</v>
      </c>
      <c r="I67" s="72">
        <v>0.22916666666666666</v>
      </c>
      <c r="J67" s="72">
        <v>0.8125</v>
      </c>
      <c r="K67">
        <v>10</v>
      </c>
    </row>
    <row r="68" spans="1:11" x14ac:dyDescent="0.25">
      <c r="A68" s="90" t="s">
        <v>449</v>
      </c>
      <c r="B68" s="91" t="s">
        <v>578</v>
      </c>
      <c r="C68" s="93" t="s">
        <v>579</v>
      </c>
      <c r="D68" s="86">
        <v>60</v>
      </c>
      <c r="E68" s="87">
        <v>55</v>
      </c>
      <c r="F68" s="88">
        <v>70</v>
      </c>
      <c r="G68" s="72">
        <v>0.16666666666666666</v>
      </c>
      <c r="H68" s="72">
        <v>0.83333333333333337</v>
      </c>
      <c r="I68" s="72">
        <v>0.22916666666666666</v>
      </c>
      <c r="J68" s="72">
        <v>0.52083333333333337</v>
      </c>
      <c r="K68">
        <v>15</v>
      </c>
    </row>
    <row r="69" spans="1:11" x14ac:dyDescent="0.25">
      <c r="A69" s="90" t="s">
        <v>449</v>
      </c>
      <c r="B69" s="91" t="s">
        <v>582</v>
      </c>
      <c r="C69" s="93" t="s">
        <v>583</v>
      </c>
      <c r="D69" s="86">
        <v>120</v>
      </c>
      <c r="E69" s="87">
        <v>90</v>
      </c>
      <c r="F69" s="88">
        <v>120</v>
      </c>
      <c r="G69" s="72">
        <v>0.20833333333333334</v>
      </c>
      <c r="H69" s="72">
        <v>0.85416666666666663</v>
      </c>
      <c r="I69" s="72">
        <v>0.24305555555555555</v>
      </c>
      <c r="J69" s="72">
        <v>0.5625</v>
      </c>
      <c r="K69">
        <v>30</v>
      </c>
    </row>
    <row r="70" spans="1:11" x14ac:dyDescent="0.25">
      <c r="A70" s="90" t="s">
        <v>449</v>
      </c>
      <c r="B70" s="91" t="s">
        <v>584</v>
      </c>
      <c r="C70" s="93" t="s">
        <v>585</v>
      </c>
      <c r="D70" s="86">
        <v>30</v>
      </c>
      <c r="E70" s="87">
        <v>30</v>
      </c>
      <c r="F70" s="88">
        <v>35</v>
      </c>
      <c r="G70" s="72">
        <v>0.1875</v>
      </c>
      <c r="H70" s="72">
        <v>0.8125</v>
      </c>
      <c r="I70" s="72">
        <v>0.25</v>
      </c>
      <c r="J70" s="72">
        <v>0.5</v>
      </c>
      <c r="K70">
        <v>5</v>
      </c>
    </row>
    <row r="71" spans="1:11" x14ac:dyDescent="0.25">
      <c r="A71" s="90" t="s">
        <v>449</v>
      </c>
      <c r="B71" s="91" t="s">
        <v>586</v>
      </c>
      <c r="C71" s="93" t="s">
        <v>587</v>
      </c>
      <c r="D71" s="86">
        <v>35</v>
      </c>
      <c r="E71" s="87">
        <v>40</v>
      </c>
      <c r="F71" s="88">
        <v>45</v>
      </c>
      <c r="G71" s="72">
        <v>0.20833333333333334</v>
      </c>
      <c r="H71" s="72">
        <v>0.83333333333333337</v>
      </c>
      <c r="I71" s="72">
        <v>0.22916666666666666</v>
      </c>
      <c r="J71" s="72">
        <v>0.5</v>
      </c>
      <c r="K71">
        <v>10</v>
      </c>
    </row>
    <row r="72" spans="1:11" x14ac:dyDescent="0.25">
      <c r="A72" s="90" t="s">
        <v>449</v>
      </c>
      <c r="B72" s="91" t="s">
        <v>588</v>
      </c>
      <c r="C72" s="93" t="s">
        <v>589</v>
      </c>
      <c r="D72" s="86">
        <v>40</v>
      </c>
      <c r="E72" s="87">
        <v>35</v>
      </c>
      <c r="F72" s="88">
        <v>40</v>
      </c>
      <c r="G72" s="72">
        <v>0.25</v>
      </c>
      <c r="H72" s="72">
        <v>0.83333333333333337</v>
      </c>
      <c r="I72" s="72">
        <v>0.27083333333333331</v>
      </c>
      <c r="J72" s="72">
        <v>0.54166666666666663</v>
      </c>
      <c r="K72">
        <v>5</v>
      </c>
    </row>
    <row r="73" spans="1:11" ht="25.5" x14ac:dyDescent="0.25">
      <c r="A73" s="90" t="s">
        <v>982</v>
      </c>
      <c r="B73" s="91" t="s">
        <v>969</v>
      </c>
      <c r="C73" s="93" t="s">
        <v>1169</v>
      </c>
      <c r="D73" s="86">
        <v>50</v>
      </c>
      <c r="E73" s="87">
        <v>60</v>
      </c>
      <c r="F73" s="88">
        <v>45</v>
      </c>
      <c r="G73" s="72">
        <v>0.16666666666666666</v>
      </c>
      <c r="H73" s="72">
        <v>0.83333333333333337</v>
      </c>
      <c r="I73" s="72">
        <v>0.25</v>
      </c>
      <c r="J73" s="72">
        <v>0.54166666666666663</v>
      </c>
      <c r="K73">
        <v>5</v>
      </c>
    </row>
    <row r="74" spans="1:11" x14ac:dyDescent="0.25">
      <c r="A74" s="90" t="s">
        <v>449</v>
      </c>
      <c r="B74" s="91" t="s">
        <v>590</v>
      </c>
      <c r="C74" s="93" t="s">
        <v>591</v>
      </c>
      <c r="D74" s="86">
        <v>60</v>
      </c>
      <c r="E74" s="87">
        <v>50</v>
      </c>
      <c r="F74" s="88">
        <v>70</v>
      </c>
      <c r="G74" s="72">
        <v>0.1875</v>
      </c>
      <c r="H74" s="72">
        <v>0.8125</v>
      </c>
      <c r="I74" s="72">
        <v>0.27083333333333331</v>
      </c>
      <c r="J74" s="72">
        <v>0.52083333333333337</v>
      </c>
      <c r="K74">
        <v>10</v>
      </c>
    </row>
    <row r="75" spans="1:11" x14ac:dyDescent="0.25">
      <c r="A75" s="90" t="s">
        <v>449</v>
      </c>
      <c r="B75" s="91" t="s">
        <v>592</v>
      </c>
      <c r="C75" s="93" t="s">
        <v>593</v>
      </c>
      <c r="D75" s="86">
        <v>95</v>
      </c>
      <c r="E75" s="87">
        <v>95</v>
      </c>
      <c r="F75" s="88">
        <v>100</v>
      </c>
      <c r="G75" s="72">
        <v>0.16666666666666666</v>
      </c>
      <c r="H75" s="72">
        <v>0</v>
      </c>
      <c r="I75" s="72">
        <v>0.16666666666666666</v>
      </c>
      <c r="J75" s="72">
        <v>0</v>
      </c>
      <c r="K75">
        <v>20</v>
      </c>
    </row>
    <row r="76" spans="1:11" x14ac:dyDescent="0.25">
      <c r="A76" s="90" t="s">
        <v>449</v>
      </c>
      <c r="B76" s="91" t="s">
        <v>594</v>
      </c>
      <c r="C76" s="93" t="s">
        <v>595</v>
      </c>
      <c r="D76" s="86">
        <v>80</v>
      </c>
      <c r="E76" s="87">
        <v>65</v>
      </c>
      <c r="F76" s="88">
        <v>80</v>
      </c>
      <c r="G76" s="72">
        <v>0.1875</v>
      </c>
      <c r="H76" s="72">
        <v>0.8125</v>
      </c>
      <c r="I76" s="72">
        <v>0.25</v>
      </c>
      <c r="J76" s="72">
        <v>0.5</v>
      </c>
      <c r="K76">
        <v>10</v>
      </c>
    </row>
    <row r="77" spans="1:11" ht="25.5" x14ac:dyDescent="0.25">
      <c r="A77" s="90" t="s">
        <v>982</v>
      </c>
      <c r="B77" s="91" t="s">
        <v>995</v>
      </c>
      <c r="C77" s="94" t="s">
        <v>996</v>
      </c>
      <c r="D77" s="86">
        <v>55</v>
      </c>
      <c r="E77" s="87">
        <v>50</v>
      </c>
      <c r="F77" s="88">
        <v>50</v>
      </c>
      <c r="G77" s="72">
        <v>0.24305555555555555</v>
      </c>
      <c r="H77" s="72">
        <v>0.83333333333333337</v>
      </c>
      <c r="I77" s="72">
        <v>0.27083333333333331</v>
      </c>
      <c r="J77" s="72">
        <v>0.54166666666666663</v>
      </c>
      <c r="K77">
        <v>5</v>
      </c>
    </row>
    <row r="78" spans="1:11" x14ac:dyDescent="0.25">
      <c r="A78" s="90" t="s">
        <v>449</v>
      </c>
      <c r="B78" s="91" t="s">
        <v>596</v>
      </c>
      <c r="C78" s="93" t="s">
        <v>597</v>
      </c>
      <c r="D78" s="86">
        <v>35</v>
      </c>
      <c r="E78" s="87">
        <v>35</v>
      </c>
      <c r="F78" s="88">
        <v>40</v>
      </c>
      <c r="G78" s="72">
        <v>0.16666666666666666</v>
      </c>
      <c r="H78" s="72">
        <v>0.91666666666666663</v>
      </c>
      <c r="I78" s="72">
        <v>0.16666666666666666</v>
      </c>
      <c r="J78" s="72">
        <v>0.91666666666666663</v>
      </c>
      <c r="K78">
        <v>7</v>
      </c>
    </row>
    <row r="79" spans="1:11" x14ac:dyDescent="0.25">
      <c r="A79" s="90" t="s">
        <v>449</v>
      </c>
      <c r="B79" s="91" t="s">
        <v>598</v>
      </c>
      <c r="C79" s="93" t="s">
        <v>599</v>
      </c>
      <c r="D79" s="86">
        <v>30</v>
      </c>
      <c r="E79" s="87">
        <v>25</v>
      </c>
      <c r="F79" s="88">
        <v>30</v>
      </c>
      <c r="G79" s="72">
        <v>0.20833333333333334</v>
      </c>
      <c r="H79" s="72">
        <v>0.8125</v>
      </c>
      <c r="I79" s="72">
        <v>0.25</v>
      </c>
      <c r="J79" s="72">
        <v>0.83333333333333337</v>
      </c>
      <c r="K79">
        <v>10</v>
      </c>
    </row>
    <row r="80" spans="1:11" x14ac:dyDescent="0.25">
      <c r="A80" s="90" t="s">
        <v>449</v>
      </c>
      <c r="B80" s="91" t="s">
        <v>600</v>
      </c>
      <c r="C80" s="93" t="s">
        <v>601</v>
      </c>
      <c r="D80" s="86">
        <v>60</v>
      </c>
      <c r="E80" s="87">
        <v>60</v>
      </c>
      <c r="F80" s="88">
        <v>70</v>
      </c>
      <c r="G80" s="72">
        <v>0.16666666666666666</v>
      </c>
      <c r="H80" s="72">
        <v>0</v>
      </c>
      <c r="I80" s="72">
        <v>0.25</v>
      </c>
      <c r="J80" s="72">
        <v>0.83333333333333337</v>
      </c>
      <c r="K80">
        <v>10</v>
      </c>
    </row>
    <row r="81" spans="1:11" x14ac:dyDescent="0.25">
      <c r="A81" s="90" t="s">
        <v>449</v>
      </c>
      <c r="B81" s="91" t="s">
        <v>602</v>
      </c>
      <c r="C81" s="93" t="s">
        <v>603</v>
      </c>
      <c r="D81" s="86">
        <v>75</v>
      </c>
      <c r="E81" s="87">
        <v>75</v>
      </c>
      <c r="F81" s="88">
        <v>80</v>
      </c>
      <c r="G81" s="72">
        <v>0.1875</v>
      </c>
      <c r="H81" s="72">
        <v>0.83333333333333337</v>
      </c>
      <c r="I81" s="72">
        <v>0.20833333333333334</v>
      </c>
      <c r="J81" s="72">
        <v>0.5</v>
      </c>
      <c r="K81">
        <v>10</v>
      </c>
    </row>
    <row r="82" spans="1:11" x14ac:dyDescent="0.25">
      <c r="A82" s="90" t="s">
        <v>449</v>
      </c>
      <c r="B82" s="91" t="s">
        <v>2</v>
      </c>
      <c r="C82" s="93" t="s">
        <v>604</v>
      </c>
      <c r="D82" s="86">
        <v>30</v>
      </c>
      <c r="E82" s="87">
        <v>40</v>
      </c>
      <c r="F82" s="88">
        <v>45</v>
      </c>
      <c r="G82" s="72">
        <v>0.14583333333333334</v>
      </c>
      <c r="H82" s="72">
        <v>0.79166666666666663</v>
      </c>
      <c r="I82" s="72">
        <v>0.14583333333333334</v>
      </c>
      <c r="J82" s="72">
        <v>0.5</v>
      </c>
      <c r="K82">
        <v>5</v>
      </c>
    </row>
    <row r="83" spans="1:11" x14ac:dyDescent="0.25">
      <c r="A83" s="90" t="s">
        <v>449</v>
      </c>
      <c r="B83" s="91" t="s">
        <v>605</v>
      </c>
      <c r="C83" s="93" t="s">
        <v>606</v>
      </c>
      <c r="D83" s="86">
        <v>45</v>
      </c>
      <c r="E83" s="87">
        <v>45</v>
      </c>
      <c r="F83" s="88">
        <v>55</v>
      </c>
      <c r="G83" s="72">
        <v>0.20138888888888887</v>
      </c>
      <c r="H83" s="72">
        <v>0.83333333333333337</v>
      </c>
      <c r="I83" s="72">
        <v>0.25</v>
      </c>
      <c r="J83" s="72">
        <v>0.5</v>
      </c>
      <c r="K83">
        <v>5</v>
      </c>
    </row>
    <row r="84" spans="1:11" x14ac:dyDescent="0.25">
      <c r="A84" s="90" t="s">
        <v>449</v>
      </c>
      <c r="B84" s="91" t="s">
        <v>611</v>
      </c>
      <c r="C84" s="93" t="s">
        <v>612</v>
      </c>
      <c r="D84" s="86">
        <v>75</v>
      </c>
      <c r="E84" s="87">
        <v>75</v>
      </c>
      <c r="F84" s="88">
        <v>80</v>
      </c>
      <c r="G84" s="72">
        <v>0.20833333333333334</v>
      </c>
      <c r="H84" s="72">
        <v>0.83333333333333337</v>
      </c>
      <c r="I84" s="72">
        <v>0.22916666666666666</v>
      </c>
      <c r="J84" s="72">
        <v>0.54166666666666663</v>
      </c>
      <c r="K84">
        <v>10</v>
      </c>
    </row>
    <row r="85" spans="1:11" x14ac:dyDescent="0.25">
      <c r="A85" s="90" t="s">
        <v>449</v>
      </c>
      <c r="B85" s="91" t="s">
        <v>613</v>
      </c>
      <c r="C85" s="93" t="s">
        <v>614</v>
      </c>
      <c r="D85" s="86">
        <v>50</v>
      </c>
      <c r="E85" s="87">
        <v>50</v>
      </c>
      <c r="F85" s="88">
        <v>60</v>
      </c>
      <c r="G85" s="72">
        <v>0.22222222222222221</v>
      </c>
      <c r="H85" s="72">
        <v>0.79861111111111116</v>
      </c>
      <c r="I85" s="72">
        <v>0.25</v>
      </c>
      <c r="J85" s="72">
        <v>0.79166666666666663</v>
      </c>
      <c r="K85">
        <v>5</v>
      </c>
    </row>
    <row r="86" spans="1:11" x14ac:dyDescent="0.25">
      <c r="A86" s="90" t="s">
        <v>449</v>
      </c>
      <c r="B86" s="91" t="s">
        <v>615</v>
      </c>
      <c r="C86" s="93" t="s">
        <v>616</v>
      </c>
      <c r="D86" s="86">
        <v>150</v>
      </c>
      <c r="E86" s="87">
        <v>110</v>
      </c>
      <c r="F86" s="88">
        <v>130</v>
      </c>
      <c r="G86" s="72">
        <v>0.15972222222222224</v>
      </c>
      <c r="H86" s="72">
        <v>0.83333333333333337</v>
      </c>
      <c r="I86" s="72">
        <f>G86</f>
        <v>0.15972222222222224</v>
      </c>
      <c r="J86" s="72">
        <f>H86</f>
        <v>0.83333333333333337</v>
      </c>
      <c r="K86">
        <v>15</v>
      </c>
    </row>
    <row r="87" spans="1:11" x14ac:dyDescent="0.25">
      <c r="A87" s="90" t="s">
        <v>449</v>
      </c>
      <c r="B87" s="91" t="s">
        <v>619</v>
      </c>
      <c r="C87" s="93" t="s">
        <v>620</v>
      </c>
      <c r="D87" s="86">
        <v>40</v>
      </c>
      <c r="E87" s="87">
        <v>40</v>
      </c>
      <c r="F87" s="88">
        <v>45</v>
      </c>
      <c r="G87" s="72">
        <v>0.20833333333333334</v>
      </c>
      <c r="H87" s="72">
        <v>0.79166666666666663</v>
      </c>
      <c r="I87" s="72">
        <v>0.25</v>
      </c>
      <c r="J87" s="72">
        <v>0.79166666666666663</v>
      </c>
      <c r="K87">
        <v>5</v>
      </c>
    </row>
    <row r="88" spans="1:11" x14ac:dyDescent="0.25">
      <c r="A88" s="90" t="s">
        <v>449</v>
      </c>
      <c r="B88" s="91" t="s">
        <v>621</v>
      </c>
      <c r="C88" s="93" t="s">
        <v>622</v>
      </c>
      <c r="D88" s="86">
        <v>85</v>
      </c>
      <c r="E88" s="87">
        <v>75</v>
      </c>
      <c r="F88" s="88">
        <v>95</v>
      </c>
      <c r="G88" s="72">
        <v>0.16666666666666666</v>
      </c>
      <c r="H88" s="72">
        <v>0.83333333333333337</v>
      </c>
      <c r="I88" s="72">
        <v>0.29166666666666669</v>
      </c>
      <c r="J88" s="72">
        <v>0.83333333333333337</v>
      </c>
      <c r="K88">
        <v>15</v>
      </c>
    </row>
    <row r="89" spans="1:11" x14ac:dyDescent="0.25">
      <c r="A89" s="90" t="s">
        <v>449</v>
      </c>
      <c r="B89" s="91" t="s">
        <v>623</v>
      </c>
      <c r="C89" s="93" t="s">
        <v>624</v>
      </c>
      <c r="D89" s="86">
        <v>35</v>
      </c>
      <c r="E89" s="87">
        <v>30</v>
      </c>
      <c r="F89" s="88">
        <v>45</v>
      </c>
      <c r="G89" s="72">
        <v>0.16666666666666666</v>
      </c>
      <c r="H89" s="72">
        <v>0.83333333333333337</v>
      </c>
      <c r="I89" s="72">
        <f>G89</f>
        <v>0.16666666666666666</v>
      </c>
      <c r="J89" s="72">
        <f>H89</f>
        <v>0.83333333333333337</v>
      </c>
      <c r="K89">
        <v>5</v>
      </c>
    </row>
    <row r="90" spans="1:11" x14ac:dyDescent="0.25">
      <c r="A90" s="90" t="s">
        <v>449</v>
      </c>
      <c r="B90" s="91" t="s">
        <v>625</v>
      </c>
      <c r="C90" s="93" t="s">
        <v>626</v>
      </c>
      <c r="D90" s="86">
        <v>45</v>
      </c>
      <c r="E90" s="87">
        <v>40</v>
      </c>
      <c r="F90" s="88">
        <v>45</v>
      </c>
      <c r="G90" s="72">
        <v>0.20138888888888887</v>
      </c>
      <c r="H90" s="72">
        <v>0.83333333333333337</v>
      </c>
      <c r="I90" s="72">
        <v>0.22916666666666666</v>
      </c>
      <c r="J90" s="72">
        <v>0.5</v>
      </c>
      <c r="K90">
        <v>5</v>
      </c>
    </row>
    <row r="91" spans="1:11" ht="25.5" x14ac:dyDescent="0.25">
      <c r="A91" s="90" t="s">
        <v>982</v>
      </c>
      <c r="B91" s="91" t="s">
        <v>899</v>
      </c>
      <c r="C91" s="93" t="s">
        <v>900</v>
      </c>
      <c r="D91" s="86">
        <v>60</v>
      </c>
      <c r="E91" s="87">
        <v>60</v>
      </c>
      <c r="F91" s="88">
        <v>70</v>
      </c>
      <c r="G91" s="72">
        <v>0.1875</v>
      </c>
      <c r="H91" s="72">
        <v>0.85416666666666663</v>
      </c>
      <c r="I91" s="72">
        <v>0.20833333333333334</v>
      </c>
      <c r="J91" s="72">
        <v>0.79166666666666663</v>
      </c>
      <c r="K91">
        <v>5</v>
      </c>
    </row>
    <row r="92" spans="1:11" x14ac:dyDescent="0.25">
      <c r="A92" s="90" t="s">
        <v>449</v>
      </c>
      <c r="B92" s="91" t="s">
        <v>627</v>
      </c>
      <c r="C92" s="93" t="s">
        <v>628</v>
      </c>
      <c r="D92" s="86">
        <v>55</v>
      </c>
      <c r="E92" s="87">
        <v>50</v>
      </c>
      <c r="F92" s="88">
        <v>60</v>
      </c>
      <c r="G92" s="72">
        <v>0.1875</v>
      </c>
      <c r="H92" s="72">
        <v>0.8125</v>
      </c>
      <c r="I92" s="72">
        <v>0.25</v>
      </c>
      <c r="J92" s="72">
        <v>0.5</v>
      </c>
      <c r="K92">
        <v>5</v>
      </c>
    </row>
    <row r="93" spans="1:11" x14ac:dyDescent="0.25">
      <c r="A93" s="90" t="s">
        <v>449</v>
      </c>
      <c r="B93" s="91" t="s">
        <v>629</v>
      </c>
      <c r="C93" s="93" t="s">
        <v>630</v>
      </c>
      <c r="D93" s="86">
        <v>35</v>
      </c>
      <c r="E93" s="87">
        <v>40</v>
      </c>
      <c r="F93" s="88">
        <v>45</v>
      </c>
      <c r="G93" s="72">
        <v>0.1875</v>
      </c>
      <c r="H93" s="72">
        <v>0.83333333333333337</v>
      </c>
      <c r="I93" s="72">
        <v>0.20833333333333334</v>
      </c>
      <c r="J93" s="72">
        <v>0.79166666666666663</v>
      </c>
      <c r="K93">
        <v>5</v>
      </c>
    </row>
    <row r="94" spans="1:11" x14ac:dyDescent="0.25">
      <c r="A94" s="90" t="s">
        <v>449</v>
      </c>
      <c r="B94" s="91" t="s">
        <v>631</v>
      </c>
      <c r="C94" s="93" t="s">
        <v>632</v>
      </c>
      <c r="D94" s="86">
        <v>45</v>
      </c>
      <c r="E94" s="87">
        <v>40</v>
      </c>
      <c r="F94" s="88">
        <v>50</v>
      </c>
      <c r="G94" s="72">
        <v>0.20833333333333334</v>
      </c>
      <c r="H94" s="72">
        <v>0.79166666666666663</v>
      </c>
      <c r="I94" s="72">
        <v>0.25</v>
      </c>
      <c r="J94" s="72">
        <v>0.5</v>
      </c>
      <c r="K94">
        <v>10</v>
      </c>
    </row>
    <row r="95" spans="1:11" x14ac:dyDescent="0.25">
      <c r="A95" s="90" t="s">
        <v>449</v>
      </c>
      <c r="B95" s="91" t="s">
        <v>633</v>
      </c>
      <c r="C95" s="93" t="s">
        <v>634</v>
      </c>
      <c r="D95" s="86">
        <v>115</v>
      </c>
      <c r="E95" s="87">
        <v>120</v>
      </c>
      <c r="F95" s="88">
        <v>120</v>
      </c>
      <c r="G95" s="72">
        <v>0.20833333333333334</v>
      </c>
      <c r="H95" s="72">
        <v>0.89583333333333337</v>
      </c>
      <c r="I95" s="72">
        <v>0.22916666666666666</v>
      </c>
      <c r="J95" s="72">
        <v>0.875</v>
      </c>
      <c r="K95">
        <v>10</v>
      </c>
    </row>
    <row r="96" spans="1:11" x14ac:dyDescent="0.25">
      <c r="A96" s="90" t="s">
        <v>449</v>
      </c>
      <c r="B96" s="91" t="s">
        <v>635</v>
      </c>
      <c r="C96" s="93" t="s">
        <v>636</v>
      </c>
      <c r="D96" s="86">
        <v>85</v>
      </c>
      <c r="E96" s="87">
        <v>65</v>
      </c>
      <c r="F96" s="88">
        <v>85</v>
      </c>
      <c r="G96" s="72">
        <v>0.20833333333333334</v>
      </c>
      <c r="H96" s="72">
        <v>0.85416666666666663</v>
      </c>
      <c r="I96" s="72">
        <v>0.25</v>
      </c>
      <c r="J96" s="72">
        <v>0</v>
      </c>
      <c r="K96">
        <v>10</v>
      </c>
    </row>
    <row r="97" spans="1:11" x14ac:dyDescent="0.25">
      <c r="A97" s="90" t="s">
        <v>1130</v>
      </c>
      <c r="B97" s="91" t="s">
        <v>909</v>
      </c>
      <c r="C97" s="94" t="s">
        <v>910</v>
      </c>
      <c r="D97" s="86">
        <v>20</v>
      </c>
      <c r="E97" s="87">
        <v>20</v>
      </c>
      <c r="F97" s="88">
        <v>20</v>
      </c>
      <c r="G97" s="72">
        <v>0.25</v>
      </c>
      <c r="H97" s="72">
        <v>0.8125</v>
      </c>
      <c r="I97" s="72">
        <v>0.27083333333333331</v>
      </c>
      <c r="J97" s="72">
        <v>0.5</v>
      </c>
      <c r="K97">
        <v>10</v>
      </c>
    </row>
    <row r="98" spans="1:11" x14ac:dyDescent="0.25">
      <c r="A98" s="90" t="s">
        <v>449</v>
      </c>
      <c r="B98" s="91" t="s">
        <v>637</v>
      </c>
      <c r="C98" s="93" t="s">
        <v>638</v>
      </c>
      <c r="D98" s="86">
        <v>80</v>
      </c>
      <c r="E98" s="87">
        <v>80</v>
      </c>
      <c r="F98" s="88">
        <v>85</v>
      </c>
      <c r="G98" s="72">
        <v>0.16666666666666666</v>
      </c>
      <c r="H98" s="72">
        <v>0.8125</v>
      </c>
      <c r="I98" s="72">
        <v>0.20833333333333334</v>
      </c>
      <c r="J98" s="72">
        <v>0.5</v>
      </c>
      <c r="K98">
        <v>5</v>
      </c>
    </row>
    <row r="99" spans="1:11" x14ac:dyDescent="0.25">
      <c r="A99" s="90" t="s">
        <v>449</v>
      </c>
      <c r="B99" s="91" t="s">
        <v>639</v>
      </c>
      <c r="C99" s="93" t="s">
        <v>640</v>
      </c>
      <c r="D99" s="86">
        <v>60</v>
      </c>
      <c r="E99" s="87">
        <v>55</v>
      </c>
      <c r="F99" s="88">
        <v>75</v>
      </c>
      <c r="G99" s="72">
        <v>0.1875</v>
      </c>
      <c r="H99" s="72">
        <v>0.8125</v>
      </c>
      <c r="I99" s="72">
        <v>0.27083333333333331</v>
      </c>
      <c r="J99" s="72">
        <v>0.5</v>
      </c>
      <c r="K99">
        <v>10</v>
      </c>
    </row>
    <row r="100" spans="1:11" x14ac:dyDescent="0.25">
      <c r="A100" s="90" t="s">
        <v>449</v>
      </c>
      <c r="B100" s="91" t="s">
        <v>641</v>
      </c>
      <c r="C100" s="93" t="s">
        <v>642</v>
      </c>
      <c r="D100" s="86">
        <v>70</v>
      </c>
      <c r="E100" s="87">
        <v>60</v>
      </c>
      <c r="F100" s="88">
        <v>75</v>
      </c>
      <c r="G100" s="72">
        <v>0.22916666666666666</v>
      </c>
      <c r="H100" s="72">
        <v>0.83333333333333337</v>
      </c>
      <c r="I100" s="72">
        <v>0.27083333333333331</v>
      </c>
      <c r="J100" s="72">
        <v>0.5625</v>
      </c>
      <c r="K100">
        <v>15</v>
      </c>
    </row>
    <row r="101" spans="1:11" x14ac:dyDescent="0.25">
      <c r="A101" s="90" t="s">
        <v>449</v>
      </c>
      <c r="B101" s="91" t="s">
        <v>643</v>
      </c>
      <c r="C101" s="93" t="s">
        <v>644</v>
      </c>
      <c r="D101" s="86">
        <v>55</v>
      </c>
      <c r="E101" s="87">
        <v>60</v>
      </c>
      <c r="F101" s="88">
        <v>65</v>
      </c>
      <c r="G101" s="72">
        <v>0.19444444444444445</v>
      </c>
      <c r="H101" s="72">
        <v>0.83333333333333337</v>
      </c>
      <c r="I101" s="72">
        <f>G101</f>
        <v>0.19444444444444445</v>
      </c>
      <c r="J101" s="72">
        <f>H101</f>
        <v>0.83333333333333337</v>
      </c>
      <c r="K101">
        <v>5</v>
      </c>
    </row>
    <row r="102" spans="1:11" x14ac:dyDescent="0.25">
      <c r="A102" s="90" t="s">
        <v>449</v>
      </c>
      <c r="B102" s="91" t="s">
        <v>917</v>
      </c>
      <c r="C102" s="93" t="s">
        <v>645</v>
      </c>
      <c r="D102" s="86">
        <v>65</v>
      </c>
      <c r="E102" s="87">
        <v>55</v>
      </c>
      <c r="F102" s="88">
        <v>65</v>
      </c>
      <c r="G102" s="72">
        <v>0.1875</v>
      </c>
      <c r="H102" s="72">
        <v>0.8125</v>
      </c>
      <c r="I102" s="72">
        <v>0.20833333333333334</v>
      </c>
      <c r="J102" s="72">
        <v>0.54166666666666663</v>
      </c>
      <c r="K102">
        <v>10</v>
      </c>
    </row>
    <row r="103" spans="1:11" x14ac:dyDescent="0.25">
      <c r="A103" s="90" t="s">
        <v>449</v>
      </c>
      <c r="B103" s="91" t="s">
        <v>646</v>
      </c>
      <c r="C103" s="93" t="s">
        <v>647</v>
      </c>
      <c r="D103" s="86">
        <v>110</v>
      </c>
      <c r="E103" s="87">
        <v>120</v>
      </c>
      <c r="F103" s="88">
        <v>125</v>
      </c>
      <c r="G103" s="72">
        <v>0.16666666666666666</v>
      </c>
      <c r="H103" s="72">
        <v>0.875</v>
      </c>
      <c r="I103" s="72">
        <v>0.20833333333333334</v>
      </c>
      <c r="J103" s="72">
        <v>0.83333333333333337</v>
      </c>
      <c r="K103">
        <v>20</v>
      </c>
    </row>
    <row r="104" spans="1:11" x14ac:dyDescent="0.25">
      <c r="A104" s="90" t="s">
        <v>449</v>
      </c>
      <c r="B104" s="91" t="s">
        <v>648</v>
      </c>
      <c r="C104" s="93" t="s">
        <v>649</v>
      </c>
      <c r="D104" s="86">
        <v>45</v>
      </c>
      <c r="E104" s="87">
        <v>40</v>
      </c>
      <c r="F104" s="88">
        <v>45</v>
      </c>
      <c r="G104" s="72">
        <v>0.16666666666666666</v>
      </c>
      <c r="H104" s="72">
        <v>0.83333333333333337</v>
      </c>
      <c r="I104" s="72">
        <v>0.16666666666666666</v>
      </c>
      <c r="J104" s="72">
        <v>0.58333333333333337</v>
      </c>
      <c r="K104">
        <v>10</v>
      </c>
    </row>
    <row r="105" spans="1:11" ht="25.5" x14ac:dyDescent="0.25">
      <c r="A105" s="90" t="s">
        <v>982</v>
      </c>
      <c r="B105" s="91" t="s">
        <v>993</v>
      </c>
      <c r="C105" s="94" t="s">
        <v>994</v>
      </c>
      <c r="D105" s="86">
        <v>25</v>
      </c>
      <c r="E105" s="87">
        <v>25</v>
      </c>
      <c r="F105" s="88">
        <v>30</v>
      </c>
      <c r="G105" s="72">
        <v>0.25</v>
      </c>
      <c r="H105" s="72">
        <v>20</v>
      </c>
      <c r="I105" s="72">
        <f>G105</f>
        <v>0.25</v>
      </c>
      <c r="J105" s="72">
        <f>H105</f>
        <v>20</v>
      </c>
      <c r="K105">
        <v>5</v>
      </c>
    </row>
    <row r="106" spans="1:11" x14ac:dyDescent="0.25">
      <c r="A106" s="90" t="s">
        <v>449</v>
      </c>
      <c r="B106" s="91" t="s">
        <v>650</v>
      </c>
      <c r="C106" s="93" t="s">
        <v>651</v>
      </c>
      <c r="D106" s="86">
        <v>50</v>
      </c>
      <c r="E106" s="87">
        <v>55</v>
      </c>
      <c r="F106" s="88">
        <v>60</v>
      </c>
      <c r="G106" s="72">
        <v>0.16666666666666666</v>
      </c>
      <c r="H106" s="72">
        <v>0.79166666666666663</v>
      </c>
      <c r="I106" s="72">
        <v>0.22916666666666666</v>
      </c>
      <c r="J106" s="72">
        <v>0.54166666666666663</v>
      </c>
      <c r="K106">
        <v>5</v>
      </c>
    </row>
    <row r="107" spans="1:11" x14ac:dyDescent="0.25">
      <c r="A107" s="90" t="s">
        <v>449</v>
      </c>
      <c r="B107" s="91" t="s">
        <v>652</v>
      </c>
      <c r="C107" s="93" t="s">
        <v>653</v>
      </c>
      <c r="D107" s="86">
        <v>60</v>
      </c>
      <c r="E107" s="87">
        <v>55</v>
      </c>
      <c r="F107" s="88">
        <v>65</v>
      </c>
      <c r="G107" s="72">
        <v>0.19444444444444445</v>
      </c>
      <c r="H107" s="72">
        <v>0.8125</v>
      </c>
      <c r="I107" s="72">
        <v>0.25</v>
      </c>
      <c r="J107" s="72">
        <v>0.5</v>
      </c>
      <c r="K107">
        <v>10</v>
      </c>
    </row>
    <row r="108" spans="1:11" x14ac:dyDescent="0.25">
      <c r="A108" s="90" t="s">
        <v>449</v>
      </c>
      <c r="B108" s="91" t="s">
        <v>654</v>
      </c>
      <c r="C108" s="93" t="s">
        <v>655</v>
      </c>
      <c r="D108" s="86">
        <v>60</v>
      </c>
      <c r="E108" s="87">
        <v>65</v>
      </c>
      <c r="F108" s="88">
        <v>65</v>
      </c>
      <c r="G108" s="72">
        <v>0.22916666666666666</v>
      </c>
      <c r="H108" s="72">
        <v>0.89583333333333337</v>
      </c>
      <c r="I108" s="72">
        <v>0.25</v>
      </c>
      <c r="J108" s="72">
        <v>0.8125</v>
      </c>
      <c r="K108">
        <v>10</v>
      </c>
    </row>
    <row r="109" spans="1:11" x14ac:dyDescent="0.25">
      <c r="A109" s="90" t="s">
        <v>449</v>
      </c>
      <c r="B109" s="91" t="s">
        <v>656</v>
      </c>
      <c r="C109" s="93" t="s">
        <v>657</v>
      </c>
      <c r="D109" s="86">
        <v>35</v>
      </c>
      <c r="E109" s="87">
        <v>40</v>
      </c>
      <c r="F109" s="88">
        <v>45</v>
      </c>
      <c r="G109" s="72">
        <v>0.16666666666666666</v>
      </c>
      <c r="H109" s="72">
        <v>0.79166666666666663</v>
      </c>
      <c r="I109" s="72">
        <v>0.29166666666666669</v>
      </c>
      <c r="J109" s="72">
        <v>0.79166666666666663</v>
      </c>
      <c r="K109">
        <v>5</v>
      </c>
    </row>
    <row r="110" spans="1:11" x14ac:dyDescent="0.25">
      <c r="A110" s="90" t="s">
        <v>449</v>
      </c>
      <c r="B110" s="91" t="s">
        <v>658</v>
      </c>
      <c r="C110" s="93" t="s">
        <v>659</v>
      </c>
      <c r="D110" s="86">
        <v>55</v>
      </c>
      <c r="E110" s="87">
        <v>60</v>
      </c>
      <c r="F110" s="88">
        <v>65</v>
      </c>
      <c r="G110" s="72">
        <v>0.19444444444444445</v>
      </c>
      <c r="H110" s="72">
        <v>0.8125</v>
      </c>
      <c r="I110" s="72">
        <v>0.19444444444444445</v>
      </c>
      <c r="J110" s="72">
        <v>0.5</v>
      </c>
      <c r="K110">
        <v>10</v>
      </c>
    </row>
    <row r="111" spans="1:11" x14ac:dyDescent="0.25">
      <c r="A111" s="90" t="s">
        <v>449</v>
      </c>
      <c r="B111" s="91" t="s">
        <v>660</v>
      </c>
      <c r="C111" s="93" t="s">
        <v>661</v>
      </c>
      <c r="D111" s="86">
        <v>55</v>
      </c>
      <c r="E111" s="87">
        <v>40</v>
      </c>
      <c r="F111" s="88">
        <v>60</v>
      </c>
      <c r="G111" s="72">
        <v>0.20833333333333334</v>
      </c>
      <c r="H111" s="72">
        <v>0.83333333333333337</v>
      </c>
      <c r="I111" s="72">
        <v>0.22916666666666666</v>
      </c>
      <c r="J111" s="72">
        <v>0.54166666666666663</v>
      </c>
      <c r="K111">
        <v>5</v>
      </c>
    </row>
    <row r="112" spans="1:11" x14ac:dyDescent="0.25">
      <c r="A112" s="90" t="s">
        <v>449</v>
      </c>
      <c r="B112" s="91" t="s">
        <v>662</v>
      </c>
      <c r="C112" s="93" t="s">
        <v>663</v>
      </c>
      <c r="D112" s="86">
        <v>90</v>
      </c>
      <c r="E112" s="87">
        <v>95</v>
      </c>
      <c r="F112" s="88">
        <v>110</v>
      </c>
      <c r="G112" s="72">
        <v>0.20833333333333334</v>
      </c>
      <c r="H112" s="72">
        <v>0.97916666666666663</v>
      </c>
      <c r="I112" s="72">
        <v>0.22916666666666666</v>
      </c>
      <c r="J112" s="72">
        <v>0.97916666666666663</v>
      </c>
      <c r="K112">
        <v>5</v>
      </c>
    </row>
    <row r="113" spans="1:11" x14ac:dyDescent="0.25">
      <c r="A113" s="90" t="s">
        <v>449</v>
      </c>
      <c r="B113" s="91" t="s">
        <v>1092</v>
      </c>
      <c r="C113" s="93" t="s">
        <v>1093</v>
      </c>
      <c r="D113" s="86">
        <v>30</v>
      </c>
      <c r="E113" s="87">
        <v>25</v>
      </c>
      <c r="F113" s="88">
        <v>30</v>
      </c>
      <c r="G113" s="72">
        <v>0.16666666666666666</v>
      </c>
      <c r="H113" s="72">
        <v>0.95833333333333337</v>
      </c>
      <c r="I113" s="72">
        <v>0.16666666666666666</v>
      </c>
      <c r="J113" s="72">
        <v>0.95833333333333337</v>
      </c>
      <c r="K113">
        <v>5</v>
      </c>
    </row>
    <row r="114" spans="1:11" ht="25.5" x14ac:dyDescent="0.25">
      <c r="A114" s="90" t="s">
        <v>982</v>
      </c>
      <c r="B114" s="91" t="s">
        <v>1183</v>
      </c>
      <c r="C114" s="94" t="s">
        <v>1184</v>
      </c>
      <c r="D114" s="86">
        <v>50</v>
      </c>
      <c r="E114" s="87">
        <v>50</v>
      </c>
      <c r="F114" s="88">
        <v>70</v>
      </c>
      <c r="G114" s="72">
        <v>0.25</v>
      </c>
      <c r="H114" s="72">
        <v>0.875</v>
      </c>
      <c r="I114" s="72">
        <v>0.3125</v>
      </c>
      <c r="J114" s="72">
        <v>0.54166666666666663</v>
      </c>
      <c r="K114">
        <v>10</v>
      </c>
    </row>
    <row r="115" spans="1:11" x14ac:dyDescent="0.25">
      <c r="A115" s="90" t="s">
        <v>449</v>
      </c>
      <c r="B115" s="91" t="s">
        <v>664</v>
      </c>
      <c r="C115" s="93" t="s">
        <v>665</v>
      </c>
      <c r="D115" s="86">
        <v>145</v>
      </c>
      <c r="E115" s="87">
        <v>160</v>
      </c>
      <c r="F115" s="88">
        <v>150</v>
      </c>
      <c r="G115" s="72">
        <v>0.16666666666666666</v>
      </c>
      <c r="H115" s="72">
        <v>0</v>
      </c>
      <c r="I115" s="72">
        <v>0.16666666666666666</v>
      </c>
      <c r="J115" s="72">
        <v>0</v>
      </c>
      <c r="K115">
        <v>15</v>
      </c>
    </row>
    <row r="116" spans="1:11" x14ac:dyDescent="0.25">
      <c r="A116" s="90" t="s">
        <v>449</v>
      </c>
      <c r="B116" s="91" t="s">
        <v>1010</v>
      </c>
      <c r="C116" s="93" t="s">
        <v>666</v>
      </c>
      <c r="D116" s="86">
        <v>45</v>
      </c>
      <c r="E116" s="87">
        <v>45</v>
      </c>
      <c r="F116" s="88">
        <v>60</v>
      </c>
      <c r="G116" s="72">
        <v>0.20833333333333334</v>
      </c>
      <c r="H116" s="72">
        <v>0.83333333333333337</v>
      </c>
      <c r="I116" s="72">
        <v>0.24305555555555555</v>
      </c>
      <c r="J116" s="72">
        <v>0.52083333333333337</v>
      </c>
      <c r="K116">
        <v>10</v>
      </c>
    </row>
    <row r="117" spans="1:11" x14ac:dyDescent="0.25">
      <c r="A117" s="90" t="s">
        <v>449</v>
      </c>
      <c r="B117" s="91" t="s">
        <v>667</v>
      </c>
      <c r="C117" s="93" t="s">
        <v>668</v>
      </c>
      <c r="D117" s="86">
        <v>50</v>
      </c>
      <c r="E117" s="87">
        <v>45</v>
      </c>
      <c r="F117" s="88">
        <v>55</v>
      </c>
      <c r="G117" s="72">
        <v>0.16666666666666666</v>
      </c>
      <c r="H117" s="72">
        <v>0.79166666666666663</v>
      </c>
      <c r="I117" s="72">
        <v>0.22916666666666666</v>
      </c>
      <c r="J117" s="72">
        <v>0.5</v>
      </c>
      <c r="K117">
        <v>10</v>
      </c>
    </row>
    <row r="118" spans="1:11" x14ac:dyDescent="0.25">
      <c r="A118" s="90" t="s">
        <v>449</v>
      </c>
      <c r="B118" s="91" t="s">
        <v>669</v>
      </c>
      <c r="C118" s="93" t="s">
        <v>670</v>
      </c>
      <c r="D118" s="86">
        <v>80</v>
      </c>
      <c r="E118" s="87">
        <v>75</v>
      </c>
      <c r="F118" s="88">
        <v>115</v>
      </c>
      <c r="G118" s="72">
        <v>0.20833333333333334</v>
      </c>
      <c r="H118" s="72">
        <v>0</v>
      </c>
      <c r="I118" s="72">
        <v>0.25</v>
      </c>
      <c r="J118" s="72">
        <v>0.70833333333333337</v>
      </c>
      <c r="K118">
        <v>15</v>
      </c>
    </row>
    <row r="119" spans="1:11" x14ac:dyDescent="0.25">
      <c r="A119" s="90" t="s">
        <v>449</v>
      </c>
      <c r="B119" s="91" t="s">
        <v>671</v>
      </c>
      <c r="C119" s="93" t="s">
        <v>672</v>
      </c>
      <c r="D119" s="86">
        <v>60</v>
      </c>
      <c r="E119" s="87">
        <v>60</v>
      </c>
      <c r="F119" s="88">
        <v>65</v>
      </c>
      <c r="G119" s="72">
        <v>0.20138888888888887</v>
      </c>
      <c r="H119" s="72">
        <v>0.83333333333333337</v>
      </c>
      <c r="I119" s="72">
        <f t="shared" ref="I119:I120" si="0">G119</f>
        <v>0.20138888888888887</v>
      </c>
      <c r="J119" s="72">
        <f t="shared" ref="J119:J120" si="1">H119</f>
        <v>0.83333333333333337</v>
      </c>
      <c r="K119">
        <v>10</v>
      </c>
    </row>
    <row r="120" spans="1:11" x14ac:dyDescent="0.25">
      <c r="A120" s="90" t="s">
        <v>449</v>
      </c>
      <c r="B120" s="91" t="s">
        <v>673</v>
      </c>
      <c r="C120" s="93" t="s">
        <v>674</v>
      </c>
      <c r="D120" s="86">
        <v>135</v>
      </c>
      <c r="E120" s="87">
        <v>145</v>
      </c>
      <c r="F120" s="88">
        <v>140</v>
      </c>
      <c r="G120" s="72">
        <v>0.16666666666666666</v>
      </c>
      <c r="H120" s="72">
        <v>0.83333333333333337</v>
      </c>
      <c r="I120" s="72">
        <f t="shared" si="0"/>
        <v>0.16666666666666666</v>
      </c>
      <c r="J120" s="72">
        <f t="shared" si="1"/>
        <v>0.83333333333333337</v>
      </c>
      <c r="K120">
        <v>10</v>
      </c>
    </row>
    <row r="121" spans="1:11" x14ac:dyDescent="0.25">
      <c r="A121" s="90" t="s">
        <v>449</v>
      </c>
      <c r="B121" s="91" t="s">
        <v>685</v>
      </c>
      <c r="C121" s="93" t="s">
        <v>686</v>
      </c>
      <c r="D121" s="86">
        <v>175</v>
      </c>
      <c r="E121" s="87">
        <v>170</v>
      </c>
      <c r="F121" s="88">
        <v>175</v>
      </c>
      <c r="G121" s="72">
        <v>0.17361111111111113</v>
      </c>
      <c r="H121" s="72">
        <v>0.83333333333333337</v>
      </c>
      <c r="I121" s="72">
        <v>0.20833333333333334</v>
      </c>
      <c r="J121" s="72">
        <v>0.54166666666666663</v>
      </c>
      <c r="K121">
        <v>15</v>
      </c>
    </row>
    <row r="122" spans="1:11" x14ac:dyDescent="0.25">
      <c r="A122" s="90" t="s">
        <v>449</v>
      </c>
      <c r="B122" s="91" t="s">
        <v>675</v>
      </c>
      <c r="C122" s="93" t="s">
        <v>676</v>
      </c>
      <c r="D122" s="86">
        <v>40</v>
      </c>
      <c r="E122" s="87">
        <v>45</v>
      </c>
      <c r="F122" s="88">
        <v>50</v>
      </c>
      <c r="G122" s="72">
        <v>0.1875</v>
      </c>
      <c r="H122" s="72">
        <v>0.8125</v>
      </c>
      <c r="I122" s="72">
        <v>0.27083333333333331</v>
      </c>
      <c r="J122" s="72">
        <v>0.52083333333333337</v>
      </c>
      <c r="K122">
        <v>5</v>
      </c>
    </row>
    <row r="123" spans="1:11" x14ac:dyDescent="0.25">
      <c r="A123" s="90" t="s">
        <v>449</v>
      </c>
      <c r="B123" s="91" t="s">
        <v>677</v>
      </c>
      <c r="C123" s="93" t="s">
        <v>678</v>
      </c>
      <c r="D123" s="86">
        <v>170</v>
      </c>
      <c r="E123" s="87">
        <v>160</v>
      </c>
      <c r="F123" s="88">
        <v>170</v>
      </c>
      <c r="G123" s="72">
        <v>0.125</v>
      </c>
      <c r="H123" s="72">
        <v>0.875</v>
      </c>
      <c r="I123" s="72">
        <f>G123</f>
        <v>0.125</v>
      </c>
      <c r="J123" s="72">
        <f>H123</f>
        <v>0.875</v>
      </c>
      <c r="K123">
        <v>20</v>
      </c>
    </row>
    <row r="124" spans="1:11" x14ac:dyDescent="0.25">
      <c r="A124" s="90" t="s">
        <v>449</v>
      </c>
      <c r="B124" s="91" t="s">
        <v>679</v>
      </c>
      <c r="C124" s="93" t="s">
        <v>680</v>
      </c>
      <c r="D124" s="86">
        <v>50</v>
      </c>
      <c r="E124" s="87">
        <v>40</v>
      </c>
      <c r="F124" s="88">
        <v>55</v>
      </c>
      <c r="G124" s="72">
        <v>0.20833333333333334</v>
      </c>
      <c r="H124" s="72">
        <v>0.8125</v>
      </c>
      <c r="I124" s="72">
        <v>0.25</v>
      </c>
      <c r="J124" s="72">
        <v>0.5</v>
      </c>
      <c r="K124">
        <v>5</v>
      </c>
    </row>
    <row r="125" spans="1:11" x14ac:dyDescent="0.25">
      <c r="A125" s="90" t="s">
        <v>449</v>
      </c>
      <c r="B125" s="91" t="s">
        <v>681</v>
      </c>
      <c r="C125" s="93" t="s">
        <v>682</v>
      </c>
      <c r="D125" s="86">
        <v>55</v>
      </c>
      <c r="E125" s="87">
        <v>55</v>
      </c>
      <c r="F125" s="88">
        <v>60</v>
      </c>
      <c r="G125" s="72">
        <v>0.20833333333333334</v>
      </c>
      <c r="H125" s="72">
        <v>0.83333333333333337</v>
      </c>
      <c r="I125" s="72">
        <v>0.27083333333333331</v>
      </c>
      <c r="J125" s="72">
        <v>0.83333333333333337</v>
      </c>
      <c r="K125">
        <v>10</v>
      </c>
    </row>
    <row r="126" spans="1:11" x14ac:dyDescent="0.25">
      <c r="A126" s="90" t="s">
        <v>449</v>
      </c>
      <c r="B126" s="91" t="s">
        <v>683</v>
      </c>
      <c r="C126" s="93" t="s">
        <v>684</v>
      </c>
      <c r="D126" s="86">
        <v>55</v>
      </c>
      <c r="E126" s="87">
        <v>60</v>
      </c>
      <c r="F126" s="88">
        <v>65</v>
      </c>
      <c r="G126" s="72">
        <v>0.20833333333333334</v>
      </c>
      <c r="H126" s="72">
        <v>0.95833333333333337</v>
      </c>
      <c r="I126" s="72">
        <v>0.27083333333333331</v>
      </c>
      <c r="J126" s="72">
        <v>0.54166666666666663</v>
      </c>
      <c r="K126">
        <v>5</v>
      </c>
    </row>
    <row r="127" spans="1:11" x14ac:dyDescent="0.25">
      <c r="A127" s="90" t="s">
        <v>449</v>
      </c>
      <c r="B127" s="91" t="s">
        <v>687</v>
      </c>
      <c r="C127" s="93" t="s">
        <v>688</v>
      </c>
      <c r="D127" s="86">
        <v>45</v>
      </c>
      <c r="E127" s="87">
        <v>45</v>
      </c>
      <c r="F127" s="88">
        <v>50</v>
      </c>
      <c r="G127" s="72">
        <v>0.20833333333333334</v>
      </c>
      <c r="H127" s="72">
        <v>0.79166666666666663</v>
      </c>
      <c r="I127" s="72">
        <v>0.27083333333333331</v>
      </c>
      <c r="J127" s="72">
        <v>0.5</v>
      </c>
      <c r="K127">
        <v>5</v>
      </c>
    </row>
    <row r="128" spans="1:11" x14ac:dyDescent="0.25">
      <c r="A128" s="90" t="s">
        <v>449</v>
      </c>
      <c r="B128" s="91" t="s">
        <v>689</v>
      </c>
      <c r="C128" s="93" t="s">
        <v>690</v>
      </c>
      <c r="D128" s="86">
        <v>120</v>
      </c>
      <c r="E128" s="87">
        <v>100</v>
      </c>
      <c r="F128" s="88">
        <v>135</v>
      </c>
      <c r="G128" s="72">
        <v>0.20833333333333334</v>
      </c>
      <c r="H128" s="72">
        <v>0.93055555555555547</v>
      </c>
      <c r="I128" s="72">
        <v>0.19444444444444445</v>
      </c>
      <c r="J128" s="72">
        <v>0.61111111111111105</v>
      </c>
      <c r="K128">
        <v>5</v>
      </c>
    </row>
    <row r="129" spans="1:11" x14ac:dyDescent="0.25">
      <c r="A129" s="90" t="s">
        <v>449</v>
      </c>
      <c r="B129" s="91" t="s">
        <v>691</v>
      </c>
      <c r="C129" s="93" t="s">
        <v>692</v>
      </c>
      <c r="D129" s="86">
        <v>85</v>
      </c>
      <c r="E129" s="87">
        <v>75</v>
      </c>
      <c r="F129" s="88">
        <v>85</v>
      </c>
      <c r="G129" s="72">
        <v>0.20833333333333334</v>
      </c>
      <c r="H129" s="72">
        <v>0.875</v>
      </c>
      <c r="I129" s="72">
        <v>0.27083333333333331</v>
      </c>
      <c r="J129" s="72">
        <v>0.54166666666666663</v>
      </c>
      <c r="K129">
        <v>5</v>
      </c>
    </row>
    <row r="130" spans="1:11" x14ac:dyDescent="0.25">
      <c r="A130" s="90" t="s">
        <v>449</v>
      </c>
      <c r="B130" s="91" t="s">
        <v>693</v>
      </c>
      <c r="C130" s="93" t="s">
        <v>694</v>
      </c>
      <c r="D130" s="86">
        <v>65</v>
      </c>
      <c r="E130" s="87">
        <v>65</v>
      </c>
      <c r="F130" s="88">
        <v>75</v>
      </c>
      <c r="G130" s="72">
        <v>0.1875</v>
      </c>
      <c r="H130" s="72">
        <v>0.8125</v>
      </c>
      <c r="I130" s="72">
        <v>0.24305555555555555</v>
      </c>
      <c r="J130" s="72">
        <v>0.5</v>
      </c>
      <c r="K130">
        <v>5</v>
      </c>
    </row>
    <row r="131" spans="1:11" x14ac:dyDescent="0.25">
      <c r="A131" s="90" t="s">
        <v>449</v>
      </c>
      <c r="B131" s="91" t="s">
        <v>695</v>
      </c>
      <c r="C131" s="93" t="s">
        <v>696</v>
      </c>
      <c r="D131" s="86">
        <v>90</v>
      </c>
      <c r="E131" s="87">
        <v>100</v>
      </c>
      <c r="F131" s="88">
        <v>105</v>
      </c>
      <c r="G131" s="72">
        <v>0.1875</v>
      </c>
      <c r="H131" s="72">
        <v>0.875</v>
      </c>
      <c r="I131" s="72">
        <v>0.25</v>
      </c>
      <c r="J131" s="72">
        <v>0.85416666666666663</v>
      </c>
      <c r="K131">
        <v>15</v>
      </c>
    </row>
    <row r="132" spans="1:11" x14ac:dyDescent="0.25">
      <c r="A132" s="90" t="s">
        <v>449</v>
      </c>
      <c r="B132" s="91" t="s">
        <v>697</v>
      </c>
      <c r="C132" s="93" t="s">
        <v>698</v>
      </c>
      <c r="D132" s="86">
        <v>50</v>
      </c>
      <c r="E132" s="87">
        <v>40</v>
      </c>
      <c r="F132" s="88">
        <v>55</v>
      </c>
      <c r="G132" s="72">
        <v>0.1875</v>
      </c>
      <c r="H132" s="72">
        <v>0.8125</v>
      </c>
      <c r="I132" s="72">
        <v>0.20833333333333334</v>
      </c>
      <c r="J132" s="72">
        <v>0.5</v>
      </c>
      <c r="K132">
        <v>5</v>
      </c>
    </row>
    <row r="133" spans="1:11" x14ac:dyDescent="0.25">
      <c r="A133" s="90" t="s">
        <v>449</v>
      </c>
      <c r="B133" s="91" t="s">
        <v>699</v>
      </c>
      <c r="C133" s="93" t="s">
        <v>700</v>
      </c>
      <c r="D133" s="86">
        <v>170</v>
      </c>
      <c r="E133" s="87">
        <v>170</v>
      </c>
      <c r="F133" s="88">
        <v>190</v>
      </c>
      <c r="G133" s="72">
        <v>0.16666666666666666</v>
      </c>
      <c r="H133" s="72">
        <v>0.83333333333333337</v>
      </c>
      <c r="I133" s="72">
        <f>G133</f>
        <v>0.16666666666666666</v>
      </c>
      <c r="J133" s="72">
        <f>H133</f>
        <v>0.83333333333333337</v>
      </c>
      <c r="K133">
        <v>30</v>
      </c>
    </row>
    <row r="134" spans="1:11" x14ac:dyDescent="0.25">
      <c r="A134" s="90" t="s">
        <v>449</v>
      </c>
      <c r="B134" s="91" t="s">
        <v>701</v>
      </c>
      <c r="C134" s="93" t="s">
        <v>702</v>
      </c>
      <c r="D134" s="86">
        <v>70</v>
      </c>
      <c r="E134" s="87">
        <v>65</v>
      </c>
      <c r="F134" s="88">
        <v>80</v>
      </c>
      <c r="G134" s="72">
        <v>0.16666666666666666</v>
      </c>
      <c r="H134" s="72">
        <v>0.8125</v>
      </c>
      <c r="I134" s="72">
        <v>0.25</v>
      </c>
      <c r="J134" s="72">
        <v>0.5</v>
      </c>
      <c r="K134">
        <v>5</v>
      </c>
    </row>
    <row r="135" spans="1:11" x14ac:dyDescent="0.25">
      <c r="A135" s="90" t="s">
        <v>449</v>
      </c>
      <c r="B135" s="91" t="s">
        <v>703</v>
      </c>
      <c r="C135" s="93" t="s">
        <v>704</v>
      </c>
      <c r="D135" s="86">
        <v>130</v>
      </c>
      <c r="E135" s="87">
        <v>125</v>
      </c>
      <c r="F135" s="88">
        <v>140</v>
      </c>
      <c r="G135" s="72">
        <v>0.1875</v>
      </c>
      <c r="H135" s="72">
        <v>0.875</v>
      </c>
      <c r="I135" s="72">
        <v>0.27083333333333331</v>
      </c>
      <c r="J135" s="72">
        <v>0.54166666666666663</v>
      </c>
      <c r="K135">
        <v>25</v>
      </c>
    </row>
    <row r="136" spans="1:11" ht="25.5" x14ac:dyDescent="0.25">
      <c r="A136" s="90" t="s">
        <v>1180</v>
      </c>
      <c r="B136" s="91" t="s">
        <v>985</v>
      </c>
      <c r="C136" s="94" t="s">
        <v>986</v>
      </c>
      <c r="D136" s="86">
        <v>25</v>
      </c>
      <c r="E136" s="87">
        <v>20</v>
      </c>
      <c r="F136" s="88">
        <v>25</v>
      </c>
      <c r="G136" s="72">
        <v>0.29166666666666669</v>
      </c>
      <c r="H136" s="72">
        <v>0.8125</v>
      </c>
      <c r="I136" s="72">
        <f>G136</f>
        <v>0.29166666666666669</v>
      </c>
      <c r="J136" s="72">
        <f>H136</f>
        <v>0.8125</v>
      </c>
      <c r="K136">
        <v>5</v>
      </c>
    </row>
    <row r="137" spans="1:11" ht="25.5" x14ac:dyDescent="0.25">
      <c r="A137" s="90" t="s">
        <v>982</v>
      </c>
      <c r="B137" s="91" t="s">
        <v>1185</v>
      </c>
      <c r="C137" s="94" t="s">
        <v>1186</v>
      </c>
      <c r="D137" s="86">
        <v>80</v>
      </c>
      <c r="E137" s="87">
        <v>80</v>
      </c>
      <c r="F137" s="88">
        <v>100</v>
      </c>
      <c r="G137" s="72">
        <v>0.24305555555555555</v>
      </c>
      <c r="H137" s="72">
        <v>0.94444444444444453</v>
      </c>
      <c r="I137" s="72">
        <v>0.22916666666666666</v>
      </c>
      <c r="J137" s="72">
        <v>0.875</v>
      </c>
      <c r="K137">
        <v>5</v>
      </c>
    </row>
    <row r="138" spans="1:11" x14ac:dyDescent="0.25">
      <c r="A138" s="90" t="s">
        <v>449</v>
      </c>
      <c r="B138" s="91" t="s">
        <v>705</v>
      </c>
      <c r="C138" s="93" t="s">
        <v>706</v>
      </c>
      <c r="D138" s="86">
        <v>105</v>
      </c>
      <c r="E138" s="87">
        <v>100</v>
      </c>
      <c r="F138" s="88">
        <v>115</v>
      </c>
      <c r="G138" s="72">
        <v>0.20833333333333334</v>
      </c>
      <c r="H138" s="72">
        <v>0</v>
      </c>
      <c r="I138" s="72">
        <v>0.27083333333333331</v>
      </c>
      <c r="J138" s="72">
        <v>0</v>
      </c>
      <c r="K138">
        <v>10</v>
      </c>
    </row>
    <row r="139" spans="1:11" x14ac:dyDescent="0.25">
      <c r="A139" s="90" t="s">
        <v>449</v>
      </c>
      <c r="B139" s="91" t="s">
        <v>707</v>
      </c>
      <c r="C139" s="93" t="s">
        <v>708</v>
      </c>
      <c r="D139" s="86">
        <v>35</v>
      </c>
      <c r="E139" s="87">
        <v>35</v>
      </c>
      <c r="F139" s="88">
        <v>35</v>
      </c>
      <c r="G139" s="72">
        <v>0.16666666666666666</v>
      </c>
      <c r="H139" s="72">
        <v>0.79166666666666663</v>
      </c>
      <c r="I139" s="72">
        <v>0.1875</v>
      </c>
      <c r="J139" s="72">
        <v>0.5</v>
      </c>
      <c r="K139">
        <v>10</v>
      </c>
    </row>
    <row r="140" spans="1:11" ht="25.5" x14ac:dyDescent="0.25">
      <c r="A140" s="90" t="s">
        <v>1180</v>
      </c>
      <c r="B140" s="95" t="s">
        <v>1096</v>
      </c>
      <c r="C140" s="94" t="s">
        <v>1097</v>
      </c>
      <c r="D140" s="86">
        <v>45</v>
      </c>
      <c r="E140" s="87">
        <v>40</v>
      </c>
      <c r="F140" s="88">
        <v>45</v>
      </c>
      <c r="G140" s="72">
        <v>0.25</v>
      </c>
      <c r="H140" s="72">
        <v>0.80555555555555547</v>
      </c>
      <c r="I140" s="72">
        <f>G140</f>
        <v>0.25</v>
      </c>
      <c r="J140" s="72">
        <f>H140</f>
        <v>0.80555555555555547</v>
      </c>
      <c r="K140">
        <v>10</v>
      </c>
    </row>
    <row r="141" spans="1:11" ht="25.5" x14ac:dyDescent="0.25">
      <c r="A141" s="90" t="s">
        <v>982</v>
      </c>
      <c r="B141" s="95" t="s">
        <v>1007</v>
      </c>
      <c r="C141" s="94" t="s">
        <v>1006</v>
      </c>
      <c r="D141" s="86">
        <v>35</v>
      </c>
      <c r="E141" s="87">
        <v>35</v>
      </c>
      <c r="F141" s="88">
        <v>40</v>
      </c>
      <c r="G141" s="72">
        <v>0.25</v>
      </c>
      <c r="H141" s="72">
        <v>0.83333333333333337</v>
      </c>
      <c r="I141" s="72">
        <v>0.25</v>
      </c>
      <c r="J141" s="72">
        <v>0.54166666666666663</v>
      </c>
      <c r="K141">
        <v>5</v>
      </c>
    </row>
    <row r="142" spans="1:11" ht="25.5" x14ac:dyDescent="0.25">
      <c r="A142" s="90" t="s">
        <v>982</v>
      </c>
      <c r="B142" s="91" t="s">
        <v>983</v>
      </c>
      <c r="C142" s="94" t="s">
        <v>984</v>
      </c>
      <c r="D142" s="86">
        <v>20</v>
      </c>
      <c r="E142" s="87">
        <v>20</v>
      </c>
      <c r="F142" s="88">
        <v>25</v>
      </c>
      <c r="G142" s="72">
        <v>0.20833333333333334</v>
      </c>
      <c r="H142" s="72">
        <v>0.83333333333333337</v>
      </c>
      <c r="I142" s="72">
        <v>0.33333333333333331</v>
      </c>
      <c r="J142" s="72">
        <v>0.54166666666666663</v>
      </c>
      <c r="K142">
        <v>10</v>
      </c>
    </row>
    <row r="143" spans="1:11" ht="25.5" x14ac:dyDescent="0.25">
      <c r="A143" s="90" t="s">
        <v>449</v>
      </c>
      <c r="B143" s="91" t="s">
        <v>709</v>
      </c>
      <c r="C143" s="93" t="s">
        <v>710</v>
      </c>
      <c r="D143" s="86">
        <v>120</v>
      </c>
      <c r="E143" s="87">
        <v>120</v>
      </c>
      <c r="F143" s="88">
        <v>120</v>
      </c>
      <c r="G143" s="72">
        <v>0.18055555555555555</v>
      </c>
      <c r="H143" s="72">
        <v>0.875</v>
      </c>
      <c r="I143" s="72">
        <v>0.22916666666666666</v>
      </c>
      <c r="J143" s="72">
        <v>0.875</v>
      </c>
      <c r="K143">
        <v>10</v>
      </c>
    </row>
    <row r="144" spans="1:11" ht="25.5" x14ac:dyDescent="0.25">
      <c r="A144" s="90" t="s">
        <v>449</v>
      </c>
      <c r="B144" s="91" t="s">
        <v>711</v>
      </c>
      <c r="C144" s="93" t="s">
        <v>712</v>
      </c>
      <c r="D144" s="86">
        <v>65</v>
      </c>
      <c r="E144" s="87">
        <v>60</v>
      </c>
      <c r="F144" s="88">
        <v>70</v>
      </c>
      <c r="G144" s="72">
        <v>0.16666666666666666</v>
      </c>
      <c r="H144" s="72">
        <v>0.83333333333333337</v>
      </c>
      <c r="I144" s="72">
        <v>0.20833333333333334</v>
      </c>
      <c r="J144" s="72">
        <v>0.5</v>
      </c>
      <c r="K144">
        <v>5</v>
      </c>
    </row>
    <row r="145" spans="1:11" x14ac:dyDescent="0.25">
      <c r="A145" s="90" t="s">
        <v>449</v>
      </c>
      <c r="B145" s="91" t="s">
        <v>713</v>
      </c>
      <c r="C145" s="93" t="s">
        <v>714</v>
      </c>
      <c r="D145" s="86">
        <v>45</v>
      </c>
      <c r="E145" s="87">
        <v>45</v>
      </c>
      <c r="F145" s="88">
        <v>50</v>
      </c>
      <c r="G145" s="72">
        <v>0.16666666666666666</v>
      </c>
      <c r="H145" s="72">
        <v>0.83333333333333337</v>
      </c>
      <c r="I145" s="72">
        <v>0.29166666666666669</v>
      </c>
      <c r="J145" s="72">
        <v>0.54166666666666663</v>
      </c>
      <c r="K145">
        <v>5</v>
      </c>
    </row>
    <row r="146" spans="1:11" x14ac:dyDescent="0.25">
      <c r="A146" s="90" t="s">
        <v>449</v>
      </c>
      <c r="B146" s="91" t="s">
        <v>715</v>
      </c>
      <c r="C146" s="93" t="s">
        <v>716</v>
      </c>
      <c r="D146" s="86">
        <v>50</v>
      </c>
      <c r="E146" s="87">
        <v>45</v>
      </c>
      <c r="F146" s="88">
        <v>50</v>
      </c>
      <c r="G146" s="72">
        <v>0.16666666666666666</v>
      </c>
      <c r="H146" s="72">
        <v>0.8125</v>
      </c>
      <c r="I146" s="72">
        <v>0.20833333333333334</v>
      </c>
      <c r="J146" s="72">
        <v>0.5</v>
      </c>
      <c r="K146">
        <v>10</v>
      </c>
    </row>
    <row r="147" spans="1:11" x14ac:dyDescent="0.25">
      <c r="A147" s="90" t="s">
        <v>449</v>
      </c>
      <c r="B147" s="91" t="s">
        <v>717</v>
      </c>
      <c r="C147" s="93" t="s">
        <v>718</v>
      </c>
      <c r="D147" s="86">
        <v>65</v>
      </c>
      <c r="E147" s="87">
        <v>55</v>
      </c>
      <c r="F147" s="88">
        <v>60</v>
      </c>
      <c r="G147" s="72">
        <v>0.1875</v>
      </c>
      <c r="H147" s="72">
        <v>0.79166666666666663</v>
      </c>
      <c r="I147" s="72">
        <v>0.27083333333333331</v>
      </c>
      <c r="J147" s="72">
        <v>0.5</v>
      </c>
      <c r="K147">
        <v>10</v>
      </c>
    </row>
    <row r="148" spans="1:11" x14ac:dyDescent="0.25">
      <c r="A148" s="90" t="s">
        <v>449</v>
      </c>
      <c r="B148" s="91" t="s">
        <v>719</v>
      </c>
      <c r="C148" s="93" t="s">
        <v>720</v>
      </c>
      <c r="D148" s="86">
        <v>145</v>
      </c>
      <c r="E148" s="87">
        <v>140</v>
      </c>
      <c r="F148" s="88">
        <v>145</v>
      </c>
      <c r="G148" s="72">
        <v>0.16666666666666666</v>
      </c>
      <c r="H148" s="72">
        <v>0.83333333333333337</v>
      </c>
      <c r="I148" s="72">
        <v>0.22916666666666666</v>
      </c>
      <c r="J148" s="72">
        <v>0.83333333333333337</v>
      </c>
      <c r="K148">
        <v>10</v>
      </c>
    </row>
    <row r="149" spans="1:11" x14ac:dyDescent="0.25">
      <c r="A149" s="90" t="s">
        <v>449</v>
      </c>
      <c r="B149" s="91" t="s">
        <v>721</v>
      </c>
      <c r="C149" s="93" t="s">
        <v>722</v>
      </c>
      <c r="D149" s="86">
        <v>85</v>
      </c>
      <c r="E149" s="87">
        <v>85</v>
      </c>
      <c r="F149" s="88">
        <v>95</v>
      </c>
      <c r="G149" s="72">
        <v>0.16666666666666666</v>
      </c>
      <c r="H149" s="72">
        <v>0.85416666666666663</v>
      </c>
      <c r="I149" s="72">
        <v>0.20833333333333334</v>
      </c>
      <c r="J149" s="72">
        <v>0.85416666666666663</v>
      </c>
      <c r="K149">
        <v>10</v>
      </c>
    </row>
    <row r="150" spans="1:11" x14ac:dyDescent="0.25">
      <c r="A150" s="90" t="s">
        <v>449</v>
      </c>
      <c r="B150" s="91" t="s">
        <v>723</v>
      </c>
      <c r="C150" s="93" t="s">
        <v>724</v>
      </c>
      <c r="D150" s="86">
        <v>45</v>
      </c>
      <c r="E150" s="87">
        <v>40</v>
      </c>
      <c r="F150" s="88">
        <v>50</v>
      </c>
      <c r="G150" s="72">
        <v>0.1875</v>
      </c>
      <c r="H150" s="72">
        <v>0.79166666666666663</v>
      </c>
      <c r="I150" s="72">
        <v>0.20833333333333334</v>
      </c>
      <c r="J150" s="72">
        <v>0.75</v>
      </c>
      <c r="K150">
        <v>5</v>
      </c>
    </row>
    <row r="151" spans="1:11" x14ac:dyDescent="0.25">
      <c r="A151" s="90" t="s">
        <v>449</v>
      </c>
      <c r="B151" s="91" t="s">
        <v>725</v>
      </c>
      <c r="C151" s="93" t="s">
        <v>726</v>
      </c>
      <c r="D151" s="86">
        <v>40</v>
      </c>
      <c r="E151" s="87">
        <v>40</v>
      </c>
      <c r="F151" s="88">
        <v>50</v>
      </c>
      <c r="G151" s="72">
        <v>0.20833333333333334</v>
      </c>
      <c r="H151" s="72">
        <v>0.83333333333333337</v>
      </c>
      <c r="I151" s="72">
        <v>0.25</v>
      </c>
      <c r="J151" s="72">
        <v>0.5</v>
      </c>
      <c r="K151">
        <v>10</v>
      </c>
    </row>
    <row r="152" spans="1:11" x14ac:dyDescent="0.25">
      <c r="A152" s="90" t="s">
        <v>449</v>
      </c>
      <c r="B152" s="91" t="s">
        <v>727</v>
      </c>
      <c r="C152" s="93" t="s">
        <v>728</v>
      </c>
      <c r="D152" s="86">
        <v>50</v>
      </c>
      <c r="E152" s="87">
        <v>50</v>
      </c>
      <c r="F152" s="88">
        <v>65</v>
      </c>
      <c r="G152" s="72">
        <v>0.25</v>
      </c>
      <c r="H152" s="72">
        <v>0.91666666666666663</v>
      </c>
      <c r="I152" s="72">
        <v>0.25</v>
      </c>
      <c r="J152" s="72">
        <v>0.91666666666666663</v>
      </c>
      <c r="K152">
        <v>5</v>
      </c>
    </row>
    <row r="153" spans="1:11" x14ac:dyDescent="0.25">
      <c r="A153" s="90" t="s">
        <v>449</v>
      </c>
      <c r="B153" s="91" t="s">
        <v>729</v>
      </c>
      <c r="C153" s="93" t="s">
        <v>730</v>
      </c>
      <c r="D153" s="86">
        <v>110</v>
      </c>
      <c r="E153" s="87">
        <v>105</v>
      </c>
      <c r="F153" s="88">
        <v>125</v>
      </c>
      <c r="G153" s="72">
        <v>0.16666666666666666</v>
      </c>
      <c r="H153" s="72">
        <v>0.95833333333333337</v>
      </c>
      <c r="I153" s="72">
        <v>0.25</v>
      </c>
      <c r="J153" s="72">
        <v>0.91666666666666663</v>
      </c>
      <c r="K153">
        <v>10</v>
      </c>
    </row>
    <row r="154" spans="1:11" x14ac:dyDescent="0.25">
      <c r="A154" s="90" t="s">
        <v>449</v>
      </c>
      <c r="B154" s="91" t="s">
        <v>731</v>
      </c>
      <c r="C154" s="93" t="s">
        <v>732</v>
      </c>
      <c r="D154" s="86">
        <v>40</v>
      </c>
      <c r="E154" s="87">
        <v>50</v>
      </c>
      <c r="F154" s="88">
        <v>55</v>
      </c>
      <c r="G154" s="72">
        <v>0.25</v>
      </c>
      <c r="H154" s="72">
        <v>0.91666666666666663</v>
      </c>
      <c r="I154" s="72">
        <v>0.29166666666666669</v>
      </c>
      <c r="J154" s="72">
        <v>0.91666666666666663</v>
      </c>
      <c r="K154">
        <v>5</v>
      </c>
    </row>
    <row r="155" spans="1:11" x14ac:dyDescent="0.25">
      <c r="A155" s="90" t="s">
        <v>449</v>
      </c>
      <c r="B155" s="91" t="s">
        <v>733</v>
      </c>
      <c r="C155" s="93" t="s">
        <v>734</v>
      </c>
      <c r="D155" s="86">
        <v>75</v>
      </c>
      <c r="E155" s="87">
        <v>85</v>
      </c>
      <c r="F155" s="88">
        <v>100</v>
      </c>
      <c r="G155" s="72">
        <v>0.20833333333333334</v>
      </c>
      <c r="H155" s="72">
        <v>0.83333333333333337</v>
      </c>
      <c r="I155" s="72">
        <v>0.20833333333333334</v>
      </c>
      <c r="J155" s="72">
        <v>0.5</v>
      </c>
      <c r="K155">
        <v>10</v>
      </c>
    </row>
    <row r="156" spans="1:11" x14ac:dyDescent="0.25">
      <c r="A156" s="90" t="s">
        <v>449</v>
      </c>
      <c r="B156" s="91" t="s">
        <v>735</v>
      </c>
      <c r="C156" s="93" t="s">
        <v>736</v>
      </c>
      <c r="D156" s="86">
        <v>70</v>
      </c>
      <c r="E156" s="87">
        <v>80</v>
      </c>
      <c r="F156" s="88">
        <v>90</v>
      </c>
      <c r="G156" s="72">
        <v>0.20833333333333334</v>
      </c>
      <c r="H156" s="72">
        <v>0.83333333333333337</v>
      </c>
      <c r="I156" s="72">
        <v>0.20833333333333334</v>
      </c>
      <c r="J156" s="72">
        <v>0.5</v>
      </c>
      <c r="K156">
        <v>10</v>
      </c>
    </row>
    <row r="157" spans="1:11" ht="25.5" x14ac:dyDescent="0.25">
      <c r="A157" s="90" t="s">
        <v>982</v>
      </c>
      <c r="B157" s="96" t="s">
        <v>989</v>
      </c>
      <c r="C157" s="94" t="s">
        <v>990</v>
      </c>
      <c r="D157" s="86">
        <v>20</v>
      </c>
      <c r="E157" s="87">
        <v>20</v>
      </c>
      <c r="F157" s="88">
        <v>20</v>
      </c>
      <c r="G157" s="72">
        <v>0.22916666666666666</v>
      </c>
      <c r="H157" s="72">
        <v>0.85416666666666663</v>
      </c>
      <c r="I157" s="72">
        <f>G157</f>
        <v>0.22916666666666666</v>
      </c>
      <c r="J157" s="72">
        <f>H157</f>
        <v>0.85416666666666663</v>
      </c>
      <c r="K157">
        <v>10</v>
      </c>
    </row>
    <row r="158" spans="1:11" x14ac:dyDescent="0.25">
      <c r="A158" s="90" t="s">
        <v>449</v>
      </c>
      <c r="B158" s="91" t="s">
        <v>737</v>
      </c>
      <c r="C158" s="93" t="s">
        <v>738</v>
      </c>
      <c r="D158" s="86">
        <v>60</v>
      </c>
      <c r="E158" s="87">
        <v>60</v>
      </c>
      <c r="F158" s="88">
        <v>65</v>
      </c>
      <c r="G158" s="72">
        <v>0.20833333333333334</v>
      </c>
      <c r="H158" s="72">
        <v>0.83333333333333337</v>
      </c>
      <c r="I158" s="72">
        <v>0.20833333333333334</v>
      </c>
      <c r="J158" s="72">
        <v>0.5</v>
      </c>
      <c r="K158">
        <v>10</v>
      </c>
    </row>
    <row r="159" spans="1:11" x14ac:dyDescent="0.25">
      <c r="A159" s="90" t="s">
        <v>449</v>
      </c>
      <c r="B159" s="91" t="s">
        <v>739</v>
      </c>
      <c r="C159" s="93" t="s">
        <v>740</v>
      </c>
      <c r="D159" s="86">
        <v>65</v>
      </c>
      <c r="E159" s="87">
        <v>60</v>
      </c>
      <c r="F159" s="88">
        <v>65</v>
      </c>
      <c r="G159" s="72">
        <v>0.25</v>
      </c>
      <c r="H159" s="72">
        <v>0.95833333333333337</v>
      </c>
      <c r="I159" s="72">
        <v>0.25</v>
      </c>
      <c r="J159" s="72">
        <v>0.83333333333333337</v>
      </c>
      <c r="K159">
        <v>5</v>
      </c>
    </row>
    <row r="160" spans="1:11" x14ac:dyDescent="0.25">
      <c r="A160" s="90" t="s">
        <v>449</v>
      </c>
      <c r="B160" s="91" t="s">
        <v>741</v>
      </c>
      <c r="C160" s="93" t="s">
        <v>742</v>
      </c>
      <c r="D160" s="86">
        <v>60</v>
      </c>
      <c r="E160" s="87">
        <v>55</v>
      </c>
      <c r="F160" s="88">
        <v>65</v>
      </c>
      <c r="G160" s="72">
        <v>0.16666666666666666</v>
      </c>
      <c r="H160" s="72">
        <v>0.85416666666666663</v>
      </c>
      <c r="I160" s="72">
        <v>0.25</v>
      </c>
      <c r="J160" s="72">
        <v>0.75</v>
      </c>
      <c r="K160">
        <v>5</v>
      </c>
    </row>
    <row r="161" spans="1:11" x14ac:dyDescent="0.25">
      <c r="A161" s="90" t="s">
        <v>449</v>
      </c>
      <c r="B161" s="91" t="s">
        <v>745</v>
      </c>
      <c r="C161" s="93" t="s">
        <v>746</v>
      </c>
      <c r="D161" s="86">
        <v>55</v>
      </c>
      <c r="E161" s="87">
        <v>50</v>
      </c>
      <c r="F161" s="88">
        <v>55</v>
      </c>
      <c r="G161" s="72">
        <v>0.25</v>
      </c>
      <c r="H161" s="72">
        <v>0.875</v>
      </c>
      <c r="I161" s="72">
        <v>0.27083333333333331</v>
      </c>
      <c r="J161" s="72">
        <v>0.83333333333333337</v>
      </c>
      <c r="K161">
        <v>5</v>
      </c>
    </row>
    <row r="162" spans="1:11" x14ac:dyDescent="0.25">
      <c r="A162" s="90" t="s">
        <v>449</v>
      </c>
      <c r="B162" s="91" t="s">
        <v>747</v>
      </c>
      <c r="C162" s="93" t="s">
        <v>748</v>
      </c>
      <c r="D162" s="86">
        <v>95</v>
      </c>
      <c r="E162" s="87">
        <v>95</v>
      </c>
      <c r="F162" s="88">
        <v>100</v>
      </c>
      <c r="G162" s="72">
        <v>0.20833333333333334</v>
      </c>
      <c r="H162" s="72">
        <v>0.875</v>
      </c>
      <c r="I162" s="72">
        <v>0.20833333333333334</v>
      </c>
      <c r="J162" s="72">
        <v>0.5</v>
      </c>
      <c r="K162">
        <v>10</v>
      </c>
    </row>
    <row r="163" spans="1:11" x14ac:dyDescent="0.25">
      <c r="A163" s="90" t="s">
        <v>449</v>
      </c>
      <c r="B163" s="91" t="s">
        <v>749</v>
      </c>
      <c r="C163" s="93" t="s">
        <v>750</v>
      </c>
      <c r="D163" s="86">
        <v>50</v>
      </c>
      <c r="E163" s="87">
        <v>55</v>
      </c>
      <c r="F163" s="88">
        <v>50</v>
      </c>
      <c r="G163" s="72">
        <v>0.25</v>
      </c>
      <c r="H163" s="72">
        <v>0.875</v>
      </c>
      <c r="I163" s="72">
        <v>0.29166666666666669</v>
      </c>
      <c r="J163" s="72">
        <v>0.83333333333333337</v>
      </c>
      <c r="K163">
        <v>10</v>
      </c>
    </row>
    <row r="164" spans="1:11" x14ac:dyDescent="0.25">
      <c r="A164" s="90" t="s">
        <v>449</v>
      </c>
      <c r="B164" s="91" t="s">
        <v>751</v>
      </c>
      <c r="C164" s="93" t="s">
        <v>752</v>
      </c>
      <c r="D164" s="86">
        <v>40</v>
      </c>
      <c r="E164" s="87">
        <v>45</v>
      </c>
      <c r="F164" s="88">
        <v>55</v>
      </c>
      <c r="G164" s="72">
        <v>0.25</v>
      </c>
      <c r="H164" s="72">
        <v>0.875</v>
      </c>
      <c r="I164" s="72">
        <v>0.29166666666666669</v>
      </c>
      <c r="J164" s="72">
        <v>0.875</v>
      </c>
      <c r="K164">
        <v>5</v>
      </c>
    </row>
    <row r="165" spans="1:11" x14ac:dyDescent="0.25">
      <c r="A165" s="90" t="s">
        <v>449</v>
      </c>
      <c r="B165" s="91" t="s">
        <v>753</v>
      </c>
      <c r="C165" s="93" t="s">
        <v>754</v>
      </c>
      <c r="D165" s="86">
        <v>100</v>
      </c>
      <c r="E165" s="87">
        <v>100</v>
      </c>
      <c r="F165" s="88">
        <v>120</v>
      </c>
      <c r="G165" s="72">
        <v>0.16666666666666666</v>
      </c>
      <c r="H165" s="72">
        <v>0.91666666666666663</v>
      </c>
      <c r="I165" s="72">
        <v>0.16666666666666666</v>
      </c>
      <c r="J165" s="72">
        <v>0.91666666666666663</v>
      </c>
      <c r="K165">
        <v>20</v>
      </c>
    </row>
    <row r="166" spans="1:11" x14ac:dyDescent="0.25">
      <c r="A166" s="90" t="s">
        <v>449</v>
      </c>
      <c r="B166" s="91" t="s">
        <v>755</v>
      </c>
      <c r="C166" s="93" t="s">
        <v>756</v>
      </c>
      <c r="D166" s="86">
        <v>110</v>
      </c>
      <c r="E166" s="87">
        <v>135</v>
      </c>
      <c r="F166" s="88">
        <v>160</v>
      </c>
      <c r="G166" s="72">
        <v>0.25</v>
      </c>
      <c r="H166" s="72">
        <v>0.875</v>
      </c>
      <c r="I166" s="72">
        <v>0.25</v>
      </c>
      <c r="J166" s="72">
        <v>0.83333333333333337</v>
      </c>
      <c r="K166">
        <v>15</v>
      </c>
    </row>
    <row r="167" spans="1:11" ht="25.5" x14ac:dyDescent="0.25">
      <c r="A167" s="90" t="s">
        <v>982</v>
      </c>
      <c r="B167" s="91" t="s">
        <v>1016</v>
      </c>
      <c r="C167" s="93" t="s">
        <v>1017</v>
      </c>
      <c r="D167" s="86">
        <v>70</v>
      </c>
      <c r="E167" s="87">
        <v>65</v>
      </c>
      <c r="F167" s="88">
        <v>70</v>
      </c>
      <c r="G167" s="72">
        <v>0.25</v>
      </c>
      <c r="H167" s="72">
        <v>0.83333333333333337</v>
      </c>
      <c r="I167" s="72">
        <v>0.29166666666666669</v>
      </c>
      <c r="J167" s="72">
        <v>0.83333333333333337</v>
      </c>
      <c r="K167">
        <v>5</v>
      </c>
    </row>
    <row r="168" spans="1:11" x14ac:dyDescent="0.25">
      <c r="A168" s="90" t="s">
        <v>449</v>
      </c>
      <c r="B168" s="91" t="s">
        <v>761</v>
      </c>
      <c r="C168" s="93" t="s">
        <v>762</v>
      </c>
      <c r="D168" s="86">
        <v>45</v>
      </c>
      <c r="E168" s="87">
        <v>50</v>
      </c>
      <c r="F168" s="88">
        <v>55</v>
      </c>
      <c r="G168" s="72">
        <v>0.22916666666666666</v>
      </c>
      <c r="H168" s="72">
        <v>0.79166666666666663</v>
      </c>
      <c r="I168" s="72">
        <v>0.25</v>
      </c>
      <c r="J168" s="72">
        <v>0.5</v>
      </c>
      <c r="K168">
        <v>5</v>
      </c>
    </row>
    <row r="169" spans="1:11" x14ac:dyDescent="0.25">
      <c r="A169" s="90" t="s">
        <v>449</v>
      </c>
      <c r="B169" s="91" t="s">
        <v>763</v>
      </c>
      <c r="C169" s="93" t="s">
        <v>764</v>
      </c>
      <c r="D169" s="86">
        <v>50</v>
      </c>
      <c r="E169" s="87">
        <v>50</v>
      </c>
      <c r="F169" s="88">
        <v>60</v>
      </c>
      <c r="G169" s="72">
        <v>0.25</v>
      </c>
      <c r="H169" s="72">
        <v>0.8125</v>
      </c>
      <c r="I169" s="72">
        <f>G169</f>
        <v>0.25</v>
      </c>
      <c r="J169" s="72">
        <f>H169</f>
        <v>0.8125</v>
      </c>
      <c r="K169">
        <v>5</v>
      </c>
    </row>
    <row r="170" spans="1:11" x14ac:dyDescent="0.25">
      <c r="A170" s="90" t="s">
        <v>1130</v>
      </c>
      <c r="B170" s="91" t="s">
        <v>911</v>
      </c>
      <c r="C170" s="94" t="s">
        <v>912</v>
      </c>
      <c r="D170" s="86">
        <v>25</v>
      </c>
      <c r="E170" s="87">
        <v>25</v>
      </c>
      <c r="F170" s="88">
        <v>30</v>
      </c>
      <c r="G170" s="72">
        <v>0.20833333333333334</v>
      </c>
      <c r="H170" s="72">
        <v>0.79166666666666663</v>
      </c>
      <c r="I170" s="72">
        <v>0.29166666666666669</v>
      </c>
      <c r="J170" s="72">
        <v>0.54166666666666663</v>
      </c>
      <c r="K170">
        <v>5</v>
      </c>
    </row>
    <row r="171" spans="1:11" x14ac:dyDescent="0.25">
      <c r="A171" s="90" t="s">
        <v>1130</v>
      </c>
      <c r="B171" s="97" t="s">
        <v>998</v>
      </c>
      <c r="C171" s="98" t="s">
        <v>997</v>
      </c>
      <c r="D171" s="86">
        <v>30</v>
      </c>
      <c r="E171" s="87">
        <v>40</v>
      </c>
      <c r="F171" s="88">
        <v>40</v>
      </c>
      <c r="G171" s="72">
        <v>0.27083333333333331</v>
      </c>
      <c r="H171" s="72">
        <v>0.83333333333333337</v>
      </c>
      <c r="I171" s="72">
        <v>0.29166666666666669</v>
      </c>
      <c r="J171" s="72">
        <v>0.54166666666666663</v>
      </c>
      <c r="K171">
        <v>15</v>
      </c>
    </row>
    <row r="172" spans="1:11" x14ac:dyDescent="0.25">
      <c r="A172" s="90" t="s">
        <v>1130</v>
      </c>
      <c r="B172" s="91" t="s">
        <v>913</v>
      </c>
      <c r="C172" s="94" t="s">
        <v>914</v>
      </c>
      <c r="D172" s="86">
        <v>15</v>
      </c>
      <c r="E172" s="87">
        <v>15</v>
      </c>
      <c r="F172" s="88">
        <v>15</v>
      </c>
      <c r="G172" s="72">
        <v>0.20833333333333334</v>
      </c>
      <c r="H172" s="72">
        <v>0.85416666666666663</v>
      </c>
      <c r="I172" s="72">
        <v>0.22916666666666666</v>
      </c>
      <c r="J172" s="72">
        <v>0.5</v>
      </c>
      <c r="K172">
        <v>5</v>
      </c>
    </row>
    <row r="173" spans="1:11" x14ac:dyDescent="0.25">
      <c r="A173" s="90" t="s">
        <v>449</v>
      </c>
      <c r="B173" s="91" t="s">
        <v>767</v>
      </c>
      <c r="C173" s="93" t="s">
        <v>768</v>
      </c>
      <c r="D173" s="86">
        <v>70</v>
      </c>
      <c r="E173" s="87">
        <v>55</v>
      </c>
      <c r="F173" s="88">
        <v>60</v>
      </c>
      <c r="G173" s="72">
        <v>0.16666666666666666</v>
      </c>
      <c r="H173" s="72">
        <v>0.875</v>
      </c>
      <c r="I173" s="72">
        <v>0.22916666666666666</v>
      </c>
      <c r="J173" s="72">
        <v>0.54166666666666663</v>
      </c>
      <c r="K173">
        <v>10</v>
      </c>
    </row>
    <row r="174" spans="1:11" x14ac:dyDescent="0.25">
      <c r="A174" s="90" t="s">
        <v>449</v>
      </c>
      <c r="B174" s="91" t="s">
        <v>769</v>
      </c>
      <c r="C174" s="93" t="s">
        <v>770</v>
      </c>
      <c r="D174" s="86">
        <v>40</v>
      </c>
      <c r="E174" s="87">
        <v>45</v>
      </c>
      <c r="F174" s="88">
        <v>55</v>
      </c>
      <c r="G174" s="72">
        <v>0.20833333333333334</v>
      </c>
      <c r="H174" s="72">
        <v>0.79166666666666663</v>
      </c>
      <c r="I174" s="72">
        <v>0.25</v>
      </c>
      <c r="J174" s="72">
        <v>0.79166666666666663</v>
      </c>
      <c r="K174">
        <v>10</v>
      </c>
    </row>
    <row r="175" spans="1:11" x14ac:dyDescent="0.25">
      <c r="A175" s="90" t="s">
        <v>449</v>
      </c>
      <c r="B175" s="91" t="s">
        <v>1011</v>
      </c>
      <c r="C175" s="93" t="s">
        <v>771</v>
      </c>
      <c r="D175" s="86">
        <v>25</v>
      </c>
      <c r="E175" s="87">
        <v>30</v>
      </c>
      <c r="F175" s="88">
        <v>35</v>
      </c>
      <c r="G175" s="72">
        <v>0.20833333333333334</v>
      </c>
      <c r="H175" s="72">
        <v>0.83333333333333337</v>
      </c>
      <c r="I175" s="72">
        <v>0.20833333333333334</v>
      </c>
      <c r="J175" s="72">
        <v>0.5</v>
      </c>
      <c r="K175">
        <v>5</v>
      </c>
    </row>
    <row r="176" spans="1:11" x14ac:dyDescent="0.25">
      <c r="A176" s="90" t="s">
        <v>449</v>
      </c>
      <c r="B176" s="91" t="s">
        <v>772</v>
      </c>
      <c r="C176" s="93" t="s">
        <v>773</v>
      </c>
      <c r="D176" s="86">
        <v>40</v>
      </c>
      <c r="E176" s="87">
        <v>40</v>
      </c>
      <c r="F176" s="88">
        <v>50</v>
      </c>
      <c r="G176" s="72">
        <v>0.20833333333333334</v>
      </c>
      <c r="H176" s="72">
        <v>0.875</v>
      </c>
      <c r="I176" s="72">
        <v>0.22916666666666666</v>
      </c>
      <c r="J176" s="72">
        <v>0.5</v>
      </c>
      <c r="K176">
        <v>5</v>
      </c>
    </row>
    <row r="177" spans="1:11" x14ac:dyDescent="0.25">
      <c r="A177" s="90" t="s">
        <v>449</v>
      </c>
      <c r="B177" s="91" t="s">
        <v>774</v>
      </c>
      <c r="C177" s="93" t="s">
        <v>775</v>
      </c>
      <c r="D177" s="86">
        <v>35</v>
      </c>
      <c r="E177" s="87">
        <v>35</v>
      </c>
      <c r="F177" s="88">
        <v>40</v>
      </c>
      <c r="G177" s="72">
        <v>0.16666666666666666</v>
      </c>
      <c r="H177" s="72">
        <v>0.79166666666666663</v>
      </c>
      <c r="I177" s="72">
        <v>0.16666666666666666</v>
      </c>
      <c r="J177" s="72">
        <v>0.5</v>
      </c>
      <c r="K177">
        <v>5</v>
      </c>
    </row>
    <row r="178" spans="1:11" x14ac:dyDescent="0.25">
      <c r="A178" s="90" t="s">
        <v>449</v>
      </c>
      <c r="B178" s="91" t="s">
        <v>776</v>
      </c>
      <c r="C178" s="93" t="s">
        <v>777</v>
      </c>
      <c r="D178" s="86">
        <v>60</v>
      </c>
      <c r="E178" s="87">
        <v>60</v>
      </c>
      <c r="F178" s="88">
        <v>65</v>
      </c>
      <c r="G178" s="72">
        <v>0.1875</v>
      </c>
      <c r="H178" s="72">
        <v>0.83333333333333337</v>
      </c>
      <c r="I178" s="72">
        <f>G178</f>
        <v>0.1875</v>
      </c>
      <c r="J178" s="72">
        <f>H178</f>
        <v>0.83333333333333337</v>
      </c>
      <c r="K178">
        <v>10</v>
      </c>
    </row>
    <row r="179" spans="1:11" x14ac:dyDescent="0.25">
      <c r="A179" s="90" t="s">
        <v>449</v>
      </c>
      <c r="B179" s="91" t="s">
        <v>778</v>
      </c>
      <c r="C179" s="93" t="s">
        <v>779</v>
      </c>
      <c r="D179" s="86">
        <v>60</v>
      </c>
      <c r="E179" s="87">
        <v>60</v>
      </c>
      <c r="F179" s="88">
        <v>70</v>
      </c>
      <c r="G179" s="72">
        <v>0.16666666666666666</v>
      </c>
      <c r="H179" s="72">
        <v>0.83333333333333337</v>
      </c>
      <c r="I179" s="72">
        <v>0.1875</v>
      </c>
      <c r="J179" s="72">
        <v>0.5</v>
      </c>
      <c r="K179">
        <v>15</v>
      </c>
    </row>
    <row r="180" spans="1:11" x14ac:dyDescent="0.25">
      <c r="A180" s="90" t="s">
        <v>449</v>
      </c>
      <c r="B180" s="91" t="s">
        <v>780</v>
      </c>
      <c r="C180" s="93" t="s">
        <v>781</v>
      </c>
      <c r="D180" s="86">
        <v>70</v>
      </c>
      <c r="E180" s="87">
        <v>70</v>
      </c>
      <c r="F180" s="88">
        <v>80</v>
      </c>
      <c r="G180" s="72">
        <v>0.20833333333333334</v>
      </c>
      <c r="H180" s="72">
        <v>0.875</v>
      </c>
      <c r="I180" s="72">
        <v>0.27083333333333331</v>
      </c>
      <c r="J180" s="72">
        <v>0.5</v>
      </c>
      <c r="K180">
        <v>5</v>
      </c>
    </row>
    <row r="181" spans="1:11" x14ac:dyDescent="0.25">
      <c r="A181" s="90" t="s">
        <v>449</v>
      </c>
      <c r="B181" s="91" t="s">
        <v>784</v>
      </c>
      <c r="C181" s="93" t="s">
        <v>785</v>
      </c>
      <c r="D181" s="86">
        <v>45</v>
      </c>
      <c r="E181" s="87">
        <v>45</v>
      </c>
      <c r="F181" s="88">
        <v>55</v>
      </c>
      <c r="G181" s="72">
        <v>0.19444444444444445</v>
      </c>
      <c r="H181" s="72">
        <v>0.79166666666666663</v>
      </c>
      <c r="I181" s="72">
        <v>0.25</v>
      </c>
      <c r="J181" s="72">
        <v>0.5</v>
      </c>
      <c r="K181">
        <v>5</v>
      </c>
    </row>
    <row r="182" spans="1:11" x14ac:dyDescent="0.25">
      <c r="A182" s="90" t="s">
        <v>1130</v>
      </c>
      <c r="B182" s="91" t="s">
        <v>980</v>
      </c>
      <c r="C182" s="94" t="s">
        <v>981</v>
      </c>
      <c r="D182" s="86">
        <v>15</v>
      </c>
      <c r="E182" s="87">
        <v>20</v>
      </c>
      <c r="F182" s="88">
        <v>20</v>
      </c>
      <c r="G182" s="72">
        <v>0.20833333333333334</v>
      </c>
      <c r="H182" s="72">
        <v>0.83333333333333337</v>
      </c>
      <c r="I182" s="72">
        <v>0.29166666666666669</v>
      </c>
      <c r="J182" s="72">
        <v>0.5</v>
      </c>
      <c r="K182">
        <v>5</v>
      </c>
    </row>
    <row r="183" spans="1:11" x14ac:dyDescent="0.25">
      <c r="A183" s="90" t="s">
        <v>449</v>
      </c>
      <c r="B183" s="91" t="s">
        <v>786</v>
      </c>
      <c r="C183" s="93" t="s">
        <v>787</v>
      </c>
      <c r="D183" s="86">
        <v>75</v>
      </c>
      <c r="E183" s="87">
        <v>75</v>
      </c>
      <c r="F183" s="88">
        <v>85</v>
      </c>
      <c r="G183" s="72">
        <v>0.25</v>
      </c>
      <c r="H183" s="72">
        <v>0.875</v>
      </c>
      <c r="I183" s="72">
        <v>0.29166666666666669</v>
      </c>
      <c r="J183" s="72">
        <v>0.79166666666666663</v>
      </c>
      <c r="K183">
        <v>10</v>
      </c>
    </row>
    <row r="184" spans="1:11" x14ac:dyDescent="0.25">
      <c r="A184" s="90" t="s">
        <v>449</v>
      </c>
      <c r="B184" s="91" t="s">
        <v>788</v>
      </c>
      <c r="C184" s="93" t="s">
        <v>789</v>
      </c>
      <c r="D184" s="86">
        <v>100</v>
      </c>
      <c r="E184" s="87">
        <v>95</v>
      </c>
      <c r="F184" s="88">
        <v>105</v>
      </c>
      <c r="G184" s="72">
        <v>0.20833333333333334</v>
      </c>
      <c r="H184" s="72">
        <v>0.875</v>
      </c>
      <c r="I184" s="72">
        <v>0.25</v>
      </c>
      <c r="J184" s="72">
        <v>0.5</v>
      </c>
      <c r="K184">
        <v>5</v>
      </c>
    </row>
    <row r="185" spans="1:11" x14ac:dyDescent="0.25">
      <c r="A185" s="90" t="s">
        <v>449</v>
      </c>
      <c r="B185" s="91" t="s">
        <v>1012</v>
      </c>
      <c r="C185" s="93" t="s">
        <v>790</v>
      </c>
      <c r="D185" s="86">
        <v>40</v>
      </c>
      <c r="E185" s="87">
        <v>40</v>
      </c>
      <c r="F185" s="88">
        <v>50</v>
      </c>
      <c r="G185" s="72">
        <v>0.20833333333333334</v>
      </c>
      <c r="H185" s="72">
        <v>0.875</v>
      </c>
      <c r="I185" s="72">
        <v>0.25</v>
      </c>
      <c r="J185" s="72">
        <v>0.5</v>
      </c>
      <c r="K185">
        <v>10</v>
      </c>
    </row>
    <row r="186" spans="1:11" x14ac:dyDescent="0.25">
      <c r="A186" s="90" t="s">
        <v>449</v>
      </c>
      <c r="B186" s="91" t="s">
        <v>791</v>
      </c>
      <c r="C186" s="93" t="s">
        <v>792</v>
      </c>
      <c r="D186" s="86">
        <v>70</v>
      </c>
      <c r="E186" s="87">
        <v>65</v>
      </c>
      <c r="F186" s="88">
        <v>80</v>
      </c>
      <c r="G186" s="72">
        <v>0.16666666666666666</v>
      </c>
      <c r="H186" s="72">
        <v>0</v>
      </c>
      <c r="I186" s="72">
        <v>0.16666666666666666</v>
      </c>
      <c r="J186" s="72">
        <v>0</v>
      </c>
      <c r="K186">
        <v>10</v>
      </c>
    </row>
    <row r="187" spans="1:11" ht="25.5" x14ac:dyDescent="0.25">
      <c r="A187" s="90" t="s">
        <v>449</v>
      </c>
      <c r="B187" s="91" t="s">
        <v>1013</v>
      </c>
      <c r="C187" s="93" t="s">
        <v>793</v>
      </c>
      <c r="D187" s="86">
        <v>130</v>
      </c>
      <c r="E187" s="87">
        <v>130</v>
      </c>
      <c r="F187" s="88">
        <v>150</v>
      </c>
      <c r="G187" s="72">
        <v>0.20833333333333334</v>
      </c>
      <c r="H187" s="72">
        <v>0.83333333333333337</v>
      </c>
      <c r="I187" s="72">
        <v>0.29166666666666669</v>
      </c>
      <c r="J187" s="72">
        <v>0.83333333333333337</v>
      </c>
      <c r="K187">
        <v>15</v>
      </c>
    </row>
    <row r="188" spans="1:11" x14ac:dyDescent="0.25">
      <c r="A188" s="90" t="s">
        <v>449</v>
      </c>
      <c r="B188" s="91" t="s">
        <v>794</v>
      </c>
      <c r="C188" s="93" t="s">
        <v>795</v>
      </c>
      <c r="D188" s="86">
        <v>55</v>
      </c>
      <c r="E188" s="87">
        <v>50</v>
      </c>
      <c r="F188" s="88">
        <v>55</v>
      </c>
      <c r="G188" s="72">
        <v>0.16666666666666666</v>
      </c>
      <c r="H188" s="72">
        <v>0.83333333333333337</v>
      </c>
      <c r="I188" s="72">
        <v>0.25</v>
      </c>
      <c r="J188" s="72">
        <v>0.5</v>
      </c>
      <c r="K188">
        <v>5</v>
      </c>
    </row>
    <row r="189" spans="1:11" x14ac:dyDescent="0.25">
      <c r="A189" s="90" t="s">
        <v>449</v>
      </c>
      <c r="B189" s="91" t="s">
        <v>796</v>
      </c>
      <c r="C189" s="93" t="s">
        <v>797</v>
      </c>
      <c r="D189" s="86">
        <v>85</v>
      </c>
      <c r="E189" s="87">
        <v>85</v>
      </c>
      <c r="F189" s="88">
        <v>95</v>
      </c>
      <c r="G189" s="72">
        <v>0.25</v>
      </c>
      <c r="H189" s="72">
        <v>0.79166666666666663</v>
      </c>
      <c r="I189" s="72">
        <v>0.29166666666666669</v>
      </c>
      <c r="J189" s="72">
        <v>0.8125</v>
      </c>
      <c r="K189">
        <v>10</v>
      </c>
    </row>
    <row r="190" spans="1:11" x14ac:dyDescent="0.25">
      <c r="A190" s="90" t="s">
        <v>449</v>
      </c>
      <c r="B190" s="91" t="s">
        <v>798</v>
      </c>
      <c r="C190" s="93" t="s">
        <v>799</v>
      </c>
      <c r="D190" s="86">
        <v>35</v>
      </c>
      <c r="E190" s="87">
        <v>35</v>
      </c>
      <c r="F190" s="88">
        <v>35</v>
      </c>
      <c r="G190" s="72">
        <v>0.20833333333333334</v>
      </c>
      <c r="H190" s="72">
        <v>0.83333333333333337</v>
      </c>
      <c r="I190" s="72">
        <v>0.25</v>
      </c>
      <c r="J190" s="72">
        <v>0.79166666666666663</v>
      </c>
      <c r="K190">
        <v>10</v>
      </c>
    </row>
    <row r="191" spans="1:11" x14ac:dyDescent="0.25">
      <c r="A191" s="90" t="s">
        <v>449</v>
      </c>
      <c r="B191" s="91" t="s">
        <v>800</v>
      </c>
      <c r="C191" s="93" t="s">
        <v>801</v>
      </c>
      <c r="D191" s="86">
        <v>55</v>
      </c>
      <c r="E191" s="87">
        <v>45</v>
      </c>
      <c r="F191" s="88">
        <v>50</v>
      </c>
      <c r="G191" s="72">
        <v>0.20833333333333334</v>
      </c>
      <c r="H191" s="72">
        <v>0.83333333333333337</v>
      </c>
      <c r="I191" s="72">
        <f>G191</f>
        <v>0.20833333333333334</v>
      </c>
      <c r="J191" s="72">
        <f>H191</f>
        <v>0.83333333333333337</v>
      </c>
      <c r="K191">
        <v>5</v>
      </c>
    </row>
    <row r="192" spans="1:11" x14ac:dyDescent="0.25">
      <c r="A192" s="90" t="s">
        <v>449</v>
      </c>
      <c r="B192" s="91" t="s">
        <v>802</v>
      </c>
      <c r="C192" s="93" t="s">
        <v>803</v>
      </c>
      <c r="D192" s="86">
        <v>60</v>
      </c>
      <c r="E192" s="87">
        <v>70</v>
      </c>
      <c r="F192" s="88">
        <v>80</v>
      </c>
      <c r="G192" s="72">
        <v>0.20833333333333334</v>
      </c>
      <c r="H192" s="72">
        <v>0.83333333333333337</v>
      </c>
      <c r="I192" s="72">
        <v>0.25</v>
      </c>
      <c r="J192" s="72">
        <v>0.54166666666666663</v>
      </c>
      <c r="K192">
        <v>5</v>
      </c>
    </row>
    <row r="193" spans="1:11" x14ac:dyDescent="0.25">
      <c r="A193" s="90" t="s">
        <v>449</v>
      </c>
      <c r="B193" s="91" t="s">
        <v>804</v>
      </c>
      <c r="C193" s="93" t="s">
        <v>805</v>
      </c>
      <c r="D193" s="86">
        <v>70</v>
      </c>
      <c r="E193" s="87">
        <v>70</v>
      </c>
      <c r="F193" s="88">
        <v>75</v>
      </c>
      <c r="G193" s="72">
        <v>0.20833333333333334</v>
      </c>
      <c r="H193" s="72">
        <v>0.83333333333333337</v>
      </c>
      <c r="I193" s="72">
        <v>0.20833333333333334</v>
      </c>
      <c r="J193" s="72">
        <v>0.5</v>
      </c>
      <c r="K193">
        <v>5</v>
      </c>
    </row>
    <row r="194" spans="1:11" x14ac:dyDescent="0.25">
      <c r="A194" s="90" t="s">
        <v>449</v>
      </c>
      <c r="B194" s="91" t="s">
        <v>806</v>
      </c>
      <c r="C194" s="93" t="s">
        <v>807</v>
      </c>
      <c r="D194" s="86">
        <v>90</v>
      </c>
      <c r="E194" s="87">
        <v>90</v>
      </c>
      <c r="F194" s="88">
        <v>100</v>
      </c>
      <c r="G194" s="72">
        <v>0.16666666666666666</v>
      </c>
      <c r="H194" s="72">
        <v>0.83333333333333337</v>
      </c>
      <c r="I194" s="72">
        <v>0.25</v>
      </c>
      <c r="J194" s="72">
        <v>0.5</v>
      </c>
      <c r="K194">
        <v>5</v>
      </c>
    </row>
    <row r="195" spans="1:11" x14ac:dyDescent="0.25">
      <c r="A195" s="90" t="s">
        <v>1130</v>
      </c>
      <c r="B195" s="99" t="s">
        <v>1094</v>
      </c>
      <c r="C195" s="100" t="s">
        <v>1095</v>
      </c>
      <c r="D195" s="86">
        <v>40</v>
      </c>
      <c r="E195" s="87">
        <v>40</v>
      </c>
      <c r="F195" s="88">
        <v>40</v>
      </c>
      <c r="G195" s="72">
        <v>0.20833333333333334</v>
      </c>
      <c r="H195" s="72">
        <v>0.875</v>
      </c>
      <c r="I195" s="72">
        <v>0.25</v>
      </c>
      <c r="J195" s="72">
        <v>0.875</v>
      </c>
      <c r="K195">
        <v>5</v>
      </c>
    </row>
    <row r="196" spans="1:11" x14ac:dyDescent="0.25">
      <c r="A196" s="90" t="s">
        <v>449</v>
      </c>
      <c r="B196" s="91" t="s">
        <v>4</v>
      </c>
      <c r="C196" s="93" t="s">
        <v>808</v>
      </c>
      <c r="D196" s="86">
        <v>45</v>
      </c>
      <c r="E196" s="87">
        <v>40</v>
      </c>
      <c r="F196" s="88">
        <v>50</v>
      </c>
      <c r="G196" s="72">
        <v>0.25</v>
      </c>
      <c r="H196" s="72">
        <v>0.875</v>
      </c>
      <c r="I196" s="72">
        <v>0.25</v>
      </c>
      <c r="J196" s="72">
        <v>0.875</v>
      </c>
      <c r="K196">
        <v>5</v>
      </c>
    </row>
    <row r="197" spans="1:11" x14ac:dyDescent="0.25">
      <c r="A197" s="90" t="s">
        <v>449</v>
      </c>
      <c r="B197" s="91" t="s">
        <v>809</v>
      </c>
      <c r="C197" s="93" t="s">
        <v>810</v>
      </c>
      <c r="D197" s="86">
        <v>60</v>
      </c>
      <c r="E197" s="87">
        <v>55</v>
      </c>
      <c r="F197" s="88">
        <v>60</v>
      </c>
      <c r="G197" s="72">
        <v>0.1875</v>
      </c>
      <c r="H197" s="72">
        <v>0.83333333333333337</v>
      </c>
      <c r="I197" s="72">
        <v>0.22916666666666666</v>
      </c>
      <c r="J197" s="72">
        <v>0.54166666666666663</v>
      </c>
      <c r="K197">
        <v>5</v>
      </c>
    </row>
    <row r="198" spans="1:11" x14ac:dyDescent="0.25">
      <c r="A198" s="90" t="s">
        <v>449</v>
      </c>
      <c r="B198" s="91" t="s">
        <v>811</v>
      </c>
      <c r="C198" s="93" t="s">
        <v>812</v>
      </c>
      <c r="D198" s="86">
        <v>65</v>
      </c>
      <c r="E198" s="87">
        <v>70</v>
      </c>
      <c r="F198" s="88">
        <v>75</v>
      </c>
      <c r="G198" s="72">
        <v>0.20833333333333334</v>
      </c>
      <c r="H198" s="72">
        <v>0.79166666666666663</v>
      </c>
      <c r="I198" s="72">
        <f>G198</f>
        <v>0.20833333333333334</v>
      </c>
      <c r="J198" s="72">
        <f>H198</f>
        <v>0.79166666666666663</v>
      </c>
      <c r="K198">
        <v>10</v>
      </c>
    </row>
    <row r="199" spans="1:11" x14ac:dyDescent="0.25">
      <c r="A199" s="90" t="s">
        <v>449</v>
      </c>
      <c r="B199" s="91" t="s">
        <v>5</v>
      </c>
      <c r="C199" s="93" t="s">
        <v>813</v>
      </c>
      <c r="D199" s="86">
        <v>155</v>
      </c>
      <c r="E199" s="87">
        <v>85</v>
      </c>
      <c r="F199" s="88">
        <v>105</v>
      </c>
      <c r="G199" s="72">
        <v>0.20833333333333334</v>
      </c>
      <c r="H199" s="72">
        <v>0.79166666666666663</v>
      </c>
      <c r="I199" s="72">
        <v>0.25</v>
      </c>
      <c r="J199" s="72">
        <v>0.5</v>
      </c>
      <c r="K199">
        <v>5</v>
      </c>
    </row>
    <row r="200" spans="1:11" x14ac:dyDescent="0.25">
      <c r="A200" s="90" t="s">
        <v>449</v>
      </c>
      <c r="B200" s="91" t="s">
        <v>814</v>
      </c>
      <c r="C200" s="93" t="s">
        <v>815</v>
      </c>
      <c r="D200" s="86">
        <v>100</v>
      </c>
      <c r="E200" s="87">
        <v>105</v>
      </c>
      <c r="F200" s="88">
        <v>115</v>
      </c>
      <c r="G200" s="72">
        <v>0.20833333333333334</v>
      </c>
      <c r="H200" s="72">
        <v>0.875</v>
      </c>
      <c r="I200" s="72">
        <v>0.25</v>
      </c>
      <c r="J200" s="72">
        <v>0.5</v>
      </c>
      <c r="K200">
        <v>10</v>
      </c>
    </row>
    <row r="201" spans="1:11" x14ac:dyDescent="0.25">
      <c r="A201" s="90" t="s">
        <v>449</v>
      </c>
      <c r="B201" s="91" t="s">
        <v>816</v>
      </c>
      <c r="C201" s="93" t="s">
        <v>817</v>
      </c>
      <c r="D201" s="86">
        <v>65</v>
      </c>
      <c r="E201" s="87">
        <v>65</v>
      </c>
      <c r="F201" s="88">
        <v>75</v>
      </c>
      <c r="G201" s="72">
        <v>0.16666666666666666</v>
      </c>
      <c r="H201" s="72">
        <v>0.83333333333333337</v>
      </c>
      <c r="I201" s="72">
        <v>0.25</v>
      </c>
      <c r="J201" s="72">
        <v>0.54166666666666663</v>
      </c>
      <c r="K201">
        <v>5</v>
      </c>
    </row>
    <row r="202" spans="1:11" x14ac:dyDescent="0.25">
      <c r="A202" s="90" t="s">
        <v>449</v>
      </c>
      <c r="B202" s="91" t="s">
        <v>818</v>
      </c>
      <c r="C202" s="93" t="s">
        <v>819</v>
      </c>
      <c r="D202" s="86">
        <v>45</v>
      </c>
      <c r="E202" s="87">
        <v>50</v>
      </c>
      <c r="F202" s="88">
        <v>55</v>
      </c>
      <c r="G202" s="72">
        <v>0.1875</v>
      </c>
      <c r="H202" s="72">
        <v>0.875</v>
      </c>
      <c r="I202" s="72">
        <v>0.25</v>
      </c>
      <c r="J202" s="72">
        <v>0.58333333333333337</v>
      </c>
      <c r="K202">
        <v>5</v>
      </c>
    </row>
    <row r="203" spans="1:11" x14ac:dyDescent="0.25">
      <c r="A203" s="90" t="s">
        <v>449</v>
      </c>
      <c r="B203" s="91" t="s">
        <v>820</v>
      </c>
      <c r="C203" s="93" t="s">
        <v>821</v>
      </c>
      <c r="D203" s="86">
        <v>50</v>
      </c>
      <c r="E203" s="87">
        <v>50</v>
      </c>
      <c r="F203" s="88">
        <v>60</v>
      </c>
      <c r="G203" s="72">
        <v>0.20138888888888887</v>
      </c>
      <c r="H203" s="72">
        <v>0.82986111111111116</v>
      </c>
      <c r="I203" s="72">
        <v>0.25</v>
      </c>
      <c r="J203" s="72">
        <v>0.5</v>
      </c>
      <c r="K203">
        <v>5</v>
      </c>
    </row>
    <row r="204" spans="1:11" x14ac:dyDescent="0.25">
      <c r="A204" s="90" t="s">
        <v>449</v>
      </c>
      <c r="B204" s="91" t="s">
        <v>822</v>
      </c>
      <c r="C204" s="93" t="s">
        <v>823</v>
      </c>
      <c r="D204" s="86">
        <v>135</v>
      </c>
      <c r="E204" s="87">
        <v>115</v>
      </c>
      <c r="F204" s="88">
        <v>120</v>
      </c>
      <c r="G204" s="72">
        <v>0.25</v>
      </c>
      <c r="H204" s="72">
        <v>0.83333333333333337</v>
      </c>
      <c r="I204" s="72">
        <v>0.29166666666666669</v>
      </c>
      <c r="J204" s="72">
        <v>0.83333333333333337</v>
      </c>
      <c r="K204">
        <v>5</v>
      </c>
    </row>
    <row r="205" spans="1:11" x14ac:dyDescent="0.25">
      <c r="A205" s="90" t="s">
        <v>449</v>
      </c>
      <c r="B205" s="91" t="s">
        <v>824</v>
      </c>
      <c r="C205" s="93" t="s">
        <v>825</v>
      </c>
      <c r="D205" s="86">
        <v>55</v>
      </c>
      <c r="E205" s="87">
        <v>60</v>
      </c>
      <c r="F205" s="88">
        <v>65</v>
      </c>
      <c r="G205" s="72">
        <v>0.1875</v>
      </c>
      <c r="H205" s="72">
        <v>0.83333333333333337</v>
      </c>
      <c r="I205" s="72">
        <v>0.20833333333333334</v>
      </c>
      <c r="J205" s="72">
        <v>0.54166666666666663</v>
      </c>
      <c r="K205">
        <v>5</v>
      </c>
    </row>
    <row r="206" spans="1:11" x14ac:dyDescent="0.25">
      <c r="A206" s="90" t="s">
        <v>449</v>
      </c>
      <c r="B206" s="91" t="s">
        <v>971</v>
      </c>
      <c r="C206" s="93" t="s">
        <v>828</v>
      </c>
      <c r="D206" s="86">
        <v>30</v>
      </c>
      <c r="E206" s="87">
        <v>25</v>
      </c>
      <c r="F206" s="88">
        <v>30</v>
      </c>
      <c r="G206" s="72">
        <v>0.20138888888888887</v>
      </c>
      <c r="H206" s="72">
        <v>0.8125</v>
      </c>
      <c r="I206" s="72">
        <v>0.25</v>
      </c>
      <c r="J206" s="72">
        <v>0.5</v>
      </c>
      <c r="K206">
        <v>5</v>
      </c>
    </row>
    <row r="207" spans="1:11" x14ac:dyDescent="0.25">
      <c r="A207" s="90" t="s">
        <v>449</v>
      </c>
      <c r="B207" s="91" t="s">
        <v>826</v>
      </c>
      <c r="C207" s="93" t="s">
        <v>827</v>
      </c>
      <c r="D207" s="86">
        <v>45</v>
      </c>
      <c r="E207" s="87">
        <v>50</v>
      </c>
      <c r="F207" s="88">
        <v>60</v>
      </c>
      <c r="G207" s="72">
        <v>0.16666666666666666</v>
      </c>
      <c r="H207" s="72">
        <v>0.79166666666666663</v>
      </c>
      <c r="I207" s="72">
        <v>0.20833333333333334</v>
      </c>
      <c r="J207" s="72">
        <v>0.54166666666666663</v>
      </c>
      <c r="K207">
        <v>5</v>
      </c>
    </row>
    <row r="208" spans="1:11" x14ac:dyDescent="0.25">
      <c r="A208" s="90" t="s">
        <v>449</v>
      </c>
      <c r="B208" s="91" t="s">
        <v>829</v>
      </c>
      <c r="C208" s="93" t="s">
        <v>830</v>
      </c>
      <c r="D208" s="86">
        <v>50</v>
      </c>
      <c r="E208" s="87">
        <v>50</v>
      </c>
      <c r="F208" s="88">
        <v>55</v>
      </c>
      <c r="G208" s="72">
        <v>0.20833333333333334</v>
      </c>
      <c r="H208" s="72">
        <v>0.875</v>
      </c>
      <c r="I208" s="72">
        <v>0.27083333333333331</v>
      </c>
      <c r="J208" s="72">
        <v>0.5</v>
      </c>
      <c r="K208">
        <v>5</v>
      </c>
    </row>
    <row r="209" spans="1:11" x14ac:dyDescent="0.25">
      <c r="A209" s="90" t="s">
        <v>449</v>
      </c>
      <c r="B209" s="91" t="s">
        <v>831</v>
      </c>
      <c r="C209" s="93" t="s">
        <v>832</v>
      </c>
      <c r="D209" s="86">
        <v>60</v>
      </c>
      <c r="E209" s="87">
        <v>60</v>
      </c>
      <c r="F209" s="88">
        <v>75</v>
      </c>
      <c r="G209" s="72">
        <v>0.20833333333333334</v>
      </c>
      <c r="H209" s="72">
        <v>0.83333333333333337</v>
      </c>
      <c r="I209" s="72">
        <v>0.20833333333333334</v>
      </c>
      <c r="J209" s="72">
        <v>0.54166666666666663</v>
      </c>
      <c r="K209">
        <v>10</v>
      </c>
    </row>
    <row r="210" spans="1:11" x14ac:dyDescent="0.25">
      <c r="A210" s="90" t="s">
        <v>449</v>
      </c>
      <c r="B210" s="91" t="s">
        <v>833</v>
      </c>
      <c r="C210" s="93" t="s">
        <v>834</v>
      </c>
      <c r="D210" s="86">
        <v>60</v>
      </c>
      <c r="E210" s="87">
        <v>60</v>
      </c>
      <c r="F210" s="88">
        <v>70</v>
      </c>
      <c r="G210" s="72">
        <v>0.16666666666666666</v>
      </c>
      <c r="H210" s="72">
        <v>0.83333333333333337</v>
      </c>
      <c r="I210" s="72">
        <v>0.16666666666666666</v>
      </c>
      <c r="J210" s="72">
        <v>0.54166666666666663</v>
      </c>
      <c r="K210">
        <v>5</v>
      </c>
    </row>
    <row r="211" spans="1:11" ht="25.5" x14ac:dyDescent="0.25">
      <c r="A211" s="90" t="s">
        <v>982</v>
      </c>
      <c r="B211" s="99" t="s">
        <v>1004</v>
      </c>
      <c r="C211" s="100" t="s">
        <v>1003</v>
      </c>
      <c r="D211" s="86">
        <v>45</v>
      </c>
      <c r="E211" s="87">
        <v>35</v>
      </c>
      <c r="F211" s="88">
        <v>45</v>
      </c>
      <c r="G211" s="72">
        <v>0.25</v>
      </c>
      <c r="H211" s="72">
        <v>0.875</v>
      </c>
      <c r="I211" s="72">
        <v>0.3125</v>
      </c>
      <c r="J211" s="72">
        <v>0.5625</v>
      </c>
      <c r="K211">
        <v>5</v>
      </c>
    </row>
    <row r="212" spans="1:11" x14ac:dyDescent="0.25">
      <c r="A212" s="90" t="s">
        <v>449</v>
      </c>
      <c r="B212" s="91" t="s">
        <v>835</v>
      </c>
      <c r="C212" s="93" t="s">
        <v>836</v>
      </c>
      <c r="D212" s="86">
        <v>55</v>
      </c>
      <c r="E212" s="87">
        <v>55</v>
      </c>
      <c r="F212" s="88">
        <v>70</v>
      </c>
      <c r="G212" s="72">
        <v>0.20833333333333334</v>
      </c>
      <c r="H212" s="72">
        <v>0.875</v>
      </c>
      <c r="I212" s="72">
        <v>0.25</v>
      </c>
      <c r="J212" s="72">
        <v>0.5</v>
      </c>
      <c r="K212">
        <v>15</v>
      </c>
    </row>
    <row r="213" spans="1:11" ht="25.5" x14ac:dyDescent="0.25">
      <c r="A213" s="90" t="s">
        <v>982</v>
      </c>
      <c r="B213" s="91" t="s">
        <v>991</v>
      </c>
      <c r="C213" s="94" t="s">
        <v>992</v>
      </c>
      <c r="D213" s="86">
        <v>25</v>
      </c>
      <c r="E213" s="87">
        <v>25</v>
      </c>
      <c r="F213" s="88">
        <v>25</v>
      </c>
      <c r="G213" s="72">
        <v>0.25</v>
      </c>
      <c r="H213" s="72">
        <v>0.83333333333333337</v>
      </c>
      <c r="I213" s="72">
        <v>0.33333333333333331</v>
      </c>
      <c r="J213" s="72">
        <v>0.54166666666666663</v>
      </c>
      <c r="K213">
        <v>5</v>
      </c>
    </row>
    <row r="214" spans="1:11" x14ac:dyDescent="0.25">
      <c r="A214" s="90" t="s">
        <v>449</v>
      </c>
      <c r="B214" s="91" t="s">
        <v>837</v>
      </c>
      <c r="C214" s="93" t="s">
        <v>838</v>
      </c>
      <c r="D214" s="86">
        <v>70</v>
      </c>
      <c r="E214" s="87">
        <v>80</v>
      </c>
      <c r="F214" s="88">
        <v>85</v>
      </c>
      <c r="G214" s="72">
        <v>0.20833333333333334</v>
      </c>
      <c r="H214" s="72">
        <v>0.83333333333333337</v>
      </c>
      <c r="I214" s="72">
        <v>0.25</v>
      </c>
      <c r="J214" s="72">
        <v>0.83333333333333337</v>
      </c>
      <c r="K214">
        <v>5</v>
      </c>
    </row>
    <row r="215" spans="1:11" x14ac:dyDescent="0.25">
      <c r="A215" s="90" t="s">
        <v>449</v>
      </c>
      <c r="B215" s="91" t="s">
        <v>839</v>
      </c>
      <c r="C215" s="93" t="s">
        <v>840</v>
      </c>
      <c r="D215" s="86">
        <v>55</v>
      </c>
      <c r="E215" s="87">
        <v>50</v>
      </c>
      <c r="F215" s="88">
        <v>60</v>
      </c>
      <c r="G215" s="72">
        <v>0.16666666666666666</v>
      </c>
      <c r="H215" s="72">
        <v>0.8125</v>
      </c>
      <c r="I215" s="72">
        <v>0.22916666666666666</v>
      </c>
      <c r="J215" s="72">
        <v>0.5</v>
      </c>
      <c r="K215">
        <v>5</v>
      </c>
    </row>
    <row r="216" spans="1:11" x14ac:dyDescent="0.25">
      <c r="A216" s="90" t="s">
        <v>449</v>
      </c>
      <c r="B216" s="96" t="s">
        <v>841</v>
      </c>
      <c r="C216" s="93" t="s">
        <v>842</v>
      </c>
      <c r="D216" s="86">
        <v>35</v>
      </c>
      <c r="E216" s="87">
        <v>40</v>
      </c>
      <c r="F216" s="88">
        <v>45</v>
      </c>
      <c r="G216" s="72">
        <v>0.20833333333333334</v>
      </c>
      <c r="H216" s="72">
        <v>0.83333333333333337</v>
      </c>
      <c r="I216" s="72">
        <v>0.25</v>
      </c>
      <c r="J216" s="72">
        <v>0.5</v>
      </c>
      <c r="K216">
        <v>5</v>
      </c>
    </row>
    <row r="217" spans="1:11" x14ac:dyDescent="0.25">
      <c r="A217" s="90" t="s">
        <v>449</v>
      </c>
      <c r="B217" s="96" t="s">
        <v>843</v>
      </c>
      <c r="C217" s="93" t="s">
        <v>844</v>
      </c>
      <c r="D217" s="86">
        <v>65</v>
      </c>
      <c r="E217" s="87">
        <v>70</v>
      </c>
      <c r="F217" s="88">
        <v>80</v>
      </c>
      <c r="G217" s="72">
        <v>0.16666666666666666</v>
      </c>
      <c r="H217" s="72">
        <v>0.875</v>
      </c>
      <c r="I217" s="72">
        <v>0.16666666666666666</v>
      </c>
      <c r="J217" s="72">
        <v>0.79166666666666663</v>
      </c>
      <c r="K217">
        <v>25</v>
      </c>
    </row>
    <row r="218" spans="1:11" x14ac:dyDescent="0.25">
      <c r="A218" s="90" t="s">
        <v>449</v>
      </c>
      <c r="B218" s="96" t="s">
        <v>845</v>
      </c>
      <c r="C218" s="93" t="s">
        <v>846</v>
      </c>
      <c r="D218" s="86">
        <v>110</v>
      </c>
      <c r="E218" s="87">
        <v>110</v>
      </c>
      <c r="F218" s="88">
        <v>150</v>
      </c>
      <c r="G218" s="72">
        <v>0.25</v>
      </c>
      <c r="H218" s="72">
        <v>0.83333333333333337</v>
      </c>
      <c r="I218" s="72">
        <v>0.25</v>
      </c>
      <c r="J218" s="72">
        <v>0.95833333333333337</v>
      </c>
      <c r="K218">
        <v>25</v>
      </c>
    </row>
    <row r="219" spans="1:11" x14ac:dyDescent="0.25">
      <c r="A219" s="90" t="s">
        <v>449</v>
      </c>
      <c r="B219" s="96" t="s">
        <v>847</v>
      </c>
      <c r="C219" s="93" t="s">
        <v>848</v>
      </c>
      <c r="D219" s="86">
        <v>50</v>
      </c>
      <c r="E219" s="87">
        <v>50</v>
      </c>
      <c r="F219" s="88">
        <v>50</v>
      </c>
      <c r="G219" s="72">
        <v>0.25</v>
      </c>
      <c r="H219" s="72">
        <v>0.79166666666666663</v>
      </c>
      <c r="I219" s="72">
        <v>0.29166666666666669</v>
      </c>
      <c r="J219" s="72">
        <v>0.95833333333333337</v>
      </c>
      <c r="K219">
        <v>5</v>
      </c>
    </row>
    <row r="220" spans="1:11" x14ac:dyDescent="0.25">
      <c r="A220" s="90" t="s">
        <v>449</v>
      </c>
      <c r="B220" s="96" t="s">
        <v>849</v>
      </c>
      <c r="C220" s="93" t="s">
        <v>850</v>
      </c>
      <c r="D220" s="86">
        <v>55</v>
      </c>
      <c r="E220" s="87">
        <v>60</v>
      </c>
      <c r="F220" s="88">
        <v>70</v>
      </c>
      <c r="G220" s="72">
        <v>0.16666666666666666</v>
      </c>
      <c r="H220" s="72">
        <v>0.8125</v>
      </c>
      <c r="I220" s="72">
        <v>0.25</v>
      </c>
      <c r="J220" s="72">
        <v>0.5</v>
      </c>
      <c r="K220">
        <v>10</v>
      </c>
    </row>
    <row r="221" spans="1:11" x14ac:dyDescent="0.25">
      <c r="A221" s="90" t="s">
        <v>449</v>
      </c>
      <c r="B221" s="96" t="s">
        <v>851</v>
      </c>
      <c r="C221" s="93" t="s">
        <v>852</v>
      </c>
      <c r="D221" s="86">
        <v>60</v>
      </c>
      <c r="E221" s="87">
        <v>60</v>
      </c>
      <c r="F221" s="88">
        <v>70</v>
      </c>
      <c r="G221" s="72">
        <v>0.25</v>
      </c>
      <c r="H221" s="72">
        <v>0.83333333333333337</v>
      </c>
      <c r="I221" s="72">
        <v>0.29166666666666669</v>
      </c>
      <c r="J221" s="72">
        <v>0.83333333333333337</v>
      </c>
      <c r="K221">
        <v>5</v>
      </c>
    </row>
    <row r="222" spans="1:11" x14ac:dyDescent="0.25">
      <c r="A222" s="90" t="s">
        <v>449</v>
      </c>
      <c r="B222" s="96" t="s">
        <v>853</v>
      </c>
      <c r="C222" s="93" t="s">
        <v>854</v>
      </c>
      <c r="D222" s="86">
        <v>55</v>
      </c>
      <c r="E222" s="87">
        <v>60</v>
      </c>
      <c r="F222" s="88">
        <v>70</v>
      </c>
      <c r="G222" s="72">
        <v>0.20833333333333334</v>
      </c>
      <c r="H222" s="72">
        <v>0.83333333333333337</v>
      </c>
      <c r="I222" s="72">
        <v>0.27083333333333331</v>
      </c>
      <c r="J222" s="72">
        <v>0.5</v>
      </c>
      <c r="K222">
        <v>10</v>
      </c>
    </row>
    <row r="223" spans="1:11" x14ac:dyDescent="0.25">
      <c r="A223" s="90" t="s">
        <v>449</v>
      </c>
      <c r="B223" s="96" t="s">
        <v>857</v>
      </c>
      <c r="C223" s="93" t="s">
        <v>858</v>
      </c>
      <c r="D223" s="86">
        <v>55</v>
      </c>
      <c r="E223" s="87">
        <v>60</v>
      </c>
      <c r="F223" s="88">
        <v>70</v>
      </c>
      <c r="G223" s="72">
        <v>0.25</v>
      </c>
      <c r="H223" s="72">
        <v>0.79166666666666663</v>
      </c>
      <c r="I223" s="72">
        <v>0.29166666666666669</v>
      </c>
      <c r="J223" s="72">
        <v>0.83333333333333337</v>
      </c>
      <c r="K223">
        <v>10</v>
      </c>
    </row>
    <row r="224" spans="1:11" x14ac:dyDescent="0.25">
      <c r="A224" s="90" t="s">
        <v>449</v>
      </c>
      <c r="B224" s="101" t="s">
        <v>859</v>
      </c>
      <c r="C224" s="102" t="s">
        <v>860</v>
      </c>
      <c r="D224" s="86">
        <v>75</v>
      </c>
      <c r="E224" s="87">
        <v>70</v>
      </c>
      <c r="F224" s="88">
        <v>75</v>
      </c>
      <c r="G224" s="72">
        <v>0.25</v>
      </c>
      <c r="H224" s="72">
        <v>0.95833333333333337</v>
      </c>
      <c r="I224" s="72">
        <v>0.25</v>
      </c>
      <c r="J224" s="72">
        <v>0.95833333333333337</v>
      </c>
      <c r="K224">
        <v>5</v>
      </c>
    </row>
    <row r="225" spans="1:11" ht="25.5" x14ac:dyDescent="0.25">
      <c r="A225" s="90" t="s">
        <v>449</v>
      </c>
      <c r="B225" s="103" t="s">
        <v>861</v>
      </c>
      <c r="C225" s="104" t="s">
        <v>862</v>
      </c>
      <c r="D225" s="86">
        <v>80</v>
      </c>
      <c r="E225" s="87">
        <v>85</v>
      </c>
      <c r="F225" s="88">
        <v>115</v>
      </c>
      <c r="G225" s="72">
        <v>0.20833333333333334</v>
      </c>
      <c r="H225" s="72">
        <v>0.83333333333333337</v>
      </c>
      <c r="I225" s="72">
        <v>0.25</v>
      </c>
      <c r="J225" s="72">
        <v>0.95833333333333337</v>
      </c>
      <c r="K225">
        <v>15</v>
      </c>
    </row>
    <row r="226" spans="1:11" x14ac:dyDescent="0.25">
      <c r="A226" s="90" t="s">
        <v>449</v>
      </c>
      <c r="B226" s="105" t="s">
        <v>863</v>
      </c>
      <c r="C226" s="106" t="s">
        <v>864</v>
      </c>
      <c r="D226" s="86">
        <v>75</v>
      </c>
      <c r="E226" s="87">
        <v>90</v>
      </c>
      <c r="F226" s="88">
        <v>110</v>
      </c>
      <c r="G226" s="72">
        <v>0.16666666666666666</v>
      </c>
      <c r="H226" s="72">
        <v>0.83333333333333337</v>
      </c>
      <c r="I226" s="72">
        <f>G226</f>
        <v>0.16666666666666666</v>
      </c>
      <c r="J226" s="72">
        <f>H226</f>
        <v>0.83333333333333337</v>
      </c>
      <c r="K226">
        <v>5</v>
      </c>
    </row>
    <row r="227" spans="1:11" x14ac:dyDescent="0.25">
      <c r="A227" s="90" t="s">
        <v>449</v>
      </c>
      <c r="B227" s="105" t="s">
        <v>865</v>
      </c>
      <c r="C227" s="106" t="s">
        <v>866</v>
      </c>
      <c r="D227" s="86">
        <v>55</v>
      </c>
      <c r="E227" s="87">
        <v>55</v>
      </c>
      <c r="F227" s="88">
        <v>60</v>
      </c>
      <c r="G227" s="72">
        <v>0.20833333333333334</v>
      </c>
      <c r="H227" s="72">
        <v>0.83333333333333337</v>
      </c>
      <c r="I227" s="72">
        <v>0.20833333333333334</v>
      </c>
      <c r="J227" s="72">
        <v>0.5</v>
      </c>
      <c r="K227">
        <v>10</v>
      </c>
    </row>
    <row r="228" spans="1:11" x14ac:dyDescent="0.25">
      <c r="A228" s="90" t="s">
        <v>449</v>
      </c>
      <c r="B228" s="105" t="s">
        <v>867</v>
      </c>
      <c r="C228" s="106" t="s">
        <v>868</v>
      </c>
      <c r="D228" s="86">
        <v>45</v>
      </c>
      <c r="E228" s="87">
        <v>40</v>
      </c>
      <c r="F228" s="88">
        <v>50</v>
      </c>
      <c r="G228" s="72">
        <v>0.1875</v>
      </c>
      <c r="H228" s="72">
        <v>0.8125</v>
      </c>
      <c r="I228" s="72">
        <v>0.27083333333333331</v>
      </c>
      <c r="J228" s="72">
        <v>0.5</v>
      </c>
      <c r="K228">
        <v>5</v>
      </c>
    </row>
    <row r="229" spans="1:11" x14ac:dyDescent="0.25">
      <c r="A229" s="90" t="s">
        <v>449</v>
      </c>
      <c r="B229" s="101" t="s">
        <v>869</v>
      </c>
      <c r="C229" s="102" t="s">
        <v>870</v>
      </c>
      <c r="D229" s="86">
        <v>45</v>
      </c>
      <c r="E229" s="87">
        <v>50</v>
      </c>
      <c r="F229" s="88">
        <v>55</v>
      </c>
      <c r="G229" s="72">
        <v>0.1875</v>
      </c>
      <c r="H229" s="72">
        <v>0.8125</v>
      </c>
      <c r="I229" s="72">
        <v>0.25</v>
      </c>
      <c r="J229" s="72">
        <v>0.5</v>
      </c>
      <c r="K229">
        <v>5</v>
      </c>
    </row>
    <row r="230" spans="1:11" x14ac:dyDescent="0.25">
      <c r="A230" s="90" t="s">
        <v>449</v>
      </c>
      <c r="B230" s="107" t="s">
        <v>871</v>
      </c>
      <c r="C230" s="104" t="s">
        <v>872</v>
      </c>
      <c r="D230" s="86">
        <v>50</v>
      </c>
      <c r="E230" s="87">
        <v>50</v>
      </c>
      <c r="F230" s="88">
        <v>55</v>
      </c>
      <c r="G230" s="72">
        <v>0.21527777777777779</v>
      </c>
      <c r="H230" s="72">
        <v>0.875</v>
      </c>
      <c r="I230" s="72">
        <v>0.20833333333333334</v>
      </c>
      <c r="J230" s="72">
        <v>0.875</v>
      </c>
      <c r="K230">
        <v>5</v>
      </c>
    </row>
    <row r="231" spans="1:11" x14ac:dyDescent="0.25">
      <c r="A231" s="90" t="s">
        <v>449</v>
      </c>
      <c r="B231" s="108" t="s">
        <v>873</v>
      </c>
      <c r="C231" s="106" t="s">
        <v>874</v>
      </c>
      <c r="D231" s="86">
        <v>50</v>
      </c>
      <c r="E231" s="87">
        <v>55</v>
      </c>
      <c r="F231" s="88">
        <v>65</v>
      </c>
      <c r="G231" s="72">
        <v>0.24305555555555555</v>
      </c>
      <c r="H231" s="72">
        <v>0.87152777777777779</v>
      </c>
      <c r="I231" s="72">
        <v>0.20833333333333334</v>
      </c>
      <c r="J231" s="72">
        <v>0.83333333333333337</v>
      </c>
      <c r="K231">
        <v>10</v>
      </c>
    </row>
    <row r="232" spans="1:11" x14ac:dyDescent="0.25">
      <c r="A232" s="90" t="s">
        <v>449</v>
      </c>
      <c r="B232" s="108" t="s">
        <v>973</v>
      </c>
      <c r="C232" s="106" t="s">
        <v>875</v>
      </c>
      <c r="D232" s="86">
        <v>40</v>
      </c>
      <c r="E232" s="87">
        <v>40</v>
      </c>
      <c r="F232" s="88">
        <v>45</v>
      </c>
      <c r="G232" s="72">
        <v>0.20833333333333334</v>
      </c>
      <c r="H232" s="72">
        <v>0.83333333333333337</v>
      </c>
      <c r="I232" s="72">
        <v>0.29166666666666669</v>
      </c>
      <c r="J232" s="72">
        <v>0.5</v>
      </c>
      <c r="K232">
        <v>5</v>
      </c>
    </row>
    <row r="233" spans="1:11" ht="25.5" x14ac:dyDescent="0.25">
      <c r="A233" s="90" t="s">
        <v>982</v>
      </c>
      <c r="B233" s="108" t="s">
        <v>1172</v>
      </c>
      <c r="C233" s="106" t="s">
        <v>1173</v>
      </c>
      <c r="D233" s="86">
        <v>50</v>
      </c>
      <c r="E233" s="87">
        <v>50</v>
      </c>
      <c r="F233" s="88">
        <v>60</v>
      </c>
      <c r="G233" s="72">
        <v>0.16666666666666666</v>
      </c>
      <c r="H233" s="72">
        <v>0.83333333333333337</v>
      </c>
      <c r="I233" s="72">
        <v>0.25</v>
      </c>
      <c r="J233" s="72">
        <v>0.54166666666666663</v>
      </c>
      <c r="K233">
        <v>10</v>
      </c>
    </row>
    <row r="234" spans="1:11" x14ac:dyDescent="0.25">
      <c r="A234" s="90" t="s">
        <v>1130</v>
      </c>
      <c r="B234" s="108" t="s">
        <v>7</v>
      </c>
      <c r="C234" s="106" t="s">
        <v>906</v>
      </c>
      <c r="D234" s="86">
        <v>20</v>
      </c>
      <c r="E234" s="87">
        <v>20</v>
      </c>
      <c r="F234" s="88">
        <v>25</v>
      </c>
      <c r="G234" s="72">
        <v>0.16666666666666666</v>
      </c>
      <c r="H234" s="72">
        <v>0.83333333333333337</v>
      </c>
      <c r="I234" s="72">
        <v>0.16666666666666666</v>
      </c>
      <c r="J234" s="72">
        <v>0.54166666666666663</v>
      </c>
      <c r="K234">
        <v>5</v>
      </c>
    </row>
    <row r="235" spans="1:11" x14ac:dyDescent="0.25">
      <c r="A235" s="90" t="s">
        <v>449</v>
      </c>
      <c r="B235" s="108" t="s">
        <v>876</v>
      </c>
      <c r="C235" s="106" t="s">
        <v>877</v>
      </c>
      <c r="D235" s="86">
        <v>90</v>
      </c>
      <c r="E235" s="87">
        <v>90</v>
      </c>
      <c r="F235" s="88">
        <v>100</v>
      </c>
      <c r="G235" s="72">
        <v>0.16666666666666666</v>
      </c>
      <c r="H235" s="72">
        <v>0.83333333333333337</v>
      </c>
      <c r="I235" s="72">
        <v>0.16666666666666666</v>
      </c>
      <c r="J235" s="72">
        <v>0.5</v>
      </c>
      <c r="K235">
        <v>15</v>
      </c>
    </row>
    <row r="236" spans="1:11" x14ac:dyDescent="0.25">
      <c r="A236" s="90" t="s">
        <v>449</v>
      </c>
      <c r="B236" s="91" t="s">
        <v>878</v>
      </c>
      <c r="C236" s="93" t="s">
        <v>879</v>
      </c>
      <c r="D236" s="86">
        <v>75</v>
      </c>
      <c r="E236" s="87">
        <v>75</v>
      </c>
      <c r="F236" s="88">
        <v>85</v>
      </c>
      <c r="G236" s="72">
        <v>0.20833333333333334</v>
      </c>
      <c r="H236" s="72">
        <v>0.875</v>
      </c>
      <c r="I236" s="72">
        <v>0.25</v>
      </c>
      <c r="J236" s="72">
        <v>0.83333333333333337</v>
      </c>
      <c r="K236">
        <v>10</v>
      </c>
    </row>
    <row r="237" spans="1:11" ht="25.5" x14ac:dyDescent="0.25">
      <c r="A237" s="90" t="s">
        <v>1180</v>
      </c>
      <c r="B237" s="95" t="s">
        <v>1099</v>
      </c>
      <c r="C237" s="94" t="s">
        <v>1100</v>
      </c>
      <c r="D237" s="86">
        <v>75</v>
      </c>
      <c r="E237" s="87">
        <v>75</v>
      </c>
      <c r="F237" s="88">
        <v>75</v>
      </c>
      <c r="G237" s="72">
        <v>0.20833333333333334</v>
      </c>
      <c r="H237" s="72">
        <v>0.875</v>
      </c>
      <c r="I237" s="72">
        <v>0.29166666666666669</v>
      </c>
      <c r="J237" s="72">
        <v>0.83333333333333337</v>
      </c>
      <c r="K237">
        <v>5</v>
      </c>
    </row>
    <row r="238" spans="1:11" x14ac:dyDescent="0.25">
      <c r="A238" s="90" t="s">
        <v>449</v>
      </c>
      <c r="B238" s="91" t="s">
        <v>264</v>
      </c>
      <c r="C238" s="93" t="s">
        <v>880</v>
      </c>
      <c r="D238" s="86">
        <v>70</v>
      </c>
      <c r="E238" s="87">
        <v>75</v>
      </c>
      <c r="F238" s="88">
        <v>95</v>
      </c>
      <c r="G238" s="72">
        <v>0.20833333333333334</v>
      </c>
      <c r="H238" s="72">
        <v>0.875</v>
      </c>
      <c r="I238" s="72">
        <v>0.25</v>
      </c>
      <c r="J238" s="72">
        <v>0.54166666666666663</v>
      </c>
      <c r="K238">
        <v>10</v>
      </c>
    </row>
    <row r="239" spans="1:11" x14ac:dyDescent="0.25">
      <c r="A239" s="90" t="s">
        <v>449</v>
      </c>
      <c r="B239" s="91" t="s">
        <v>881</v>
      </c>
      <c r="C239" s="93" t="s">
        <v>882</v>
      </c>
      <c r="D239" s="86">
        <v>50</v>
      </c>
      <c r="E239" s="87">
        <v>45</v>
      </c>
      <c r="F239" s="88">
        <v>50</v>
      </c>
      <c r="G239" s="72">
        <v>0.16666666666666666</v>
      </c>
      <c r="H239" s="72">
        <v>0.83333333333333337</v>
      </c>
      <c r="I239" s="72">
        <v>0.27083333333333331</v>
      </c>
      <c r="J239" s="72">
        <v>0.5</v>
      </c>
      <c r="K239">
        <v>5</v>
      </c>
    </row>
    <row r="240" spans="1:11" x14ac:dyDescent="0.25">
      <c r="A240" s="90" t="s">
        <v>1130</v>
      </c>
      <c r="B240" s="96" t="s">
        <v>1014</v>
      </c>
      <c r="C240" s="94" t="s">
        <v>915</v>
      </c>
      <c r="D240" s="86">
        <v>35</v>
      </c>
      <c r="E240" s="87">
        <v>35</v>
      </c>
      <c r="F240" s="88">
        <v>35</v>
      </c>
      <c r="G240" s="72">
        <v>0.16666666666666666</v>
      </c>
      <c r="H240" s="72">
        <v>0.875</v>
      </c>
      <c r="I240" s="72">
        <v>0.16666666666666666</v>
      </c>
      <c r="J240" s="72">
        <v>0.54166666666666663</v>
      </c>
      <c r="K240">
        <v>5</v>
      </c>
    </row>
    <row r="241" spans="1:11" ht="25.5" x14ac:dyDescent="0.25">
      <c r="A241" s="90" t="s">
        <v>449</v>
      </c>
      <c r="B241" s="96" t="s">
        <v>883</v>
      </c>
      <c r="C241" s="93" t="s">
        <v>884</v>
      </c>
      <c r="D241" s="86">
        <v>75</v>
      </c>
      <c r="E241" s="87">
        <v>75</v>
      </c>
      <c r="F241" s="88">
        <v>80</v>
      </c>
      <c r="G241" s="72">
        <v>0.20833333333333334</v>
      </c>
      <c r="H241" s="72">
        <v>0.91666666666666663</v>
      </c>
      <c r="I241" s="72">
        <v>0.20833333333333334</v>
      </c>
      <c r="J241" s="72">
        <v>0.91666666666666663</v>
      </c>
      <c r="K241">
        <v>10</v>
      </c>
    </row>
    <row r="242" spans="1:11" ht="25.5" x14ac:dyDescent="0.25">
      <c r="A242" s="90" t="s">
        <v>982</v>
      </c>
      <c r="B242" s="96" t="s">
        <v>907</v>
      </c>
      <c r="C242" s="93" t="s">
        <v>908</v>
      </c>
      <c r="D242" s="86">
        <v>45</v>
      </c>
      <c r="E242" s="87">
        <v>45</v>
      </c>
      <c r="F242" s="88">
        <v>50</v>
      </c>
      <c r="G242" s="72">
        <v>0.20833333333333334</v>
      </c>
      <c r="H242" s="72">
        <v>0.83333333333333337</v>
      </c>
      <c r="I242" s="72">
        <v>0.25</v>
      </c>
      <c r="J242" s="72">
        <v>0.5</v>
      </c>
      <c r="K242">
        <v>5</v>
      </c>
    </row>
    <row r="243" spans="1:11" x14ac:dyDescent="0.25">
      <c r="A243" s="90" t="s">
        <v>449</v>
      </c>
      <c r="B243" s="109" t="s">
        <v>885</v>
      </c>
      <c r="C243" s="110" t="s">
        <v>886</v>
      </c>
      <c r="D243" s="86">
        <v>45</v>
      </c>
      <c r="E243" s="87">
        <v>35</v>
      </c>
      <c r="F243" s="88">
        <v>40</v>
      </c>
      <c r="G243" s="72">
        <v>0.16666666666666666</v>
      </c>
      <c r="H243" s="72">
        <v>0.95833333333333337</v>
      </c>
      <c r="I243" s="72">
        <v>0.16666666666666666</v>
      </c>
      <c r="J243" s="72">
        <v>0.54166666666666663</v>
      </c>
      <c r="K243">
        <v>10</v>
      </c>
    </row>
    <row r="244" spans="1:11" x14ac:dyDescent="0.25">
      <c r="A244" s="90" t="s">
        <v>449</v>
      </c>
      <c r="B244" s="109" t="s">
        <v>887</v>
      </c>
      <c r="C244" s="110" t="s">
        <v>888</v>
      </c>
      <c r="D244" s="86">
        <v>55</v>
      </c>
      <c r="E244" s="87">
        <v>60</v>
      </c>
      <c r="F244" s="88">
        <v>65</v>
      </c>
      <c r="G244" s="72">
        <v>0.16666666666666666</v>
      </c>
      <c r="H244" s="72">
        <v>0.83333333333333337</v>
      </c>
      <c r="I244" s="72">
        <v>0.16666666666666666</v>
      </c>
      <c r="J244" s="72">
        <v>0.5</v>
      </c>
      <c r="K244">
        <v>10</v>
      </c>
    </row>
    <row r="245" spans="1:11" x14ac:dyDescent="0.25">
      <c r="A245" s="90" t="s">
        <v>449</v>
      </c>
      <c r="B245" s="109" t="s">
        <v>889</v>
      </c>
      <c r="C245" s="110" t="s">
        <v>890</v>
      </c>
      <c r="D245" s="86">
        <v>80</v>
      </c>
      <c r="E245" s="87">
        <v>75</v>
      </c>
      <c r="F245" s="88">
        <v>85</v>
      </c>
      <c r="G245" s="72">
        <v>0.16666666666666666</v>
      </c>
      <c r="H245" s="72">
        <v>0.875</v>
      </c>
      <c r="I245" s="72">
        <v>0.16666666666666666</v>
      </c>
      <c r="J245" s="72">
        <v>0.83333333333333337</v>
      </c>
      <c r="K245">
        <v>10</v>
      </c>
    </row>
    <row r="246" spans="1:11" x14ac:dyDescent="0.25">
      <c r="A246" s="111" t="s">
        <v>1130</v>
      </c>
      <c r="B246" s="112" t="s">
        <v>1254</v>
      </c>
      <c r="C246" s="113" t="s">
        <v>1015</v>
      </c>
      <c r="D246" s="86">
        <v>25</v>
      </c>
      <c r="E246" s="87">
        <v>17</v>
      </c>
      <c r="F246" s="88">
        <v>25</v>
      </c>
      <c r="G246" s="73">
        <v>0.25</v>
      </c>
      <c r="H246" s="73">
        <v>0.83333333333333337</v>
      </c>
      <c r="I246" s="73">
        <v>0.33333333333333331</v>
      </c>
      <c r="J246" s="73">
        <v>0.54166666666666663</v>
      </c>
      <c r="K246">
        <v>5</v>
      </c>
    </row>
    <row r="247" spans="1:11" ht="25.5" x14ac:dyDescent="0.25">
      <c r="A247" s="111" t="s">
        <v>1130</v>
      </c>
      <c r="B247" s="112" t="s">
        <v>1255</v>
      </c>
      <c r="C247" s="113" t="s">
        <v>1256</v>
      </c>
      <c r="D247" s="86">
        <v>35</v>
      </c>
      <c r="E247" s="87">
        <v>45</v>
      </c>
      <c r="F247" s="88">
        <v>45</v>
      </c>
      <c r="G247" s="73">
        <v>0.22916666666666666</v>
      </c>
      <c r="H247" s="73">
        <v>0.83333333333333337</v>
      </c>
      <c r="I247" s="73">
        <v>0.27083333333333331</v>
      </c>
      <c r="J247" s="73">
        <v>0.5625</v>
      </c>
      <c r="K247">
        <v>10</v>
      </c>
    </row>
    <row r="248" spans="1:11" x14ac:dyDescent="0.25">
      <c r="A248" s="114" t="s">
        <v>140</v>
      </c>
      <c r="B248" s="115" t="s">
        <v>143</v>
      </c>
      <c r="C248" s="116" t="s">
        <v>8</v>
      </c>
      <c r="D248" s="86">
        <v>35</v>
      </c>
      <c r="E248" s="87">
        <v>35</v>
      </c>
      <c r="F248" s="88">
        <v>35</v>
      </c>
      <c r="G248" s="72">
        <v>0.1875</v>
      </c>
      <c r="H248" s="75">
        <v>0.79166666666666663</v>
      </c>
      <c r="I248" s="76">
        <v>0.25</v>
      </c>
      <c r="J248" s="76">
        <v>0.5</v>
      </c>
      <c r="K248">
        <v>5</v>
      </c>
    </row>
    <row r="249" spans="1:11" x14ac:dyDescent="0.25">
      <c r="A249" s="114" t="s">
        <v>141</v>
      </c>
      <c r="B249" s="117" t="s">
        <v>144</v>
      </c>
      <c r="C249" s="118" t="s">
        <v>9</v>
      </c>
      <c r="D249" s="86">
        <v>70</v>
      </c>
      <c r="E249" s="87">
        <v>60</v>
      </c>
      <c r="F249" s="88">
        <v>85</v>
      </c>
      <c r="G249" s="72">
        <v>0.1875</v>
      </c>
      <c r="H249" s="75">
        <v>0.83333333333333337</v>
      </c>
      <c r="I249" s="76">
        <v>0.25</v>
      </c>
      <c r="J249" s="76">
        <v>0.79166666666666663</v>
      </c>
      <c r="K249">
        <v>15</v>
      </c>
    </row>
    <row r="250" spans="1:11" x14ac:dyDescent="0.25">
      <c r="A250" s="114" t="s">
        <v>141</v>
      </c>
      <c r="B250" s="117" t="s">
        <v>146</v>
      </c>
      <c r="C250" s="117" t="s">
        <v>11</v>
      </c>
      <c r="D250" s="86">
        <v>45</v>
      </c>
      <c r="E250" s="87">
        <v>55</v>
      </c>
      <c r="F250" s="88">
        <v>65</v>
      </c>
      <c r="G250" s="72">
        <v>0.20833333333333334</v>
      </c>
      <c r="H250" s="75">
        <v>0.83333333333333337</v>
      </c>
      <c r="I250" s="76">
        <v>0.25</v>
      </c>
      <c r="J250" s="76">
        <v>0.54166666666666663</v>
      </c>
      <c r="K250">
        <v>10</v>
      </c>
    </row>
    <row r="251" spans="1:11" x14ac:dyDescent="0.25">
      <c r="A251" s="114" t="s">
        <v>141</v>
      </c>
      <c r="B251" s="117" t="s">
        <v>147</v>
      </c>
      <c r="C251" s="118" t="s">
        <v>12</v>
      </c>
      <c r="D251" s="86">
        <v>60</v>
      </c>
      <c r="E251" s="87">
        <v>60</v>
      </c>
      <c r="F251" s="88">
        <v>65</v>
      </c>
      <c r="G251" s="72">
        <v>0.20833333333333334</v>
      </c>
      <c r="H251" s="75">
        <v>0.875</v>
      </c>
      <c r="I251" s="72">
        <f t="shared" ref="I251:I253" si="2">G251</f>
        <v>0.20833333333333334</v>
      </c>
      <c r="J251" s="72">
        <f t="shared" ref="J251:J253" si="3">H251</f>
        <v>0.875</v>
      </c>
      <c r="K251">
        <v>15</v>
      </c>
    </row>
    <row r="252" spans="1:11" x14ac:dyDescent="0.25">
      <c r="A252" s="114" t="s">
        <v>141</v>
      </c>
      <c r="B252" s="117" t="s">
        <v>148</v>
      </c>
      <c r="C252" s="118" t="s">
        <v>13</v>
      </c>
      <c r="D252" s="86">
        <v>110</v>
      </c>
      <c r="E252" s="87">
        <v>110</v>
      </c>
      <c r="F252" s="88">
        <v>130</v>
      </c>
      <c r="G252" s="72">
        <v>0.20833333333333334</v>
      </c>
      <c r="H252" s="75">
        <v>0.83333333333333304</v>
      </c>
      <c r="I252" s="72">
        <f t="shared" si="2"/>
        <v>0.20833333333333334</v>
      </c>
      <c r="J252" s="72">
        <f t="shared" si="3"/>
        <v>0.83333333333333304</v>
      </c>
      <c r="K252">
        <v>25</v>
      </c>
    </row>
    <row r="253" spans="1:11" x14ac:dyDescent="0.25">
      <c r="A253" s="114" t="s">
        <v>140</v>
      </c>
      <c r="B253" s="117" t="s">
        <v>149</v>
      </c>
      <c r="C253" s="117" t="s">
        <v>14</v>
      </c>
      <c r="D253" s="86">
        <v>40</v>
      </c>
      <c r="E253" s="87">
        <v>45</v>
      </c>
      <c r="F253" s="88">
        <v>50</v>
      </c>
      <c r="G253" s="72">
        <v>0.20833333333333334</v>
      </c>
      <c r="H253" s="75">
        <v>0.83333333333333304</v>
      </c>
      <c r="I253" s="72">
        <f t="shared" si="2"/>
        <v>0.20833333333333334</v>
      </c>
      <c r="J253" s="72">
        <f t="shared" si="3"/>
        <v>0.83333333333333304</v>
      </c>
      <c r="K253">
        <v>5</v>
      </c>
    </row>
    <row r="254" spans="1:11" x14ac:dyDescent="0.25">
      <c r="A254" s="114" t="s">
        <v>141</v>
      </c>
      <c r="B254" s="117" t="s">
        <v>150</v>
      </c>
      <c r="C254" s="118" t="s">
        <v>15</v>
      </c>
      <c r="D254" s="86">
        <v>80</v>
      </c>
      <c r="E254" s="87">
        <v>80</v>
      </c>
      <c r="F254" s="88">
        <v>105</v>
      </c>
      <c r="G254" s="72">
        <v>0.1875</v>
      </c>
      <c r="H254" s="75">
        <v>0.83333333333333337</v>
      </c>
      <c r="I254" s="76">
        <v>0.24305555555555555</v>
      </c>
      <c r="J254" s="76">
        <v>0.54166666666666696</v>
      </c>
      <c r="K254">
        <v>15</v>
      </c>
    </row>
    <row r="255" spans="1:11" x14ac:dyDescent="0.25">
      <c r="A255" s="114" t="s">
        <v>140</v>
      </c>
      <c r="B255" s="117" t="s">
        <v>151</v>
      </c>
      <c r="C255" s="117" t="s">
        <v>16</v>
      </c>
      <c r="D255" s="86">
        <v>40</v>
      </c>
      <c r="E255" s="87">
        <v>40</v>
      </c>
      <c r="F255" s="88">
        <v>45</v>
      </c>
      <c r="G255" s="72">
        <v>0.1875</v>
      </c>
      <c r="H255" s="75">
        <v>0.83333333333333337</v>
      </c>
      <c r="I255" s="76">
        <v>0.24305555555555555</v>
      </c>
      <c r="J255" s="76">
        <v>0.54166666666666696</v>
      </c>
      <c r="K255">
        <v>5</v>
      </c>
    </row>
    <row r="256" spans="1:11" x14ac:dyDescent="0.25">
      <c r="A256" s="114" t="s">
        <v>140</v>
      </c>
      <c r="B256" s="117" t="s">
        <v>152</v>
      </c>
      <c r="C256" s="117" t="s">
        <v>17</v>
      </c>
      <c r="D256" s="86">
        <v>55</v>
      </c>
      <c r="E256" s="87">
        <v>55</v>
      </c>
      <c r="F256" s="88">
        <v>60</v>
      </c>
      <c r="G256" s="72">
        <v>0.1875</v>
      </c>
      <c r="H256" s="75">
        <v>0.85416666666666663</v>
      </c>
      <c r="I256" s="76">
        <v>0.25</v>
      </c>
      <c r="J256" s="76">
        <v>0.54166666666666663</v>
      </c>
      <c r="K256">
        <v>5</v>
      </c>
    </row>
    <row r="257" spans="1:11" x14ac:dyDescent="0.25">
      <c r="A257" s="114" t="s">
        <v>141</v>
      </c>
      <c r="B257" s="117" t="s">
        <v>153</v>
      </c>
      <c r="C257" s="117" t="s">
        <v>18</v>
      </c>
      <c r="D257" s="86">
        <v>45</v>
      </c>
      <c r="E257" s="87">
        <v>45</v>
      </c>
      <c r="F257" s="88">
        <v>50</v>
      </c>
      <c r="G257" s="72">
        <v>0.20833333333333334</v>
      </c>
      <c r="H257" s="75">
        <v>0.83333333333333337</v>
      </c>
      <c r="I257" s="76">
        <v>0.25</v>
      </c>
      <c r="J257" s="76">
        <v>0.79166666666666663</v>
      </c>
      <c r="K257">
        <v>10</v>
      </c>
    </row>
    <row r="258" spans="1:11" x14ac:dyDescent="0.25">
      <c r="A258" s="114" t="s">
        <v>140</v>
      </c>
      <c r="B258" s="117" t="s">
        <v>154</v>
      </c>
      <c r="C258" s="117" t="s">
        <v>19</v>
      </c>
      <c r="D258" s="86">
        <v>20</v>
      </c>
      <c r="E258" s="87">
        <v>25</v>
      </c>
      <c r="F258" s="88">
        <v>30</v>
      </c>
      <c r="G258" s="72">
        <v>0.20833333333333334</v>
      </c>
      <c r="H258" s="75">
        <v>0.83333333333333304</v>
      </c>
      <c r="I258" s="72">
        <f>G258</f>
        <v>0.20833333333333334</v>
      </c>
      <c r="J258" s="72">
        <f>H258</f>
        <v>0.83333333333333304</v>
      </c>
      <c r="K258">
        <v>10</v>
      </c>
    </row>
    <row r="259" spans="1:11" x14ac:dyDescent="0.25">
      <c r="A259" s="114" t="s">
        <v>141</v>
      </c>
      <c r="B259" s="117" t="s">
        <v>155</v>
      </c>
      <c r="C259" s="117" t="s">
        <v>1105</v>
      </c>
      <c r="D259" s="86">
        <v>65</v>
      </c>
      <c r="E259" s="87">
        <v>60</v>
      </c>
      <c r="F259" s="88">
        <v>70</v>
      </c>
      <c r="G259" s="72">
        <v>0.1875</v>
      </c>
      <c r="H259" s="75">
        <v>0.8125</v>
      </c>
      <c r="I259" s="76">
        <v>0.25</v>
      </c>
      <c r="J259" s="76">
        <v>0.52083333333333337</v>
      </c>
      <c r="K259">
        <v>15</v>
      </c>
    </row>
    <row r="260" spans="1:11" x14ac:dyDescent="0.25">
      <c r="A260" s="114" t="s">
        <v>140</v>
      </c>
      <c r="B260" s="117" t="s">
        <v>156</v>
      </c>
      <c r="C260" s="117" t="s">
        <v>20</v>
      </c>
      <c r="D260" s="86">
        <v>10</v>
      </c>
      <c r="E260" s="87">
        <v>10</v>
      </c>
      <c r="F260" s="88">
        <v>10</v>
      </c>
      <c r="G260" s="72">
        <v>0.27083333333333331</v>
      </c>
      <c r="H260" s="75">
        <v>0.77083333333333337</v>
      </c>
      <c r="I260" s="72">
        <f>G260</f>
        <v>0.27083333333333331</v>
      </c>
      <c r="J260" s="72">
        <f>H260</f>
        <v>0.77083333333333337</v>
      </c>
      <c r="K260">
        <v>5</v>
      </c>
    </row>
    <row r="261" spans="1:11" x14ac:dyDescent="0.25">
      <c r="A261" s="114" t="s">
        <v>140</v>
      </c>
      <c r="B261" s="117" t="s">
        <v>1</v>
      </c>
      <c r="C261" s="117" t="s">
        <v>21</v>
      </c>
      <c r="D261" s="86">
        <v>35</v>
      </c>
      <c r="E261" s="87">
        <v>45</v>
      </c>
      <c r="F261" s="88">
        <v>45</v>
      </c>
      <c r="G261" s="72">
        <v>0.1875</v>
      </c>
      <c r="H261" s="75">
        <v>0.83333333333333304</v>
      </c>
      <c r="I261" s="76">
        <v>0.20833333333333334</v>
      </c>
      <c r="J261" s="76">
        <v>0.5625</v>
      </c>
      <c r="K261">
        <v>5</v>
      </c>
    </row>
    <row r="262" spans="1:11" x14ac:dyDescent="0.25">
      <c r="A262" s="114" t="s">
        <v>140</v>
      </c>
      <c r="B262" s="117" t="s">
        <v>157</v>
      </c>
      <c r="C262" s="117" t="s">
        <v>22</v>
      </c>
      <c r="D262" s="86">
        <v>60</v>
      </c>
      <c r="E262" s="87">
        <v>60</v>
      </c>
      <c r="F262" s="88">
        <v>60</v>
      </c>
      <c r="G262" s="72">
        <v>0.1875</v>
      </c>
      <c r="H262" s="75">
        <v>0.83333333333333304</v>
      </c>
      <c r="I262" s="76">
        <v>0.25</v>
      </c>
      <c r="J262" s="76">
        <v>0.54166666666666696</v>
      </c>
      <c r="K262">
        <v>5</v>
      </c>
    </row>
    <row r="263" spans="1:11" x14ac:dyDescent="0.25">
      <c r="A263" s="114" t="s">
        <v>140</v>
      </c>
      <c r="B263" s="117" t="s">
        <v>158</v>
      </c>
      <c r="C263" s="117" t="s">
        <v>23</v>
      </c>
      <c r="D263" s="86">
        <v>50</v>
      </c>
      <c r="E263" s="87">
        <v>45</v>
      </c>
      <c r="F263" s="88">
        <v>65</v>
      </c>
      <c r="G263" s="72">
        <v>0.20833333333333334</v>
      </c>
      <c r="H263" s="75">
        <v>0.875</v>
      </c>
      <c r="I263" s="76">
        <v>0.27083333333333331</v>
      </c>
      <c r="J263" s="76">
        <v>0.5625</v>
      </c>
      <c r="K263">
        <v>10</v>
      </c>
    </row>
    <row r="264" spans="1:11" x14ac:dyDescent="0.25">
      <c r="A264" s="114" t="s">
        <v>141</v>
      </c>
      <c r="B264" s="117" t="s">
        <v>159</v>
      </c>
      <c r="C264" s="117" t="s">
        <v>24</v>
      </c>
      <c r="D264" s="86">
        <v>70</v>
      </c>
      <c r="E264" s="87">
        <v>75</v>
      </c>
      <c r="F264" s="88">
        <v>100</v>
      </c>
      <c r="G264" s="72">
        <v>0.16666666666666666</v>
      </c>
      <c r="H264" s="75">
        <v>0.875</v>
      </c>
      <c r="I264" s="76">
        <v>0.20833333333333334</v>
      </c>
      <c r="J264" s="76">
        <v>0.54166666666666696</v>
      </c>
      <c r="K264">
        <v>10</v>
      </c>
    </row>
    <row r="265" spans="1:11" x14ac:dyDescent="0.25">
      <c r="A265" s="114" t="s">
        <v>141</v>
      </c>
      <c r="B265" s="117" t="s">
        <v>160</v>
      </c>
      <c r="C265" s="118" t="s">
        <v>25</v>
      </c>
      <c r="D265" s="86">
        <v>80</v>
      </c>
      <c r="E265" s="87">
        <v>85</v>
      </c>
      <c r="F265" s="88">
        <v>110</v>
      </c>
      <c r="G265" s="72">
        <v>0.20138888888888887</v>
      </c>
      <c r="H265" s="75">
        <v>0.97916666666666663</v>
      </c>
      <c r="I265" s="76">
        <v>0.2638888888888889</v>
      </c>
      <c r="J265" s="76">
        <v>0.85416666666666663</v>
      </c>
      <c r="K265">
        <v>25</v>
      </c>
    </row>
    <row r="266" spans="1:11" x14ac:dyDescent="0.25">
      <c r="A266" s="114" t="s">
        <v>141</v>
      </c>
      <c r="B266" s="117" t="s">
        <v>161</v>
      </c>
      <c r="C266" s="118" t="s">
        <v>26</v>
      </c>
      <c r="D266" s="86">
        <v>95</v>
      </c>
      <c r="E266" s="87">
        <v>95</v>
      </c>
      <c r="F266" s="88">
        <v>115</v>
      </c>
      <c r="G266" s="72">
        <v>0.20833333333333334</v>
      </c>
      <c r="H266" s="75">
        <v>0.85416666666666663</v>
      </c>
      <c r="I266" s="72">
        <f>G266</f>
        <v>0.20833333333333334</v>
      </c>
      <c r="J266" s="72">
        <f>H266</f>
        <v>0.85416666666666663</v>
      </c>
      <c r="K266">
        <v>15</v>
      </c>
    </row>
    <row r="267" spans="1:11" x14ac:dyDescent="0.25">
      <c r="A267" s="114" t="s">
        <v>141</v>
      </c>
      <c r="B267" s="117" t="s">
        <v>162</v>
      </c>
      <c r="C267" s="118" t="s">
        <v>27</v>
      </c>
      <c r="D267" s="86">
        <v>65</v>
      </c>
      <c r="E267" s="87">
        <v>65</v>
      </c>
      <c r="F267" s="88">
        <v>85</v>
      </c>
      <c r="G267" s="72">
        <v>0.1875</v>
      </c>
      <c r="H267" s="75">
        <v>0.875</v>
      </c>
      <c r="I267" s="76">
        <v>0.27083333333333331</v>
      </c>
      <c r="J267" s="76">
        <v>0.77083333333333337</v>
      </c>
      <c r="K267">
        <v>10</v>
      </c>
    </row>
    <row r="268" spans="1:11" x14ac:dyDescent="0.25">
      <c r="A268" s="114" t="s">
        <v>140</v>
      </c>
      <c r="B268" s="117" t="s">
        <v>163</v>
      </c>
      <c r="C268" s="118" t="s">
        <v>28</v>
      </c>
      <c r="D268" s="86">
        <v>45</v>
      </c>
      <c r="E268" s="87">
        <v>45</v>
      </c>
      <c r="F268" s="88">
        <v>50</v>
      </c>
      <c r="G268" s="72">
        <v>0.25</v>
      </c>
      <c r="H268" s="75">
        <v>0.83333333333333304</v>
      </c>
      <c r="I268" s="72">
        <f>G268</f>
        <v>0.25</v>
      </c>
      <c r="J268" s="72">
        <f>H268</f>
        <v>0.83333333333333304</v>
      </c>
      <c r="K268">
        <v>10</v>
      </c>
    </row>
    <row r="269" spans="1:11" x14ac:dyDescent="0.25">
      <c r="A269" s="114" t="s">
        <v>140</v>
      </c>
      <c r="B269" s="117" t="s">
        <v>164</v>
      </c>
      <c r="C269" s="117" t="s">
        <v>29</v>
      </c>
      <c r="D269" s="86">
        <v>20</v>
      </c>
      <c r="E269" s="87">
        <v>20</v>
      </c>
      <c r="F269" s="88">
        <v>25</v>
      </c>
      <c r="G269" s="72">
        <v>0.25</v>
      </c>
      <c r="H269" s="75">
        <v>0.89583333333333337</v>
      </c>
      <c r="I269" s="76">
        <v>0.29166666666666669</v>
      </c>
      <c r="J269" s="76">
        <v>0.54166666666666696</v>
      </c>
      <c r="K269">
        <v>20</v>
      </c>
    </row>
    <row r="270" spans="1:11" x14ac:dyDescent="0.25">
      <c r="A270" s="114" t="s">
        <v>140</v>
      </c>
      <c r="B270" s="117" t="s">
        <v>165</v>
      </c>
      <c r="C270" s="117" t="s">
        <v>30</v>
      </c>
      <c r="D270" s="86">
        <v>40</v>
      </c>
      <c r="E270" s="87">
        <v>45</v>
      </c>
      <c r="F270" s="88">
        <v>55</v>
      </c>
      <c r="G270" s="72">
        <v>0.25</v>
      </c>
      <c r="H270" s="75">
        <v>0.875</v>
      </c>
      <c r="I270" s="76">
        <v>0.28472222222222221</v>
      </c>
      <c r="J270" s="76">
        <v>0.54166666666666663</v>
      </c>
      <c r="K270">
        <v>5</v>
      </c>
    </row>
    <row r="271" spans="1:11" x14ac:dyDescent="0.25">
      <c r="A271" s="114" t="s">
        <v>141</v>
      </c>
      <c r="B271" s="117" t="s">
        <v>166</v>
      </c>
      <c r="C271" s="118" t="s">
        <v>31</v>
      </c>
      <c r="D271" s="86">
        <v>80</v>
      </c>
      <c r="E271" s="87">
        <v>75</v>
      </c>
      <c r="F271" s="88">
        <v>80</v>
      </c>
      <c r="G271" s="72">
        <v>0.22222222222222221</v>
      </c>
      <c r="H271" s="75">
        <v>0.875</v>
      </c>
      <c r="I271" s="76">
        <v>0.29166666666666702</v>
      </c>
      <c r="J271" s="76">
        <v>0.54166666666666663</v>
      </c>
      <c r="K271">
        <v>15</v>
      </c>
    </row>
    <row r="272" spans="1:11" x14ac:dyDescent="0.25">
      <c r="A272" s="114" t="s">
        <v>140</v>
      </c>
      <c r="B272" s="117" t="s">
        <v>167</v>
      </c>
      <c r="C272" s="118" t="s">
        <v>32</v>
      </c>
      <c r="D272" s="86">
        <v>20</v>
      </c>
      <c r="E272" s="87">
        <v>25</v>
      </c>
      <c r="F272" s="88">
        <v>30</v>
      </c>
      <c r="G272" s="72">
        <v>0.25</v>
      </c>
      <c r="H272" s="75">
        <v>0.83333333333333337</v>
      </c>
      <c r="I272" s="76">
        <v>0.27083333333333331</v>
      </c>
      <c r="J272" s="76">
        <v>0.83333333333333337</v>
      </c>
      <c r="K272">
        <v>5</v>
      </c>
    </row>
    <row r="273" spans="1:11" x14ac:dyDescent="0.25">
      <c r="A273" s="114" t="s">
        <v>140</v>
      </c>
      <c r="B273" s="117" t="s">
        <v>168</v>
      </c>
      <c r="C273" s="118" t="s">
        <v>33</v>
      </c>
      <c r="D273" s="86">
        <v>20</v>
      </c>
      <c r="E273" s="87">
        <v>20</v>
      </c>
      <c r="F273" s="88">
        <v>20</v>
      </c>
      <c r="G273" s="72">
        <v>0.25</v>
      </c>
      <c r="H273" s="75">
        <v>0.85416666666666663</v>
      </c>
      <c r="I273" s="72">
        <f>G273</f>
        <v>0.25</v>
      </c>
      <c r="J273" s="72">
        <f>H273</f>
        <v>0.85416666666666663</v>
      </c>
      <c r="K273">
        <v>5</v>
      </c>
    </row>
    <row r="274" spans="1:11" x14ac:dyDescent="0.25">
      <c r="A274" s="114" t="s">
        <v>140</v>
      </c>
      <c r="B274" s="117" t="s">
        <v>169</v>
      </c>
      <c r="C274" s="118" t="s">
        <v>34</v>
      </c>
      <c r="D274" s="86">
        <v>105</v>
      </c>
      <c r="E274" s="87">
        <v>110</v>
      </c>
      <c r="F274" s="88">
        <v>110</v>
      </c>
      <c r="G274" s="72">
        <v>0.16666666666666666</v>
      </c>
      <c r="H274" s="75">
        <v>0.82291666666666663</v>
      </c>
      <c r="I274" s="76">
        <v>0.29166666666666669</v>
      </c>
      <c r="J274" s="76">
        <v>0.58333333333333337</v>
      </c>
      <c r="K274">
        <v>20</v>
      </c>
    </row>
    <row r="275" spans="1:11" x14ac:dyDescent="0.25">
      <c r="A275" s="114" t="s">
        <v>141</v>
      </c>
      <c r="B275" s="117" t="s">
        <v>170</v>
      </c>
      <c r="C275" s="118" t="s">
        <v>35</v>
      </c>
      <c r="D275" s="86">
        <v>45</v>
      </c>
      <c r="E275" s="87">
        <v>45</v>
      </c>
      <c r="F275" s="88">
        <v>50</v>
      </c>
      <c r="G275" s="72">
        <v>0.25</v>
      </c>
      <c r="H275" s="75">
        <v>0.83333333333333304</v>
      </c>
      <c r="I275" s="72">
        <f>G275</f>
        <v>0.25</v>
      </c>
      <c r="J275" s="72">
        <f>H275</f>
        <v>0.83333333333333304</v>
      </c>
      <c r="K275">
        <v>10</v>
      </c>
    </row>
    <row r="276" spans="1:11" x14ac:dyDescent="0.25">
      <c r="A276" s="114" t="s">
        <v>141</v>
      </c>
      <c r="B276" s="117" t="s">
        <v>171</v>
      </c>
      <c r="C276" s="118" t="s">
        <v>36</v>
      </c>
      <c r="D276" s="86">
        <v>40</v>
      </c>
      <c r="E276" s="87">
        <v>40</v>
      </c>
      <c r="F276" s="88">
        <v>50</v>
      </c>
      <c r="G276" s="72">
        <v>0.20833333333333334</v>
      </c>
      <c r="H276" s="75">
        <v>0.86458333333333337</v>
      </c>
      <c r="I276" s="76">
        <v>0.29166666666666669</v>
      </c>
      <c r="J276" s="76">
        <v>0.53125</v>
      </c>
      <c r="K276">
        <v>10</v>
      </c>
    </row>
    <row r="277" spans="1:11" x14ac:dyDescent="0.25">
      <c r="A277" s="114" t="s">
        <v>140</v>
      </c>
      <c r="B277" s="117" t="s">
        <v>172</v>
      </c>
      <c r="C277" s="118" t="s">
        <v>37</v>
      </c>
      <c r="D277" s="86">
        <v>25</v>
      </c>
      <c r="E277" s="87">
        <v>25</v>
      </c>
      <c r="F277" s="88">
        <v>30</v>
      </c>
      <c r="G277" s="72">
        <v>0.25</v>
      </c>
      <c r="H277" s="75">
        <v>0.83333333333333304</v>
      </c>
      <c r="I277" s="76">
        <v>0.375</v>
      </c>
      <c r="J277" s="76">
        <v>0.54166666666666696</v>
      </c>
      <c r="K277">
        <v>10</v>
      </c>
    </row>
    <row r="278" spans="1:11" x14ac:dyDescent="0.25">
      <c r="A278" s="114" t="s">
        <v>141</v>
      </c>
      <c r="B278" s="117" t="s">
        <v>173</v>
      </c>
      <c r="C278" s="118" t="s">
        <v>38</v>
      </c>
      <c r="D278" s="86">
        <v>75</v>
      </c>
      <c r="E278" s="87">
        <v>80</v>
      </c>
      <c r="F278" s="88">
        <v>80</v>
      </c>
      <c r="G278" s="72">
        <v>0.25</v>
      </c>
      <c r="H278" s="75">
        <v>0.89583333333333337</v>
      </c>
      <c r="I278" s="76">
        <v>0.29166666666666702</v>
      </c>
      <c r="J278" s="76">
        <v>0.80208333333333337</v>
      </c>
      <c r="K278">
        <v>20</v>
      </c>
    </row>
    <row r="279" spans="1:11" x14ac:dyDescent="0.25">
      <c r="A279" s="114" t="s">
        <v>141</v>
      </c>
      <c r="B279" s="117" t="s">
        <v>174</v>
      </c>
      <c r="C279" s="118" t="s">
        <v>39</v>
      </c>
      <c r="D279" s="86">
        <v>50</v>
      </c>
      <c r="E279" s="87">
        <v>50</v>
      </c>
      <c r="F279" s="88">
        <v>50</v>
      </c>
      <c r="G279" s="72">
        <v>0.25</v>
      </c>
      <c r="H279" s="75">
        <v>0.875</v>
      </c>
      <c r="I279" s="76">
        <v>0.33333333333333331</v>
      </c>
      <c r="J279" s="76">
        <v>0.83333333333333337</v>
      </c>
      <c r="K279">
        <v>10</v>
      </c>
    </row>
    <row r="280" spans="1:11" x14ac:dyDescent="0.25">
      <c r="A280" s="114" t="s">
        <v>140</v>
      </c>
      <c r="B280" s="117" t="s">
        <v>175</v>
      </c>
      <c r="C280" s="118" t="s">
        <v>40</v>
      </c>
      <c r="D280" s="86">
        <v>80</v>
      </c>
      <c r="E280" s="87">
        <v>75</v>
      </c>
      <c r="F280" s="88">
        <v>80</v>
      </c>
      <c r="G280" s="72">
        <v>0.24305555555555555</v>
      </c>
      <c r="H280" s="75">
        <v>0.83333333333333337</v>
      </c>
      <c r="I280" s="72">
        <f>G280</f>
        <v>0.24305555555555555</v>
      </c>
      <c r="J280" s="72">
        <f>H280</f>
        <v>0.83333333333333337</v>
      </c>
      <c r="K280">
        <v>10</v>
      </c>
    </row>
    <row r="281" spans="1:11" x14ac:dyDescent="0.25">
      <c r="A281" s="114" t="s">
        <v>141</v>
      </c>
      <c r="B281" s="117" t="s">
        <v>176</v>
      </c>
      <c r="C281" s="118" t="s">
        <v>41</v>
      </c>
      <c r="D281" s="86">
        <v>75</v>
      </c>
      <c r="E281" s="87">
        <v>75</v>
      </c>
      <c r="F281" s="88">
        <v>80</v>
      </c>
      <c r="G281" s="72">
        <v>0.24305555555555555</v>
      </c>
      <c r="H281" s="75">
        <v>0.89583333333333337</v>
      </c>
      <c r="I281" s="76">
        <v>0.27083333333333331</v>
      </c>
      <c r="J281" s="76">
        <v>0.55902777777777779</v>
      </c>
      <c r="K281">
        <v>15</v>
      </c>
    </row>
    <row r="282" spans="1:11" x14ac:dyDescent="0.25">
      <c r="A282" s="114" t="s">
        <v>141</v>
      </c>
      <c r="B282" s="117" t="s">
        <v>177</v>
      </c>
      <c r="C282" s="118" t="s">
        <v>42</v>
      </c>
      <c r="D282" s="86">
        <v>75</v>
      </c>
      <c r="E282" s="87">
        <v>80</v>
      </c>
      <c r="F282" s="88">
        <v>95</v>
      </c>
      <c r="G282" s="72">
        <v>0.20833333333333334</v>
      </c>
      <c r="H282" s="75">
        <v>0.89583333333333337</v>
      </c>
      <c r="I282" s="76">
        <v>0.27083333333333331</v>
      </c>
      <c r="J282" s="76">
        <v>0.55902777777777779</v>
      </c>
      <c r="K282">
        <v>15</v>
      </c>
    </row>
    <row r="283" spans="1:11" x14ac:dyDescent="0.25">
      <c r="A283" s="114" t="s">
        <v>141</v>
      </c>
      <c r="B283" s="117" t="s">
        <v>178</v>
      </c>
      <c r="C283" s="118" t="s">
        <v>43</v>
      </c>
      <c r="D283" s="86">
        <v>45</v>
      </c>
      <c r="E283" s="87">
        <v>45</v>
      </c>
      <c r="F283" s="88">
        <v>50</v>
      </c>
      <c r="G283" s="72">
        <v>0.25</v>
      </c>
      <c r="H283" s="75">
        <v>0.86458333333333337</v>
      </c>
      <c r="I283" s="72">
        <f>G283</f>
        <v>0.25</v>
      </c>
      <c r="J283" s="72">
        <f>H283</f>
        <v>0.86458333333333337</v>
      </c>
      <c r="K283">
        <v>15</v>
      </c>
    </row>
    <row r="284" spans="1:11" x14ac:dyDescent="0.25">
      <c r="A284" s="114" t="s">
        <v>140</v>
      </c>
      <c r="B284" s="117" t="s">
        <v>179</v>
      </c>
      <c r="C284" s="118" t="s">
        <v>44</v>
      </c>
      <c r="D284" s="86">
        <v>55</v>
      </c>
      <c r="E284" s="87">
        <v>50</v>
      </c>
      <c r="F284" s="88">
        <v>60</v>
      </c>
      <c r="G284" s="72">
        <v>0.25</v>
      </c>
      <c r="H284" s="75">
        <v>0.85416666666666663</v>
      </c>
      <c r="I284" s="76">
        <v>0.27083333333333331</v>
      </c>
      <c r="J284" s="76">
        <v>0.5625</v>
      </c>
      <c r="K284">
        <v>5</v>
      </c>
    </row>
    <row r="285" spans="1:11" x14ac:dyDescent="0.25">
      <c r="A285" s="114" t="s">
        <v>141</v>
      </c>
      <c r="B285" s="117" t="s">
        <v>180</v>
      </c>
      <c r="C285" s="117" t="s">
        <v>45</v>
      </c>
      <c r="D285" s="86">
        <v>80</v>
      </c>
      <c r="E285" s="87">
        <v>80</v>
      </c>
      <c r="F285" s="88">
        <v>105</v>
      </c>
      <c r="G285" s="72">
        <v>0.20486111111111113</v>
      </c>
      <c r="H285" s="75">
        <v>0.89583333333333337</v>
      </c>
      <c r="I285" s="76">
        <v>0.29166666666666669</v>
      </c>
      <c r="J285" s="76">
        <v>0.5625</v>
      </c>
      <c r="K285">
        <v>20</v>
      </c>
    </row>
    <row r="286" spans="1:11" x14ac:dyDescent="0.25">
      <c r="A286" s="114" t="s">
        <v>141</v>
      </c>
      <c r="B286" s="117" t="s">
        <v>181</v>
      </c>
      <c r="C286" s="118" t="s">
        <v>46</v>
      </c>
      <c r="D286" s="86">
        <v>15</v>
      </c>
      <c r="E286" s="87">
        <v>15</v>
      </c>
      <c r="F286" s="88">
        <v>20</v>
      </c>
      <c r="G286" s="72">
        <v>0.24305555555555555</v>
      </c>
      <c r="H286" s="75">
        <v>0.92013888888888884</v>
      </c>
      <c r="I286" s="76">
        <v>0.28472222222222221</v>
      </c>
      <c r="J286" s="76">
        <v>0.54166666666666663</v>
      </c>
      <c r="K286">
        <v>15</v>
      </c>
    </row>
    <row r="287" spans="1:11" x14ac:dyDescent="0.25">
      <c r="A287" s="114" t="s">
        <v>141</v>
      </c>
      <c r="B287" s="117" t="s">
        <v>182</v>
      </c>
      <c r="C287" s="118" t="s">
        <v>47</v>
      </c>
      <c r="D287" s="86">
        <v>65</v>
      </c>
      <c r="E287" s="87">
        <v>55</v>
      </c>
      <c r="F287" s="88">
        <v>75</v>
      </c>
      <c r="G287" s="72">
        <v>0.24305555555555555</v>
      </c>
      <c r="H287" s="75">
        <v>0.875</v>
      </c>
      <c r="I287" s="76">
        <v>0.3125</v>
      </c>
      <c r="J287" s="76">
        <v>0.54166666666666663</v>
      </c>
      <c r="K287">
        <v>10</v>
      </c>
    </row>
    <row r="288" spans="1:11" x14ac:dyDescent="0.25">
      <c r="A288" s="114" t="s">
        <v>140</v>
      </c>
      <c r="B288" s="117" t="s">
        <v>183</v>
      </c>
      <c r="C288" s="118" t="s">
        <v>48</v>
      </c>
      <c r="D288" s="86">
        <v>45</v>
      </c>
      <c r="E288" s="87">
        <v>55</v>
      </c>
      <c r="F288" s="88">
        <v>55</v>
      </c>
      <c r="G288" s="72">
        <v>0.25</v>
      </c>
      <c r="H288" s="75">
        <v>0.86458333333333337</v>
      </c>
      <c r="I288" s="76">
        <v>0.33333333333333331</v>
      </c>
      <c r="J288" s="76">
        <v>0.55555555555555558</v>
      </c>
      <c r="K288">
        <v>5</v>
      </c>
    </row>
    <row r="289" spans="1:11" x14ac:dyDescent="0.25">
      <c r="A289" s="114" t="s">
        <v>140</v>
      </c>
      <c r="B289" s="117" t="s">
        <v>184</v>
      </c>
      <c r="C289" s="117" t="s">
        <v>49</v>
      </c>
      <c r="D289" s="86">
        <v>40</v>
      </c>
      <c r="E289" s="87">
        <v>85</v>
      </c>
      <c r="F289" s="88">
        <v>45</v>
      </c>
      <c r="G289" s="72">
        <v>0.23611111111111113</v>
      </c>
      <c r="H289" s="75">
        <v>0.875</v>
      </c>
      <c r="I289" s="76">
        <v>0.3125</v>
      </c>
      <c r="J289" s="76">
        <v>0.55208333333333337</v>
      </c>
      <c r="K289">
        <v>5</v>
      </c>
    </row>
    <row r="290" spans="1:11" x14ac:dyDescent="0.25">
      <c r="A290" s="114" t="s">
        <v>140</v>
      </c>
      <c r="B290" s="117" t="s">
        <v>185</v>
      </c>
      <c r="C290" s="117" t="s">
        <v>50</v>
      </c>
      <c r="D290" s="86">
        <v>35</v>
      </c>
      <c r="E290" s="87">
        <v>35</v>
      </c>
      <c r="F290" s="88">
        <v>40</v>
      </c>
      <c r="G290" s="72">
        <v>0.25</v>
      </c>
      <c r="H290" s="75">
        <v>0.82291666666666663</v>
      </c>
      <c r="I290" s="76">
        <v>0.32291666666666669</v>
      </c>
      <c r="J290" s="76">
        <v>0.53125</v>
      </c>
      <c r="K290">
        <v>5</v>
      </c>
    </row>
    <row r="291" spans="1:11" x14ac:dyDescent="0.25">
      <c r="A291" s="114" t="s">
        <v>140</v>
      </c>
      <c r="B291" s="117" t="s">
        <v>186</v>
      </c>
      <c r="C291" s="117" t="s">
        <v>51</v>
      </c>
      <c r="D291" s="86">
        <v>30</v>
      </c>
      <c r="E291" s="87">
        <v>35</v>
      </c>
      <c r="F291" s="88">
        <v>35</v>
      </c>
      <c r="G291" s="72">
        <v>0.25</v>
      </c>
      <c r="H291" s="75">
        <v>0.82291666666666663</v>
      </c>
      <c r="I291" s="76">
        <v>0.3125</v>
      </c>
      <c r="J291" s="76">
        <v>0.55208333333333337</v>
      </c>
      <c r="K291">
        <v>5</v>
      </c>
    </row>
    <row r="292" spans="1:11" x14ac:dyDescent="0.25">
      <c r="A292" s="114" t="s">
        <v>140</v>
      </c>
      <c r="B292" s="117" t="s">
        <v>187</v>
      </c>
      <c r="C292" s="117" t="s">
        <v>52</v>
      </c>
      <c r="D292" s="86">
        <v>15</v>
      </c>
      <c r="E292" s="87">
        <v>15</v>
      </c>
      <c r="F292" s="88">
        <v>20</v>
      </c>
      <c r="G292" s="72">
        <v>0.29166666666666669</v>
      </c>
      <c r="H292" s="75">
        <v>0.8125</v>
      </c>
      <c r="I292" s="76">
        <v>0.3125</v>
      </c>
      <c r="J292" s="76">
        <v>0.53125</v>
      </c>
      <c r="K292">
        <v>20</v>
      </c>
    </row>
    <row r="293" spans="1:11" x14ac:dyDescent="0.25">
      <c r="A293" s="114" t="s">
        <v>141</v>
      </c>
      <c r="B293" s="117" t="s">
        <v>188</v>
      </c>
      <c r="C293" s="118" t="s">
        <v>53</v>
      </c>
      <c r="D293" s="86">
        <v>55</v>
      </c>
      <c r="E293" s="87">
        <v>55</v>
      </c>
      <c r="F293" s="88">
        <v>70</v>
      </c>
      <c r="G293" s="72">
        <v>0.24305555555555555</v>
      </c>
      <c r="H293" s="75">
        <v>0.89583333333333337</v>
      </c>
      <c r="I293" s="76">
        <v>0.27083333333333331</v>
      </c>
      <c r="J293" s="76">
        <v>0.5625</v>
      </c>
      <c r="K293">
        <v>10</v>
      </c>
    </row>
    <row r="294" spans="1:11" x14ac:dyDescent="0.25">
      <c r="A294" s="114" t="s">
        <v>141</v>
      </c>
      <c r="B294" s="117" t="s">
        <v>2</v>
      </c>
      <c r="C294" s="118" t="s">
        <v>55</v>
      </c>
      <c r="D294" s="86">
        <v>50</v>
      </c>
      <c r="E294" s="87">
        <v>55</v>
      </c>
      <c r="F294" s="88">
        <v>65</v>
      </c>
      <c r="G294" s="72">
        <v>0.20833333333333334</v>
      </c>
      <c r="H294" s="75">
        <v>0.83333333333333337</v>
      </c>
      <c r="I294" s="72">
        <f>G294</f>
        <v>0.20833333333333334</v>
      </c>
      <c r="J294" s="72">
        <f>H294</f>
        <v>0.83333333333333337</v>
      </c>
      <c r="K294">
        <v>15</v>
      </c>
    </row>
    <row r="295" spans="1:11" x14ac:dyDescent="0.25">
      <c r="A295" s="114" t="s">
        <v>141</v>
      </c>
      <c r="B295" s="117" t="s">
        <v>190</v>
      </c>
      <c r="C295" s="118" t="s">
        <v>56</v>
      </c>
      <c r="D295" s="86">
        <v>40</v>
      </c>
      <c r="E295" s="87">
        <v>40</v>
      </c>
      <c r="F295" s="88">
        <v>45</v>
      </c>
      <c r="G295" s="72">
        <v>0.22222222222222221</v>
      </c>
      <c r="H295" s="75">
        <v>0.89583333333333337</v>
      </c>
      <c r="I295" s="76">
        <v>0.3125</v>
      </c>
      <c r="J295" s="76">
        <v>0.55208333333333337</v>
      </c>
      <c r="K295">
        <v>10</v>
      </c>
    </row>
    <row r="296" spans="1:11" x14ac:dyDescent="0.25">
      <c r="A296" s="114" t="s">
        <v>140</v>
      </c>
      <c r="B296" s="117" t="s">
        <v>191</v>
      </c>
      <c r="C296" s="117" t="s">
        <v>57</v>
      </c>
      <c r="D296" s="86">
        <v>25</v>
      </c>
      <c r="E296" s="87">
        <v>25</v>
      </c>
      <c r="F296" s="88">
        <v>30</v>
      </c>
      <c r="G296" s="72">
        <v>0.24305555555555555</v>
      </c>
      <c r="H296" s="75">
        <v>0.91666666666666663</v>
      </c>
      <c r="I296" s="76">
        <v>0.24305555555555555</v>
      </c>
      <c r="J296" s="76">
        <v>0.5625</v>
      </c>
      <c r="K296">
        <v>20</v>
      </c>
    </row>
    <row r="297" spans="1:11" x14ac:dyDescent="0.25">
      <c r="A297" s="114" t="s">
        <v>140</v>
      </c>
      <c r="B297" s="117" t="s">
        <v>192</v>
      </c>
      <c r="C297" s="117" t="s">
        <v>58</v>
      </c>
      <c r="D297" s="86">
        <v>25</v>
      </c>
      <c r="E297" s="87">
        <v>25</v>
      </c>
      <c r="F297" s="88">
        <v>30</v>
      </c>
      <c r="G297" s="72">
        <v>0.27083333333333331</v>
      </c>
      <c r="H297" s="75">
        <v>0.84375</v>
      </c>
      <c r="I297" s="76">
        <v>0.34375</v>
      </c>
      <c r="J297" s="76">
        <v>0.54166666666666663</v>
      </c>
      <c r="K297">
        <v>10</v>
      </c>
    </row>
    <row r="298" spans="1:11" x14ac:dyDescent="0.25">
      <c r="A298" s="114" t="s">
        <v>140</v>
      </c>
      <c r="B298" s="117" t="s">
        <v>193</v>
      </c>
      <c r="C298" s="117" t="s">
        <v>59</v>
      </c>
      <c r="D298" s="86">
        <v>30</v>
      </c>
      <c r="E298" s="87">
        <v>35</v>
      </c>
      <c r="F298" s="88">
        <v>35</v>
      </c>
      <c r="G298" s="72">
        <v>0.25</v>
      </c>
      <c r="H298" s="75">
        <v>0.83333333333333337</v>
      </c>
      <c r="I298" s="76">
        <v>0.25</v>
      </c>
      <c r="J298" s="76">
        <v>0.55208333333333337</v>
      </c>
      <c r="K298">
        <v>10</v>
      </c>
    </row>
    <row r="299" spans="1:11" x14ac:dyDescent="0.25">
      <c r="A299" s="114" t="s">
        <v>140</v>
      </c>
      <c r="B299" s="117" t="s">
        <v>194</v>
      </c>
      <c r="C299" s="118" t="s">
        <v>60</v>
      </c>
      <c r="D299" s="86">
        <v>25</v>
      </c>
      <c r="E299" s="87">
        <v>35</v>
      </c>
      <c r="F299" s="88">
        <v>35</v>
      </c>
      <c r="G299" s="72">
        <v>0.20833333333333334</v>
      </c>
      <c r="H299" s="75">
        <v>0.83333333333333337</v>
      </c>
      <c r="I299" s="76">
        <v>0.3125</v>
      </c>
      <c r="J299" s="76">
        <v>0.53125</v>
      </c>
      <c r="K299">
        <v>5</v>
      </c>
    </row>
    <row r="300" spans="1:11" x14ac:dyDescent="0.25">
      <c r="A300" s="114" t="s">
        <v>141</v>
      </c>
      <c r="B300" s="117" t="s">
        <v>195</v>
      </c>
      <c r="C300" s="118" t="s">
        <v>61</v>
      </c>
      <c r="D300" s="86">
        <v>35</v>
      </c>
      <c r="E300" s="87">
        <v>35</v>
      </c>
      <c r="F300" s="88">
        <v>40</v>
      </c>
      <c r="G300" s="72">
        <v>0.25</v>
      </c>
      <c r="H300" s="75">
        <v>0.90625</v>
      </c>
      <c r="I300" s="76">
        <v>0.3263888888888889</v>
      </c>
      <c r="J300" s="76">
        <v>0.54166666666666663</v>
      </c>
      <c r="K300">
        <v>5</v>
      </c>
    </row>
    <row r="301" spans="1:11" x14ac:dyDescent="0.25">
      <c r="A301" s="114" t="s">
        <v>141</v>
      </c>
      <c r="B301" s="117" t="s">
        <v>196</v>
      </c>
      <c r="C301" s="118" t="s">
        <v>62</v>
      </c>
      <c r="D301" s="86">
        <v>120</v>
      </c>
      <c r="E301" s="87">
        <v>120</v>
      </c>
      <c r="F301" s="88">
        <v>95</v>
      </c>
      <c r="G301" s="72">
        <v>0.20833333333333334</v>
      </c>
      <c r="H301" s="75">
        <v>0.91666666666666663</v>
      </c>
      <c r="I301" s="76">
        <v>0.20833333333333334</v>
      </c>
      <c r="J301" s="76">
        <v>0.57291666666666663</v>
      </c>
      <c r="K301">
        <v>10</v>
      </c>
    </row>
    <row r="302" spans="1:11" x14ac:dyDescent="0.25">
      <c r="A302" s="114" t="s">
        <v>141</v>
      </c>
      <c r="B302" s="117" t="s">
        <v>916</v>
      </c>
      <c r="C302" s="118" t="s">
        <v>63</v>
      </c>
      <c r="D302" s="86">
        <v>115</v>
      </c>
      <c r="E302" s="87">
        <v>110</v>
      </c>
      <c r="F302" s="88">
        <v>125</v>
      </c>
      <c r="G302" s="72">
        <v>0.24305555555555555</v>
      </c>
      <c r="H302" s="75">
        <v>0.9375</v>
      </c>
      <c r="I302" s="72">
        <f t="shared" ref="I302:I303" si="4">G302</f>
        <v>0.24305555555555555</v>
      </c>
      <c r="J302" s="72">
        <f t="shared" ref="J302:J303" si="5">H302</f>
        <v>0.9375</v>
      </c>
      <c r="K302">
        <v>20</v>
      </c>
    </row>
    <row r="303" spans="1:11" x14ac:dyDescent="0.25">
      <c r="A303" s="114" t="s">
        <v>141</v>
      </c>
      <c r="B303" s="117" t="s">
        <v>198</v>
      </c>
      <c r="C303" s="118" t="s">
        <v>65</v>
      </c>
      <c r="D303" s="86">
        <v>60</v>
      </c>
      <c r="E303" s="87">
        <v>60</v>
      </c>
      <c r="F303" s="88">
        <v>70</v>
      </c>
      <c r="G303" s="72">
        <v>0.1875</v>
      </c>
      <c r="H303" s="75">
        <v>0.88541666666666663</v>
      </c>
      <c r="I303" s="72">
        <f t="shared" si="4"/>
        <v>0.1875</v>
      </c>
      <c r="J303" s="72">
        <f t="shared" si="5"/>
        <v>0.88541666666666663</v>
      </c>
      <c r="K303">
        <v>25</v>
      </c>
    </row>
    <row r="304" spans="1:11" x14ac:dyDescent="0.25">
      <c r="A304" s="114" t="s">
        <v>141</v>
      </c>
      <c r="B304" s="117" t="s">
        <v>199</v>
      </c>
      <c r="C304" s="118" t="s">
        <v>66</v>
      </c>
      <c r="D304" s="86">
        <v>45</v>
      </c>
      <c r="E304" s="87">
        <v>45</v>
      </c>
      <c r="F304" s="88">
        <v>55</v>
      </c>
      <c r="G304" s="72">
        <v>0.24305555555555555</v>
      </c>
      <c r="H304" s="75">
        <v>0.89583333333333337</v>
      </c>
      <c r="I304" s="76">
        <v>0.29166666666666669</v>
      </c>
      <c r="J304" s="76">
        <v>0.5625</v>
      </c>
      <c r="K304">
        <v>15</v>
      </c>
    </row>
    <row r="305" spans="1:11" x14ac:dyDescent="0.25">
      <c r="A305" s="114" t="s">
        <v>141</v>
      </c>
      <c r="B305" s="117" t="s">
        <v>200</v>
      </c>
      <c r="C305" s="118" t="s">
        <v>67</v>
      </c>
      <c r="D305" s="86">
        <v>80</v>
      </c>
      <c r="E305" s="87">
        <v>75</v>
      </c>
      <c r="F305" s="88">
        <v>90</v>
      </c>
      <c r="G305" s="72">
        <v>0.24305555555555555</v>
      </c>
      <c r="H305" s="75">
        <v>0.875</v>
      </c>
      <c r="I305" s="72">
        <f>G305</f>
        <v>0.24305555555555555</v>
      </c>
      <c r="J305" s="72">
        <f>H305</f>
        <v>0.875</v>
      </c>
      <c r="K305">
        <v>15</v>
      </c>
    </row>
    <row r="306" spans="1:11" x14ac:dyDescent="0.25">
      <c r="A306" s="114" t="s">
        <v>141</v>
      </c>
      <c r="B306" s="117" t="s">
        <v>201</v>
      </c>
      <c r="C306" s="118" t="s">
        <v>68</v>
      </c>
      <c r="D306" s="86">
        <v>60</v>
      </c>
      <c r="E306" s="87">
        <v>65</v>
      </c>
      <c r="F306" s="88">
        <v>90</v>
      </c>
      <c r="G306" s="72">
        <v>0.22916666666666666</v>
      </c>
      <c r="H306" s="75">
        <v>0.89583333333333337</v>
      </c>
      <c r="I306" s="76">
        <v>0.27777777777777779</v>
      </c>
      <c r="J306" s="76">
        <v>0.5625</v>
      </c>
      <c r="K306">
        <v>15</v>
      </c>
    </row>
    <row r="307" spans="1:11" x14ac:dyDescent="0.25">
      <c r="A307" s="114" t="s">
        <v>141</v>
      </c>
      <c r="B307" s="117" t="s">
        <v>202</v>
      </c>
      <c r="C307" s="118" t="s">
        <v>69</v>
      </c>
      <c r="D307" s="86">
        <v>65</v>
      </c>
      <c r="E307" s="87">
        <v>70</v>
      </c>
      <c r="F307" s="88">
        <v>75</v>
      </c>
      <c r="G307" s="72">
        <v>0.22916666666666666</v>
      </c>
      <c r="H307" s="75">
        <v>0.875</v>
      </c>
      <c r="I307" s="76">
        <v>0.29166666666666669</v>
      </c>
      <c r="J307" s="76">
        <v>0.83333333333333337</v>
      </c>
      <c r="K307">
        <v>15</v>
      </c>
    </row>
    <row r="308" spans="1:11" x14ac:dyDescent="0.25">
      <c r="A308" s="114" t="s">
        <v>141</v>
      </c>
      <c r="B308" s="117" t="s">
        <v>203</v>
      </c>
      <c r="C308" s="118" t="s">
        <v>70</v>
      </c>
      <c r="D308" s="86">
        <v>50</v>
      </c>
      <c r="E308" s="87">
        <v>50</v>
      </c>
      <c r="F308" s="88">
        <v>60</v>
      </c>
      <c r="G308" s="72">
        <v>0.16666666666666666</v>
      </c>
      <c r="H308" s="75">
        <v>0.83333333333333337</v>
      </c>
      <c r="I308" s="76">
        <v>0.29166666666666669</v>
      </c>
      <c r="J308" s="76">
        <v>0.79166666666666663</v>
      </c>
      <c r="K308">
        <v>10</v>
      </c>
    </row>
    <row r="309" spans="1:11" x14ac:dyDescent="0.25">
      <c r="A309" s="114" t="s">
        <v>140</v>
      </c>
      <c r="B309" s="117" t="s">
        <v>204</v>
      </c>
      <c r="C309" s="118" t="s">
        <v>1242</v>
      </c>
      <c r="D309" s="86">
        <v>40</v>
      </c>
      <c r="E309" s="87">
        <v>35</v>
      </c>
      <c r="F309" s="88">
        <v>50</v>
      </c>
      <c r="G309" s="72">
        <v>0.20833333333333334</v>
      </c>
      <c r="H309" s="75">
        <v>0.83333333333333337</v>
      </c>
      <c r="I309" s="76">
        <v>0.20833333333333334</v>
      </c>
      <c r="J309" s="76">
        <v>0.58333333333333337</v>
      </c>
      <c r="K309">
        <v>5</v>
      </c>
    </row>
    <row r="310" spans="1:11" x14ac:dyDescent="0.25">
      <c r="A310" s="114" t="s">
        <v>140</v>
      </c>
      <c r="B310" s="117" t="s">
        <v>205</v>
      </c>
      <c r="C310" s="118" t="s">
        <v>72</v>
      </c>
      <c r="D310" s="86">
        <v>35</v>
      </c>
      <c r="E310" s="87">
        <v>35</v>
      </c>
      <c r="F310" s="88">
        <v>35</v>
      </c>
      <c r="G310" s="72">
        <v>0.1875</v>
      </c>
      <c r="H310" s="75">
        <v>0.83333333333333337</v>
      </c>
      <c r="I310" s="72">
        <f>G310</f>
        <v>0.1875</v>
      </c>
      <c r="J310" s="72">
        <f>H310</f>
        <v>0.83333333333333337</v>
      </c>
      <c r="K310">
        <v>5</v>
      </c>
    </row>
    <row r="311" spans="1:11" x14ac:dyDescent="0.25">
      <c r="A311" s="114" t="s">
        <v>140</v>
      </c>
      <c r="B311" s="117" t="s">
        <v>206</v>
      </c>
      <c r="C311" s="117" t="s">
        <v>73</v>
      </c>
      <c r="D311" s="86">
        <v>30</v>
      </c>
      <c r="E311" s="87">
        <v>30</v>
      </c>
      <c r="F311" s="88">
        <v>30</v>
      </c>
      <c r="G311" s="72">
        <v>0.30555555555555552</v>
      </c>
      <c r="H311" s="75">
        <v>0.83333333333333337</v>
      </c>
      <c r="I311" s="76">
        <v>0.33333333333333331</v>
      </c>
      <c r="J311" s="76">
        <v>0.54166666666666663</v>
      </c>
      <c r="K311">
        <v>5</v>
      </c>
    </row>
    <row r="312" spans="1:11" x14ac:dyDescent="0.25">
      <c r="A312" s="114" t="s">
        <v>141</v>
      </c>
      <c r="B312" s="117" t="s">
        <v>207</v>
      </c>
      <c r="C312" s="118" t="s">
        <v>74</v>
      </c>
      <c r="D312" s="86">
        <v>120</v>
      </c>
      <c r="E312" s="87">
        <v>120</v>
      </c>
      <c r="F312" s="88">
        <v>130</v>
      </c>
      <c r="G312" s="72">
        <v>0.19791666666666666</v>
      </c>
      <c r="H312" s="75">
        <v>0.89583333333333337</v>
      </c>
      <c r="I312" s="76">
        <v>0.27083333333333331</v>
      </c>
      <c r="J312" s="76">
        <v>0.54166666666666663</v>
      </c>
      <c r="K312">
        <v>30</v>
      </c>
    </row>
    <row r="313" spans="1:11" x14ac:dyDescent="0.25">
      <c r="A313" s="114" t="s">
        <v>141</v>
      </c>
      <c r="B313" s="117" t="s">
        <v>208</v>
      </c>
      <c r="C313" s="118" t="s">
        <v>75</v>
      </c>
      <c r="D313" s="86">
        <v>45</v>
      </c>
      <c r="E313" s="87">
        <v>45</v>
      </c>
      <c r="F313" s="88">
        <v>60</v>
      </c>
      <c r="G313" s="72">
        <v>0.1875</v>
      </c>
      <c r="H313" s="75">
        <v>0.83333333333333337</v>
      </c>
      <c r="I313" s="76">
        <v>0.25</v>
      </c>
      <c r="J313" s="76">
        <v>0.5</v>
      </c>
      <c r="K313">
        <v>15</v>
      </c>
    </row>
    <row r="314" spans="1:11" x14ac:dyDescent="0.25">
      <c r="A314" s="114" t="s">
        <v>141</v>
      </c>
      <c r="B314" s="117" t="s">
        <v>209</v>
      </c>
      <c r="C314" s="117" t="s">
        <v>76</v>
      </c>
      <c r="D314" s="86">
        <v>50</v>
      </c>
      <c r="E314" s="87">
        <v>50</v>
      </c>
      <c r="F314" s="88">
        <v>60</v>
      </c>
      <c r="G314" s="72">
        <v>0.20833333333333334</v>
      </c>
      <c r="H314" s="75">
        <v>0.88541666666666663</v>
      </c>
      <c r="I314" s="76">
        <v>0.31944444444444448</v>
      </c>
      <c r="J314" s="76">
        <v>0.55208333333333337</v>
      </c>
      <c r="K314">
        <v>15</v>
      </c>
    </row>
    <row r="315" spans="1:11" x14ac:dyDescent="0.25">
      <c r="A315" s="114" t="s">
        <v>141</v>
      </c>
      <c r="B315" s="117" t="s">
        <v>210</v>
      </c>
      <c r="C315" s="118" t="s">
        <v>77</v>
      </c>
      <c r="D315" s="86">
        <v>35</v>
      </c>
      <c r="E315" s="87">
        <v>35</v>
      </c>
      <c r="F315" s="88">
        <v>40</v>
      </c>
      <c r="G315" s="72">
        <v>0.20138888888888887</v>
      </c>
      <c r="H315" s="75">
        <v>0.875</v>
      </c>
      <c r="I315" s="76">
        <v>0.24305555555555555</v>
      </c>
      <c r="J315" s="76">
        <v>0.83333333333333337</v>
      </c>
      <c r="K315">
        <v>8</v>
      </c>
    </row>
    <row r="316" spans="1:11" x14ac:dyDescent="0.25">
      <c r="A316" s="114" t="s">
        <v>140</v>
      </c>
      <c r="B316" s="117" t="s">
        <v>211</v>
      </c>
      <c r="C316" s="118" t="s">
        <v>78</v>
      </c>
      <c r="D316" s="86">
        <v>35</v>
      </c>
      <c r="E316" s="87">
        <v>30</v>
      </c>
      <c r="F316" s="88">
        <v>40</v>
      </c>
      <c r="G316" s="72">
        <v>0.23611111111111113</v>
      </c>
      <c r="H316" s="75">
        <v>0.875</v>
      </c>
      <c r="I316" s="76">
        <v>0.3125</v>
      </c>
      <c r="J316" s="76">
        <v>0.54166666666666663</v>
      </c>
      <c r="K316">
        <v>5</v>
      </c>
    </row>
    <row r="317" spans="1:11" x14ac:dyDescent="0.25">
      <c r="A317" s="114" t="s">
        <v>141</v>
      </c>
      <c r="B317" s="117" t="s">
        <v>212</v>
      </c>
      <c r="C317" s="118" t="s">
        <v>79</v>
      </c>
      <c r="D317" s="86">
        <v>110</v>
      </c>
      <c r="E317" s="87">
        <v>100</v>
      </c>
      <c r="F317" s="88">
        <v>100</v>
      </c>
      <c r="G317" s="72">
        <v>0.14583333333333334</v>
      </c>
      <c r="H317" s="75">
        <v>0.875</v>
      </c>
      <c r="I317" s="76">
        <v>0.28472222222222221</v>
      </c>
      <c r="J317" s="76">
        <v>0.54166666666666663</v>
      </c>
      <c r="K317">
        <v>25</v>
      </c>
    </row>
    <row r="318" spans="1:11" x14ac:dyDescent="0.25">
      <c r="A318" s="114" t="s">
        <v>141</v>
      </c>
      <c r="B318" s="117" t="s">
        <v>213</v>
      </c>
      <c r="C318" s="118" t="s">
        <v>80</v>
      </c>
      <c r="D318" s="86">
        <v>125</v>
      </c>
      <c r="E318" s="87">
        <v>130</v>
      </c>
      <c r="F318" s="88">
        <v>195</v>
      </c>
      <c r="G318" s="72">
        <v>0.23611111111111113</v>
      </c>
      <c r="H318" s="75">
        <v>0.875</v>
      </c>
      <c r="I318" s="76">
        <v>0.25</v>
      </c>
      <c r="J318" s="76">
        <v>0.85416666666666663</v>
      </c>
      <c r="K318">
        <v>20</v>
      </c>
    </row>
    <row r="319" spans="1:11" x14ac:dyDescent="0.25">
      <c r="A319" s="114" t="s">
        <v>141</v>
      </c>
      <c r="B319" s="117" t="s">
        <v>214</v>
      </c>
      <c r="C319" s="118" t="s">
        <v>81</v>
      </c>
      <c r="D319" s="86">
        <v>60</v>
      </c>
      <c r="E319" s="87">
        <v>60</v>
      </c>
      <c r="F319" s="88">
        <v>70</v>
      </c>
      <c r="G319" s="72">
        <v>0.1875</v>
      </c>
      <c r="H319" s="75">
        <v>0.91666666666666663</v>
      </c>
      <c r="I319" s="76">
        <v>0.29166666666666669</v>
      </c>
      <c r="J319" s="76">
        <v>0.54166666666666663</v>
      </c>
      <c r="K319">
        <v>10</v>
      </c>
    </row>
    <row r="320" spans="1:11" x14ac:dyDescent="0.25">
      <c r="A320" s="114" t="s">
        <v>141</v>
      </c>
      <c r="B320" s="117" t="s">
        <v>215</v>
      </c>
      <c r="C320" s="118" t="s">
        <v>82</v>
      </c>
      <c r="D320" s="86">
        <v>95</v>
      </c>
      <c r="E320" s="87">
        <v>95</v>
      </c>
      <c r="F320" s="88">
        <v>105</v>
      </c>
      <c r="G320" s="72">
        <v>0.24305555555555555</v>
      </c>
      <c r="H320" s="75">
        <v>0.875</v>
      </c>
      <c r="I320" s="76">
        <v>0.27083333333333331</v>
      </c>
      <c r="J320" s="76">
        <v>0.55902777777777779</v>
      </c>
      <c r="K320">
        <v>15</v>
      </c>
    </row>
    <row r="321" spans="1:11" x14ac:dyDescent="0.25">
      <c r="A321" s="114" t="s">
        <v>141</v>
      </c>
      <c r="B321" s="117" t="s">
        <v>216</v>
      </c>
      <c r="C321" s="118" t="s">
        <v>83</v>
      </c>
      <c r="D321" s="86">
        <v>35</v>
      </c>
      <c r="E321" s="87">
        <v>35</v>
      </c>
      <c r="F321" s="88">
        <v>40</v>
      </c>
      <c r="G321" s="72">
        <v>0.20138888888888887</v>
      </c>
      <c r="H321" s="75">
        <v>0.85416666666666663</v>
      </c>
      <c r="I321" s="76">
        <v>0.20833333333333334</v>
      </c>
      <c r="J321" s="76">
        <v>0.54166666666666663</v>
      </c>
      <c r="K321">
        <v>15</v>
      </c>
    </row>
    <row r="322" spans="1:11" x14ac:dyDescent="0.25">
      <c r="A322" s="114" t="s">
        <v>141</v>
      </c>
      <c r="B322" s="117" t="s">
        <v>217</v>
      </c>
      <c r="C322" s="118" t="s">
        <v>84</v>
      </c>
      <c r="D322" s="86">
        <v>35</v>
      </c>
      <c r="E322" s="87">
        <v>35</v>
      </c>
      <c r="F322" s="88">
        <v>40</v>
      </c>
      <c r="G322" s="72">
        <v>0.23611111111111113</v>
      </c>
      <c r="H322" s="75">
        <v>0.92708333333333337</v>
      </c>
      <c r="I322" s="76">
        <v>0.23611111111111113</v>
      </c>
      <c r="J322" s="76">
        <v>0.54166666666666663</v>
      </c>
      <c r="K322">
        <v>15</v>
      </c>
    </row>
    <row r="323" spans="1:11" x14ac:dyDescent="0.25">
      <c r="A323" s="114" t="s">
        <v>141</v>
      </c>
      <c r="B323" s="117" t="s">
        <v>218</v>
      </c>
      <c r="C323" s="118" t="s">
        <v>85</v>
      </c>
      <c r="D323" s="86">
        <v>45</v>
      </c>
      <c r="E323" s="87">
        <v>45</v>
      </c>
      <c r="F323" s="88">
        <v>55</v>
      </c>
      <c r="G323" s="72">
        <v>0.24305555555555555</v>
      </c>
      <c r="H323" s="75">
        <v>0.84375</v>
      </c>
      <c r="I323" s="72">
        <f t="shared" ref="I323:I325" si="6">G323</f>
        <v>0.24305555555555555</v>
      </c>
      <c r="J323" s="72">
        <f t="shared" ref="J323:J325" si="7">H323</f>
        <v>0.84375</v>
      </c>
      <c r="K323">
        <v>10</v>
      </c>
    </row>
    <row r="324" spans="1:11" x14ac:dyDescent="0.25">
      <c r="A324" s="114" t="s">
        <v>141</v>
      </c>
      <c r="B324" s="117" t="s">
        <v>219</v>
      </c>
      <c r="C324" s="118" t="s">
        <v>86</v>
      </c>
      <c r="D324" s="86">
        <v>85</v>
      </c>
      <c r="E324" s="87">
        <v>85</v>
      </c>
      <c r="F324" s="88">
        <v>95</v>
      </c>
      <c r="G324" s="72">
        <v>0.23611111111111113</v>
      </c>
      <c r="H324" s="75">
        <v>0.86458333333333337</v>
      </c>
      <c r="I324" s="72">
        <f t="shared" si="6"/>
        <v>0.23611111111111113</v>
      </c>
      <c r="J324" s="72">
        <f t="shared" si="7"/>
        <v>0.86458333333333337</v>
      </c>
      <c r="K324">
        <v>25</v>
      </c>
    </row>
    <row r="325" spans="1:11" x14ac:dyDescent="0.25">
      <c r="A325" s="114" t="s">
        <v>140</v>
      </c>
      <c r="B325" s="117" t="s">
        <v>220</v>
      </c>
      <c r="C325" s="118" t="s">
        <v>87</v>
      </c>
      <c r="D325" s="86">
        <v>40</v>
      </c>
      <c r="E325" s="87">
        <v>45</v>
      </c>
      <c r="F325" s="88">
        <v>50</v>
      </c>
      <c r="G325" s="72">
        <v>0.24305555555555555</v>
      </c>
      <c r="H325" s="75">
        <v>0.875</v>
      </c>
      <c r="I325" s="72">
        <f t="shared" si="6"/>
        <v>0.24305555555555555</v>
      </c>
      <c r="J325" s="72">
        <f t="shared" si="7"/>
        <v>0.875</v>
      </c>
      <c r="K325">
        <v>5</v>
      </c>
    </row>
    <row r="326" spans="1:11" x14ac:dyDescent="0.25">
      <c r="A326" s="114" t="s">
        <v>140</v>
      </c>
      <c r="B326" s="117" t="s">
        <v>221</v>
      </c>
      <c r="C326" s="118" t="s">
        <v>88</v>
      </c>
      <c r="D326" s="86">
        <v>30</v>
      </c>
      <c r="E326" s="87">
        <v>30</v>
      </c>
      <c r="F326" s="88">
        <v>35</v>
      </c>
      <c r="G326" s="72">
        <v>0.24305555555555555</v>
      </c>
      <c r="H326" s="75">
        <v>0.83333333333333337</v>
      </c>
      <c r="I326" s="76">
        <v>0.29166666666666669</v>
      </c>
      <c r="J326" s="76">
        <v>0.54166666666666663</v>
      </c>
      <c r="K326">
        <v>5</v>
      </c>
    </row>
    <row r="327" spans="1:11" x14ac:dyDescent="0.25">
      <c r="A327" s="114" t="s">
        <v>140</v>
      </c>
      <c r="B327" s="117" t="s">
        <v>222</v>
      </c>
      <c r="C327" s="118" t="s">
        <v>89</v>
      </c>
      <c r="D327" s="86">
        <v>25</v>
      </c>
      <c r="E327" s="87">
        <v>25</v>
      </c>
      <c r="F327" s="88">
        <v>25</v>
      </c>
      <c r="G327" s="72">
        <v>0.24305555555555555</v>
      </c>
      <c r="H327" s="75">
        <v>0.83333333333333337</v>
      </c>
      <c r="I327" s="76">
        <v>0.29166666666666669</v>
      </c>
      <c r="J327" s="76">
        <v>0.53125</v>
      </c>
      <c r="K327">
        <v>5</v>
      </c>
    </row>
    <row r="328" spans="1:11" x14ac:dyDescent="0.25">
      <c r="A328" s="114" t="s">
        <v>141</v>
      </c>
      <c r="B328" s="117" t="s">
        <v>223</v>
      </c>
      <c r="C328" s="118" t="s">
        <v>90</v>
      </c>
      <c r="D328" s="86">
        <v>90</v>
      </c>
      <c r="E328" s="87">
        <v>85</v>
      </c>
      <c r="F328" s="88">
        <v>95</v>
      </c>
      <c r="G328" s="72">
        <v>0.23611111111111113</v>
      </c>
      <c r="H328" s="75">
        <v>0.875</v>
      </c>
      <c r="I328" s="76">
        <v>0.28472222222222221</v>
      </c>
      <c r="J328" s="76">
        <v>0.54166666666666663</v>
      </c>
      <c r="K328">
        <v>15</v>
      </c>
    </row>
    <row r="329" spans="1:11" x14ac:dyDescent="0.25">
      <c r="A329" s="114" t="s">
        <v>141</v>
      </c>
      <c r="B329" s="117" t="s">
        <v>224</v>
      </c>
      <c r="C329" s="118" t="s">
        <v>91</v>
      </c>
      <c r="D329" s="86">
        <v>15</v>
      </c>
      <c r="E329" s="87">
        <v>20</v>
      </c>
      <c r="F329" s="88">
        <v>20</v>
      </c>
      <c r="G329" s="72">
        <v>0.20138888888888887</v>
      </c>
      <c r="H329" s="75">
        <v>0.89583333333333337</v>
      </c>
      <c r="I329" s="76">
        <v>0.27777777777777779</v>
      </c>
      <c r="J329" s="76">
        <v>0.55208333333333337</v>
      </c>
      <c r="K329">
        <v>10</v>
      </c>
    </row>
    <row r="330" spans="1:11" x14ac:dyDescent="0.25">
      <c r="A330" s="114" t="s">
        <v>141</v>
      </c>
      <c r="B330" s="117" t="s">
        <v>225</v>
      </c>
      <c r="C330" s="118" t="s">
        <v>92</v>
      </c>
      <c r="D330" s="86">
        <v>110</v>
      </c>
      <c r="E330" s="87">
        <v>110</v>
      </c>
      <c r="F330" s="88">
        <v>170</v>
      </c>
      <c r="G330" s="72">
        <v>0.20138888888888887</v>
      </c>
      <c r="H330" s="75">
        <v>0.89583333333333337</v>
      </c>
      <c r="I330" s="76">
        <v>0.28472222222222221</v>
      </c>
      <c r="J330" s="76">
        <v>0.85416666666666663</v>
      </c>
      <c r="K330">
        <v>30</v>
      </c>
    </row>
    <row r="331" spans="1:11" x14ac:dyDescent="0.25">
      <c r="A331" s="114" t="s">
        <v>140</v>
      </c>
      <c r="B331" s="117" t="s">
        <v>226</v>
      </c>
      <c r="C331" s="118" t="s">
        <v>93</v>
      </c>
      <c r="D331" s="86">
        <v>20</v>
      </c>
      <c r="E331" s="87">
        <v>20</v>
      </c>
      <c r="F331" s="88">
        <v>25</v>
      </c>
      <c r="G331" s="72">
        <v>0.3125</v>
      </c>
      <c r="H331" s="75">
        <v>0.80208333333333337</v>
      </c>
      <c r="I331" s="76">
        <v>0.36805555555555558</v>
      </c>
      <c r="J331" s="76">
        <v>0.52083333333333337</v>
      </c>
      <c r="K331">
        <v>10</v>
      </c>
    </row>
    <row r="332" spans="1:11" x14ac:dyDescent="0.25">
      <c r="A332" s="114" t="s">
        <v>141</v>
      </c>
      <c r="B332" s="117" t="s">
        <v>227</v>
      </c>
      <c r="C332" s="118" t="s">
        <v>94</v>
      </c>
      <c r="D332" s="86">
        <v>100</v>
      </c>
      <c r="E332" s="87">
        <v>105</v>
      </c>
      <c r="F332" s="88">
        <v>115</v>
      </c>
      <c r="G332" s="72">
        <v>0.24305555555555555</v>
      </c>
      <c r="H332" s="75">
        <v>0.9375</v>
      </c>
      <c r="I332" s="76">
        <v>0.3125</v>
      </c>
      <c r="J332" s="76">
        <v>0.87152777777777779</v>
      </c>
      <c r="K332">
        <v>15</v>
      </c>
    </row>
    <row r="333" spans="1:11" x14ac:dyDescent="0.25">
      <c r="A333" s="114" t="s">
        <v>141</v>
      </c>
      <c r="B333" s="117" t="s">
        <v>228</v>
      </c>
      <c r="C333" s="117" t="s">
        <v>95</v>
      </c>
      <c r="D333" s="86">
        <v>40</v>
      </c>
      <c r="E333" s="87">
        <v>45</v>
      </c>
      <c r="F333" s="88">
        <v>55</v>
      </c>
      <c r="G333" s="72">
        <v>0.1875</v>
      </c>
      <c r="H333" s="75">
        <v>0.83333333333333337</v>
      </c>
      <c r="I333" s="76">
        <v>0.27083333333333331</v>
      </c>
      <c r="J333" s="76">
        <v>0.8125</v>
      </c>
      <c r="K333">
        <v>5</v>
      </c>
    </row>
    <row r="334" spans="1:11" x14ac:dyDescent="0.25">
      <c r="A334" s="114" t="s">
        <v>141</v>
      </c>
      <c r="B334" s="117" t="s">
        <v>229</v>
      </c>
      <c r="C334" s="118" t="s">
        <v>96</v>
      </c>
      <c r="D334" s="86">
        <v>90</v>
      </c>
      <c r="E334" s="87">
        <v>100</v>
      </c>
      <c r="F334" s="88">
        <v>110</v>
      </c>
      <c r="G334" s="72">
        <v>0.20833333333333334</v>
      </c>
      <c r="H334" s="75">
        <v>0.93055555555555547</v>
      </c>
      <c r="I334" s="76">
        <v>0.28472222222222221</v>
      </c>
      <c r="J334" s="76">
        <v>0.83333333333333337</v>
      </c>
      <c r="K334">
        <v>10</v>
      </c>
    </row>
    <row r="335" spans="1:11" x14ac:dyDescent="0.25">
      <c r="A335" s="114" t="s">
        <v>141</v>
      </c>
      <c r="B335" s="117" t="s">
        <v>230</v>
      </c>
      <c r="C335" s="118" t="s">
        <v>97</v>
      </c>
      <c r="D335" s="86">
        <v>50</v>
      </c>
      <c r="E335" s="87">
        <v>50</v>
      </c>
      <c r="F335" s="88">
        <v>65</v>
      </c>
      <c r="G335" s="72">
        <v>0.24305555555555555</v>
      </c>
      <c r="H335" s="75">
        <v>0.84375</v>
      </c>
      <c r="I335" s="72">
        <f>G335</f>
        <v>0.24305555555555555</v>
      </c>
      <c r="J335" s="72">
        <f>H335</f>
        <v>0.84375</v>
      </c>
      <c r="K335">
        <v>5</v>
      </c>
    </row>
    <row r="336" spans="1:11" x14ac:dyDescent="0.25">
      <c r="A336" s="114" t="s">
        <v>140</v>
      </c>
      <c r="B336" s="117" t="s">
        <v>3</v>
      </c>
      <c r="C336" s="117" t="s">
        <v>98</v>
      </c>
      <c r="D336" s="86">
        <v>25</v>
      </c>
      <c r="E336" s="87">
        <v>25</v>
      </c>
      <c r="F336" s="88">
        <v>30</v>
      </c>
      <c r="G336" s="72">
        <v>0.25</v>
      </c>
      <c r="H336" s="75">
        <v>0.84375</v>
      </c>
      <c r="I336" s="76">
        <v>0.3263888888888889</v>
      </c>
      <c r="J336" s="76">
        <v>0.54166666666666663</v>
      </c>
      <c r="K336">
        <v>5</v>
      </c>
    </row>
    <row r="337" spans="1:11" x14ac:dyDescent="0.25">
      <c r="A337" s="114" t="s">
        <v>141</v>
      </c>
      <c r="B337" s="117" t="s">
        <v>231</v>
      </c>
      <c r="C337" s="117" t="s">
        <v>99</v>
      </c>
      <c r="D337" s="86">
        <v>80</v>
      </c>
      <c r="E337" s="87">
        <v>85</v>
      </c>
      <c r="F337" s="88">
        <v>100</v>
      </c>
      <c r="G337" s="72">
        <v>0.22916666666666666</v>
      </c>
      <c r="H337" s="75">
        <v>0.86111111111111116</v>
      </c>
      <c r="I337" s="76">
        <v>0.27777777777777779</v>
      </c>
      <c r="J337" s="76">
        <v>0.77777777777777779</v>
      </c>
      <c r="K337">
        <v>15</v>
      </c>
    </row>
    <row r="338" spans="1:11" x14ac:dyDescent="0.25">
      <c r="A338" s="114" t="s">
        <v>141</v>
      </c>
      <c r="B338" s="117" t="s">
        <v>232</v>
      </c>
      <c r="C338" s="118" t="s">
        <v>100</v>
      </c>
      <c r="D338" s="86">
        <v>80</v>
      </c>
      <c r="E338" s="87">
        <v>75</v>
      </c>
      <c r="F338" s="88">
        <v>95</v>
      </c>
      <c r="G338" s="72">
        <v>0.22916666666666666</v>
      </c>
      <c r="H338" s="75">
        <v>0.875</v>
      </c>
      <c r="I338" s="76">
        <v>0.22916666666666666</v>
      </c>
      <c r="J338" s="76">
        <v>0.54166666666666663</v>
      </c>
      <c r="K338">
        <v>15</v>
      </c>
    </row>
    <row r="339" spans="1:11" x14ac:dyDescent="0.25">
      <c r="A339" s="114" t="s">
        <v>140</v>
      </c>
      <c r="B339" s="117" t="s">
        <v>233</v>
      </c>
      <c r="C339" s="117" t="s">
        <v>101</v>
      </c>
      <c r="D339" s="86">
        <v>130</v>
      </c>
      <c r="E339" s="87">
        <v>125</v>
      </c>
      <c r="F339" s="88">
        <v>165</v>
      </c>
      <c r="G339" s="72">
        <v>0.1875</v>
      </c>
      <c r="H339" s="75">
        <v>0.9375</v>
      </c>
      <c r="I339" s="76">
        <v>0.25</v>
      </c>
      <c r="J339" s="76">
        <v>0.875</v>
      </c>
      <c r="K339">
        <v>20</v>
      </c>
    </row>
    <row r="340" spans="1:11" x14ac:dyDescent="0.25">
      <c r="A340" s="114" t="s">
        <v>141</v>
      </c>
      <c r="B340" s="117" t="s">
        <v>235</v>
      </c>
      <c r="C340" s="118" t="s">
        <v>103</v>
      </c>
      <c r="D340" s="86">
        <v>50</v>
      </c>
      <c r="E340" s="87">
        <v>40</v>
      </c>
      <c r="F340" s="88">
        <v>45</v>
      </c>
      <c r="G340" s="72">
        <v>0.22916666666666666</v>
      </c>
      <c r="H340" s="75">
        <v>0.85416666666666663</v>
      </c>
      <c r="I340" s="76">
        <v>0.3125</v>
      </c>
      <c r="J340" s="76">
        <v>0.5625</v>
      </c>
      <c r="K340">
        <v>10</v>
      </c>
    </row>
    <row r="341" spans="1:11" x14ac:dyDescent="0.25">
      <c r="A341" s="114" t="s">
        <v>141</v>
      </c>
      <c r="B341" s="117" t="s">
        <v>236</v>
      </c>
      <c r="C341" s="118" t="s">
        <v>104</v>
      </c>
      <c r="D341" s="86">
        <v>60</v>
      </c>
      <c r="E341" s="87">
        <v>60</v>
      </c>
      <c r="F341" s="88">
        <v>80</v>
      </c>
      <c r="G341" s="72">
        <v>0.22916666666666666</v>
      </c>
      <c r="H341" s="75">
        <v>0.86458333333333337</v>
      </c>
      <c r="I341" s="72">
        <f>G341</f>
        <v>0.22916666666666666</v>
      </c>
      <c r="J341" s="72">
        <f>H341</f>
        <v>0.86458333333333337</v>
      </c>
      <c r="K341">
        <v>10</v>
      </c>
    </row>
    <row r="342" spans="1:11" x14ac:dyDescent="0.25">
      <c r="A342" s="114" t="s">
        <v>141</v>
      </c>
      <c r="B342" s="117" t="s">
        <v>237</v>
      </c>
      <c r="C342" s="118" t="s">
        <v>105</v>
      </c>
      <c r="D342" s="86">
        <v>80</v>
      </c>
      <c r="E342" s="87">
        <v>75</v>
      </c>
      <c r="F342" s="88">
        <v>85</v>
      </c>
      <c r="G342" s="72">
        <v>0.24305555555555555</v>
      </c>
      <c r="H342" s="75">
        <v>0.94791666666666663</v>
      </c>
      <c r="I342" s="76">
        <v>0.25</v>
      </c>
      <c r="J342" s="76">
        <v>0.54166666666666663</v>
      </c>
      <c r="K342">
        <v>13</v>
      </c>
    </row>
    <row r="343" spans="1:11" x14ac:dyDescent="0.25">
      <c r="A343" s="114" t="s">
        <v>140</v>
      </c>
      <c r="B343" s="117" t="s">
        <v>238</v>
      </c>
      <c r="C343" s="117" t="s">
        <v>106</v>
      </c>
      <c r="D343" s="86">
        <v>25</v>
      </c>
      <c r="E343" s="87">
        <v>25</v>
      </c>
      <c r="F343" s="88">
        <v>35</v>
      </c>
      <c r="G343" s="72">
        <v>0.25</v>
      </c>
      <c r="H343" s="75">
        <v>0.83333333333333337</v>
      </c>
      <c r="I343" s="76">
        <v>0.3263888888888889</v>
      </c>
      <c r="J343" s="76">
        <v>0.55208333333333337</v>
      </c>
      <c r="K343">
        <v>5</v>
      </c>
    </row>
    <row r="344" spans="1:11" x14ac:dyDescent="0.25">
      <c r="A344" s="114" t="s">
        <v>141</v>
      </c>
      <c r="B344" s="117" t="s">
        <v>239</v>
      </c>
      <c r="C344" s="117" t="s">
        <v>107</v>
      </c>
      <c r="D344" s="86">
        <v>60</v>
      </c>
      <c r="E344" s="87">
        <v>60</v>
      </c>
      <c r="F344" s="88">
        <v>75</v>
      </c>
      <c r="G344" s="72">
        <v>0.25</v>
      </c>
      <c r="H344" s="75">
        <v>0.91666666666666663</v>
      </c>
      <c r="I344" s="76">
        <v>0.29166666666666669</v>
      </c>
      <c r="J344" s="76">
        <v>0.55208333333333337</v>
      </c>
      <c r="K344">
        <v>20</v>
      </c>
    </row>
    <row r="345" spans="1:11" x14ac:dyDescent="0.25">
      <c r="A345" s="114" t="s">
        <v>140</v>
      </c>
      <c r="B345" s="117" t="s">
        <v>240</v>
      </c>
      <c r="C345" s="117" t="s">
        <v>108</v>
      </c>
      <c r="D345" s="86">
        <v>60</v>
      </c>
      <c r="E345" s="87">
        <v>65</v>
      </c>
      <c r="F345" s="88">
        <v>70</v>
      </c>
      <c r="G345" s="72">
        <v>0.23611111111111113</v>
      </c>
      <c r="H345" s="75">
        <v>0.875</v>
      </c>
      <c r="I345" s="76">
        <v>0.28472222222222221</v>
      </c>
      <c r="J345" s="76">
        <v>0.55208333333333337</v>
      </c>
      <c r="K345">
        <v>10</v>
      </c>
    </row>
    <row r="346" spans="1:11" x14ac:dyDescent="0.25">
      <c r="A346" s="114" t="s">
        <v>141</v>
      </c>
      <c r="B346" s="117" t="s">
        <v>241</v>
      </c>
      <c r="C346" s="119" t="s">
        <v>109</v>
      </c>
      <c r="D346" s="86">
        <v>55</v>
      </c>
      <c r="E346" s="87">
        <v>65</v>
      </c>
      <c r="F346" s="88">
        <v>70</v>
      </c>
      <c r="G346" s="72">
        <v>0.26041666666666669</v>
      </c>
      <c r="H346" s="75">
        <v>0.92708333333333337</v>
      </c>
      <c r="I346" s="76">
        <v>0.27777777777777779</v>
      </c>
      <c r="J346" s="76">
        <v>0.59375</v>
      </c>
      <c r="K346">
        <v>15</v>
      </c>
    </row>
    <row r="347" spans="1:11" x14ac:dyDescent="0.25">
      <c r="A347" s="114" t="s">
        <v>141</v>
      </c>
      <c r="B347" s="117" t="s">
        <v>242</v>
      </c>
      <c r="C347" s="116" t="s">
        <v>110</v>
      </c>
      <c r="D347" s="86">
        <v>75</v>
      </c>
      <c r="E347" s="87">
        <v>70</v>
      </c>
      <c r="F347" s="88">
        <v>95</v>
      </c>
      <c r="G347" s="72">
        <v>0.23611111111111113</v>
      </c>
      <c r="H347" s="75">
        <v>0.91666666666666663</v>
      </c>
      <c r="I347" s="76">
        <v>0.25694444444444448</v>
      </c>
      <c r="J347" s="76">
        <v>0.60069444444444442</v>
      </c>
      <c r="K347">
        <v>18</v>
      </c>
    </row>
    <row r="348" spans="1:11" x14ac:dyDescent="0.25">
      <c r="A348" s="114" t="s">
        <v>140</v>
      </c>
      <c r="B348" s="117" t="s">
        <v>243</v>
      </c>
      <c r="C348" s="118" t="s">
        <v>111</v>
      </c>
      <c r="D348" s="86">
        <v>20</v>
      </c>
      <c r="E348" s="87">
        <v>20</v>
      </c>
      <c r="F348" s="88">
        <v>25</v>
      </c>
      <c r="G348" s="72">
        <v>0.23611111111111113</v>
      </c>
      <c r="H348" s="75">
        <v>0.82291666666666663</v>
      </c>
      <c r="I348" s="72">
        <f>G348</f>
        <v>0.23611111111111113</v>
      </c>
      <c r="J348" s="72">
        <f>H348</f>
        <v>0.82291666666666663</v>
      </c>
      <c r="K348">
        <v>5</v>
      </c>
    </row>
    <row r="349" spans="1:11" x14ac:dyDescent="0.25">
      <c r="A349" s="114" t="s">
        <v>140</v>
      </c>
      <c r="B349" s="117" t="s">
        <v>244</v>
      </c>
      <c r="C349" s="117" t="s">
        <v>112</v>
      </c>
      <c r="D349" s="86">
        <v>40</v>
      </c>
      <c r="E349" s="87">
        <v>45</v>
      </c>
      <c r="F349" s="88">
        <v>35</v>
      </c>
      <c r="G349" s="72">
        <v>0.25</v>
      </c>
      <c r="H349" s="75">
        <v>0.91666666666666663</v>
      </c>
      <c r="I349" s="76">
        <v>0.28472222222222221</v>
      </c>
      <c r="J349" s="76">
        <v>0.83333333333333337</v>
      </c>
      <c r="K349">
        <v>5</v>
      </c>
    </row>
    <row r="350" spans="1:11" x14ac:dyDescent="0.25">
      <c r="A350" s="114" t="s">
        <v>141</v>
      </c>
      <c r="B350" s="117" t="s">
        <v>4</v>
      </c>
      <c r="C350" s="118" t="s">
        <v>113</v>
      </c>
      <c r="D350" s="86">
        <v>50</v>
      </c>
      <c r="E350" s="87">
        <v>50</v>
      </c>
      <c r="F350" s="88">
        <v>60</v>
      </c>
      <c r="G350" s="72">
        <v>0.24305555555555555</v>
      </c>
      <c r="H350" s="75">
        <v>0.875</v>
      </c>
      <c r="I350" s="76">
        <v>0.28472222222222221</v>
      </c>
      <c r="J350" s="76">
        <v>0.55208333333333337</v>
      </c>
      <c r="K350">
        <v>15</v>
      </c>
    </row>
    <row r="351" spans="1:11" x14ac:dyDescent="0.25">
      <c r="A351" s="114" t="s">
        <v>140</v>
      </c>
      <c r="B351" s="117" t="s">
        <v>245</v>
      </c>
      <c r="C351" s="117" t="s">
        <v>114</v>
      </c>
      <c r="D351" s="86">
        <v>50</v>
      </c>
      <c r="E351" s="87">
        <v>50</v>
      </c>
      <c r="F351" s="88">
        <v>50</v>
      </c>
      <c r="G351" s="72">
        <v>0.25694444444444448</v>
      </c>
      <c r="H351" s="75">
        <v>0.875</v>
      </c>
      <c r="I351" s="76">
        <v>0.35416666666666669</v>
      </c>
      <c r="J351" s="76">
        <v>0.55208333333333337</v>
      </c>
      <c r="K351">
        <v>5</v>
      </c>
    </row>
    <row r="352" spans="1:11" x14ac:dyDescent="0.25">
      <c r="A352" s="114" t="s">
        <v>141</v>
      </c>
      <c r="B352" s="117" t="s">
        <v>246</v>
      </c>
      <c r="C352" s="118" t="s">
        <v>115</v>
      </c>
      <c r="D352" s="86">
        <v>50</v>
      </c>
      <c r="E352" s="87">
        <v>45</v>
      </c>
      <c r="F352" s="88">
        <v>55</v>
      </c>
      <c r="G352" s="72">
        <v>0.23611111111111113</v>
      </c>
      <c r="H352" s="75">
        <v>0.85416666666666663</v>
      </c>
      <c r="I352" s="76">
        <v>0.29166666666666669</v>
      </c>
      <c r="J352" s="76">
        <v>0.54166666666666663</v>
      </c>
      <c r="K352">
        <v>10</v>
      </c>
    </row>
    <row r="353" spans="1:11" x14ac:dyDescent="0.25">
      <c r="A353" s="114" t="s">
        <v>140</v>
      </c>
      <c r="B353" s="117" t="s">
        <v>247</v>
      </c>
      <c r="C353" s="117" t="s">
        <v>116</v>
      </c>
      <c r="D353" s="86">
        <v>60</v>
      </c>
      <c r="E353" s="87">
        <v>60</v>
      </c>
      <c r="F353" s="88">
        <v>60</v>
      </c>
      <c r="G353" s="72">
        <v>0.20138888888888887</v>
      </c>
      <c r="H353" s="75">
        <v>0.85416666666666663</v>
      </c>
      <c r="I353" s="76">
        <v>0.29166666666666669</v>
      </c>
      <c r="J353" s="76">
        <v>0.5625</v>
      </c>
      <c r="K353">
        <v>5</v>
      </c>
    </row>
    <row r="354" spans="1:11" x14ac:dyDescent="0.25">
      <c r="A354" s="114" t="s">
        <v>141</v>
      </c>
      <c r="B354" s="117" t="s">
        <v>248</v>
      </c>
      <c r="C354" s="118" t="s">
        <v>117</v>
      </c>
      <c r="D354" s="86">
        <v>120</v>
      </c>
      <c r="E354" s="87">
        <v>115</v>
      </c>
      <c r="F354" s="88">
        <v>145</v>
      </c>
      <c r="G354" s="72">
        <v>0.24305555555555555</v>
      </c>
      <c r="H354" s="75">
        <v>0.90625</v>
      </c>
      <c r="I354" s="76">
        <v>0.28125</v>
      </c>
      <c r="J354" s="76">
        <v>0.5625</v>
      </c>
      <c r="K354">
        <v>10</v>
      </c>
    </row>
    <row r="355" spans="1:11" x14ac:dyDescent="0.25">
      <c r="A355" s="114" t="s">
        <v>141</v>
      </c>
      <c r="B355" s="117" t="s">
        <v>249</v>
      </c>
      <c r="C355" s="118" t="s">
        <v>118</v>
      </c>
      <c r="D355" s="86">
        <v>70</v>
      </c>
      <c r="E355" s="87">
        <v>65</v>
      </c>
      <c r="F355" s="88">
        <v>80</v>
      </c>
      <c r="G355" s="72">
        <v>0.24305555555555555</v>
      </c>
      <c r="H355" s="75">
        <v>0</v>
      </c>
      <c r="I355" s="76">
        <v>0.27083333333333331</v>
      </c>
      <c r="J355" s="76">
        <v>0.54166666666666663</v>
      </c>
      <c r="K355">
        <v>10</v>
      </c>
    </row>
    <row r="356" spans="1:11" x14ac:dyDescent="0.25">
      <c r="A356" s="114" t="s">
        <v>141</v>
      </c>
      <c r="B356" s="117" t="s">
        <v>5</v>
      </c>
      <c r="C356" s="118" t="s">
        <v>119</v>
      </c>
      <c r="D356" s="86">
        <v>35</v>
      </c>
      <c r="E356" s="87">
        <v>35</v>
      </c>
      <c r="F356" s="88">
        <v>50</v>
      </c>
      <c r="G356" s="72">
        <v>0.20833333333333334</v>
      </c>
      <c r="H356" s="75">
        <v>0.85416666666666663</v>
      </c>
      <c r="I356" s="76">
        <v>0.3125</v>
      </c>
      <c r="J356" s="76">
        <v>0.55902777777777779</v>
      </c>
      <c r="K356">
        <v>10</v>
      </c>
    </row>
    <row r="357" spans="1:11" x14ac:dyDescent="0.25">
      <c r="A357" s="114" t="s">
        <v>140</v>
      </c>
      <c r="B357" s="117" t="s">
        <v>250</v>
      </c>
      <c r="C357" s="117" t="s">
        <v>120</v>
      </c>
      <c r="D357" s="86">
        <v>40</v>
      </c>
      <c r="E357" s="87">
        <v>40</v>
      </c>
      <c r="F357" s="88">
        <v>50</v>
      </c>
      <c r="G357" s="72">
        <v>0.25</v>
      </c>
      <c r="H357" s="75">
        <v>0.86458333333333337</v>
      </c>
      <c r="I357" s="72">
        <f>G357</f>
        <v>0.25</v>
      </c>
      <c r="J357" s="72">
        <f>H357</f>
        <v>0.86458333333333337</v>
      </c>
      <c r="K357">
        <v>5</v>
      </c>
    </row>
    <row r="358" spans="1:11" x14ac:dyDescent="0.25">
      <c r="A358" s="114" t="s">
        <v>140</v>
      </c>
      <c r="B358" s="117" t="s">
        <v>251</v>
      </c>
      <c r="C358" s="117" t="s">
        <v>121</v>
      </c>
      <c r="D358" s="86">
        <v>25</v>
      </c>
      <c r="E358" s="87">
        <v>30</v>
      </c>
      <c r="F358" s="88">
        <v>30</v>
      </c>
      <c r="G358" s="72">
        <v>0.25</v>
      </c>
      <c r="H358" s="75">
        <v>0.84722222222222221</v>
      </c>
      <c r="I358" s="76">
        <v>0.36805555555555558</v>
      </c>
      <c r="J358" s="76">
        <v>0.55208333333333337</v>
      </c>
      <c r="K358">
        <v>5</v>
      </c>
    </row>
    <row r="359" spans="1:11" x14ac:dyDescent="0.25">
      <c r="A359" s="114" t="s">
        <v>140</v>
      </c>
      <c r="B359" s="117" t="s">
        <v>252</v>
      </c>
      <c r="C359" s="117" t="s">
        <v>122</v>
      </c>
      <c r="D359" s="86">
        <v>10</v>
      </c>
      <c r="E359" s="87">
        <v>10</v>
      </c>
      <c r="F359" s="88">
        <v>15</v>
      </c>
      <c r="G359" s="72">
        <v>0.23611111111111113</v>
      </c>
      <c r="H359" s="75">
        <v>0.85416666666666663</v>
      </c>
      <c r="I359" s="72">
        <f>G359</f>
        <v>0.23611111111111113</v>
      </c>
      <c r="J359" s="72">
        <f>H359</f>
        <v>0.85416666666666663</v>
      </c>
      <c r="K359">
        <v>10</v>
      </c>
    </row>
    <row r="360" spans="1:11" x14ac:dyDescent="0.25">
      <c r="A360" s="114" t="s">
        <v>141</v>
      </c>
      <c r="B360" s="117" t="s">
        <v>253</v>
      </c>
      <c r="C360" s="118" t="s">
        <v>123</v>
      </c>
      <c r="D360" s="86">
        <v>80</v>
      </c>
      <c r="E360" s="87">
        <v>80</v>
      </c>
      <c r="F360" s="88">
        <v>90</v>
      </c>
      <c r="G360" s="72">
        <v>0.1875</v>
      </c>
      <c r="H360" s="75">
        <v>0.89583333333333337</v>
      </c>
      <c r="I360" s="76">
        <v>0.22916666666666666</v>
      </c>
      <c r="J360" s="76">
        <v>0.8125</v>
      </c>
      <c r="K360">
        <v>20</v>
      </c>
    </row>
    <row r="361" spans="1:11" x14ac:dyDescent="0.25">
      <c r="A361" s="114" t="s">
        <v>141</v>
      </c>
      <c r="B361" s="117" t="s">
        <v>254</v>
      </c>
      <c r="C361" s="118" t="s">
        <v>124</v>
      </c>
      <c r="D361" s="86">
        <v>50</v>
      </c>
      <c r="E361" s="87">
        <v>55</v>
      </c>
      <c r="F361" s="88">
        <v>70</v>
      </c>
      <c r="G361" s="72">
        <v>0.24305555555555555</v>
      </c>
      <c r="H361" s="75">
        <v>0.92708333333333337</v>
      </c>
      <c r="I361" s="72">
        <f>G361</f>
        <v>0.24305555555555555</v>
      </c>
      <c r="J361" s="72">
        <f>H361</f>
        <v>0.92708333333333337</v>
      </c>
      <c r="K361">
        <v>15</v>
      </c>
    </row>
    <row r="362" spans="1:11" x14ac:dyDescent="0.25">
      <c r="A362" s="114" t="s">
        <v>141</v>
      </c>
      <c r="B362" s="117" t="s">
        <v>255</v>
      </c>
      <c r="C362" s="118" t="s">
        <v>125</v>
      </c>
      <c r="D362" s="86">
        <v>55</v>
      </c>
      <c r="E362" s="87">
        <v>50</v>
      </c>
      <c r="F362" s="88">
        <v>60</v>
      </c>
      <c r="G362" s="72">
        <v>0.22916666666666666</v>
      </c>
      <c r="H362" s="75">
        <v>0.88541666666666663</v>
      </c>
      <c r="I362" s="76">
        <v>0.31944444444444448</v>
      </c>
      <c r="J362" s="76">
        <v>0.55208333333333337</v>
      </c>
      <c r="K362">
        <v>20</v>
      </c>
    </row>
    <row r="363" spans="1:11" x14ac:dyDescent="0.25">
      <c r="A363" s="114" t="s">
        <v>140</v>
      </c>
      <c r="B363" s="117" t="s">
        <v>256</v>
      </c>
      <c r="C363" s="118" t="s">
        <v>126</v>
      </c>
      <c r="D363" s="86">
        <v>30</v>
      </c>
      <c r="E363" s="87">
        <v>25</v>
      </c>
      <c r="F363" s="88">
        <v>35</v>
      </c>
      <c r="G363" s="72">
        <v>0.22916666666666666</v>
      </c>
      <c r="H363" s="75">
        <v>0.88541666666666663</v>
      </c>
      <c r="I363" s="76">
        <v>0.29166666666666669</v>
      </c>
      <c r="J363" s="76">
        <v>0.55208333333333337</v>
      </c>
      <c r="K363">
        <v>5</v>
      </c>
    </row>
    <row r="364" spans="1:11" x14ac:dyDescent="0.25">
      <c r="A364" s="114" t="s">
        <v>141</v>
      </c>
      <c r="B364" s="117" t="s">
        <v>257</v>
      </c>
      <c r="C364" s="118" t="s">
        <v>127</v>
      </c>
      <c r="D364" s="86">
        <v>70</v>
      </c>
      <c r="E364" s="87">
        <v>65</v>
      </c>
      <c r="F364" s="88">
        <v>90</v>
      </c>
      <c r="G364" s="72">
        <v>0.20138888888888887</v>
      </c>
      <c r="H364" s="75">
        <v>0.92013888888888884</v>
      </c>
      <c r="I364" s="76">
        <v>0.27777777777777779</v>
      </c>
      <c r="J364" s="76">
        <v>0.55208333333333337</v>
      </c>
      <c r="K364">
        <v>13</v>
      </c>
    </row>
    <row r="365" spans="1:11" x14ac:dyDescent="0.25">
      <c r="A365" s="114" t="s">
        <v>141</v>
      </c>
      <c r="B365" s="117" t="s">
        <v>258</v>
      </c>
      <c r="C365" s="118" t="s">
        <v>128</v>
      </c>
      <c r="D365" s="86">
        <v>50</v>
      </c>
      <c r="E365" s="87">
        <v>45</v>
      </c>
      <c r="F365" s="88">
        <v>55</v>
      </c>
      <c r="G365" s="72">
        <v>0.24305555555555555</v>
      </c>
      <c r="H365" s="75">
        <v>0.83333333333333337</v>
      </c>
      <c r="I365" s="76">
        <v>0.34722222222222227</v>
      </c>
      <c r="J365" s="76">
        <v>0.57986111111111105</v>
      </c>
      <c r="K365">
        <v>15</v>
      </c>
    </row>
    <row r="366" spans="1:11" x14ac:dyDescent="0.25">
      <c r="A366" s="114" t="s">
        <v>141</v>
      </c>
      <c r="B366" s="117" t="s">
        <v>259</v>
      </c>
      <c r="C366" s="118" t="s">
        <v>129</v>
      </c>
      <c r="D366" s="86">
        <v>85</v>
      </c>
      <c r="E366" s="87">
        <v>80</v>
      </c>
      <c r="F366" s="88">
        <v>125</v>
      </c>
      <c r="G366" s="72">
        <v>0.20138888888888887</v>
      </c>
      <c r="H366" s="75">
        <v>0.92708333333333337</v>
      </c>
      <c r="I366" s="76">
        <v>0.2638888888888889</v>
      </c>
      <c r="J366" s="76">
        <v>0.5625</v>
      </c>
      <c r="K366">
        <v>30</v>
      </c>
    </row>
    <row r="367" spans="1:11" x14ac:dyDescent="0.25">
      <c r="A367" s="114" t="s">
        <v>140</v>
      </c>
      <c r="B367" s="117" t="s">
        <v>260</v>
      </c>
      <c r="C367" s="118" t="s">
        <v>130</v>
      </c>
      <c r="D367" s="86">
        <v>40</v>
      </c>
      <c r="E367" s="87">
        <v>40</v>
      </c>
      <c r="F367" s="88">
        <v>45</v>
      </c>
      <c r="G367" s="72">
        <v>0.25</v>
      </c>
      <c r="H367" s="75">
        <v>0.875</v>
      </c>
      <c r="I367" s="76">
        <v>0.30555555555555552</v>
      </c>
      <c r="J367" s="76">
        <v>0.54166666666666663</v>
      </c>
      <c r="K367">
        <v>5</v>
      </c>
    </row>
    <row r="368" spans="1:11" x14ac:dyDescent="0.25">
      <c r="A368" s="114" t="s">
        <v>141</v>
      </c>
      <c r="B368" s="117" t="s">
        <v>261</v>
      </c>
      <c r="C368" s="118" t="s">
        <v>131</v>
      </c>
      <c r="D368" s="86">
        <v>80</v>
      </c>
      <c r="E368" s="87">
        <v>75</v>
      </c>
      <c r="F368" s="88">
        <v>95</v>
      </c>
      <c r="G368" s="72">
        <v>0.1875</v>
      </c>
      <c r="H368" s="75">
        <v>0.85416666666666663</v>
      </c>
      <c r="I368" s="72">
        <f>G368</f>
        <v>0.1875</v>
      </c>
      <c r="J368" s="72">
        <f>H368</f>
        <v>0.85416666666666663</v>
      </c>
      <c r="K368">
        <v>15</v>
      </c>
    </row>
    <row r="369" spans="1:11" x14ac:dyDescent="0.25">
      <c r="A369" s="114" t="s">
        <v>140</v>
      </c>
      <c r="B369" s="117" t="s">
        <v>262</v>
      </c>
      <c r="C369" s="117" t="s">
        <v>132</v>
      </c>
      <c r="D369" s="86">
        <v>30</v>
      </c>
      <c r="E369" s="87">
        <v>25</v>
      </c>
      <c r="F369" s="88">
        <v>30</v>
      </c>
      <c r="G369" s="72">
        <v>0.24305555555555555</v>
      </c>
      <c r="H369" s="75">
        <v>0.85416666666666663</v>
      </c>
      <c r="I369" s="76">
        <v>0.33333333333333331</v>
      </c>
      <c r="J369" s="76">
        <v>0.5625</v>
      </c>
      <c r="K369">
        <v>5</v>
      </c>
    </row>
    <row r="370" spans="1:11" x14ac:dyDescent="0.25">
      <c r="A370" s="114" t="s">
        <v>140</v>
      </c>
      <c r="B370" s="117" t="s">
        <v>7</v>
      </c>
      <c r="C370" s="118" t="s">
        <v>133</v>
      </c>
      <c r="D370" s="86">
        <v>40</v>
      </c>
      <c r="E370" s="87">
        <v>40</v>
      </c>
      <c r="F370" s="88">
        <v>55</v>
      </c>
      <c r="G370" s="72">
        <v>0.25</v>
      </c>
      <c r="H370" s="75">
        <v>0.85416666666666663</v>
      </c>
      <c r="I370" s="76">
        <v>0.30555555555555552</v>
      </c>
      <c r="J370" s="76">
        <v>0.8125</v>
      </c>
      <c r="K370">
        <v>10</v>
      </c>
    </row>
    <row r="371" spans="1:11" x14ac:dyDescent="0.25">
      <c r="A371" s="114" t="s">
        <v>1130</v>
      </c>
      <c r="B371" s="117" t="s">
        <v>263</v>
      </c>
      <c r="C371" s="118" t="s">
        <v>134</v>
      </c>
      <c r="D371" s="86">
        <v>45</v>
      </c>
      <c r="E371" s="87">
        <v>45</v>
      </c>
      <c r="F371" s="88">
        <v>55</v>
      </c>
      <c r="G371" s="72">
        <v>0.24305555555555555</v>
      </c>
      <c r="H371" s="75">
        <v>0.83333333333333337</v>
      </c>
      <c r="I371" s="76">
        <v>0.29166666666666669</v>
      </c>
      <c r="J371" s="76">
        <v>0.54166666666666663</v>
      </c>
      <c r="K371">
        <v>5</v>
      </c>
    </row>
    <row r="372" spans="1:11" x14ac:dyDescent="0.25">
      <c r="A372" s="114" t="s">
        <v>141</v>
      </c>
      <c r="B372" s="117" t="s">
        <v>264</v>
      </c>
      <c r="C372" s="118" t="s">
        <v>135</v>
      </c>
      <c r="D372" s="86">
        <v>45</v>
      </c>
      <c r="E372" s="87">
        <v>45</v>
      </c>
      <c r="F372" s="88">
        <v>55</v>
      </c>
      <c r="G372" s="72">
        <v>0.23611111111111113</v>
      </c>
      <c r="H372" s="75">
        <v>0.85416666666666663</v>
      </c>
      <c r="I372" s="76">
        <v>0.31944444444444448</v>
      </c>
      <c r="J372" s="76">
        <v>0.55208333333333337</v>
      </c>
      <c r="K372">
        <v>15</v>
      </c>
    </row>
    <row r="373" spans="1:11" x14ac:dyDescent="0.25">
      <c r="A373" s="114" t="s">
        <v>140</v>
      </c>
      <c r="B373" s="117" t="s">
        <v>265</v>
      </c>
      <c r="C373" s="117" t="s">
        <v>136</v>
      </c>
      <c r="D373" s="86">
        <v>55</v>
      </c>
      <c r="E373" s="87">
        <v>55</v>
      </c>
      <c r="F373" s="88">
        <v>70</v>
      </c>
      <c r="G373" s="72">
        <v>0.22916666666666666</v>
      </c>
      <c r="H373" s="75">
        <v>0.89583333333333337</v>
      </c>
      <c r="I373" s="76">
        <v>0.28472222222222221</v>
      </c>
      <c r="J373" s="76">
        <v>0.54166666666666663</v>
      </c>
      <c r="K373">
        <v>15</v>
      </c>
    </row>
    <row r="374" spans="1:11" x14ac:dyDescent="0.25">
      <c r="A374" s="114" t="s">
        <v>141</v>
      </c>
      <c r="B374" s="117" t="s">
        <v>266</v>
      </c>
      <c r="C374" s="118" t="s">
        <v>137</v>
      </c>
      <c r="D374" s="86">
        <v>40</v>
      </c>
      <c r="E374" s="87">
        <v>45</v>
      </c>
      <c r="F374" s="88">
        <v>55</v>
      </c>
      <c r="G374" s="72">
        <v>0.24305555555555555</v>
      </c>
      <c r="H374" s="75">
        <v>0.91666666666666663</v>
      </c>
      <c r="I374" s="76">
        <v>0.28472222222222221</v>
      </c>
      <c r="J374" s="76">
        <v>0.56944444444444442</v>
      </c>
      <c r="K374">
        <v>15</v>
      </c>
    </row>
    <row r="375" spans="1:11" x14ac:dyDescent="0.25">
      <c r="A375" s="114" t="s">
        <v>141</v>
      </c>
      <c r="B375" s="117" t="s">
        <v>267</v>
      </c>
      <c r="C375" s="118" t="s">
        <v>138</v>
      </c>
      <c r="D375" s="86">
        <v>65</v>
      </c>
      <c r="E375" s="87">
        <v>75</v>
      </c>
      <c r="F375" s="88">
        <v>90</v>
      </c>
      <c r="G375" s="72">
        <v>0.25</v>
      </c>
      <c r="H375" s="75">
        <v>0.91666666666666663</v>
      </c>
      <c r="I375" s="76">
        <v>0.27777777777777779</v>
      </c>
      <c r="J375" s="76">
        <v>0.5625</v>
      </c>
      <c r="K375">
        <v>20</v>
      </c>
    </row>
    <row r="376" spans="1:11" x14ac:dyDescent="0.25">
      <c r="A376" s="114" t="s">
        <v>142</v>
      </c>
      <c r="B376" s="117" t="s">
        <v>268</v>
      </c>
      <c r="C376" s="117" t="s">
        <v>139</v>
      </c>
      <c r="D376" s="86">
        <v>20</v>
      </c>
      <c r="E376" s="87">
        <v>20</v>
      </c>
      <c r="F376" s="88">
        <v>25</v>
      </c>
      <c r="G376" s="72">
        <v>0.20833333333333334</v>
      </c>
      <c r="H376" s="75">
        <v>0.83333333333333337</v>
      </c>
      <c r="I376" s="76">
        <v>0.20833333333333334</v>
      </c>
      <c r="J376" s="76">
        <v>0.58333333333333337</v>
      </c>
      <c r="K376">
        <v>10</v>
      </c>
    </row>
    <row r="377" spans="1:11" x14ac:dyDescent="0.25">
      <c r="A377" s="114" t="s">
        <v>140</v>
      </c>
      <c r="B377" s="117" t="s">
        <v>974</v>
      </c>
      <c r="C377" s="117" t="s">
        <v>922</v>
      </c>
      <c r="D377" s="86">
        <v>30</v>
      </c>
      <c r="E377" s="87">
        <v>30</v>
      </c>
      <c r="F377" s="88">
        <v>40</v>
      </c>
      <c r="G377" s="72">
        <v>0.25</v>
      </c>
      <c r="H377" s="75">
        <v>0.83333333333333337</v>
      </c>
      <c r="I377" s="76">
        <v>0.28472222222222221</v>
      </c>
      <c r="J377" s="76">
        <v>0.54861111111111105</v>
      </c>
      <c r="K377">
        <v>5</v>
      </c>
    </row>
    <row r="378" spans="1:11" x14ac:dyDescent="0.25">
      <c r="A378" s="114" t="s">
        <v>140</v>
      </c>
      <c r="B378" s="117" t="s">
        <v>975</v>
      </c>
      <c r="C378" s="117" t="s">
        <v>923</v>
      </c>
      <c r="D378" s="86">
        <v>25</v>
      </c>
      <c r="E378" s="87">
        <v>25</v>
      </c>
      <c r="F378" s="88">
        <v>25</v>
      </c>
      <c r="G378" s="72">
        <v>0.28472222222222221</v>
      </c>
      <c r="H378" s="75">
        <v>0.85416666666666663</v>
      </c>
      <c r="I378" s="76">
        <v>0.3263888888888889</v>
      </c>
      <c r="J378" s="76">
        <v>0.5625</v>
      </c>
      <c r="K378">
        <v>5</v>
      </c>
    </row>
    <row r="379" spans="1:11" x14ac:dyDescent="0.25">
      <c r="A379" s="114" t="s">
        <v>142</v>
      </c>
      <c r="B379" s="117" t="s">
        <v>1046</v>
      </c>
      <c r="C379" s="117" t="s">
        <v>924</v>
      </c>
      <c r="D379" s="86">
        <v>15</v>
      </c>
      <c r="E379" s="87">
        <v>15</v>
      </c>
      <c r="F379" s="88">
        <v>15</v>
      </c>
      <c r="G379" s="72">
        <v>0.27083333333333331</v>
      </c>
      <c r="H379" s="75">
        <v>0.85416666666666663</v>
      </c>
      <c r="I379" s="72">
        <f>G379</f>
        <v>0.27083333333333331</v>
      </c>
      <c r="J379" s="72">
        <f>H379</f>
        <v>0.85416666666666663</v>
      </c>
      <c r="K379">
        <v>15</v>
      </c>
    </row>
    <row r="380" spans="1:11" x14ac:dyDescent="0.25">
      <c r="A380" s="114" t="s">
        <v>140</v>
      </c>
      <c r="B380" s="117" t="s">
        <v>1047</v>
      </c>
      <c r="C380" s="117" t="s">
        <v>925</v>
      </c>
      <c r="D380" s="86">
        <v>20</v>
      </c>
      <c r="E380" s="87">
        <v>20</v>
      </c>
      <c r="F380" s="88">
        <v>20</v>
      </c>
      <c r="G380" s="72">
        <v>0.22916666666666666</v>
      </c>
      <c r="H380" s="75">
        <v>0.83333333333333337</v>
      </c>
      <c r="I380" s="76">
        <v>0.33333333333333331</v>
      </c>
      <c r="J380" s="76">
        <v>0.54166666666666663</v>
      </c>
      <c r="K380">
        <v>5</v>
      </c>
    </row>
    <row r="381" spans="1:11" x14ac:dyDescent="0.25">
      <c r="A381" s="114" t="s">
        <v>140</v>
      </c>
      <c r="B381" s="117" t="s">
        <v>1048</v>
      </c>
      <c r="C381" s="117" t="s">
        <v>926</v>
      </c>
      <c r="D381" s="86">
        <v>35</v>
      </c>
      <c r="E381" s="87">
        <v>35</v>
      </c>
      <c r="F381" s="88">
        <v>40</v>
      </c>
      <c r="G381" s="72">
        <v>0.27083333333333331</v>
      </c>
      <c r="H381" s="75">
        <v>0.83333333333333337</v>
      </c>
      <c r="I381" s="72">
        <f t="shared" ref="I381:I382" si="8">G381</f>
        <v>0.27083333333333331</v>
      </c>
      <c r="J381" s="72">
        <f t="shared" ref="J381:J382" si="9">H381</f>
        <v>0.83333333333333337</v>
      </c>
      <c r="K381">
        <v>5</v>
      </c>
    </row>
    <row r="382" spans="1:11" x14ac:dyDescent="0.25">
      <c r="A382" s="114" t="s">
        <v>140</v>
      </c>
      <c r="B382" s="117" t="s">
        <v>1049</v>
      </c>
      <c r="C382" s="117" t="s">
        <v>927</v>
      </c>
      <c r="D382" s="86">
        <v>40</v>
      </c>
      <c r="E382" s="87">
        <v>35</v>
      </c>
      <c r="F382" s="88">
        <v>45</v>
      </c>
      <c r="G382" s="72">
        <v>0.22916666666666666</v>
      </c>
      <c r="H382" s="75">
        <v>0.875</v>
      </c>
      <c r="I382" s="72">
        <f t="shared" si="8"/>
        <v>0.22916666666666666</v>
      </c>
      <c r="J382" s="72">
        <f t="shared" si="9"/>
        <v>0.875</v>
      </c>
      <c r="K382">
        <v>5</v>
      </c>
    </row>
    <row r="383" spans="1:11" x14ac:dyDescent="0.25">
      <c r="A383" s="114" t="s">
        <v>140</v>
      </c>
      <c r="B383" s="117" t="s">
        <v>1050</v>
      </c>
      <c r="C383" s="117" t="s">
        <v>928</v>
      </c>
      <c r="D383" s="86">
        <v>45</v>
      </c>
      <c r="E383" s="87">
        <v>45</v>
      </c>
      <c r="F383" s="88">
        <v>50</v>
      </c>
      <c r="G383" s="72">
        <v>0.22916666666666666</v>
      </c>
      <c r="H383" s="75">
        <v>0.875</v>
      </c>
      <c r="I383" s="76">
        <v>0.3125</v>
      </c>
      <c r="J383" s="76">
        <v>0.5625</v>
      </c>
      <c r="K383">
        <v>5</v>
      </c>
    </row>
    <row r="384" spans="1:11" x14ac:dyDescent="0.25">
      <c r="A384" s="114" t="s">
        <v>140</v>
      </c>
      <c r="B384" s="117" t="s">
        <v>1051</v>
      </c>
      <c r="C384" s="117" t="s">
        <v>929</v>
      </c>
      <c r="D384" s="86">
        <v>50</v>
      </c>
      <c r="E384" s="87">
        <v>60</v>
      </c>
      <c r="F384" s="88">
        <v>85</v>
      </c>
      <c r="G384" s="72">
        <v>0.25</v>
      </c>
      <c r="H384" s="75">
        <v>0.875</v>
      </c>
      <c r="I384" s="76">
        <v>0.25</v>
      </c>
      <c r="J384" s="76">
        <v>0.54166666666666663</v>
      </c>
      <c r="K384">
        <v>5</v>
      </c>
    </row>
    <row r="385" spans="1:11" x14ac:dyDescent="0.25">
      <c r="A385" s="114" t="s">
        <v>142</v>
      </c>
      <c r="B385" s="117" t="s">
        <v>1052</v>
      </c>
      <c r="C385" s="117" t="s">
        <v>930</v>
      </c>
      <c r="D385" s="86">
        <v>20</v>
      </c>
      <c r="E385" s="87">
        <v>25</v>
      </c>
      <c r="F385" s="88">
        <v>20</v>
      </c>
      <c r="G385" s="72">
        <v>0.27083333333333331</v>
      </c>
      <c r="H385" s="75">
        <v>2.0833333333333332E-2</v>
      </c>
      <c r="I385" s="72">
        <f>G385</f>
        <v>0.27083333333333331</v>
      </c>
      <c r="J385" s="72">
        <f>H385</f>
        <v>2.0833333333333332E-2</v>
      </c>
      <c r="K385">
        <v>20</v>
      </c>
    </row>
    <row r="386" spans="1:11" x14ac:dyDescent="0.25">
      <c r="A386" s="114" t="s">
        <v>142</v>
      </c>
      <c r="B386" s="117" t="s">
        <v>1053</v>
      </c>
      <c r="C386" s="117" t="s">
        <v>931</v>
      </c>
      <c r="D386" s="86">
        <v>15</v>
      </c>
      <c r="E386" s="87">
        <v>20</v>
      </c>
      <c r="F386" s="88">
        <v>15</v>
      </c>
      <c r="G386" s="72">
        <v>0.27083333333333331</v>
      </c>
      <c r="H386" s="75">
        <v>0.85416666666666663</v>
      </c>
      <c r="I386" s="76">
        <v>0.3125</v>
      </c>
      <c r="J386" s="76">
        <v>0.5625</v>
      </c>
      <c r="K386">
        <v>20</v>
      </c>
    </row>
    <row r="387" spans="1:11" x14ac:dyDescent="0.25">
      <c r="A387" s="120" t="s">
        <v>140</v>
      </c>
      <c r="B387" s="117" t="s">
        <v>1054</v>
      </c>
      <c r="C387" s="117" t="s">
        <v>932</v>
      </c>
      <c r="D387" s="86">
        <v>20</v>
      </c>
      <c r="E387" s="87">
        <v>20</v>
      </c>
      <c r="F387" s="88">
        <v>30</v>
      </c>
      <c r="G387" s="72">
        <v>0.29166666666666669</v>
      </c>
      <c r="H387" s="75">
        <v>0.83333333333333337</v>
      </c>
      <c r="I387" s="76">
        <v>0.33333333333333331</v>
      </c>
      <c r="J387" s="76">
        <v>0.5625</v>
      </c>
      <c r="K387">
        <v>5</v>
      </c>
    </row>
    <row r="388" spans="1:11" x14ac:dyDescent="0.25">
      <c r="A388" s="120" t="s">
        <v>140</v>
      </c>
      <c r="B388" s="117" t="s">
        <v>1055</v>
      </c>
      <c r="C388" s="117" t="s">
        <v>933</v>
      </c>
      <c r="D388" s="86">
        <v>30</v>
      </c>
      <c r="E388" s="87">
        <v>35</v>
      </c>
      <c r="F388" s="88">
        <v>40</v>
      </c>
      <c r="G388" s="72">
        <v>0.14583333333333334</v>
      </c>
      <c r="H388" s="75">
        <v>0.89583333333333337</v>
      </c>
      <c r="I388" s="76">
        <v>0.29166666666666669</v>
      </c>
      <c r="J388" s="76">
        <v>0.58333333333333337</v>
      </c>
      <c r="K388">
        <v>15</v>
      </c>
    </row>
    <row r="389" spans="1:11" x14ac:dyDescent="0.25">
      <c r="A389" s="120" t="s">
        <v>140</v>
      </c>
      <c r="B389" s="117" t="s">
        <v>1056</v>
      </c>
      <c r="C389" s="117" t="s">
        <v>934</v>
      </c>
      <c r="D389" s="86">
        <v>5</v>
      </c>
      <c r="E389" s="87">
        <v>10</v>
      </c>
      <c r="F389" s="88">
        <v>10</v>
      </c>
      <c r="G389" s="72">
        <v>0.25</v>
      </c>
      <c r="H389" s="75">
        <v>0.8125</v>
      </c>
      <c r="I389" s="72">
        <f t="shared" ref="I389:I390" si="10">G389</f>
        <v>0.25</v>
      </c>
      <c r="J389" s="72">
        <f t="shared" ref="J389:J390" si="11">H389</f>
        <v>0.8125</v>
      </c>
      <c r="K389">
        <v>5</v>
      </c>
    </row>
    <row r="390" spans="1:11" x14ac:dyDescent="0.25">
      <c r="A390" s="114" t="s">
        <v>142</v>
      </c>
      <c r="B390" s="117" t="s">
        <v>1057</v>
      </c>
      <c r="C390" s="117" t="s">
        <v>935</v>
      </c>
      <c r="D390" s="86">
        <v>10</v>
      </c>
      <c r="E390" s="87">
        <v>10</v>
      </c>
      <c r="F390" s="88">
        <v>10</v>
      </c>
      <c r="G390" s="72">
        <v>0.25</v>
      </c>
      <c r="H390" s="75">
        <v>0.95833333333333337</v>
      </c>
      <c r="I390" s="72">
        <f t="shared" si="10"/>
        <v>0.25</v>
      </c>
      <c r="J390" s="72">
        <f t="shared" si="11"/>
        <v>0.95833333333333337</v>
      </c>
      <c r="K390">
        <v>5</v>
      </c>
    </row>
    <row r="391" spans="1:11" x14ac:dyDescent="0.25">
      <c r="A391" s="114" t="s">
        <v>142</v>
      </c>
      <c r="B391" s="117" t="s">
        <v>1058</v>
      </c>
      <c r="C391" s="117" t="s">
        <v>936</v>
      </c>
      <c r="D391" s="86">
        <v>10</v>
      </c>
      <c r="E391" s="87">
        <v>10</v>
      </c>
      <c r="F391" s="88">
        <v>15</v>
      </c>
      <c r="G391" s="72">
        <v>0.25</v>
      </c>
      <c r="H391" s="75">
        <v>0.875</v>
      </c>
      <c r="I391" s="76">
        <v>0.29166666666666669</v>
      </c>
      <c r="J391" s="76">
        <v>0.5625</v>
      </c>
      <c r="K391">
        <v>20</v>
      </c>
    </row>
    <row r="392" spans="1:11" x14ac:dyDescent="0.25">
      <c r="A392" s="120" t="s">
        <v>140</v>
      </c>
      <c r="B392" s="117" t="s">
        <v>1059</v>
      </c>
      <c r="C392" s="117" t="s">
        <v>937</v>
      </c>
      <c r="D392" s="86">
        <v>20</v>
      </c>
      <c r="E392" s="87">
        <v>20</v>
      </c>
      <c r="F392" s="88">
        <v>20</v>
      </c>
      <c r="G392" s="72">
        <v>0.27083333333333331</v>
      </c>
      <c r="H392" s="75">
        <v>0.83333333333333337</v>
      </c>
      <c r="I392" s="76">
        <v>0.33333333333333331</v>
      </c>
      <c r="J392" s="76">
        <v>0.54166666666666663</v>
      </c>
      <c r="K392">
        <v>20</v>
      </c>
    </row>
    <row r="393" spans="1:11" x14ac:dyDescent="0.25">
      <c r="A393" s="114" t="s">
        <v>142</v>
      </c>
      <c r="B393" s="117" t="s">
        <v>1060</v>
      </c>
      <c r="C393" s="117" t="s">
        <v>938</v>
      </c>
      <c r="D393" s="86">
        <v>15</v>
      </c>
      <c r="E393" s="87">
        <v>15</v>
      </c>
      <c r="F393" s="88">
        <v>15</v>
      </c>
      <c r="G393" s="72">
        <v>0.25</v>
      </c>
      <c r="H393" s="75">
        <v>0.9375</v>
      </c>
      <c r="I393" s="72">
        <f>G393</f>
        <v>0.25</v>
      </c>
      <c r="J393" s="72">
        <f>H393</f>
        <v>0.9375</v>
      </c>
      <c r="K393">
        <v>5</v>
      </c>
    </row>
    <row r="394" spans="1:11" x14ac:dyDescent="0.25">
      <c r="A394" s="120" t="s">
        <v>140</v>
      </c>
      <c r="B394" s="117" t="s">
        <v>1061</v>
      </c>
      <c r="C394" s="117" t="s">
        <v>939</v>
      </c>
      <c r="D394" s="86">
        <v>25</v>
      </c>
      <c r="E394" s="87">
        <v>30</v>
      </c>
      <c r="F394" s="88">
        <v>30</v>
      </c>
      <c r="G394" s="72">
        <v>0.22916666666666666</v>
      </c>
      <c r="H394" s="75">
        <v>0.83333333333333337</v>
      </c>
      <c r="I394" s="76">
        <v>0.29166666666666669</v>
      </c>
      <c r="J394" s="76">
        <v>0.54166666666666663</v>
      </c>
      <c r="K394">
        <v>5</v>
      </c>
    </row>
    <row r="395" spans="1:11" x14ac:dyDescent="0.25">
      <c r="A395" s="120" t="s">
        <v>140</v>
      </c>
      <c r="B395" s="117" t="s">
        <v>1062</v>
      </c>
      <c r="C395" s="117" t="s">
        <v>940</v>
      </c>
      <c r="D395" s="86">
        <v>40</v>
      </c>
      <c r="E395" s="87">
        <v>45</v>
      </c>
      <c r="F395" s="88">
        <v>55</v>
      </c>
      <c r="G395" s="72">
        <v>0.20138888888888887</v>
      </c>
      <c r="H395" s="75">
        <v>0.83333333333333337</v>
      </c>
      <c r="I395" s="76">
        <v>0.29166666666666669</v>
      </c>
      <c r="J395" s="76">
        <v>0.79166666666666663</v>
      </c>
      <c r="K395">
        <v>5</v>
      </c>
    </row>
    <row r="396" spans="1:11" x14ac:dyDescent="0.25">
      <c r="A396" s="120" t="s">
        <v>140</v>
      </c>
      <c r="B396" s="117" t="s">
        <v>1063</v>
      </c>
      <c r="C396" s="117" t="s">
        <v>941</v>
      </c>
      <c r="D396" s="86">
        <v>60</v>
      </c>
      <c r="E396" s="87">
        <v>60</v>
      </c>
      <c r="F396" s="88">
        <v>70</v>
      </c>
      <c r="G396" s="72">
        <v>0.25</v>
      </c>
      <c r="H396" s="75">
        <v>0.83333333333333337</v>
      </c>
      <c r="I396" s="76">
        <v>0.29166666666666669</v>
      </c>
      <c r="J396" s="76">
        <v>0.79166666666666663</v>
      </c>
      <c r="K396">
        <v>10</v>
      </c>
    </row>
    <row r="397" spans="1:11" x14ac:dyDescent="0.25">
      <c r="A397" s="120" t="s">
        <v>140</v>
      </c>
      <c r="B397" s="117" t="s">
        <v>1064</v>
      </c>
      <c r="C397" s="117" t="s">
        <v>942</v>
      </c>
      <c r="D397" s="86">
        <v>105</v>
      </c>
      <c r="E397" s="87">
        <v>110</v>
      </c>
      <c r="F397" s="88">
        <v>120</v>
      </c>
      <c r="G397" s="72">
        <v>0.16666666666666666</v>
      </c>
      <c r="H397" s="75">
        <v>0.83333333333333337</v>
      </c>
      <c r="I397" s="76">
        <v>0.27083333333333331</v>
      </c>
      <c r="J397" s="76">
        <v>0.8125</v>
      </c>
      <c r="K397">
        <v>15</v>
      </c>
    </row>
    <row r="398" spans="1:11" x14ac:dyDescent="0.25">
      <c r="A398" s="120" t="s">
        <v>140</v>
      </c>
      <c r="B398" s="117" t="s">
        <v>1065</v>
      </c>
      <c r="C398" s="117" t="s">
        <v>943</v>
      </c>
      <c r="D398" s="86">
        <v>45</v>
      </c>
      <c r="E398" s="87">
        <v>45</v>
      </c>
      <c r="F398" s="88">
        <v>50</v>
      </c>
      <c r="G398" s="72">
        <v>0.1875</v>
      </c>
      <c r="H398" s="75">
        <v>0.83333333333333337</v>
      </c>
      <c r="I398" s="76">
        <v>0.29166666666666669</v>
      </c>
      <c r="J398" s="76">
        <v>0.8125</v>
      </c>
      <c r="K398">
        <v>5</v>
      </c>
    </row>
    <row r="399" spans="1:11" x14ac:dyDescent="0.25">
      <c r="A399" s="120" t="s">
        <v>140</v>
      </c>
      <c r="B399" s="117" t="s">
        <v>1066</v>
      </c>
      <c r="C399" s="117" t="s">
        <v>944</v>
      </c>
      <c r="D399" s="86">
        <v>45</v>
      </c>
      <c r="E399" s="87">
        <v>45</v>
      </c>
      <c r="F399" s="88">
        <v>55</v>
      </c>
      <c r="G399" s="72">
        <v>0.22916666666666666</v>
      </c>
      <c r="H399" s="75">
        <v>0.9375</v>
      </c>
      <c r="I399" s="76">
        <v>0.25</v>
      </c>
      <c r="J399" s="76">
        <v>0.9375</v>
      </c>
      <c r="K399">
        <v>10</v>
      </c>
    </row>
    <row r="400" spans="1:11" x14ac:dyDescent="0.25">
      <c r="A400" s="120" t="s">
        <v>140</v>
      </c>
      <c r="B400" s="117" t="s">
        <v>1067</v>
      </c>
      <c r="C400" s="117" t="s">
        <v>945</v>
      </c>
      <c r="D400" s="86">
        <v>65</v>
      </c>
      <c r="E400" s="87">
        <v>65</v>
      </c>
      <c r="F400" s="88">
        <v>80</v>
      </c>
      <c r="G400" s="72">
        <v>0.1875</v>
      </c>
      <c r="H400" s="75">
        <v>0.9375</v>
      </c>
      <c r="I400" s="76">
        <v>0.27083333333333331</v>
      </c>
      <c r="J400" s="76">
        <v>0.79166666666666663</v>
      </c>
      <c r="K400">
        <v>10</v>
      </c>
    </row>
    <row r="401" spans="1:11" x14ac:dyDescent="0.25">
      <c r="A401" s="120" t="s">
        <v>140</v>
      </c>
      <c r="B401" s="117" t="s">
        <v>1068</v>
      </c>
      <c r="C401" s="117" t="s">
        <v>946</v>
      </c>
      <c r="D401" s="86">
        <v>90</v>
      </c>
      <c r="E401" s="87">
        <v>90</v>
      </c>
      <c r="F401" s="88">
        <v>100</v>
      </c>
      <c r="G401" s="72">
        <v>0.20833333333333334</v>
      </c>
      <c r="H401" s="75">
        <v>0.97916666666666663</v>
      </c>
      <c r="I401" s="76">
        <v>0.25</v>
      </c>
      <c r="J401" s="76">
        <v>0.85416666666666663</v>
      </c>
      <c r="K401">
        <v>15</v>
      </c>
    </row>
    <row r="402" spans="1:11" x14ac:dyDescent="0.25">
      <c r="A402" s="120" t="s">
        <v>140</v>
      </c>
      <c r="B402" s="117" t="s">
        <v>1069</v>
      </c>
      <c r="C402" s="117" t="s">
        <v>947</v>
      </c>
      <c r="D402" s="86">
        <v>50</v>
      </c>
      <c r="E402" s="87">
        <v>50</v>
      </c>
      <c r="F402" s="88">
        <v>55</v>
      </c>
      <c r="G402" s="72">
        <v>0.20833333333333334</v>
      </c>
      <c r="H402" s="75">
        <v>0.9375</v>
      </c>
      <c r="I402" s="76">
        <v>0.29166666666666669</v>
      </c>
      <c r="J402" s="76">
        <v>0.84027777777777779</v>
      </c>
      <c r="K402">
        <v>5</v>
      </c>
    </row>
    <row r="403" spans="1:11" x14ac:dyDescent="0.25">
      <c r="A403" s="120" t="s">
        <v>140</v>
      </c>
      <c r="B403" s="117" t="s">
        <v>1070</v>
      </c>
      <c r="C403" s="117" t="s">
        <v>948</v>
      </c>
      <c r="D403" s="86">
        <v>70</v>
      </c>
      <c r="E403" s="87">
        <v>55</v>
      </c>
      <c r="F403" s="88">
        <v>55</v>
      </c>
      <c r="G403" s="72">
        <v>0.24305555555555555</v>
      </c>
      <c r="H403" s="75">
        <v>0.84027777777777779</v>
      </c>
      <c r="I403" s="76">
        <v>0.28472222222222221</v>
      </c>
      <c r="J403" s="76">
        <v>0.54861111111111105</v>
      </c>
      <c r="K403">
        <v>10</v>
      </c>
    </row>
    <row r="404" spans="1:11" x14ac:dyDescent="0.25">
      <c r="A404" s="120" t="s">
        <v>140</v>
      </c>
      <c r="B404" s="117" t="s">
        <v>1071</v>
      </c>
      <c r="C404" s="117" t="s">
        <v>949</v>
      </c>
      <c r="D404" s="86">
        <v>40</v>
      </c>
      <c r="E404" s="87">
        <v>45</v>
      </c>
      <c r="F404" s="88">
        <v>50</v>
      </c>
      <c r="G404" s="72">
        <v>0.1875</v>
      </c>
      <c r="H404" s="75">
        <v>0.85416666666666663</v>
      </c>
      <c r="I404" s="76">
        <v>0.24305555555555555</v>
      </c>
      <c r="J404" s="76">
        <v>0.81944444444444453</v>
      </c>
      <c r="K404">
        <v>5</v>
      </c>
    </row>
    <row r="405" spans="1:11" x14ac:dyDescent="0.25">
      <c r="A405" s="120" t="s">
        <v>140</v>
      </c>
      <c r="B405" s="117" t="s">
        <v>1072</v>
      </c>
      <c r="C405" s="117" t="s">
        <v>951</v>
      </c>
      <c r="D405" s="86">
        <v>40</v>
      </c>
      <c r="E405" s="87">
        <v>65</v>
      </c>
      <c r="F405" s="88">
        <v>40</v>
      </c>
      <c r="G405" s="72">
        <v>0.25</v>
      </c>
      <c r="H405" s="75">
        <v>0.79166666666666663</v>
      </c>
      <c r="I405" s="76">
        <v>0.33333333333333331</v>
      </c>
      <c r="J405" s="76">
        <v>0.52083333333333337</v>
      </c>
      <c r="K405">
        <v>5</v>
      </c>
    </row>
    <row r="406" spans="1:11" x14ac:dyDescent="0.25">
      <c r="A406" s="120" t="s">
        <v>140</v>
      </c>
      <c r="B406" s="117" t="s">
        <v>1073</v>
      </c>
      <c r="C406" s="117" t="s">
        <v>952</v>
      </c>
      <c r="D406" s="86">
        <v>35</v>
      </c>
      <c r="E406" s="87">
        <v>35</v>
      </c>
      <c r="F406" s="88">
        <v>35</v>
      </c>
      <c r="G406" s="72">
        <v>0.25</v>
      </c>
      <c r="H406" s="75">
        <v>0.89583333333333337</v>
      </c>
      <c r="I406" s="76">
        <v>0.33333333333333331</v>
      </c>
      <c r="J406" s="76">
        <v>0.5625</v>
      </c>
      <c r="K406">
        <v>20</v>
      </c>
    </row>
    <row r="407" spans="1:11" x14ac:dyDescent="0.25">
      <c r="A407" s="120" t="s">
        <v>140</v>
      </c>
      <c r="B407" s="117" t="s">
        <v>1074</v>
      </c>
      <c r="C407" s="117" t="s">
        <v>953</v>
      </c>
      <c r="D407" s="86">
        <v>90</v>
      </c>
      <c r="E407" s="87">
        <v>75</v>
      </c>
      <c r="F407" s="88">
        <v>85</v>
      </c>
      <c r="G407" s="72">
        <v>0.22916666666666666</v>
      </c>
      <c r="H407" s="75">
        <v>0.90625</v>
      </c>
      <c r="I407" s="76">
        <v>0.27777777777777779</v>
      </c>
      <c r="J407" s="76">
        <v>0.55555555555555558</v>
      </c>
      <c r="K407">
        <v>10</v>
      </c>
    </row>
    <row r="408" spans="1:11" x14ac:dyDescent="0.25">
      <c r="A408" s="120" t="s">
        <v>140</v>
      </c>
      <c r="B408" s="117" t="s">
        <v>1075</v>
      </c>
      <c r="C408" s="117" t="s">
        <v>954</v>
      </c>
      <c r="D408" s="86">
        <v>50</v>
      </c>
      <c r="E408" s="87">
        <v>50</v>
      </c>
      <c r="F408" s="88">
        <v>55</v>
      </c>
      <c r="G408" s="72">
        <v>0.25</v>
      </c>
      <c r="H408" s="75">
        <v>0.90972222222222221</v>
      </c>
      <c r="I408" s="76">
        <v>0.29166666666666669</v>
      </c>
      <c r="J408" s="76">
        <v>0.85416666666666663</v>
      </c>
      <c r="K408">
        <v>5</v>
      </c>
    </row>
    <row r="409" spans="1:11" x14ac:dyDescent="0.25">
      <c r="A409" s="120" t="s">
        <v>140</v>
      </c>
      <c r="B409" s="117" t="s">
        <v>1076</v>
      </c>
      <c r="C409" s="117" t="s">
        <v>955</v>
      </c>
      <c r="D409" s="86">
        <v>40</v>
      </c>
      <c r="E409" s="87">
        <v>50</v>
      </c>
      <c r="F409" s="88">
        <v>50</v>
      </c>
      <c r="G409" s="72">
        <v>0.20833333333333334</v>
      </c>
      <c r="H409" s="75">
        <v>0.92361111111111116</v>
      </c>
      <c r="I409" s="76">
        <v>0.20833333333333334</v>
      </c>
      <c r="J409" s="76">
        <v>0.83333333333333337</v>
      </c>
      <c r="K409">
        <v>5</v>
      </c>
    </row>
    <row r="410" spans="1:11" x14ac:dyDescent="0.25">
      <c r="A410" s="120" t="s">
        <v>140</v>
      </c>
      <c r="B410" s="117" t="s">
        <v>1077</v>
      </c>
      <c r="C410" s="117" t="s">
        <v>956</v>
      </c>
      <c r="D410" s="86">
        <v>35</v>
      </c>
      <c r="E410" s="87">
        <v>40</v>
      </c>
      <c r="F410" s="88">
        <v>45</v>
      </c>
      <c r="G410" s="72">
        <v>0.25</v>
      </c>
      <c r="H410" s="75">
        <v>0.86805555555555547</v>
      </c>
      <c r="I410" s="76">
        <v>0.3125</v>
      </c>
      <c r="J410" s="76">
        <v>0.5625</v>
      </c>
      <c r="K410">
        <v>5</v>
      </c>
    </row>
    <row r="411" spans="1:11" x14ac:dyDescent="0.25">
      <c r="A411" s="120" t="s">
        <v>140</v>
      </c>
      <c r="B411" s="117" t="s">
        <v>1078</v>
      </c>
      <c r="C411" s="117" t="s">
        <v>957</v>
      </c>
      <c r="D411" s="86">
        <v>30</v>
      </c>
      <c r="E411" s="87">
        <v>45</v>
      </c>
      <c r="F411" s="88">
        <v>40</v>
      </c>
      <c r="G411" s="72">
        <v>0.27083333333333331</v>
      </c>
      <c r="H411" s="75">
        <v>0.85416666666666663</v>
      </c>
      <c r="I411" s="76">
        <v>0.2986111111111111</v>
      </c>
      <c r="J411" s="76">
        <v>0.54861111111111105</v>
      </c>
      <c r="K411">
        <v>20</v>
      </c>
    </row>
    <row r="412" spans="1:11" x14ac:dyDescent="0.25">
      <c r="A412" s="120" t="s">
        <v>140</v>
      </c>
      <c r="B412" s="117" t="s">
        <v>1079</v>
      </c>
      <c r="C412" s="117" t="s">
        <v>958</v>
      </c>
      <c r="D412" s="86">
        <v>35</v>
      </c>
      <c r="E412" s="87">
        <v>30</v>
      </c>
      <c r="F412" s="88">
        <v>35</v>
      </c>
      <c r="G412" s="72">
        <v>0.25</v>
      </c>
      <c r="H412" s="75">
        <v>0.89583333333333337</v>
      </c>
      <c r="I412" s="76">
        <v>0.28472222222222221</v>
      </c>
      <c r="J412" s="76">
        <v>0.81944444444444453</v>
      </c>
      <c r="K412">
        <v>5</v>
      </c>
    </row>
    <row r="413" spans="1:11" x14ac:dyDescent="0.25">
      <c r="A413" s="120" t="s">
        <v>140</v>
      </c>
      <c r="B413" s="117" t="s">
        <v>1080</v>
      </c>
      <c r="C413" s="117" t="s">
        <v>959</v>
      </c>
      <c r="D413" s="86">
        <v>80</v>
      </c>
      <c r="E413" s="87">
        <v>85</v>
      </c>
      <c r="F413" s="88">
        <v>105</v>
      </c>
      <c r="G413" s="72">
        <v>0.23611111111111113</v>
      </c>
      <c r="H413" s="75">
        <v>0.90277777777777779</v>
      </c>
      <c r="I413" s="76">
        <v>0.27083333333333331</v>
      </c>
      <c r="J413" s="76">
        <v>0.82638888888888884</v>
      </c>
      <c r="K413">
        <v>10</v>
      </c>
    </row>
    <row r="414" spans="1:11" x14ac:dyDescent="0.25">
      <c r="A414" s="120" t="s">
        <v>142</v>
      </c>
      <c r="B414" s="117" t="s">
        <v>1081</v>
      </c>
      <c r="C414" s="117" t="s">
        <v>960</v>
      </c>
      <c r="D414" s="86">
        <v>10</v>
      </c>
      <c r="E414" s="87">
        <v>10</v>
      </c>
      <c r="F414" s="88">
        <v>105</v>
      </c>
      <c r="G414" s="72">
        <v>0.27083333333333331</v>
      </c>
      <c r="H414" s="75">
        <v>0.89583333333333337</v>
      </c>
      <c r="I414" s="72">
        <f>G414</f>
        <v>0.27083333333333331</v>
      </c>
      <c r="J414" s="72">
        <f>H414</f>
        <v>0.89583333333333337</v>
      </c>
      <c r="K414">
        <v>5</v>
      </c>
    </row>
    <row r="415" spans="1:11" x14ac:dyDescent="0.25">
      <c r="A415" s="114" t="s">
        <v>140</v>
      </c>
      <c r="B415" s="117" t="s">
        <v>976</v>
      </c>
      <c r="C415" s="117" t="s">
        <v>961</v>
      </c>
      <c r="D415" s="86">
        <v>40</v>
      </c>
      <c r="E415" s="87">
        <v>35</v>
      </c>
      <c r="F415" s="88">
        <v>40</v>
      </c>
      <c r="G415" s="72">
        <v>0.25</v>
      </c>
      <c r="H415" s="75">
        <v>0.91666666666666663</v>
      </c>
      <c r="I415" s="76">
        <v>0.25</v>
      </c>
      <c r="J415" s="76">
        <v>0.83333333333333337</v>
      </c>
      <c r="K415">
        <v>5</v>
      </c>
    </row>
    <row r="416" spans="1:11" x14ac:dyDescent="0.25">
      <c r="A416" s="120" t="s">
        <v>140</v>
      </c>
      <c r="B416" s="117" t="s">
        <v>1082</v>
      </c>
      <c r="C416" s="117" t="s">
        <v>962</v>
      </c>
      <c r="D416" s="86">
        <v>55</v>
      </c>
      <c r="E416" s="87">
        <v>55</v>
      </c>
      <c r="F416" s="88">
        <v>60</v>
      </c>
      <c r="G416" s="72">
        <v>0.25</v>
      </c>
      <c r="H416" s="75">
        <v>0.91666666666666663</v>
      </c>
      <c r="I416" s="76">
        <v>0.27083333333333331</v>
      </c>
      <c r="J416" s="76">
        <v>0.85416666666666663</v>
      </c>
      <c r="K416">
        <v>10</v>
      </c>
    </row>
    <row r="417" spans="1:11" x14ac:dyDescent="0.25">
      <c r="A417" s="120" t="s">
        <v>140</v>
      </c>
      <c r="B417" s="117" t="s">
        <v>1083</v>
      </c>
      <c r="C417" s="117" t="s">
        <v>963</v>
      </c>
      <c r="D417" s="86">
        <v>35</v>
      </c>
      <c r="E417" s="87">
        <v>60</v>
      </c>
      <c r="F417" s="88">
        <v>55</v>
      </c>
      <c r="G417" s="72">
        <v>0.22916666666666666</v>
      </c>
      <c r="H417" s="75">
        <v>0.89583333333333337</v>
      </c>
      <c r="I417" s="76">
        <v>0.3125</v>
      </c>
      <c r="J417" s="76">
        <v>0.83333333333333337</v>
      </c>
      <c r="K417">
        <v>5</v>
      </c>
    </row>
    <row r="418" spans="1:11" x14ac:dyDescent="0.25">
      <c r="A418" s="120" t="s">
        <v>140</v>
      </c>
      <c r="B418" s="117" t="s">
        <v>1084</v>
      </c>
      <c r="C418" s="117" t="s">
        <v>964</v>
      </c>
      <c r="D418" s="86">
        <v>60</v>
      </c>
      <c r="E418" s="87">
        <v>55</v>
      </c>
      <c r="F418" s="88">
        <v>65</v>
      </c>
      <c r="G418" s="72">
        <v>0.25</v>
      </c>
      <c r="H418" s="75">
        <v>0.90972222222222221</v>
      </c>
      <c r="I418" s="76">
        <v>0.29166666666666669</v>
      </c>
      <c r="J418" s="76">
        <v>0.83333333333333337</v>
      </c>
      <c r="K418">
        <v>5</v>
      </c>
    </row>
    <row r="419" spans="1:11" x14ac:dyDescent="0.25">
      <c r="A419" s="120" t="s">
        <v>140</v>
      </c>
      <c r="B419" s="117" t="s">
        <v>1085</v>
      </c>
      <c r="C419" s="117" t="s">
        <v>965</v>
      </c>
      <c r="D419" s="86">
        <v>35</v>
      </c>
      <c r="E419" s="87">
        <v>70</v>
      </c>
      <c r="F419" s="88">
        <v>45</v>
      </c>
      <c r="G419" s="72">
        <v>0.24305555555555555</v>
      </c>
      <c r="H419" s="75">
        <v>0.92361111111111116</v>
      </c>
      <c r="I419" s="76">
        <v>0.29166666666666669</v>
      </c>
      <c r="J419" s="76">
        <v>0.83333333333333337</v>
      </c>
      <c r="K419">
        <v>5</v>
      </c>
    </row>
    <row r="420" spans="1:11" x14ac:dyDescent="0.25">
      <c r="A420" s="120" t="s">
        <v>140</v>
      </c>
      <c r="B420" s="117" t="s">
        <v>1086</v>
      </c>
      <c r="C420" s="117" t="s">
        <v>966</v>
      </c>
      <c r="D420" s="86">
        <v>45</v>
      </c>
      <c r="E420" s="87">
        <v>45</v>
      </c>
      <c r="F420" s="88">
        <v>45</v>
      </c>
      <c r="G420" s="72">
        <v>0.20833333333333334</v>
      </c>
      <c r="H420" s="75">
        <v>0.875</v>
      </c>
      <c r="I420" s="76">
        <v>0.20833333333333334</v>
      </c>
      <c r="J420" s="76">
        <v>0.58333333333333337</v>
      </c>
      <c r="K420">
        <v>5</v>
      </c>
    </row>
    <row r="421" spans="1:11" x14ac:dyDescent="0.25">
      <c r="A421" s="120" t="s">
        <v>140</v>
      </c>
      <c r="B421" s="117" t="s">
        <v>1087</v>
      </c>
      <c r="C421" s="117" t="s">
        <v>967</v>
      </c>
      <c r="D421" s="86">
        <v>35</v>
      </c>
      <c r="E421" s="87">
        <v>35</v>
      </c>
      <c r="F421" s="88">
        <v>40</v>
      </c>
      <c r="G421" s="72">
        <v>0.22916666666666666</v>
      </c>
      <c r="H421" s="75">
        <v>0.85416666666666663</v>
      </c>
      <c r="I421" s="76">
        <v>0.32291666666666669</v>
      </c>
      <c r="J421" s="76">
        <v>0.55555555555555558</v>
      </c>
      <c r="K421">
        <v>5</v>
      </c>
    </row>
    <row r="422" spans="1:11" x14ac:dyDescent="0.25">
      <c r="A422" s="120" t="s">
        <v>140</v>
      </c>
      <c r="B422" s="117" t="s">
        <v>1088</v>
      </c>
      <c r="C422" s="117" t="s">
        <v>968</v>
      </c>
      <c r="D422" s="86">
        <v>30</v>
      </c>
      <c r="E422" s="87">
        <v>30</v>
      </c>
      <c r="F422" s="88">
        <v>30</v>
      </c>
      <c r="G422" s="72">
        <v>0.25</v>
      </c>
      <c r="H422" s="75">
        <v>0.88888888888888884</v>
      </c>
      <c r="I422" s="72">
        <f>G422</f>
        <v>0.25</v>
      </c>
      <c r="J422" s="72">
        <f>H422</f>
        <v>0.88888888888888884</v>
      </c>
      <c r="K422">
        <v>5</v>
      </c>
    </row>
    <row r="423" spans="1:11" x14ac:dyDescent="0.25">
      <c r="A423" s="120" t="s">
        <v>140</v>
      </c>
      <c r="B423" s="121" t="s">
        <v>1089</v>
      </c>
      <c r="C423" s="121" t="s">
        <v>977</v>
      </c>
      <c r="D423" s="86">
        <v>25</v>
      </c>
      <c r="E423" s="87">
        <v>25</v>
      </c>
      <c r="F423" s="88">
        <v>30</v>
      </c>
      <c r="G423" s="72">
        <v>0.25</v>
      </c>
      <c r="H423" s="75">
        <v>0.88888888888888884</v>
      </c>
      <c r="I423" s="76">
        <v>0.29166666666666669</v>
      </c>
      <c r="J423" s="76">
        <v>0.54166666666666663</v>
      </c>
      <c r="K423">
        <v>5</v>
      </c>
    </row>
    <row r="424" spans="1:11" x14ac:dyDescent="0.25">
      <c r="A424" s="120" t="s">
        <v>140</v>
      </c>
      <c r="B424" s="122" t="s">
        <v>1090</v>
      </c>
      <c r="C424" s="122" t="s">
        <v>978</v>
      </c>
      <c r="D424" s="86">
        <v>50</v>
      </c>
      <c r="E424" s="87">
        <v>40</v>
      </c>
      <c r="F424" s="88">
        <v>55</v>
      </c>
      <c r="G424" s="72">
        <v>0.22916666666666666</v>
      </c>
      <c r="H424" s="75">
        <v>0.875</v>
      </c>
      <c r="I424" s="76">
        <v>0.29166666666666669</v>
      </c>
      <c r="J424" s="76">
        <v>0.5625</v>
      </c>
      <c r="K424">
        <v>5</v>
      </c>
    </row>
    <row r="425" spans="1:11" x14ac:dyDescent="0.25">
      <c r="A425" s="120" t="s">
        <v>140</v>
      </c>
      <c r="B425" s="122" t="s">
        <v>1091</v>
      </c>
      <c r="C425" s="122" t="s">
        <v>979</v>
      </c>
      <c r="D425" s="86">
        <v>45</v>
      </c>
      <c r="E425" s="87">
        <v>50</v>
      </c>
      <c r="F425" s="88">
        <v>55</v>
      </c>
      <c r="G425" s="72">
        <v>0.27083333333333331</v>
      </c>
      <c r="H425" s="75">
        <v>0.875</v>
      </c>
      <c r="I425" s="76">
        <v>0.3125</v>
      </c>
      <c r="J425" s="76">
        <v>0.83333333333333337</v>
      </c>
      <c r="K425">
        <v>5</v>
      </c>
    </row>
    <row r="426" spans="1:11" x14ac:dyDescent="0.25">
      <c r="A426" s="120" t="s">
        <v>142</v>
      </c>
      <c r="B426" s="122" t="s">
        <v>1029</v>
      </c>
      <c r="C426" s="123" t="s">
        <v>1030</v>
      </c>
      <c r="D426" s="86">
        <v>15</v>
      </c>
      <c r="E426" s="87">
        <v>15</v>
      </c>
      <c r="F426" s="88">
        <v>55</v>
      </c>
      <c r="G426" s="72">
        <v>0.23611111111111113</v>
      </c>
      <c r="H426" s="75">
        <v>0.95833333333333337</v>
      </c>
      <c r="I426" s="72">
        <f>G426</f>
        <v>0.23611111111111113</v>
      </c>
      <c r="J426" s="72">
        <f>H426</f>
        <v>0.95833333333333337</v>
      </c>
      <c r="K426">
        <v>5</v>
      </c>
    </row>
    <row r="427" spans="1:11" x14ac:dyDescent="0.25">
      <c r="A427" s="114" t="s">
        <v>140</v>
      </c>
      <c r="B427" s="122" t="s">
        <v>1031</v>
      </c>
      <c r="C427" s="123" t="s">
        <v>1018</v>
      </c>
      <c r="D427" s="86">
        <v>30</v>
      </c>
      <c r="E427" s="87">
        <v>25</v>
      </c>
      <c r="F427" s="88">
        <v>35</v>
      </c>
      <c r="G427" s="72">
        <v>0.25</v>
      </c>
      <c r="H427" s="75">
        <v>0.89583333333333337</v>
      </c>
      <c r="I427" s="76">
        <v>0.29166666666666669</v>
      </c>
      <c r="J427" s="76">
        <v>0.5625</v>
      </c>
      <c r="K427">
        <v>5</v>
      </c>
    </row>
    <row r="428" spans="1:11" x14ac:dyDescent="0.25">
      <c r="A428" s="120" t="s">
        <v>140</v>
      </c>
      <c r="B428" s="122" t="s">
        <v>1032</v>
      </c>
      <c r="C428" s="122" t="s">
        <v>1033</v>
      </c>
      <c r="D428" s="86">
        <v>60</v>
      </c>
      <c r="E428" s="87">
        <v>55</v>
      </c>
      <c r="F428" s="88">
        <v>60</v>
      </c>
      <c r="G428" s="72">
        <v>0.23958333333333334</v>
      </c>
      <c r="H428" s="75">
        <v>0.85416666666666663</v>
      </c>
      <c r="I428" s="76">
        <v>0.3125</v>
      </c>
      <c r="J428" s="76">
        <v>0.54861111111111105</v>
      </c>
      <c r="K428">
        <v>15</v>
      </c>
    </row>
    <row r="429" spans="1:11" x14ac:dyDescent="0.25">
      <c r="A429" s="120" t="s">
        <v>140</v>
      </c>
      <c r="B429" s="122" t="s">
        <v>1034</v>
      </c>
      <c r="C429" s="122" t="s">
        <v>1035</v>
      </c>
      <c r="D429" s="86">
        <v>65</v>
      </c>
      <c r="E429" s="87">
        <v>55</v>
      </c>
      <c r="F429" s="88">
        <v>110</v>
      </c>
      <c r="G429" s="72">
        <v>0.20833333333333334</v>
      </c>
      <c r="H429" s="75">
        <v>0.83333333333333337</v>
      </c>
      <c r="I429" s="76">
        <v>0.28472222222222221</v>
      </c>
      <c r="J429" s="76">
        <v>0.77083333333333337</v>
      </c>
      <c r="K429">
        <v>10</v>
      </c>
    </row>
    <row r="430" spans="1:11" x14ac:dyDescent="0.25">
      <c r="A430" s="120" t="s">
        <v>140</v>
      </c>
      <c r="B430" s="122" t="s">
        <v>1036</v>
      </c>
      <c r="C430" s="122" t="s">
        <v>1037</v>
      </c>
      <c r="D430" s="86">
        <v>55</v>
      </c>
      <c r="E430" s="87">
        <v>55</v>
      </c>
      <c r="F430" s="88">
        <v>55</v>
      </c>
      <c r="G430" s="72">
        <v>0.21527777777777779</v>
      </c>
      <c r="H430" s="75">
        <v>0.77083333333333337</v>
      </c>
      <c r="I430" s="76">
        <v>0.25</v>
      </c>
      <c r="J430" s="76">
        <v>0.77083333333333337</v>
      </c>
      <c r="K430">
        <v>5</v>
      </c>
    </row>
    <row r="431" spans="1:11" x14ac:dyDescent="0.25">
      <c r="A431" s="120" t="s">
        <v>140</v>
      </c>
      <c r="B431" s="122" t="s">
        <v>1019</v>
      </c>
      <c r="C431" s="122" t="s">
        <v>1020</v>
      </c>
      <c r="D431" s="86">
        <v>25</v>
      </c>
      <c r="E431" s="87">
        <v>25</v>
      </c>
      <c r="F431" s="88">
        <v>55</v>
      </c>
      <c r="G431" s="72">
        <v>0.23611111111111113</v>
      </c>
      <c r="H431" s="75">
        <v>0.875</v>
      </c>
      <c r="I431" s="76">
        <v>0.28472222222222221</v>
      </c>
      <c r="J431" s="76">
        <v>0.54861111111111105</v>
      </c>
      <c r="K431">
        <v>10</v>
      </c>
    </row>
    <row r="432" spans="1:11" x14ac:dyDescent="0.25">
      <c r="A432" s="120" t="s">
        <v>140</v>
      </c>
      <c r="B432" s="122" t="s">
        <v>1021</v>
      </c>
      <c r="C432" s="122" t="s">
        <v>1177</v>
      </c>
      <c r="D432" s="86">
        <v>5</v>
      </c>
      <c r="E432" s="87">
        <v>5</v>
      </c>
      <c r="F432" s="88">
        <v>5</v>
      </c>
      <c r="G432" s="72">
        <v>0.19444444444444445</v>
      </c>
      <c r="H432" s="75">
        <v>0.95833333333333337</v>
      </c>
      <c r="I432" s="76">
        <v>0.27777777777777779</v>
      </c>
      <c r="J432" s="76">
        <v>0.85416666666666663</v>
      </c>
      <c r="K432">
        <v>5</v>
      </c>
    </row>
    <row r="433" spans="1:11" x14ac:dyDescent="0.25">
      <c r="A433" s="114" t="s">
        <v>142</v>
      </c>
      <c r="B433" s="122" t="s">
        <v>1038</v>
      </c>
      <c r="C433" s="122" t="s">
        <v>1039</v>
      </c>
      <c r="D433" s="86">
        <v>15</v>
      </c>
      <c r="E433" s="87">
        <v>15</v>
      </c>
      <c r="F433" s="88">
        <v>15</v>
      </c>
      <c r="G433" s="72">
        <v>0.24305555555555555</v>
      </c>
      <c r="H433" s="75">
        <v>0.86111111111111116</v>
      </c>
      <c r="I433" s="76">
        <v>0.28472222222222221</v>
      </c>
      <c r="J433" s="76">
        <v>0.55555555555555558</v>
      </c>
      <c r="K433">
        <v>5</v>
      </c>
    </row>
    <row r="434" spans="1:11" x14ac:dyDescent="0.25">
      <c r="A434" s="114" t="s">
        <v>142</v>
      </c>
      <c r="B434" s="122" t="s">
        <v>1022</v>
      </c>
      <c r="C434" s="122" t="s">
        <v>1023</v>
      </c>
      <c r="D434" s="86">
        <v>15</v>
      </c>
      <c r="E434" s="87">
        <v>15</v>
      </c>
      <c r="F434" s="88">
        <v>15</v>
      </c>
      <c r="G434" s="72">
        <v>0.25</v>
      </c>
      <c r="H434" s="75">
        <v>0.95833333333333337</v>
      </c>
      <c r="I434" s="72">
        <f>G434</f>
        <v>0.25</v>
      </c>
      <c r="J434" s="72">
        <f>H434</f>
        <v>0.95833333333333337</v>
      </c>
      <c r="K434">
        <v>10</v>
      </c>
    </row>
    <row r="435" spans="1:11" x14ac:dyDescent="0.25">
      <c r="A435" s="114" t="s">
        <v>140</v>
      </c>
      <c r="B435" s="122" t="s">
        <v>1040</v>
      </c>
      <c r="C435" s="122" t="s">
        <v>1041</v>
      </c>
      <c r="D435" s="86">
        <v>40</v>
      </c>
      <c r="E435" s="87">
        <v>40</v>
      </c>
      <c r="F435" s="88">
        <v>50</v>
      </c>
      <c r="G435" s="72">
        <v>0.23611111111111113</v>
      </c>
      <c r="H435" s="75">
        <v>0.91666666666666663</v>
      </c>
      <c r="I435" s="76">
        <v>0.2638888888888889</v>
      </c>
      <c r="J435" s="76">
        <v>0.83333333333333337</v>
      </c>
      <c r="K435">
        <v>5</v>
      </c>
    </row>
    <row r="436" spans="1:11" x14ac:dyDescent="0.25">
      <c r="A436" s="120" t="s">
        <v>140</v>
      </c>
      <c r="B436" s="122" t="s">
        <v>1044</v>
      </c>
      <c r="C436" s="122" t="s">
        <v>1045</v>
      </c>
      <c r="D436" s="86">
        <v>185</v>
      </c>
      <c r="E436" s="87">
        <v>175</v>
      </c>
      <c r="F436" s="88">
        <v>180</v>
      </c>
      <c r="G436" s="72">
        <v>0.17361111111111113</v>
      </c>
      <c r="H436" s="75">
        <v>0.90277777777777779</v>
      </c>
      <c r="I436" s="76">
        <v>0.25</v>
      </c>
      <c r="J436" s="76">
        <v>0.55555555555555558</v>
      </c>
      <c r="K436">
        <v>25</v>
      </c>
    </row>
    <row r="437" spans="1:11" x14ac:dyDescent="0.25">
      <c r="A437" s="114" t="s">
        <v>142</v>
      </c>
      <c r="B437" s="122" t="s">
        <v>1024</v>
      </c>
      <c r="C437" s="122" t="s">
        <v>1264</v>
      </c>
      <c r="D437" s="86">
        <v>15</v>
      </c>
      <c r="E437" s="87">
        <v>15</v>
      </c>
      <c r="F437" s="88">
        <v>15</v>
      </c>
      <c r="G437" s="72">
        <v>0.20833333333333334</v>
      </c>
      <c r="H437" s="75">
        <v>0.83333333333333337</v>
      </c>
      <c r="I437" s="76">
        <v>0.20833333333333334</v>
      </c>
      <c r="J437" s="76">
        <v>0.83333333333333337</v>
      </c>
      <c r="K437">
        <v>5</v>
      </c>
    </row>
    <row r="438" spans="1:11" x14ac:dyDescent="0.25">
      <c r="A438" s="114" t="s">
        <v>140</v>
      </c>
      <c r="B438" s="115" t="s">
        <v>1025</v>
      </c>
      <c r="C438" s="115" t="s">
        <v>1026</v>
      </c>
      <c r="D438" s="86">
        <v>20</v>
      </c>
      <c r="E438" s="87">
        <v>25</v>
      </c>
      <c r="F438" s="88">
        <v>30</v>
      </c>
      <c r="G438" s="72">
        <v>0.24305555555555555</v>
      </c>
      <c r="H438" s="75">
        <v>0.90625</v>
      </c>
      <c r="I438" s="76">
        <v>0.31944444444444448</v>
      </c>
      <c r="J438" s="76">
        <v>0.54861111111111105</v>
      </c>
      <c r="K438">
        <v>5</v>
      </c>
    </row>
    <row r="439" spans="1:11" x14ac:dyDescent="0.25">
      <c r="A439" s="120" t="s">
        <v>140</v>
      </c>
      <c r="B439" s="121" t="s">
        <v>1027</v>
      </c>
      <c r="C439" s="119" t="s">
        <v>1028</v>
      </c>
      <c r="D439" s="86">
        <v>30</v>
      </c>
      <c r="E439" s="87">
        <v>25</v>
      </c>
      <c r="F439" s="88">
        <v>25</v>
      </c>
      <c r="G439" s="72">
        <v>0.24305555555555555</v>
      </c>
      <c r="H439" s="75">
        <v>0.875</v>
      </c>
      <c r="I439" s="76">
        <v>0.31944444444444448</v>
      </c>
      <c r="J439" s="76">
        <v>0.5625</v>
      </c>
      <c r="K439">
        <v>5</v>
      </c>
    </row>
    <row r="440" spans="1:11" x14ac:dyDescent="0.25">
      <c r="A440" s="124" t="s">
        <v>140</v>
      </c>
      <c r="B440" s="122" t="s">
        <v>1106</v>
      </c>
      <c r="C440" s="123" t="s">
        <v>1107</v>
      </c>
      <c r="D440" s="86">
        <v>30</v>
      </c>
      <c r="E440" s="87">
        <v>35</v>
      </c>
      <c r="F440" s="88">
        <v>40</v>
      </c>
      <c r="G440" s="72">
        <v>0.20833333333333334</v>
      </c>
      <c r="H440" s="75">
        <v>0.91666666666666663</v>
      </c>
      <c r="I440" s="76">
        <v>0.20833333333333334</v>
      </c>
      <c r="J440" s="76">
        <v>0.91666666666666663</v>
      </c>
      <c r="K440">
        <v>10</v>
      </c>
    </row>
    <row r="441" spans="1:11" x14ac:dyDescent="0.25">
      <c r="A441" s="125" t="s">
        <v>140</v>
      </c>
      <c r="B441" s="126" t="s">
        <v>1108</v>
      </c>
      <c r="C441" s="127" t="s">
        <v>1109</v>
      </c>
      <c r="D441" s="86">
        <v>20</v>
      </c>
      <c r="E441" s="87">
        <v>30</v>
      </c>
      <c r="F441" s="88">
        <v>30</v>
      </c>
      <c r="G441" s="72">
        <v>0.2638888888888889</v>
      </c>
      <c r="H441" s="75">
        <v>0.95138888888888884</v>
      </c>
      <c r="I441" s="76">
        <v>0.2638888888888889</v>
      </c>
      <c r="J441" s="76">
        <v>0.82638888888888884</v>
      </c>
      <c r="K441">
        <v>10</v>
      </c>
    </row>
    <row r="442" spans="1:11" x14ac:dyDescent="0.25">
      <c r="A442" s="125" t="s">
        <v>140</v>
      </c>
      <c r="B442" s="128" t="s">
        <v>1110</v>
      </c>
      <c r="C442" s="129" t="s">
        <v>1111</v>
      </c>
      <c r="D442" s="86">
        <v>50</v>
      </c>
      <c r="E442" s="87">
        <v>50</v>
      </c>
      <c r="F442" s="88">
        <v>50</v>
      </c>
      <c r="G442" s="72">
        <v>0.25</v>
      </c>
      <c r="H442" s="75">
        <v>0.88194444444444453</v>
      </c>
      <c r="I442" s="76">
        <v>0.28472222222222221</v>
      </c>
      <c r="J442" s="76">
        <v>0.88194444444444453</v>
      </c>
      <c r="K442">
        <v>5</v>
      </c>
    </row>
    <row r="443" spans="1:11" x14ac:dyDescent="0.25">
      <c r="A443" s="125" t="s">
        <v>140</v>
      </c>
      <c r="B443" s="128" t="s">
        <v>1112</v>
      </c>
      <c r="C443" s="129" t="s">
        <v>1113</v>
      </c>
      <c r="D443" s="86">
        <v>20</v>
      </c>
      <c r="E443" s="87">
        <v>15</v>
      </c>
      <c r="F443" s="88">
        <v>50</v>
      </c>
      <c r="G443" s="72">
        <v>0.25</v>
      </c>
      <c r="H443" s="75">
        <v>0.81944444444444453</v>
      </c>
      <c r="I443" s="72">
        <f>G443</f>
        <v>0.25</v>
      </c>
      <c r="J443" s="72">
        <f>H443</f>
        <v>0.81944444444444453</v>
      </c>
      <c r="K443">
        <v>5</v>
      </c>
    </row>
    <row r="444" spans="1:11" x14ac:dyDescent="0.25">
      <c r="A444" s="130" t="s">
        <v>140</v>
      </c>
      <c r="B444" s="128" t="s">
        <v>275</v>
      </c>
      <c r="C444" s="129" t="s">
        <v>1114</v>
      </c>
      <c r="D444" s="86">
        <v>20</v>
      </c>
      <c r="E444" s="87">
        <v>20</v>
      </c>
      <c r="F444" s="88">
        <v>20</v>
      </c>
      <c r="G444" s="72">
        <v>0.24305555555555555</v>
      </c>
      <c r="H444" s="75">
        <v>0.84027777777777779</v>
      </c>
      <c r="I444" s="76">
        <v>0.2986111111111111</v>
      </c>
      <c r="J444" s="76">
        <v>0.54861111111111105</v>
      </c>
      <c r="K444">
        <v>5</v>
      </c>
    </row>
    <row r="445" spans="1:11" x14ac:dyDescent="0.25">
      <c r="A445" s="131" t="s">
        <v>140</v>
      </c>
      <c r="B445" s="128" t="s">
        <v>1115</v>
      </c>
      <c r="C445" s="129" t="s">
        <v>1116</v>
      </c>
      <c r="D445" s="86">
        <v>55</v>
      </c>
      <c r="E445" s="87">
        <v>45</v>
      </c>
      <c r="F445" s="88">
        <v>55</v>
      </c>
      <c r="G445" s="72">
        <v>0.23611111111111113</v>
      </c>
      <c r="H445" s="75">
        <v>0.88194444444444453</v>
      </c>
      <c r="I445" s="76">
        <v>0.3263888888888889</v>
      </c>
      <c r="J445" s="76">
        <v>0.54861111111111105</v>
      </c>
      <c r="K445">
        <v>5</v>
      </c>
    </row>
    <row r="446" spans="1:11" x14ac:dyDescent="0.25">
      <c r="A446" s="131" t="s">
        <v>140</v>
      </c>
      <c r="B446" s="128" t="s">
        <v>1117</v>
      </c>
      <c r="C446" s="129" t="s">
        <v>1118</v>
      </c>
      <c r="D446" s="86">
        <v>70</v>
      </c>
      <c r="E446" s="87">
        <v>55</v>
      </c>
      <c r="F446" s="88">
        <v>55</v>
      </c>
      <c r="G446" s="72">
        <v>0.22916666666666666</v>
      </c>
      <c r="H446" s="75">
        <v>0.95138888888888884</v>
      </c>
      <c r="I446" s="76">
        <v>0.28472222222222221</v>
      </c>
      <c r="J446" s="76">
        <v>0.98611111111111116</v>
      </c>
      <c r="K446">
        <v>10</v>
      </c>
    </row>
    <row r="447" spans="1:11" x14ac:dyDescent="0.25">
      <c r="A447" s="131" t="s">
        <v>140</v>
      </c>
      <c r="B447" s="128" t="s">
        <v>1119</v>
      </c>
      <c r="C447" s="129" t="s">
        <v>1120</v>
      </c>
      <c r="D447" s="86">
        <v>65</v>
      </c>
      <c r="E447" s="87">
        <v>85</v>
      </c>
      <c r="F447" s="88">
        <v>85</v>
      </c>
      <c r="G447" s="72">
        <v>0.24305555555555555</v>
      </c>
      <c r="H447" s="75">
        <v>0.90972222222222221</v>
      </c>
      <c r="I447" s="76">
        <v>0.31944444444444448</v>
      </c>
      <c r="J447" s="76">
        <v>0.55555555555555558</v>
      </c>
      <c r="K447">
        <v>5</v>
      </c>
    </row>
    <row r="448" spans="1:11" x14ac:dyDescent="0.25">
      <c r="A448" s="131" t="s">
        <v>140</v>
      </c>
      <c r="B448" s="128" t="s">
        <v>892</v>
      </c>
      <c r="C448" s="129" t="s">
        <v>950</v>
      </c>
      <c r="D448" s="86">
        <v>60</v>
      </c>
      <c r="E448" s="87">
        <v>65</v>
      </c>
      <c r="F448" s="88">
        <v>65</v>
      </c>
      <c r="G448" s="72">
        <v>0.25</v>
      </c>
      <c r="H448" s="75">
        <v>0.91666666666666663</v>
      </c>
      <c r="I448" s="76">
        <v>0.28472222222222221</v>
      </c>
      <c r="J448" s="76">
        <v>0.79861111111111116</v>
      </c>
      <c r="K448">
        <v>5</v>
      </c>
    </row>
    <row r="449" spans="1:11" x14ac:dyDescent="0.25">
      <c r="A449" s="131" t="s">
        <v>140</v>
      </c>
      <c r="B449" s="128" t="s">
        <v>1121</v>
      </c>
      <c r="C449" s="129" t="s">
        <v>1122</v>
      </c>
      <c r="D449" s="86">
        <v>55</v>
      </c>
      <c r="E449" s="87">
        <v>45</v>
      </c>
      <c r="F449" s="88">
        <v>45</v>
      </c>
      <c r="G449" s="72">
        <v>0.2638888888888889</v>
      </c>
      <c r="H449" s="75">
        <v>0.86111111111111116</v>
      </c>
      <c r="I449" s="76">
        <v>0.27083333333333331</v>
      </c>
      <c r="J449" s="76">
        <v>0.54861111111111105</v>
      </c>
      <c r="K449">
        <v>5</v>
      </c>
    </row>
    <row r="450" spans="1:11" x14ac:dyDescent="0.25">
      <c r="A450" s="131" t="s">
        <v>140</v>
      </c>
      <c r="B450" s="128" t="s">
        <v>292</v>
      </c>
      <c r="C450" s="129" t="s">
        <v>1123</v>
      </c>
      <c r="D450" s="86">
        <v>60</v>
      </c>
      <c r="E450" s="87">
        <v>60</v>
      </c>
      <c r="F450" s="88">
        <v>60</v>
      </c>
      <c r="G450" s="72">
        <v>0.22916666666666666</v>
      </c>
      <c r="H450" s="75">
        <v>0.88194444444444453</v>
      </c>
      <c r="I450" s="76">
        <v>0.30555555555555552</v>
      </c>
      <c r="J450" s="76">
        <v>0.54166666666666663</v>
      </c>
      <c r="K450">
        <v>5</v>
      </c>
    </row>
    <row r="451" spans="1:11" x14ac:dyDescent="0.25">
      <c r="A451" s="131" t="s">
        <v>140</v>
      </c>
      <c r="B451" s="128" t="s">
        <v>1124</v>
      </c>
      <c r="C451" s="129" t="s">
        <v>1125</v>
      </c>
      <c r="D451" s="86">
        <v>30</v>
      </c>
      <c r="E451" s="87">
        <v>30</v>
      </c>
      <c r="F451" s="88">
        <v>30</v>
      </c>
      <c r="G451" s="72">
        <v>0.25</v>
      </c>
      <c r="H451" s="75">
        <v>0.91666666666666663</v>
      </c>
      <c r="I451" s="76">
        <v>0.27777777777777779</v>
      </c>
      <c r="J451" s="76">
        <v>0.84027777777777779</v>
      </c>
      <c r="K451">
        <v>5</v>
      </c>
    </row>
    <row r="452" spans="1:11" x14ac:dyDescent="0.25">
      <c r="A452" s="132" t="s">
        <v>140</v>
      </c>
      <c r="B452" s="133" t="s">
        <v>1126</v>
      </c>
      <c r="C452" s="134" t="s">
        <v>1127</v>
      </c>
      <c r="D452" s="86">
        <v>35</v>
      </c>
      <c r="E452" s="87">
        <v>35</v>
      </c>
      <c r="F452" s="88">
        <v>40</v>
      </c>
      <c r="G452" s="72">
        <v>0.27083333333333331</v>
      </c>
      <c r="H452" s="75">
        <v>0.9375</v>
      </c>
      <c r="I452" s="76">
        <v>0.29166666666666669</v>
      </c>
      <c r="J452" s="76">
        <v>0.83333333333333337</v>
      </c>
      <c r="K452">
        <v>5</v>
      </c>
    </row>
    <row r="453" spans="1:11" x14ac:dyDescent="0.25">
      <c r="A453" s="135" t="s">
        <v>140</v>
      </c>
      <c r="B453" s="135" t="s">
        <v>1128</v>
      </c>
      <c r="C453" s="136" t="s">
        <v>1129</v>
      </c>
      <c r="D453" s="86">
        <v>75</v>
      </c>
      <c r="E453" s="87">
        <v>70</v>
      </c>
      <c r="F453" s="88">
        <v>100</v>
      </c>
      <c r="G453" s="72">
        <v>0.20833333333333334</v>
      </c>
      <c r="H453" s="75">
        <v>0.875</v>
      </c>
      <c r="I453" s="76">
        <v>0.25</v>
      </c>
      <c r="J453" s="76">
        <v>0.83333333333333337</v>
      </c>
      <c r="K453">
        <v>10</v>
      </c>
    </row>
    <row r="454" spans="1:11" x14ac:dyDescent="0.25">
      <c r="A454" s="135" t="s">
        <v>140</v>
      </c>
      <c r="B454" s="135" t="s">
        <v>1131</v>
      </c>
      <c r="C454" s="136" t="s">
        <v>1132</v>
      </c>
      <c r="D454" s="86">
        <v>50</v>
      </c>
      <c r="E454" s="87">
        <v>55</v>
      </c>
      <c r="F454" s="88">
        <v>55</v>
      </c>
      <c r="G454" s="72">
        <v>0.22916666666666666</v>
      </c>
      <c r="H454" s="75">
        <v>0.90972222222222221</v>
      </c>
      <c r="I454" s="76">
        <v>0.24305555555555555</v>
      </c>
      <c r="J454" s="76">
        <v>0.88888888888888884</v>
      </c>
      <c r="K454">
        <v>5</v>
      </c>
    </row>
    <row r="455" spans="1:11" x14ac:dyDescent="0.25">
      <c r="A455" s="135" t="s">
        <v>140</v>
      </c>
      <c r="B455" s="135" t="s">
        <v>1135</v>
      </c>
      <c r="C455" s="136" t="s">
        <v>1136</v>
      </c>
      <c r="D455" s="86">
        <v>90</v>
      </c>
      <c r="E455" s="87">
        <v>80</v>
      </c>
      <c r="F455" s="88">
        <v>80</v>
      </c>
      <c r="G455" s="72">
        <v>0.23611111111111113</v>
      </c>
      <c r="H455" s="75">
        <v>0.91666666666666663</v>
      </c>
      <c r="I455" s="76">
        <v>0.29166666666666669</v>
      </c>
      <c r="J455" s="76">
        <v>0.55555555555555558</v>
      </c>
      <c r="K455">
        <v>15</v>
      </c>
    </row>
    <row r="456" spans="1:11" x14ac:dyDescent="0.25">
      <c r="A456" s="135" t="s">
        <v>140</v>
      </c>
      <c r="B456" s="135" t="s">
        <v>1137</v>
      </c>
      <c r="C456" s="136" t="s">
        <v>1138</v>
      </c>
      <c r="D456" s="86">
        <v>35</v>
      </c>
      <c r="E456" s="87">
        <v>35</v>
      </c>
      <c r="F456" s="88">
        <v>40</v>
      </c>
      <c r="G456" s="72">
        <v>0.16666666666666666</v>
      </c>
      <c r="H456" s="75">
        <v>0.86111111111111116</v>
      </c>
      <c r="I456" s="76">
        <v>0.24305555555555555</v>
      </c>
      <c r="J456" s="76">
        <v>0.55555555555555558</v>
      </c>
      <c r="K456">
        <v>5</v>
      </c>
    </row>
    <row r="457" spans="1:11" x14ac:dyDescent="0.25">
      <c r="A457" s="135" t="s">
        <v>142</v>
      </c>
      <c r="B457" s="135" t="s">
        <v>1139</v>
      </c>
      <c r="C457" s="136" t="s">
        <v>1140</v>
      </c>
      <c r="D457" s="86">
        <v>15</v>
      </c>
      <c r="E457" s="87">
        <v>15</v>
      </c>
      <c r="F457" s="88">
        <v>15</v>
      </c>
      <c r="G457" s="72">
        <v>0.25</v>
      </c>
      <c r="H457" s="75">
        <v>0.95833333333333337</v>
      </c>
      <c r="I457" s="76">
        <v>0.30555555555555552</v>
      </c>
      <c r="J457" s="76">
        <v>0.86111111111111116</v>
      </c>
      <c r="K457">
        <v>20</v>
      </c>
    </row>
    <row r="458" spans="1:11" x14ac:dyDescent="0.25">
      <c r="A458" s="135" t="s">
        <v>140</v>
      </c>
      <c r="B458" s="135" t="s">
        <v>1141</v>
      </c>
      <c r="C458" s="136" t="s">
        <v>1142</v>
      </c>
      <c r="D458" s="86">
        <v>40</v>
      </c>
      <c r="E458" s="87">
        <v>30</v>
      </c>
      <c r="F458" s="88">
        <v>30</v>
      </c>
      <c r="G458" s="72">
        <v>0.24305555555555555</v>
      </c>
      <c r="H458" s="75">
        <v>0.80555555555555547</v>
      </c>
      <c r="I458" s="76">
        <v>0.29166666666666669</v>
      </c>
      <c r="J458" s="76">
        <v>0.90972222222222221</v>
      </c>
      <c r="K458">
        <v>10</v>
      </c>
    </row>
    <row r="459" spans="1:11" x14ac:dyDescent="0.25">
      <c r="A459" s="135" t="s">
        <v>140</v>
      </c>
      <c r="B459" s="135" t="s">
        <v>1143</v>
      </c>
      <c r="C459" s="136" t="s">
        <v>1144</v>
      </c>
      <c r="D459" s="86">
        <v>20</v>
      </c>
      <c r="E459" s="87">
        <v>20</v>
      </c>
      <c r="F459" s="88">
        <v>20</v>
      </c>
      <c r="G459" s="72">
        <v>0.22916666666666666</v>
      </c>
      <c r="H459" s="75">
        <v>0.92361111111111116</v>
      </c>
      <c r="I459" s="76">
        <v>0.25</v>
      </c>
      <c r="J459" s="76">
        <v>0.54166666666666663</v>
      </c>
      <c r="K459">
        <v>5</v>
      </c>
    </row>
    <row r="460" spans="1:11" x14ac:dyDescent="0.25">
      <c r="A460" s="135" t="s">
        <v>140</v>
      </c>
      <c r="B460" s="135" t="s">
        <v>1145</v>
      </c>
      <c r="C460" s="136" t="s">
        <v>1146</v>
      </c>
      <c r="D460" s="86">
        <v>30</v>
      </c>
      <c r="E460" s="87">
        <v>30</v>
      </c>
      <c r="F460" s="88">
        <v>35</v>
      </c>
      <c r="G460" s="72">
        <v>0.23611111111111113</v>
      </c>
      <c r="H460" s="75">
        <v>0.88888888888888884</v>
      </c>
      <c r="I460" s="76">
        <v>0.31944444444444448</v>
      </c>
      <c r="J460" s="76">
        <v>0.54861111111111105</v>
      </c>
      <c r="K460">
        <v>5</v>
      </c>
    </row>
    <row r="461" spans="1:11" x14ac:dyDescent="0.25">
      <c r="A461" s="135" t="s">
        <v>140</v>
      </c>
      <c r="B461" s="135" t="s">
        <v>1147</v>
      </c>
      <c r="C461" s="136" t="s">
        <v>1148</v>
      </c>
      <c r="D461" s="86">
        <v>5</v>
      </c>
      <c r="E461" s="87">
        <v>10</v>
      </c>
      <c r="F461" s="88">
        <v>10</v>
      </c>
      <c r="G461" s="72">
        <v>0.25694444444444448</v>
      </c>
      <c r="H461" s="75">
        <v>0.81944444444444453</v>
      </c>
      <c r="I461" s="72">
        <f t="shared" ref="I461:I462" si="12">G461</f>
        <v>0.25694444444444448</v>
      </c>
      <c r="J461" s="72">
        <f t="shared" ref="J461:J462" si="13">H461</f>
        <v>0.81944444444444453</v>
      </c>
      <c r="K461">
        <v>5</v>
      </c>
    </row>
    <row r="462" spans="1:11" x14ac:dyDescent="0.25">
      <c r="A462" s="135" t="s">
        <v>142</v>
      </c>
      <c r="B462" s="135" t="s">
        <v>1149</v>
      </c>
      <c r="C462" s="136" t="s">
        <v>1150</v>
      </c>
      <c r="D462" s="86">
        <v>10</v>
      </c>
      <c r="E462" s="87">
        <v>10</v>
      </c>
      <c r="F462" s="88">
        <v>15</v>
      </c>
      <c r="G462" s="72">
        <v>0.20833333333333334</v>
      </c>
      <c r="H462" s="75">
        <v>0.97222222222222221</v>
      </c>
      <c r="I462" s="72">
        <f t="shared" si="12"/>
        <v>0.20833333333333334</v>
      </c>
      <c r="J462" s="72">
        <f t="shared" si="13"/>
        <v>0.97222222222222221</v>
      </c>
      <c r="K462">
        <v>10</v>
      </c>
    </row>
    <row r="463" spans="1:11" x14ac:dyDescent="0.25">
      <c r="A463" s="135" t="s">
        <v>142</v>
      </c>
      <c r="B463" s="135" t="s">
        <v>1151</v>
      </c>
      <c r="C463" s="136" t="s">
        <v>1152</v>
      </c>
      <c r="D463" s="86">
        <v>25</v>
      </c>
      <c r="E463" s="87">
        <v>20</v>
      </c>
      <c r="F463" s="88">
        <v>25</v>
      </c>
      <c r="G463" s="72">
        <v>0.25</v>
      </c>
      <c r="H463" s="75">
        <v>6.9444444444444441E-3</v>
      </c>
      <c r="I463" s="76">
        <v>0.28472222222222221</v>
      </c>
      <c r="J463" s="76">
        <v>0.88194444444444453</v>
      </c>
      <c r="K463">
        <v>5</v>
      </c>
    </row>
    <row r="464" spans="1:11" x14ac:dyDescent="0.25">
      <c r="A464" s="135" t="s">
        <v>142</v>
      </c>
      <c r="B464" s="135" t="s">
        <v>1153</v>
      </c>
      <c r="C464" s="136" t="s">
        <v>1154</v>
      </c>
      <c r="D464" s="86">
        <v>15</v>
      </c>
      <c r="E464" s="87">
        <v>15</v>
      </c>
      <c r="F464" s="88">
        <v>20</v>
      </c>
      <c r="G464" s="72">
        <v>0.29166666666666669</v>
      </c>
      <c r="H464" s="75">
        <v>4.1666666666666664E-2</v>
      </c>
      <c r="I464" s="76">
        <v>0.39583333333333331</v>
      </c>
      <c r="J464" s="76">
        <v>0.97916666666666663</v>
      </c>
      <c r="K464">
        <v>5</v>
      </c>
    </row>
    <row r="465" spans="1:11" x14ac:dyDescent="0.25">
      <c r="A465" s="135" t="s">
        <v>142</v>
      </c>
      <c r="B465" s="135" t="s">
        <v>1155</v>
      </c>
      <c r="C465" s="136" t="s">
        <v>1156</v>
      </c>
      <c r="D465" s="86">
        <v>20</v>
      </c>
      <c r="E465" s="87">
        <v>20</v>
      </c>
      <c r="F465" s="88">
        <v>20</v>
      </c>
      <c r="G465" s="72">
        <v>0.25694444444444448</v>
      </c>
      <c r="H465" s="75">
        <v>1.3888888888888888E-2</v>
      </c>
      <c r="I465" s="76">
        <v>0.29166666666666669</v>
      </c>
      <c r="J465" s="76">
        <v>0.93055555555555547</v>
      </c>
      <c r="K465">
        <v>5</v>
      </c>
    </row>
    <row r="466" spans="1:11" x14ac:dyDescent="0.25">
      <c r="A466" s="135" t="s">
        <v>142</v>
      </c>
      <c r="B466" s="135" t="s">
        <v>1157</v>
      </c>
      <c r="C466" s="136" t="s">
        <v>1158</v>
      </c>
      <c r="D466" s="86">
        <v>10</v>
      </c>
      <c r="E466" s="87">
        <v>10</v>
      </c>
      <c r="F466" s="88">
        <v>10</v>
      </c>
      <c r="G466" s="72">
        <v>0.22916666666666666</v>
      </c>
      <c r="H466" s="75">
        <v>0.85416666666666663</v>
      </c>
      <c r="I466" s="76">
        <v>0.3263888888888889</v>
      </c>
      <c r="J466" s="76">
        <v>0.55555555555555558</v>
      </c>
      <c r="K466">
        <v>10</v>
      </c>
    </row>
    <row r="467" spans="1:11" x14ac:dyDescent="0.25">
      <c r="A467" s="135" t="s">
        <v>142</v>
      </c>
      <c r="B467" s="135" t="s">
        <v>1159</v>
      </c>
      <c r="C467" s="136" t="s">
        <v>1160</v>
      </c>
      <c r="D467" s="86">
        <v>10</v>
      </c>
      <c r="E467" s="87">
        <v>10</v>
      </c>
      <c r="F467" s="88">
        <v>15</v>
      </c>
      <c r="G467" s="72">
        <v>0.2638888888888889</v>
      </c>
      <c r="H467" s="75">
        <v>0.875</v>
      </c>
      <c r="I467" s="76">
        <v>0.3125</v>
      </c>
      <c r="J467" s="76">
        <v>0.79166666666666663</v>
      </c>
      <c r="K467">
        <v>5</v>
      </c>
    </row>
    <row r="468" spans="1:11" x14ac:dyDescent="0.25">
      <c r="A468" s="135" t="s">
        <v>142</v>
      </c>
      <c r="B468" s="135" t="s">
        <v>1161</v>
      </c>
      <c r="C468" s="136" t="s">
        <v>1162</v>
      </c>
      <c r="D468" s="86">
        <v>15</v>
      </c>
      <c r="E468" s="87">
        <v>15</v>
      </c>
      <c r="F468" s="88">
        <v>20</v>
      </c>
      <c r="G468" s="72">
        <v>0.30555555555555552</v>
      </c>
      <c r="H468" s="75">
        <v>0.9375</v>
      </c>
      <c r="I468" s="76">
        <v>0.33333333333333331</v>
      </c>
      <c r="J468" s="76">
        <v>0.875</v>
      </c>
      <c r="K468">
        <v>15</v>
      </c>
    </row>
    <row r="469" spans="1:11" x14ac:dyDescent="0.25">
      <c r="A469" s="135" t="s">
        <v>142</v>
      </c>
      <c r="B469" s="135" t="s">
        <v>1163</v>
      </c>
      <c r="C469" s="136" t="s">
        <v>1164</v>
      </c>
      <c r="D469" s="86">
        <v>20</v>
      </c>
      <c r="E469" s="87">
        <v>20</v>
      </c>
      <c r="F469" s="88">
        <v>25</v>
      </c>
      <c r="G469" s="72">
        <v>0.22222222222222221</v>
      </c>
      <c r="H469" s="75">
        <v>0.82638888888888884</v>
      </c>
      <c r="I469" s="76">
        <v>0.3263888888888889</v>
      </c>
      <c r="J469" s="76">
        <v>0.77777777777777779</v>
      </c>
      <c r="K469">
        <v>15</v>
      </c>
    </row>
    <row r="470" spans="1:11" x14ac:dyDescent="0.25">
      <c r="A470" s="135" t="s">
        <v>142</v>
      </c>
      <c r="B470" s="135" t="s">
        <v>1165</v>
      </c>
      <c r="C470" s="136" t="s">
        <v>1166</v>
      </c>
      <c r="D470" s="86">
        <v>20</v>
      </c>
      <c r="E470" s="87">
        <v>15</v>
      </c>
      <c r="F470" s="88">
        <v>15</v>
      </c>
      <c r="G470" s="72">
        <v>0.1875</v>
      </c>
      <c r="H470" s="75">
        <v>0.89583333333333337</v>
      </c>
      <c r="I470" s="76">
        <v>0.3125</v>
      </c>
      <c r="J470" s="76">
        <v>0.875</v>
      </c>
      <c r="K470">
        <v>5</v>
      </c>
    </row>
    <row r="471" spans="1:11" x14ac:dyDescent="0.25">
      <c r="A471" s="135" t="s">
        <v>140</v>
      </c>
      <c r="B471" s="135" t="s">
        <v>1178</v>
      </c>
      <c r="C471" s="136" t="s">
        <v>1179</v>
      </c>
      <c r="D471" s="86">
        <v>55</v>
      </c>
      <c r="E471" s="87">
        <v>55</v>
      </c>
      <c r="F471" s="88">
        <v>55</v>
      </c>
      <c r="G471" s="72">
        <v>0.25</v>
      </c>
      <c r="H471" s="75">
        <v>0.95138888888888884</v>
      </c>
      <c r="I471" s="76">
        <v>0.28472222222222221</v>
      </c>
      <c r="J471" s="76">
        <v>0.875</v>
      </c>
      <c r="K471">
        <v>10</v>
      </c>
    </row>
    <row r="472" spans="1:11" x14ac:dyDescent="0.25">
      <c r="A472" s="135" t="s">
        <v>142</v>
      </c>
      <c r="B472" s="135" t="s">
        <v>1187</v>
      </c>
      <c r="C472" s="136" t="s">
        <v>1188</v>
      </c>
      <c r="D472" s="86">
        <v>10</v>
      </c>
      <c r="E472" s="87">
        <v>10</v>
      </c>
      <c r="F472" s="88">
        <v>10</v>
      </c>
      <c r="G472" s="72">
        <v>0.23611111111111113</v>
      </c>
      <c r="H472" s="75">
        <v>0.875</v>
      </c>
      <c r="I472" s="72">
        <f t="shared" ref="I472:I474" si="14">G472</f>
        <v>0.23611111111111113</v>
      </c>
      <c r="J472" s="72">
        <f t="shared" ref="J472:J474" si="15">H472</f>
        <v>0.875</v>
      </c>
      <c r="K472">
        <v>20</v>
      </c>
    </row>
    <row r="473" spans="1:11" x14ac:dyDescent="0.25">
      <c r="A473" s="135" t="s">
        <v>140</v>
      </c>
      <c r="B473" s="135" t="s">
        <v>410</v>
      </c>
      <c r="C473" s="136" t="s">
        <v>1189</v>
      </c>
      <c r="D473" s="86">
        <v>9</v>
      </c>
      <c r="E473" s="87">
        <v>10</v>
      </c>
      <c r="F473" s="88">
        <v>10</v>
      </c>
      <c r="G473" s="72">
        <v>0.27777777777777779</v>
      </c>
      <c r="H473" s="75">
        <v>0.81944444444444453</v>
      </c>
      <c r="I473" s="72">
        <f t="shared" si="14"/>
        <v>0.27777777777777779</v>
      </c>
      <c r="J473" s="72">
        <f t="shared" si="15"/>
        <v>0.81944444444444453</v>
      </c>
      <c r="K473">
        <v>20</v>
      </c>
    </row>
    <row r="474" spans="1:11" x14ac:dyDescent="0.25">
      <c r="A474" s="135" t="s">
        <v>140</v>
      </c>
      <c r="B474" s="135" t="s">
        <v>1190</v>
      </c>
      <c r="C474" s="136" t="s">
        <v>1191</v>
      </c>
      <c r="D474" s="86">
        <v>5</v>
      </c>
      <c r="E474" s="87">
        <v>5</v>
      </c>
      <c r="F474" s="88">
        <v>5</v>
      </c>
      <c r="G474" s="72">
        <v>0.3125</v>
      </c>
      <c r="H474" s="75">
        <v>0.83333333333333337</v>
      </c>
      <c r="I474" s="72">
        <f t="shared" si="14"/>
        <v>0.3125</v>
      </c>
      <c r="J474" s="72">
        <f t="shared" si="15"/>
        <v>0.83333333333333337</v>
      </c>
      <c r="K474">
        <v>5</v>
      </c>
    </row>
    <row r="475" spans="1:11" x14ac:dyDescent="0.25">
      <c r="A475" s="135" t="s">
        <v>142</v>
      </c>
      <c r="B475" s="135" t="s">
        <v>1192</v>
      </c>
      <c r="C475" s="136" t="s">
        <v>1193</v>
      </c>
      <c r="D475" s="86">
        <v>9</v>
      </c>
      <c r="E475" s="87">
        <v>10</v>
      </c>
      <c r="F475" s="88">
        <v>10</v>
      </c>
      <c r="G475" s="72">
        <v>0.27083333333333331</v>
      </c>
      <c r="H475" s="75">
        <v>0.89583333333333337</v>
      </c>
      <c r="I475" s="76">
        <v>0.29166666666666669</v>
      </c>
      <c r="J475" s="76">
        <v>0.55555555555555558</v>
      </c>
      <c r="K475">
        <v>10</v>
      </c>
    </row>
    <row r="476" spans="1:11" x14ac:dyDescent="0.25">
      <c r="A476" s="135" t="s">
        <v>140</v>
      </c>
      <c r="B476" s="135" t="s">
        <v>1194</v>
      </c>
      <c r="C476" s="136" t="s">
        <v>1195</v>
      </c>
      <c r="D476" s="86">
        <v>40</v>
      </c>
      <c r="E476" s="87">
        <v>40</v>
      </c>
      <c r="F476" s="88">
        <v>45</v>
      </c>
      <c r="G476" s="72">
        <v>0.23611111111111113</v>
      </c>
      <c r="H476" s="75">
        <v>0.79861111111111116</v>
      </c>
      <c r="I476" s="76">
        <v>0.28472222222222221</v>
      </c>
      <c r="J476" s="76">
        <v>0.78472222222222221</v>
      </c>
      <c r="K476">
        <v>5</v>
      </c>
    </row>
    <row r="477" spans="1:11" x14ac:dyDescent="0.25">
      <c r="A477" s="135" t="s">
        <v>142</v>
      </c>
      <c r="B477" s="135" t="s">
        <v>1196</v>
      </c>
      <c r="C477" s="136" t="s">
        <v>1197</v>
      </c>
      <c r="D477" s="86">
        <v>15</v>
      </c>
      <c r="E477" s="87">
        <v>15</v>
      </c>
      <c r="F477" s="88">
        <v>15</v>
      </c>
      <c r="G477" s="72">
        <v>0.19444444444444445</v>
      </c>
      <c r="H477" s="75">
        <v>0.84722222222222221</v>
      </c>
      <c r="I477" s="76">
        <v>0.29166666666666669</v>
      </c>
      <c r="J477" s="76">
        <v>0.79861111111111116</v>
      </c>
      <c r="K477">
        <v>20</v>
      </c>
    </row>
    <row r="478" spans="1:11" x14ac:dyDescent="0.25">
      <c r="A478" s="135" t="s">
        <v>140</v>
      </c>
      <c r="B478" s="135" t="s">
        <v>1198</v>
      </c>
      <c r="C478" s="136" t="s">
        <v>1199</v>
      </c>
      <c r="D478" s="86">
        <v>50</v>
      </c>
      <c r="E478" s="87">
        <v>75</v>
      </c>
      <c r="F478" s="88">
        <v>75</v>
      </c>
      <c r="G478" s="72">
        <v>0.23611111111111113</v>
      </c>
      <c r="H478" s="75">
        <v>0.84722222222222221</v>
      </c>
      <c r="I478" s="76">
        <v>0.33333333333333331</v>
      </c>
      <c r="J478" s="76">
        <v>0.79166666666666663</v>
      </c>
      <c r="K478">
        <v>5</v>
      </c>
    </row>
    <row r="479" spans="1:11" x14ac:dyDescent="0.25">
      <c r="A479" s="135" t="s">
        <v>140</v>
      </c>
      <c r="B479" s="135" t="s">
        <v>1200</v>
      </c>
      <c r="C479" s="136" t="s">
        <v>1201</v>
      </c>
      <c r="D479" s="86">
        <v>25</v>
      </c>
      <c r="E479" s="87">
        <v>25</v>
      </c>
      <c r="F479" s="88">
        <v>30</v>
      </c>
      <c r="G479" s="72">
        <v>0.25</v>
      </c>
      <c r="H479" s="75">
        <v>0.84722222222222221</v>
      </c>
      <c r="I479" s="76">
        <v>0.33333333333333331</v>
      </c>
      <c r="J479" s="76">
        <v>0.54166666666666663</v>
      </c>
      <c r="K479">
        <v>5</v>
      </c>
    </row>
    <row r="480" spans="1:11" x14ac:dyDescent="0.25">
      <c r="A480" s="135" t="s">
        <v>140</v>
      </c>
      <c r="B480" s="135" t="s">
        <v>1214</v>
      </c>
      <c r="C480" s="136" t="s">
        <v>1215</v>
      </c>
      <c r="D480" s="86">
        <v>160</v>
      </c>
      <c r="E480" s="87">
        <v>165</v>
      </c>
      <c r="F480" s="88">
        <v>175</v>
      </c>
      <c r="G480" s="72">
        <v>0.21527777777777779</v>
      </c>
      <c r="H480" s="75">
        <v>0.97916666666666663</v>
      </c>
      <c r="I480" s="76">
        <v>0.24305555555555555</v>
      </c>
      <c r="J480" s="76">
        <v>0.95833333333333337</v>
      </c>
      <c r="K480">
        <v>15</v>
      </c>
    </row>
    <row r="481" spans="1:11" x14ac:dyDescent="0.25">
      <c r="A481" s="135" t="s">
        <v>140</v>
      </c>
      <c r="B481" s="135" t="s">
        <v>1238</v>
      </c>
      <c r="C481" s="136" t="s">
        <v>1239</v>
      </c>
      <c r="D481" s="86">
        <v>30</v>
      </c>
      <c r="E481" s="87">
        <v>35</v>
      </c>
      <c r="F481" s="88"/>
      <c r="G481" s="77">
        <v>0.20833333333333334</v>
      </c>
      <c r="H481" s="78">
        <v>0.95833333333333337</v>
      </c>
      <c r="I481" s="79">
        <v>0.20833333333333334</v>
      </c>
      <c r="J481" s="80">
        <v>0.95833333333333337</v>
      </c>
      <c r="K481">
        <v>5</v>
      </c>
    </row>
    <row r="482" spans="1:11" x14ac:dyDescent="0.25">
      <c r="A482" s="135" t="s">
        <v>140</v>
      </c>
      <c r="B482" s="135" t="s">
        <v>1240</v>
      </c>
      <c r="C482" s="136" t="s">
        <v>1241</v>
      </c>
      <c r="D482" s="86">
        <v>75</v>
      </c>
      <c r="E482" s="87">
        <v>68</v>
      </c>
      <c r="F482" s="88"/>
      <c r="G482" s="77">
        <v>0.20833333333333334</v>
      </c>
      <c r="H482" s="78">
        <v>0.95833333333333337</v>
      </c>
      <c r="I482" s="79">
        <v>0.20833333333333334</v>
      </c>
      <c r="J482" s="80">
        <v>0.95833333333333337</v>
      </c>
      <c r="K482">
        <v>15</v>
      </c>
    </row>
    <row r="483" spans="1:11" x14ac:dyDescent="0.25">
      <c r="A483" s="135" t="s">
        <v>140</v>
      </c>
      <c r="B483" s="135" t="s">
        <v>970</v>
      </c>
      <c r="C483" s="136" t="s">
        <v>1242</v>
      </c>
      <c r="D483" s="86">
        <v>40</v>
      </c>
      <c r="E483" s="87">
        <v>35</v>
      </c>
      <c r="F483" s="88">
        <v>50</v>
      </c>
      <c r="G483" s="77">
        <v>0.20833333333333334</v>
      </c>
      <c r="H483" s="81">
        <v>0.83333333333333337</v>
      </c>
      <c r="I483" s="79">
        <v>0.20833333333333334</v>
      </c>
      <c r="J483" s="79">
        <v>0.58333333333333337</v>
      </c>
      <c r="K483">
        <v>5</v>
      </c>
    </row>
    <row r="484" spans="1:11" x14ac:dyDescent="0.25">
      <c r="A484" s="135" t="s">
        <v>140</v>
      </c>
      <c r="B484" s="135" t="s">
        <v>1243</v>
      </c>
      <c r="C484" s="136" t="s">
        <v>1244</v>
      </c>
      <c r="D484" s="86">
        <v>65</v>
      </c>
      <c r="E484" s="87">
        <v>68</v>
      </c>
      <c r="F484" s="88"/>
      <c r="G484" s="77">
        <v>0.20833333333333334</v>
      </c>
      <c r="H484" s="81">
        <v>0.875</v>
      </c>
      <c r="I484" s="79">
        <v>0.20833333333333334</v>
      </c>
      <c r="J484" s="82">
        <v>0.875</v>
      </c>
      <c r="K484">
        <v>15</v>
      </c>
    </row>
    <row r="485" spans="1:11" x14ac:dyDescent="0.25">
      <c r="A485" s="135" t="s">
        <v>142</v>
      </c>
      <c r="B485" s="135" t="s">
        <v>1245</v>
      </c>
      <c r="C485" s="136" t="s">
        <v>1246</v>
      </c>
      <c r="D485" s="86">
        <v>10</v>
      </c>
      <c r="E485" s="87">
        <v>10</v>
      </c>
      <c r="F485" s="88">
        <v>10</v>
      </c>
      <c r="G485" s="77">
        <v>0.20833333333333334</v>
      </c>
      <c r="H485" s="81">
        <v>0.875</v>
      </c>
      <c r="I485" s="79">
        <v>0.20833333333333334</v>
      </c>
      <c r="J485" s="79">
        <v>0.58333333333333337</v>
      </c>
      <c r="K485">
        <v>5</v>
      </c>
    </row>
    <row r="486" spans="1:11" x14ac:dyDescent="0.25">
      <c r="A486" s="135" t="s">
        <v>142</v>
      </c>
      <c r="B486" s="135" t="s">
        <v>1247</v>
      </c>
      <c r="C486" s="136" t="s">
        <v>1248</v>
      </c>
      <c r="D486" s="86">
        <v>15</v>
      </c>
      <c r="E486" s="87">
        <v>15</v>
      </c>
      <c r="F486" s="88">
        <v>15</v>
      </c>
      <c r="G486" s="77">
        <v>0.20833333333333334</v>
      </c>
      <c r="H486" s="81">
        <v>0.875</v>
      </c>
      <c r="I486" s="79">
        <v>0.20833333333333334</v>
      </c>
      <c r="J486" s="82">
        <v>0.875</v>
      </c>
      <c r="K486">
        <v>5</v>
      </c>
    </row>
    <row r="487" spans="1:11" x14ac:dyDescent="0.25">
      <c r="A487" s="135" t="s">
        <v>142</v>
      </c>
      <c r="B487" s="135" t="s">
        <v>1249</v>
      </c>
      <c r="C487" s="136" t="s">
        <v>1250</v>
      </c>
      <c r="D487" s="86">
        <v>15</v>
      </c>
      <c r="E487" s="87">
        <v>15</v>
      </c>
      <c r="F487" s="88">
        <v>15</v>
      </c>
      <c r="G487" s="77">
        <v>0.20833333333333334</v>
      </c>
      <c r="H487" s="81">
        <v>0.875</v>
      </c>
      <c r="I487" s="79">
        <v>0.20833333333333334</v>
      </c>
      <c r="J487" s="79">
        <v>0.58333333333333337</v>
      </c>
      <c r="K487">
        <v>5</v>
      </c>
    </row>
    <row r="488" spans="1:11" x14ac:dyDescent="0.25">
      <c r="A488" s="135" t="s">
        <v>142</v>
      </c>
      <c r="B488" s="135" t="s">
        <v>1251</v>
      </c>
      <c r="C488" s="136" t="s">
        <v>1252</v>
      </c>
      <c r="D488" s="86">
        <v>15</v>
      </c>
      <c r="E488" s="87">
        <v>15</v>
      </c>
      <c r="F488" s="88">
        <v>15</v>
      </c>
      <c r="G488" s="77">
        <v>0.20833333333333334</v>
      </c>
      <c r="H488" s="81">
        <v>0.91666666666666663</v>
      </c>
      <c r="I488" s="79">
        <v>0.20833333333333334</v>
      </c>
      <c r="J488" s="79">
        <v>0.58333333333333337</v>
      </c>
      <c r="K488">
        <v>5</v>
      </c>
    </row>
    <row r="489" spans="1:11" x14ac:dyDescent="0.25">
      <c r="A489" s="137" t="s">
        <v>140</v>
      </c>
      <c r="B489" s="137" t="s">
        <v>1260</v>
      </c>
      <c r="C489" s="138" t="s">
        <v>1261</v>
      </c>
      <c r="D489" s="86">
        <v>65</v>
      </c>
      <c r="E489" s="87">
        <v>65</v>
      </c>
      <c r="F489" s="88">
        <v>80</v>
      </c>
      <c r="G489" s="83">
        <v>0.20833333333333334</v>
      </c>
      <c r="H489" s="84">
        <v>0.83333333333333337</v>
      </c>
      <c r="I489" s="72">
        <f>G489</f>
        <v>0.20833333333333334</v>
      </c>
      <c r="J489" s="72">
        <f>H489</f>
        <v>0.83333333333333337</v>
      </c>
      <c r="K489">
        <v>10</v>
      </c>
    </row>
    <row r="490" spans="1:11" x14ac:dyDescent="0.25">
      <c r="A490" s="130" t="s">
        <v>142</v>
      </c>
      <c r="B490" s="130" t="s">
        <v>1262</v>
      </c>
      <c r="C490" s="130" t="s">
        <v>1263</v>
      </c>
      <c r="D490" s="86">
        <v>10</v>
      </c>
      <c r="E490" s="87">
        <v>15</v>
      </c>
      <c r="F490" s="88">
        <v>15</v>
      </c>
      <c r="G490" s="79">
        <v>0.20833333333333334</v>
      </c>
      <c r="H490" s="82">
        <v>0.83333333333333337</v>
      </c>
      <c r="I490" s="79">
        <v>0.20833333333333334</v>
      </c>
      <c r="J490" s="82">
        <v>0.83333333333333337</v>
      </c>
      <c r="K490">
        <v>5</v>
      </c>
    </row>
    <row r="491" spans="1:11" x14ac:dyDescent="0.25">
      <c r="A491" s="130" t="s">
        <v>142</v>
      </c>
      <c r="B491" s="130" t="s">
        <v>1265</v>
      </c>
      <c r="C491" s="130" t="s">
        <v>1266</v>
      </c>
      <c r="D491" s="86">
        <v>15</v>
      </c>
      <c r="E491" s="87">
        <v>15</v>
      </c>
      <c r="F491" s="88">
        <v>15</v>
      </c>
      <c r="G491" s="85">
        <v>0.20833333333333334</v>
      </c>
      <c r="H491" s="85">
        <v>0.95833333333333337</v>
      </c>
      <c r="I491" s="85">
        <v>0.20833333333333334</v>
      </c>
      <c r="J491" s="85">
        <v>0.95833333333333337</v>
      </c>
      <c r="K491">
        <v>5</v>
      </c>
    </row>
    <row r="492" spans="1:11" x14ac:dyDescent="0.25">
      <c r="A492" s="139" t="s">
        <v>448</v>
      </c>
      <c r="B492" s="139" t="s">
        <v>273</v>
      </c>
      <c r="C492" s="139" t="s">
        <v>274</v>
      </c>
      <c r="D492" s="86">
        <v>200</v>
      </c>
      <c r="E492" s="87">
        <v>200</v>
      </c>
      <c r="F492" s="88">
        <v>220</v>
      </c>
      <c r="G492" s="89">
        <v>0.16666666666666666</v>
      </c>
      <c r="H492" s="89">
        <v>0.83333333333333337</v>
      </c>
      <c r="I492" s="89">
        <v>0.20833333333333334</v>
      </c>
      <c r="J492" s="89">
        <v>0.83333333333333337</v>
      </c>
      <c r="K492">
        <v>40</v>
      </c>
    </row>
    <row r="493" spans="1:11" x14ac:dyDescent="0.25">
      <c r="A493" s="139" t="s">
        <v>448</v>
      </c>
      <c r="B493" s="139" t="s">
        <v>1176</v>
      </c>
      <c r="C493" s="139" t="s">
        <v>279</v>
      </c>
      <c r="D493" s="86">
        <v>250</v>
      </c>
      <c r="E493" s="87">
        <v>250</v>
      </c>
      <c r="F493" s="88">
        <v>260</v>
      </c>
      <c r="G493" s="89">
        <v>0.14583333333333334</v>
      </c>
      <c r="H493" s="89">
        <v>0.83333333333333337</v>
      </c>
      <c r="I493" s="72">
        <f t="shared" ref="I493:I494" si="16">G493</f>
        <v>0.14583333333333334</v>
      </c>
      <c r="J493" s="72">
        <f t="shared" ref="J493:J494" si="17">H493</f>
        <v>0.83333333333333337</v>
      </c>
      <c r="K493">
        <v>20</v>
      </c>
    </row>
    <row r="494" spans="1:11" x14ac:dyDescent="0.25">
      <c r="A494" s="139" t="s">
        <v>448</v>
      </c>
      <c r="B494" s="139" t="s">
        <v>282</v>
      </c>
      <c r="C494" s="139" t="s">
        <v>283</v>
      </c>
      <c r="D494" s="86">
        <v>200</v>
      </c>
      <c r="E494" s="87">
        <v>210</v>
      </c>
      <c r="F494" s="88">
        <v>260</v>
      </c>
      <c r="G494" s="89">
        <v>0.16666666666666666</v>
      </c>
      <c r="H494" s="89">
        <v>0.875</v>
      </c>
      <c r="I494" s="72">
        <f t="shared" si="16"/>
        <v>0.16666666666666666</v>
      </c>
      <c r="J494" s="72">
        <f t="shared" si="17"/>
        <v>0.875</v>
      </c>
      <c r="K494">
        <v>35</v>
      </c>
    </row>
    <row r="495" spans="1:11" x14ac:dyDescent="0.25">
      <c r="A495" s="139" t="s">
        <v>448</v>
      </c>
      <c r="B495" s="140" t="s">
        <v>284</v>
      </c>
      <c r="C495" s="139" t="s">
        <v>285</v>
      </c>
      <c r="D495" s="86">
        <v>250</v>
      </c>
      <c r="E495" s="87">
        <v>210</v>
      </c>
      <c r="F495" s="88">
        <v>230</v>
      </c>
      <c r="G495" s="89">
        <v>0.16666666666666666</v>
      </c>
      <c r="H495" s="89">
        <v>0.875</v>
      </c>
      <c r="I495" s="89">
        <v>0.16666666666666666</v>
      </c>
      <c r="J495" s="89">
        <v>0.83333333333333337</v>
      </c>
      <c r="K495">
        <v>25</v>
      </c>
    </row>
    <row r="496" spans="1:11" x14ac:dyDescent="0.25">
      <c r="A496" s="139" t="s">
        <v>448</v>
      </c>
      <c r="B496" s="139" t="s">
        <v>286</v>
      </c>
      <c r="C496" s="139" t="s">
        <v>287</v>
      </c>
      <c r="D496" s="86">
        <v>170</v>
      </c>
      <c r="E496" s="87">
        <v>165</v>
      </c>
      <c r="F496" s="88">
        <v>220</v>
      </c>
      <c r="G496" s="89">
        <v>0.16666666666666666</v>
      </c>
      <c r="H496" s="89">
        <v>0.83333333333333337</v>
      </c>
      <c r="I496" s="89">
        <v>0.20833333333333334</v>
      </c>
      <c r="J496" s="89">
        <v>0.83333333333333337</v>
      </c>
      <c r="K496">
        <v>20</v>
      </c>
    </row>
    <row r="497" spans="1:11" x14ac:dyDescent="0.25">
      <c r="A497" s="139" t="s">
        <v>448</v>
      </c>
      <c r="B497" s="139" t="s">
        <v>288</v>
      </c>
      <c r="C497" s="139" t="s">
        <v>289</v>
      </c>
      <c r="D497" s="86">
        <v>260</v>
      </c>
      <c r="E497" s="87">
        <v>240</v>
      </c>
      <c r="F497" s="88">
        <v>270</v>
      </c>
      <c r="G497" s="89">
        <v>0.125</v>
      </c>
      <c r="H497" s="89">
        <v>0.875</v>
      </c>
      <c r="I497" s="89">
        <v>0.22916666666666666</v>
      </c>
      <c r="J497" s="89">
        <v>0.85416666666666663</v>
      </c>
      <c r="K497">
        <v>20</v>
      </c>
    </row>
    <row r="498" spans="1:11" x14ac:dyDescent="0.25">
      <c r="A498" s="139" t="s">
        <v>448</v>
      </c>
      <c r="B498" s="139" t="s">
        <v>290</v>
      </c>
      <c r="C498" s="139" t="s">
        <v>291</v>
      </c>
      <c r="D498" s="86">
        <v>150</v>
      </c>
      <c r="E498" s="87">
        <v>150</v>
      </c>
      <c r="F498" s="88">
        <v>150</v>
      </c>
      <c r="G498" s="89">
        <v>0.16666666666666666</v>
      </c>
      <c r="H498" s="89">
        <v>0.83333333333333337</v>
      </c>
      <c r="I498" s="89">
        <v>0.25</v>
      </c>
      <c r="J498" s="89">
        <v>0.83333333333333337</v>
      </c>
      <c r="K498">
        <v>20</v>
      </c>
    </row>
    <row r="499" spans="1:11" x14ac:dyDescent="0.25">
      <c r="A499" s="139" t="s">
        <v>448</v>
      </c>
      <c r="B499" s="139" t="s">
        <v>292</v>
      </c>
      <c r="C499" s="139" t="s">
        <v>293</v>
      </c>
      <c r="D499" s="86">
        <v>260</v>
      </c>
      <c r="E499" s="87">
        <v>230</v>
      </c>
      <c r="F499" s="88">
        <v>290</v>
      </c>
      <c r="G499" s="89">
        <v>0.16666666666666666</v>
      </c>
      <c r="H499" s="89">
        <v>0.83333333333333337</v>
      </c>
      <c r="I499" s="89">
        <v>0.22916666666666666</v>
      </c>
      <c r="J499" s="89">
        <v>0.54166666666666663</v>
      </c>
      <c r="K499">
        <v>25</v>
      </c>
    </row>
    <row r="500" spans="1:11" x14ac:dyDescent="0.25">
      <c r="A500" s="139" t="s">
        <v>448</v>
      </c>
      <c r="B500" s="139" t="s">
        <v>294</v>
      </c>
      <c r="C500" s="139" t="s">
        <v>295</v>
      </c>
      <c r="D500" s="86">
        <v>220</v>
      </c>
      <c r="E500" s="87">
        <v>215</v>
      </c>
      <c r="F500" s="88">
        <v>300</v>
      </c>
      <c r="G500" s="89">
        <v>0.16666666666666666</v>
      </c>
      <c r="H500" s="89">
        <v>0.85416666666666663</v>
      </c>
      <c r="I500" s="89">
        <v>0.16666666666666666</v>
      </c>
      <c r="J500" s="89">
        <v>0.83333333333333337</v>
      </c>
      <c r="K500">
        <v>25</v>
      </c>
    </row>
    <row r="501" spans="1:11" x14ac:dyDescent="0.25">
      <c r="A501" s="139" t="s">
        <v>448</v>
      </c>
      <c r="B501" s="139" t="s">
        <v>296</v>
      </c>
      <c r="C501" s="139" t="s">
        <v>297</v>
      </c>
      <c r="D501" s="86">
        <v>200</v>
      </c>
      <c r="E501" s="87">
        <v>210</v>
      </c>
      <c r="F501" s="88">
        <v>220</v>
      </c>
      <c r="G501" s="89">
        <v>0.14583333333333334</v>
      </c>
      <c r="H501" s="89">
        <v>0.83333333333333337</v>
      </c>
      <c r="I501" s="89">
        <v>0.16666666666666666</v>
      </c>
      <c r="J501" s="89">
        <v>0.83333333333333337</v>
      </c>
      <c r="K501">
        <v>25</v>
      </c>
    </row>
    <row r="502" spans="1:11" x14ac:dyDescent="0.25">
      <c r="A502" s="139" t="s">
        <v>448</v>
      </c>
      <c r="B502" s="139" t="s">
        <v>298</v>
      </c>
      <c r="C502" s="139" t="s">
        <v>299</v>
      </c>
      <c r="D502" s="86">
        <v>160</v>
      </c>
      <c r="E502" s="87">
        <v>150</v>
      </c>
      <c r="F502" s="88">
        <v>220</v>
      </c>
      <c r="G502" s="89">
        <v>0.14583333333333334</v>
      </c>
      <c r="H502" s="89">
        <v>0.83333333333333337</v>
      </c>
      <c r="I502" s="89">
        <v>0.27083333333333331</v>
      </c>
      <c r="J502" s="89">
        <v>0.8125</v>
      </c>
      <c r="K502">
        <v>25</v>
      </c>
    </row>
    <row r="503" spans="1:11" x14ac:dyDescent="0.25">
      <c r="A503" s="139" t="s">
        <v>448</v>
      </c>
      <c r="B503" s="139" t="s">
        <v>300</v>
      </c>
      <c r="C503" s="139" t="s">
        <v>301</v>
      </c>
      <c r="D503" s="86">
        <v>150</v>
      </c>
      <c r="E503" s="87">
        <v>150</v>
      </c>
      <c r="F503" s="88">
        <v>180</v>
      </c>
      <c r="G503" s="89">
        <v>0.16666666666666666</v>
      </c>
      <c r="H503" s="89">
        <v>0.85416666666666663</v>
      </c>
      <c r="I503" s="89">
        <v>0.16666666666666666</v>
      </c>
      <c r="J503" s="89">
        <v>0.83333333333333337</v>
      </c>
      <c r="K503">
        <v>30</v>
      </c>
    </row>
    <row r="504" spans="1:11" x14ac:dyDescent="0.25">
      <c r="A504" s="139" t="s">
        <v>448</v>
      </c>
      <c r="B504" s="139" t="s">
        <v>306</v>
      </c>
      <c r="C504" s="139" t="s">
        <v>307</v>
      </c>
      <c r="D504" s="86">
        <v>160</v>
      </c>
      <c r="E504" s="87">
        <v>200</v>
      </c>
      <c r="F504" s="88">
        <v>180</v>
      </c>
      <c r="G504" s="89">
        <v>0.125</v>
      </c>
      <c r="H504" s="89">
        <v>0.83333333333333337</v>
      </c>
      <c r="I504" s="89">
        <v>0.16666666666666666</v>
      </c>
      <c r="J504" s="89">
        <v>0.83333333333333337</v>
      </c>
      <c r="K504">
        <v>25</v>
      </c>
    </row>
    <row r="505" spans="1:11" x14ac:dyDescent="0.25">
      <c r="A505" s="139" t="s">
        <v>448</v>
      </c>
      <c r="B505" s="139" t="s">
        <v>308</v>
      </c>
      <c r="C505" s="139" t="s">
        <v>309</v>
      </c>
      <c r="D505" s="86">
        <v>120</v>
      </c>
      <c r="E505" s="87">
        <v>100</v>
      </c>
      <c r="F505" s="88">
        <v>145</v>
      </c>
      <c r="G505" s="89">
        <v>0.16666666666666666</v>
      </c>
      <c r="H505" s="89">
        <v>0.83333333333333337</v>
      </c>
      <c r="I505" s="72">
        <f>G505</f>
        <v>0.16666666666666666</v>
      </c>
      <c r="J505" s="72">
        <f>H505</f>
        <v>0.83333333333333337</v>
      </c>
      <c r="K505">
        <v>15</v>
      </c>
    </row>
    <row r="506" spans="1:11" x14ac:dyDescent="0.25">
      <c r="A506" s="139" t="s">
        <v>448</v>
      </c>
      <c r="B506" s="139" t="s">
        <v>310</v>
      </c>
      <c r="C506" s="139" t="s">
        <v>311</v>
      </c>
      <c r="D506" s="86">
        <v>185</v>
      </c>
      <c r="E506" s="87">
        <v>200</v>
      </c>
      <c r="F506" s="88">
        <v>220</v>
      </c>
      <c r="G506" s="89">
        <v>0.16666666666666666</v>
      </c>
      <c r="H506" s="89">
        <v>0.85416666666666663</v>
      </c>
      <c r="I506" s="89">
        <v>0.25</v>
      </c>
      <c r="J506" s="89">
        <v>0.83333333333333337</v>
      </c>
      <c r="K506">
        <v>25</v>
      </c>
    </row>
    <row r="507" spans="1:11" x14ac:dyDescent="0.25">
      <c r="A507" s="139" t="s">
        <v>448</v>
      </c>
      <c r="B507" s="139" t="s">
        <v>312</v>
      </c>
      <c r="C507" s="139" t="s">
        <v>313</v>
      </c>
      <c r="D507" s="86">
        <v>110</v>
      </c>
      <c r="E507" s="87">
        <v>105</v>
      </c>
      <c r="F507" s="88">
        <v>150</v>
      </c>
      <c r="G507" s="89">
        <v>0.16666666666666666</v>
      </c>
      <c r="H507" s="89">
        <v>0.83333333333333337</v>
      </c>
      <c r="I507" s="89">
        <v>0.25</v>
      </c>
      <c r="J507" s="89">
        <v>0.83333333333333337</v>
      </c>
      <c r="K507">
        <v>25</v>
      </c>
    </row>
    <row r="508" spans="1:11" x14ac:dyDescent="0.25">
      <c r="A508" s="139" t="s">
        <v>448</v>
      </c>
      <c r="B508" s="139" t="s">
        <v>314</v>
      </c>
      <c r="C508" s="139" t="s">
        <v>315</v>
      </c>
      <c r="D508" s="86">
        <v>190</v>
      </c>
      <c r="E508" s="87">
        <v>190</v>
      </c>
      <c r="F508" s="88">
        <v>210</v>
      </c>
      <c r="G508" s="89">
        <v>0.16666666666666666</v>
      </c>
      <c r="H508" s="89">
        <v>0.83333333333333337</v>
      </c>
      <c r="I508" s="89">
        <v>0.25</v>
      </c>
      <c r="J508" s="89">
        <v>0.83333333333333337</v>
      </c>
      <c r="K508">
        <v>25</v>
      </c>
    </row>
    <row r="509" spans="1:11" x14ac:dyDescent="0.25">
      <c r="A509" s="139" t="s">
        <v>448</v>
      </c>
      <c r="B509" s="139" t="s">
        <v>316</v>
      </c>
      <c r="C509" s="139" t="s">
        <v>317</v>
      </c>
      <c r="D509" s="86">
        <v>200</v>
      </c>
      <c r="E509" s="87">
        <v>210</v>
      </c>
      <c r="F509" s="88">
        <v>220</v>
      </c>
      <c r="G509" s="89">
        <v>0.125</v>
      </c>
      <c r="H509" s="89">
        <v>0.79166666666666663</v>
      </c>
      <c r="I509" s="89">
        <v>0.25</v>
      </c>
      <c r="J509" s="89">
        <v>0.79166666666666663</v>
      </c>
      <c r="K509">
        <v>40</v>
      </c>
    </row>
    <row r="510" spans="1:11" x14ac:dyDescent="0.25">
      <c r="A510" s="139" t="s">
        <v>448</v>
      </c>
      <c r="B510" s="139" t="s">
        <v>318</v>
      </c>
      <c r="C510" s="139" t="s">
        <v>319</v>
      </c>
      <c r="D510" s="86">
        <v>100</v>
      </c>
      <c r="E510" s="87">
        <v>95</v>
      </c>
      <c r="F510" s="88">
        <v>100</v>
      </c>
      <c r="G510" s="89">
        <v>0.15277777777777776</v>
      </c>
      <c r="H510" s="89">
        <v>0.83333333333333337</v>
      </c>
      <c r="I510" s="89">
        <v>0.24305555555555555</v>
      </c>
      <c r="J510" s="89">
        <v>0.8125</v>
      </c>
      <c r="K510">
        <v>25</v>
      </c>
    </row>
    <row r="511" spans="1:11" x14ac:dyDescent="0.25">
      <c r="A511" s="139" t="s">
        <v>448</v>
      </c>
      <c r="B511" s="139" t="s">
        <v>320</v>
      </c>
      <c r="C511" s="139" t="s">
        <v>321</v>
      </c>
      <c r="D511" s="86">
        <v>260</v>
      </c>
      <c r="E511" s="87">
        <v>220</v>
      </c>
      <c r="F511" s="88">
        <v>250</v>
      </c>
      <c r="G511" s="89">
        <v>0.15277777777777776</v>
      </c>
      <c r="H511" s="89">
        <v>0.83333333333333337</v>
      </c>
      <c r="I511" s="89">
        <v>0.24305555555555555</v>
      </c>
      <c r="J511" s="89">
        <v>0.83333333333333337</v>
      </c>
      <c r="K511">
        <v>20</v>
      </c>
    </row>
    <row r="512" spans="1:11" x14ac:dyDescent="0.25">
      <c r="A512" s="139" t="s">
        <v>448</v>
      </c>
      <c r="B512" s="139" t="s">
        <v>322</v>
      </c>
      <c r="C512" s="139" t="s">
        <v>323</v>
      </c>
      <c r="D512" s="86">
        <v>130</v>
      </c>
      <c r="E512" s="87">
        <v>140</v>
      </c>
      <c r="F512" s="88">
        <v>160</v>
      </c>
      <c r="G512" s="89">
        <v>0.125</v>
      </c>
      <c r="H512" s="89">
        <v>0.83333333333333337</v>
      </c>
      <c r="I512" s="89">
        <v>0.16666666666666666</v>
      </c>
      <c r="J512" s="89">
        <v>0.83333333333333337</v>
      </c>
      <c r="K512">
        <v>20</v>
      </c>
    </row>
    <row r="513" spans="1:11" x14ac:dyDescent="0.25">
      <c r="A513" s="139" t="s">
        <v>448</v>
      </c>
      <c r="B513" s="139" t="s">
        <v>326</v>
      </c>
      <c r="C513" s="139" t="s">
        <v>327</v>
      </c>
      <c r="D513" s="86">
        <v>210</v>
      </c>
      <c r="E513" s="87">
        <v>230</v>
      </c>
      <c r="F513" s="88">
        <v>240</v>
      </c>
      <c r="G513" s="89">
        <v>0.16666666666666666</v>
      </c>
      <c r="H513" s="89">
        <v>0.85416666666666663</v>
      </c>
      <c r="I513" s="89">
        <v>0.20833333333333334</v>
      </c>
      <c r="J513" s="89">
        <v>0.85416666666666663</v>
      </c>
      <c r="K513">
        <v>15</v>
      </c>
    </row>
    <row r="514" spans="1:11" x14ac:dyDescent="0.25">
      <c r="A514" s="139" t="s">
        <v>448</v>
      </c>
      <c r="B514" s="139" t="s">
        <v>332</v>
      </c>
      <c r="C514" s="139" t="s">
        <v>333</v>
      </c>
      <c r="D514" s="86">
        <v>205</v>
      </c>
      <c r="E514" s="87">
        <v>205</v>
      </c>
      <c r="F514" s="88">
        <v>260</v>
      </c>
      <c r="G514" s="89">
        <v>0.14583333333333334</v>
      </c>
      <c r="H514" s="89">
        <v>0.83333333333333337</v>
      </c>
      <c r="I514" s="89">
        <v>0.16666666666666666</v>
      </c>
      <c r="J514" s="89">
        <v>0.83333333333333337</v>
      </c>
      <c r="K514">
        <v>20</v>
      </c>
    </row>
    <row r="515" spans="1:11" ht="25.5" x14ac:dyDescent="0.25">
      <c r="A515" s="139" t="s">
        <v>1175</v>
      </c>
      <c r="B515" s="139" t="s">
        <v>334</v>
      </c>
      <c r="C515" s="139" t="s">
        <v>335</v>
      </c>
      <c r="D515" s="86">
        <v>80</v>
      </c>
      <c r="E515" s="87">
        <v>80</v>
      </c>
      <c r="F515" s="88">
        <v>100</v>
      </c>
      <c r="G515" s="89">
        <v>0.16666666666666666</v>
      </c>
      <c r="H515" s="89">
        <v>0.8125</v>
      </c>
      <c r="I515" s="89">
        <v>0.22916666666666666</v>
      </c>
      <c r="J515" s="89">
        <v>0.5</v>
      </c>
      <c r="K515">
        <v>10</v>
      </c>
    </row>
    <row r="516" spans="1:11" x14ac:dyDescent="0.25">
      <c r="A516" s="139" t="s">
        <v>448</v>
      </c>
      <c r="B516" s="139" t="s">
        <v>336</v>
      </c>
      <c r="C516" s="139" t="s">
        <v>337</v>
      </c>
      <c r="D516" s="86">
        <v>240</v>
      </c>
      <c r="E516" s="87">
        <v>210</v>
      </c>
      <c r="F516" s="88">
        <v>230</v>
      </c>
      <c r="G516" s="89">
        <v>0.14583333333333334</v>
      </c>
      <c r="H516" s="89">
        <v>0.83333333333333337</v>
      </c>
      <c r="I516" s="89">
        <v>0.16666666666666666</v>
      </c>
      <c r="J516" s="89">
        <v>0.54166666666666663</v>
      </c>
      <c r="K516">
        <v>25</v>
      </c>
    </row>
    <row r="517" spans="1:11" x14ac:dyDescent="0.25">
      <c r="A517" s="139" t="s">
        <v>448</v>
      </c>
      <c r="B517" s="139" t="s">
        <v>338</v>
      </c>
      <c r="C517" s="139" t="s">
        <v>339</v>
      </c>
      <c r="D517" s="86">
        <v>140</v>
      </c>
      <c r="E517" s="87">
        <v>145</v>
      </c>
      <c r="F517" s="88">
        <v>160</v>
      </c>
      <c r="G517" s="89">
        <v>0.14583333333333334</v>
      </c>
      <c r="H517" s="89">
        <v>0.83333333333333337</v>
      </c>
      <c r="I517" s="89">
        <v>0.2638888888888889</v>
      </c>
      <c r="J517" s="89">
        <v>0.85416666666666663</v>
      </c>
      <c r="K517">
        <v>20</v>
      </c>
    </row>
    <row r="518" spans="1:11" x14ac:dyDescent="0.25">
      <c r="A518" s="139" t="s">
        <v>448</v>
      </c>
      <c r="B518" s="139" t="s">
        <v>342</v>
      </c>
      <c r="C518" s="139" t="s">
        <v>343</v>
      </c>
      <c r="D518" s="86">
        <v>230</v>
      </c>
      <c r="E518" s="87">
        <v>210</v>
      </c>
      <c r="F518" s="88">
        <v>260</v>
      </c>
      <c r="G518" s="89">
        <v>0.15277777777777776</v>
      </c>
      <c r="H518" s="89">
        <v>0.83333333333333337</v>
      </c>
      <c r="I518" s="72">
        <f>G518</f>
        <v>0.15277777777777776</v>
      </c>
      <c r="J518" s="72">
        <f>H518</f>
        <v>0.83333333333333337</v>
      </c>
      <c r="K518">
        <v>25</v>
      </c>
    </row>
    <row r="519" spans="1:11" x14ac:dyDescent="0.25">
      <c r="A519" s="139" t="s">
        <v>448</v>
      </c>
      <c r="B519" s="139" t="s">
        <v>346</v>
      </c>
      <c r="C519" s="139" t="s">
        <v>347</v>
      </c>
      <c r="D519" s="86">
        <v>200</v>
      </c>
      <c r="E519" s="87">
        <v>205</v>
      </c>
      <c r="F519" s="88">
        <v>250</v>
      </c>
      <c r="G519" s="89">
        <v>0.16666666666666666</v>
      </c>
      <c r="H519" s="89">
        <v>0.875</v>
      </c>
      <c r="I519" s="89">
        <v>0.16666666666666666</v>
      </c>
      <c r="J519" s="89">
        <v>0.83333333333333337</v>
      </c>
      <c r="K519">
        <v>50</v>
      </c>
    </row>
    <row r="520" spans="1:11" x14ac:dyDescent="0.25">
      <c r="A520" s="139" t="s">
        <v>448</v>
      </c>
      <c r="B520" s="139" t="s">
        <v>348</v>
      </c>
      <c r="C520" s="139" t="s">
        <v>349</v>
      </c>
      <c r="D520" s="86">
        <v>170</v>
      </c>
      <c r="E520" s="87">
        <v>175</v>
      </c>
      <c r="F520" s="88">
        <v>230</v>
      </c>
      <c r="G520" s="89">
        <v>0.16666666666666666</v>
      </c>
      <c r="H520" s="89">
        <v>0.83333333333333337</v>
      </c>
      <c r="I520" s="89">
        <v>0.16666666666666666</v>
      </c>
      <c r="J520" s="89">
        <v>0.83333333333333337</v>
      </c>
      <c r="K520">
        <v>25</v>
      </c>
    </row>
    <row r="521" spans="1:11" x14ac:dyDescent="0.25">
      <c r="A521" s="139" t="s">
        <v>448</v>
      </c>
      <c r="B521" s="139" t="s">
        <v>350</v>
      </c>
      <c r="C521" s="139" t="s">
        <v>351</v>
      </c>
      <c r="D521" s="86">
        <v>260</v>
      </c>
      <c r="E521" s="87">
        <v>250</v>
      </c>
      <c r="F521" s="88">
        <v>300</v>
      </c>
      <c r="G521" s="89">
        <v>0.14583333333333334</v>
      </c>
      <c r="H521" s="89">
        <v>0.95833333333333337</v>
      </c>
      <c r="I521" s="89">
        <v>0.16666666666666666</v>
      </c>
      <c r="J521" s="89">
        <v>0.95833333333333337</v>
      </c>
      <c r="K521">
        <v>30</v>
      </c>
    </row>
    <row r="522" spans="1:11" x14ac:dyDescent="0.25">
      <c r="A522" s="139" t="s">
        <v>448</v>
      </c>
      <c r="B522" s="139" t="s">
        <v>352</v>
      </c>
      <c r="C522" s="139" t="s">
        <v>353</v>
      </c>
      <c r="D522" s="86">
        <v>250</v>
      </c>
      <c r="E522" s="87">
        <v>190</v>
      </c>
      <c r="F522" s="88">
        <v>280</v>
      </c>
      <c r="G522" s="89">
        <v>0.16666666666666666</v>
      </c>
      <c r="H522" s="89">
        <v>0.875</v>
      </c>
      <c r="I522" s="89">
        <v>0.20833333333333334</v>
      </c>
      <c r="J522" s="89">
        <v>0.83333333333333337</v>
      </c>
      <c r="K522">
        <v>25</v>
      </c>
    </row>
    <row r="523" spans="1:11" x14ac:dyDescent="0.25">
      <c r="A523" s="139" t="s">
        <v>448</v>
      </c>
      <c r="B523" s="139" t="s">
        <v>354</v>
      </c>
      <c r="C523" s="139" t="s">
        <v>355</v>
      </c>
      <c r="D523" s="86">
        <v>180</v>
      </c>
      <c r="E523" s="87">
        <v>175</v>
      </c>
      <c r="F523" s="88">
        <v>230</v>
      </c>
      <c r="G523" s="89">
        <v>0.20833333333333334</v>
      </c>
      <c r="H523" s="89">
        <v>0.875</v>
      </c>
      <c r="I523" s="89">
        <v>0.20833333333333334</v>
      </c>
      <c r="J523" s="89">
        <v>0.54166666666666663</v>
      </c>
      <c r="K523">
        <v>50</v>
      </c>
    </row>
    <row r="524" spans="1:11" x14ac:dyDescent="0.25">
      <c r="A524" s="139" t="s">
        <v>448</v>
      </c>
      <c r="B524" s="139" t="s">
        <v>356</v>
      </c>
      <c r="C524" s="139" t="s">
        <v>357</v>
      </c>
      <c r="D524" s="86">
        <v>210</v>
      </c>
      <c r="E524" s="87">
        <v>180</v>
      </c>
      <c r="F524" s="88">
        <v>200</v>
      </c>
      <c r="G524" s="89">
        <v>0.20833333333333334</v>
      </c>
      <c r="H524" s="89">
        <v>0.83333333333333337</v>
      </c>
      <c r="I524" s="89">
        <v>0.29166666666666669</v>
      </c>
      <c r="J524" s="89">
        <v>0.83333333333333337</v>
      </c>
      <c r="K524">
        <v>25</v>
      </c>
    </row>
    <row r="525" spans="1:11" x14ac:dyDescent="0.25">
      <c r="A525" s="139" t="s">
        <v>448</v>
      </c>
      <c r="B525" s="139" t="s">
        <v>358</v>
      </c>
      <c r="C525" s="139" t="s">
        <v>359</v>
      </c>
      <c r="D525" s="86">
        <v>260</v>
      </c>
      <c r="E525" s="87">
        <v>265</v>
      </c>
      <c r="F525" s="88">
        <v>340</v>
      </c>
      <c r="G525" s="89">
        <v>0.16666666666666666</v>
      </c>
      <c r="H525" s="89">
        <v>0.83333333333333337</v>
      </c>
      <c r="I525" s="89">
        <v>0.29166666666666669</v>
      </c>
      <c r="J525" s="89">
        <v>0.83333333333333337</v>
      </c>
      <c r="K525">
        <v>30</v>
      </c>
    </row>
    <row r="526" spans="1:11" x14ac:dyDescent="0.25">
      <c r="A526" s="139" t="s">
        <v>448</v>
      </c>
      <c r="B526" s="139" t="s">
        <v>360</v>
      </c>
      <c r="C526" s="139" t="s">
        <v>361</v>
      </c>
      <c r="D526" s="86">
        <v>120</v>
      </c>
      <c r="E526" s="87">
        <v>130</v>
      </c>
      <c r="F526" s="88">
        <v>140</v>
      </c>
      <c r="G526" s="89">
        <v>0.20833333333333334</v>
      </c>
      <c r="H526" s="89">
        <v>0.83333333333333337</v>
      </c>
      <c r="I526" s="89">
        <v>0.29166666666666669</v>
      </c>
      <c r="J526" s="89">
        <v>0.5</v>
      </c>
      <c r="K526">
        <v>40</v>
      </c>
    </row>
    <row r="527" spans="1:11" x14ac:dyDescent="0.25">
      <c r="A527" s="139" t="s">
        <v>448</v>
      </c>
      <c r="B527" s="139" t="s">
        <v>362</v>
      </c>
      <c r="C527" s="139" t="s">
        <v>363</v>
      </c>
      <c r="D527" s="86">
        <v>135</v>
      </c>
      <c r="E527" s="87">
        <v>145</v>
      </c>
      <c r="F527" s="88">
        <v>160</v>
      </c>
      <c r="G527" s="89">
        <v>0.16666666666666666</v>
      </c>
      <c r="H527" s="89">
        <v>0.83333333333333337</v>
      </c>
      <c r="I527" s="89">
        <v>0.25</v>
      </c>
      <c r="J527" s="89">
        <v>0.79166666666666663</v>
      </c>
      <c r="K527">
        <v>25</v>
      </c>
    </row>
    <row r="528" spans="1:11" x14ac:dyDescent="0.25">
      <c r="A528" s="139" t="s">
        <v>448</v>
      </c>
      <c r="B528" s="139" t="s">
        <v>370</v>
      </c>
      <c r="C528" s="139" t="s">
        <v>371</v>
      </c>
      <c r="D528" s="86">
        <v>250</v>
      </c>
      <c r="E528" s="87">
        <v>180</v>
      </c>
      <c r="F528" s="88">
        <v>330</v>
      </c>
      <c r="G528" s="89">
        <v>0.20833333333333334</v>
      </c>
      <c r="H528" s="89">
        <v>0.83333333333333337</v>
      </c>
      <c r="I528" s="89">
        <v>0.29166666666666669</v>
      </c>
      <c r="J528" s="89">
        <v>0.83333333333333337</v>
      </c>
      <c r="K528">
        <v>40</v>
      </c>
    </row>
    <row r="529" spans="1:11" x14ac:dyDescent="0.25">
      <c r="A529" s="139" t="s">
        <v>448</v>
      </c>
      <c r="B529" s="139" t="s">
        <v>372</v>
      </c>
      <c r="C529" s="139" t="s">
        <v>373</v>
      </c>
      <c r="D529" s="86">
        <v>230</v>
      </c>
      <c r="E529" s="87">
        <v>220</v>
      </c>
      <c r="F529" s="88">
        <v>300</v>
      </c>
      <c r="G529" s="89">
        <v>0.20833333333333334</v>
      </c>
      <c r="H529" s="89">
        <v>0.79166666666666663</v>
      </c>
      <c r="I529" s="89">
        <v>0.20833333333333334</v>
      </c>
      <c r="J529" s="89">
        <v>0.54166666666666663</v>
      </c>
      <c r="K529">
        <v>30</v>
      </c>
    </row>
    <row r="530" spans="1:11" x14ac:dyDescent="0.25">
      <c r="A530" s="139" t="s">
        <v>448</v>
      </c>
      <c r="B530" s="139" t="s">
        <v>374</v>
      </c>
      <c r="C530" s="139" t="s">
        <v>375</v>
      </c>
      <c r="D530" s="86">
        <v>330</v>
      </c>
      <c r="E530" s="87">
        <v>350</v>
      </c>
      <c r="F530" s="88">
        <v>450</v>
      </c>
      <c r="G530" s="89">
        <v>0.20833333333333334</v>
      </c>
      <c r="H530" s="89">
        <v>0.83333333333333337</v>
      </c>
      <c r="I530" s="89">
        <v>0.16666666666666666</v>
      </c>
      <c r="J530" s="89">
        <v>0.875</v>
      </c>
      <c r="K530">
        <v>40</v>
      </c>
    </row>
    <row r="531" spans="1:11" x14ac:dyDescent="0.25">
      <c r="A531" s="139" t="s">
        <v>448</v>
      </c>
      <c r="B531" s="139" t="s">
        <v>376</v>
      </c>
      <c r="C531" s="139" t="s">
        <v>377</v>
      </c>
      <c r="D531" s="86">
        <v>180</v>
      </c>
      <c r="E531" s="87">
        <v>180</v>
      </c>
      <c r="F531" s="88">
        <v>200</v>
      </c>
      <c r="G531" s="89">
        <v>0.16666666666666666</v>
      </c>
      <c r="H531" s="89">
        <v>0.875</v>
      </c>
      <c r="I531" s="89">
        <v>0.29166666666666669</v>
      </c>
      <c r="J531" s="89">
        <v>0.5</v>
      </c>
      <c r="K531">
        <v>30</v>
      </c>
    </row>
    <row r="532" spans="1:11" x14ac:dyDescent="0.25">
      <c r="A532" s="139" t="s">
        <v>448</v>
      </c>
      <c r="B532" s="139" t="s">
        <v>380</v>
      </c>
      <c r="C532" s="139" t="s">
        <v>381</v>
      </c>
      <c r="D532" s="86">
        <v>130</v>
      </c>
      <c r="E532" s="87">
        <v>125</v>
      </c>
      <c r="F532" s="88">
        <v>160</v>
      </c>
      <c r="G532" s="89">
        <v>0.16666666666666666</v>
      </c>
      <c r="H532" s="89">
        <v>0.875</v>
      </c>
      <c r="I532" s="89">
        <v>0.25</v>
      </c>
      <c r="J532" s="89">
        <v>0.83333333333333337</v>
      </c>
      <c r="K532">
        <v>25</v>
      </c>
    </row>
    <row r="533" spans="1:11" x14ac:dyDescent="0.25">
      <c r="A533" s="139" t="s">
        <v>448</v>
      </c>
      <c r="B533" s="139" t="s">
        <v>382</v>
      </c>
      <c r="C533" s="139" t="s">
        <v>383</v>
      </c>
      <c r="D533" s="86">
        <v>100</v>
      </c>
      <c r="E533" s="87">
        <v>90</v>
      </c>
      <c r="F533" s="88">
        <v>110</v>
      </c>
      <c r="G533" s="89">
        <v>0.14583333333333334</v>
      </c>
      <c r="H533" s="89">
        <v>0.8125</v>
      </c>
      <c r="I533" s="89">
        <v>0.22916666666666666</v>
      </c>
      <c r="J533" s="89">
        <v>0.8125</v>
      </c>
      <c r="K533">
        <v>25</v>
      </c>
    </row>
    <row r="534" spans="1:11" x14ac:dyDescent="0.25">
      <c r="A534" s="139" t="s">
        <v>448</v>
      </c>
      <c r="B534" s="139" t="s">
        <v>384</v>
      </c>
      <c r="C534" s="139" t="s">
        <v>385</v>
      </c>
      <c r="D534" s="86">
        <v>210</v>
      </c>
      <c r="E534" s="87">
        <v>220</v>
      </c>
      <c r="F534" s="88">
        <v>250</v>
      </c>
      <c r="G534" s="89">
        <v>0.16666666666666666</v>
      </c>
      <c r="H534" s="89">
        <v>0.83333333333333337</v>
      </c>
      <c r="I534" s="89">
        <v>0.20833333333333334</v>
      </c>
      <c r="J534" s="89">
        <v>0.83333333333333337</v>
      </c>
      <c r="K534">
        <v>25</v>
      </c>
    </row>
    <row r="535" spans="1:11" x14ac:dyDescent="0.25">
      <c r="A535" s="139" t="s">
        <v>448</v>
      </c>
      <c r="B535" s="139" t="s">
        <v>386</v>
      </c>
      <c r="C535" s="139" t="s">
        <v>387</v>
      </c>
      <c r="D535" s="86">
        <v>170</v>
      </c>
      <c r="E535" s="87">
        <v>180</v>
      </c>
      <c r="F535" s="88">
        <v>260</v>
      </c>
      <c r="G535" s="89">
        <v>0.20833333333333334</v>
      </c>
      <c r="H535" s="89">
        <v>0.83333333333333337</v>
      </c>
      <c r="I535" s="89">
        <v>0.20833333333333334</v>
      </c>
      <c r="J535" s="89">
        <v>0.83333333333333337</v>
      </c>
      <c r="K535">
        <v>20</v>
      </c>
    </row>
    <row r="536" spans="1:11" x14ac:dyDescent="0.25">
      <c r="A536" s="139" t="s">
        <v>448</v>
      </c>
      <c r="B536" s="139" t="s">
        <v>388</v>
      </c>
      <c r="C536" s="139" t="s">
        <v>389</v>
      </c>
      <c r="D536" s="86">
        <v>190</v>
      </c>
      <c r="E536" s="87">
        <v>220</v>
      </c>
      <c r="F536" s="88">
        <v>250</v>
      </c>
      <c r="G536" s="89">
        <v>0.14583333333333334</v>
      </c>
      <c r="H536" s="89">
        <v>0.875</v>
      </c>
      <c r="I536" s="89">
        <v>0.20833333333333334</v>
      </c>
      <c r="J536" s="89">
        <v>0.8125</v>
      </c>
      <c r="K536">
        <v>50</v>
      </c>
    </row>
    <row r="537" spans="1:11" x14ac:dyDescent="0.25">
      <c r="A537" s="139" t="s">
        <v>448</v>
      </c>
      <c r="B537" s="139" t="s">
        <v>390</v>
      </c>
      <c r="C537" s="139" t="s">
        <v>391</v>
      </c>
      <c r="D537" s="86">
        <v>200</v>
      </c>
      <c r="E537" s="87">
        <v>205</v>
      </c>
      <c r="F537" s="88">
        <v>260</v>
      </c>
      <c r="G537" s="89">
        <v>0.16666666666666666</v>
      </c>
      <c r="H537" s="89">
        <v>0.85416666666666663</v>
      </c>
      <c r="I537" s="89">
        <v>0.22916666666666666</v>
      </c>
      <c r="J537" s="89">
        <v>0.5</v>
      </c>
      <c r="K537">
        <v>40</v>
      </c>
    </row>
    <row r="538" spans="1:11" x14ac:dyDescent="0.25">
      <c r="A538" s="139" t="s">
        <v>448</v>
      </c>
      <c r="B538" s="139" t="s">
        <v>392</v>
      </c>
      <c r="C538" s="139" t="s">
        <v>393</v>
      </c>
      <c r="D538" s="86">
        <v>180</v>
      </c>
      <c r="E538" s="87">
        <v>170</v>
      </c>
      <c r="F538" s="88">
        <v>180</v>
      </c>
      <c r="G538" s="89">
        <v>0.16666666666666666</v>
      </c>
      <c r="H538" s="89">
        <v>0.83333333333333337</v>
      </c>
      <c r="I538" s="89">
        <v>0.16666666666666666</v>
      </c>
      <c r="J538" s="89">
        <v>0.83333333333333337</v>
      </c>
      <c r="K538">
        <v>30</v>
      </c>
    </row>
    <row r="539" spans="1:11" x14ac:dyDescent="0.25">
      <c r="A539" s="139" t="s">
        <v>448</v>
      </c>
      <c r="B539" s="139" t="s">
        <v>394</v>
      </c>
      <c r="C539" s="139" t="s">
        <v>395</v>
      </c>
      <c r="D539" s="86">
        <v>150</v>
      </c>
      <c r="E539" s="87">
        <v>145</v>
      </c>
      <c r="F539" s="88">
        <v>160</v>
      </c>
      <c r="G539" s="89">
        <v>0.14583333333333334</v>
      </c>
      <c r="H539" s="89">
        <v>0.83333333333333337</v>
      </c>
      <c r="I539" s="89">
        <v>0.20833333333333334</v>
      </c>
      <c r="J539" s="89">
        <v>0.5</v>
      </c>
      <c r="K539">
        <v>30</v>
      </c>
    </row>
    <row r="540" spans="1:11" x14ac:dyDescent="0.25">
      <c r="A540" s="139" t="s">
        <v>448</v>
      </c>
      <c r="B540" s="139" t="s">
        <v>396</v>
      </c>
      <c r="C540" s="139" t="s">
        <v>397</v>
      </c>
      <c r="D540" s="86">
        <v>230</v>
      </c>
      <c r="E540" s="87">
        <v>235</v>
      </c>
      <c r="F540" s="88">
        <v>240</v>
      </c>
      <c r="G540" s="89">
        <v>0.16666666666666666</v>
      </c>
      <c r="H540" s="89">
        <v>0.83333333333333337</v>
      </c>
      <c r="I540" s="89">
        <v>0.20833333333333334</v>
      </c>
      <c r="J540" s="89">
        <v>0.79166666666666663</v>
      </c>
      <c r="K540">
        <v>40</v>
      </c>
    </row>
    <row r="541" spans="1:11" x14ac:dyDescent="0.25">
      <c r="A541" s="139" t="s">
        <v>448</v>
      </c>
      <c r="B541" s="139" t="s">
        <v>398</v>
      </c>
      <c r="C541" s="139" t="s">
        <v>399</v>
      </c>
      <c r="D541" s="86">
        <v>130</v>
      </c>
      <c r="E541" s="87">
        <v>135</v>
      </c>
      <c r="F541" s="88">
        <v>170</v>
      </c>
      <c r="G541" s="89">
        <v>0.16666666666666666</v>
      </c>
      <c r="H541" s="89">
        <v>0.83333333333333337</v>
      </c>
      <c r="I541" s="72">
        <f>G541</f>
        <v>0.16666666666666666</v>
      </c>
      <c r="J541" s="72">
        <f>H541</f>
        <v>0.83333333333333337</v>
      </c>
      <c r="K541">
        <v>25</v>
      </c>
    </row>
    <row r="542" spans="1:11" x14ac:dyDescent="0.25">
      <c r="A542" s="139" t="s">
        <v>448</v>
      </c>
      <c r="B542" s="139" t="s">
        <v>400</v>
      </c>
      <c r="C542" s="139" t="s">
        <v>401</v>
      </c>
      <c r="D542" s="86">
        <v>180</v>
      </c>
      <c r="E542" s="87">
        <v>175</v>
      </c>
      <c r="F542" s="88">
        <v>180</v>
      </c>
      <c r="G542" s="89">
        <v>0.16666666666666666</v>
      </c>
      <c r="H542" s="89">
        <v>0.85416666666666663</v>
      </c>
      <c r="I542" s="89">
        <v>0.20833333333333334</v>
      </c>
      <c r="J542" s="89">
        <v>0.875</v>
      </c>
      <c r="K542">
        <v>25</v>
      </c>
    </row>
    <row r="543" spans="1:11" x14ac:dyDescent="0.25">
      <c r="A543" s="139" t="s">
        <v>448</v>
      </c>
      <c r="B543" s="139" t="s">
        <v>402</v>
      </c>
      <c r="C543" s="139" t="s">
        <v>403</v>
      </c>
      <c r="D543" s="86">
        <v>150</v>
      </c>
      <c r="E543" s="87">
        <v>150</v>
      </c>
      <c r="F543" s="88">
        <v>170</v>
      </c>
      <c r="G543" s="89">
        <v>0.20833333333333334</v>
      </c>
      <c r="H543" s="89">
        <v>0.79166666666666663</v>
      </c>
      <c r="I543" s="89">
        <v>0.29166666666666669</v>
      </c>
      <c r="J543" s="89">
        <v>0.83333333333333337</v>
      </c>
      <c r="K543">
        <v>20</v>
      </c>
    </row>
    <row r="544" spans="1:11" x14ac:dyDescent="0.25">
      <c r="A544" s="139" t="s">
        <v>448</v>
      </c>
      <c r="B544" s="139" t="s">
        <v>404</v>
      </c>
      <c r="C544" s="139" t="s">
        <v>405</v>
      </c>
      <c r="D544" s="86">
        <v>230</v>
      </c>
      <c r="E544" s="87">
        <v>230</v>
      </c>
      <c r="F544" s="88">
        <v>270</v>
      </c>
      <c r="G544" s="89">
        <v>0.20833333333333334</v>
      </c>
      <c r="H544" s="89">
        <v>0.83333333333333337</v>
      </c>
      <c r="I544" s="89">
        <v>0.29166666666666669</v>
      </c>
      <c r="J544" s="89">
        <v>0.83333333333333337</v>
      </c>
      <c r="K544">
        <v>40</v>
      </c>
    </row>
    <row r="545" spans="1:11" x14ac:dyDescent="0.25">
      <c r="A545" s="139" t="s">
        <v>448</v>
      </c>
      <c r="B545" s="139" t="s">
        <v>410</v>
      </c>
      <c r="C545" s="139" t="s">
        <v>411</v>
      </c>
      <c r="D545" s="86">
        <v>180</v>
      </c>
      <c r="E545" s="87">
        <v>160</v>
      </c>
      <c r="F545" s="88">
        <v>185</v>
      </c>
      <c r="G545" s="89">
        <v>0.20833333333333334</v>
      </c>
      <c r="H545" s="89">
        <v>0.83333333333333337</v>
      </c>
      <c r="I545" s="89">
        <v>0.29166666666666669</v>
      </c>
      <c r="J545" s="89">
        <v>0.5</v>
      </c>
      <c r="K545">
        <v>25</v>
      </c>
    </row>
    <row r="546" spans="1:11" x14ac:dyDescent="0.25">
      <c r="A546" s="139" t="s">
        <v>448</v>
      </c>
      <c r="B546" s="139" t="s">
        <v>412</v>
      </c>
      <c r="C546" s="141" t="s">
        <v>413</v>
      </c>
      <c r="D546" s="86">
        <v>170</v>
      </c>
      <c r="E546" s="87">
        <v>165</v>
      </c>
      <c r="F546" s="88">
        <v>195</v>
      </c>
      <c r="G546" s="89">
        <v>0.20833333333333334</v>
      </c>
      <c r="H546" s="89">
        <v>0.83333333333333337</v>
      </c>
      <c r="I546" s="72">
        <f>G546</f>
        <v>0.20833333333333334</v>
      </c>
      <c r="J546" s="72">
        <f>H546</f>
        <v>0.83333333333333337</v>
      </c>
      <c r="K546">
        <v>25</v>
      </c>
    </row>
    <row r="547" spans="1:11" x14ac:dyDescent="0.25">
      <c r="A547" s="139" t="s">
        <v>448</v>
      </c>
      <c r="B547" s="139" t="s">
        <v>414</v>
      </c>
      <c r="C547" s="139" t="s">
        <v>415</v>
      </c>
      <c r="D547" s="86">
        <v>130</v>
      </c>
      <c r="E547" s="87">
        <v>135</v>
      </c>
      <c r="F547" s="88">
        <v>160</v>
      </c>
      <c r="G547" s="89">
        <v>0.16666666666666666</v>
      </c>
      <c r="H547" s="89">
        <v>0.83333333333333337</v>
      </c>
      <c r="I547" s="89">
        <v>0.25</v>
      </c>
      <c r="J547" s="89">
        <v>0.8125</v>
      </c>
      <c r="K547">
        <v>20</v>
      </c>
    </row>
    <row r="548" spans="1:11" x14ac:dyDescent="0.25">
      <c r="A548" s="139" t="s">
        <v>448</v>
      </c>
      <c r="B548" s="139" t="s">
        <v>416</v>
      </c>
      <c r="C548" s="139" t="s">
        <v>417</v>
      </c>
      <c r="D548" s="86">
        <v>150</v>
      </c>
      <c r="E548" s="87">
        <v>150</v>
      </c>
      <c r="F548" s="88">
        <v>160</v>
      </c>
      <c r="G548" s="89">
        <v>0.14583333333333334</v>
      </c>
      <c r="H548" s="89">
        <v>0.85416666666666663</v>
      </c>
      <c r="I548" s="89">
        <v>0.25</v>
      </c>
      <c r="J548" s="89">
        <v>0.54166666666666663</v>
      </c>
      <c r="K548">
        <v>25</v>
      </c>
    </row>
    <row r="549" spans="1:11" x14ac:dyDescent="0.25">
      <c r="A549" s="139" t="s">
        <v>448</v>
      </c>
      <c r="B549" s="139" t="s">
        <v>418</v>
      </c>
      <c r="C549" s="139" t="s">
        <v>419</v>
      </c>
      <c r="D549" s="86">
        <v>250</v>
      </c>
      <c r="E549" s="87">
        <v>230</v>
      </c>
      <c r="F549" s="88">
        <v>300</v>
      </c>
      <c r="G549" s="89">
        <v>0.20833333333333334</v>
      </c>
      <c r="H549" s="89">
        <v>0.83333333333333337</v>
      </c>
      <c r="I549" s="89">
        <v>0.20833333333333334</v>
      </c>
      <c r="J549" s="89">
        <v>0.83333333333333337</v>
      </c>
      <c r="K549">
        <v>25</v>
      </c>
    </row>
    <row r="550" spans="1:11" x14ac:dyDescent="0.25">
      <c r="A550" s="139" t="s">
        <v>448</v>
      </c>
      <c r="B550" s="139" t="s">
        <v>422</v>
      </c>
      <c r="C550" s="139" t="s">
        <v>423</v>
      </c>
      <c r="D550" s="86">
        <v>240</v>
      </c>
      <c r="E550" s="87">
        <v>260</v>
      </c>
      <c r="F550" s="88">
        <v>300</v>
      </c>
      <c r="G550" s="89">
        <v>0.20833333333333334</v>
      </c>
      <c r="H550" s="89">
        <v>0.79166666666666663</v>
      </c>
      <c r="I550" s="89">
        <v>0.20833333333333334</v>
      </c>
      <c r="J550" s="89">
        <v>0.83333333333333337</v>
      </c>
      <c r="K550">
        <v>50</v>
      </c>
    </row>
    <row r="551" spans="1:11" x14ac:dyDescent="0.25">
      <c r="A551" s="139" t="s">
        <v>448</v>
      </c>
      <c r="B551" s="139" t="s">
        <v>424</v>
      </c>
      <c r="C551" s="139" t="s">
        <v>425</v>
      </c>
      <c r="D551" s="86">
        <v>170</v>
      </c>
      <c r="E551" s="87">
        <v>150</v>
      </c>
      <c r="F551" s="88">
        <v>230</v>
      </c>
      <c r="G551" s="89">
        <v>0.16666666666666666</v>
      </c>
      <c r="H551" s="89">
        <v>0.85416666666666663</v>
      </c>
      <c r="I551" s="89">
        <v>0.25</v>
      </c>
      <c r="J551" s="89">
        <v>0.83333333333333337</v>
      </c>
      <c r="K551">
        <v>20</v>
      </c>
    </row>
    <row r="552" spans="1:11" x14ac:dyDescent="0.25">
      <c r="A552" s="139" t="s">
        <v>448</v>
      </c>
      <c r="B552" s="139" t="s">
        <v>426</v>
      </c>
      <c r="C552" s="139" t="s">
        <v>427</v>
      </c>
      <c r="D552" s="86">
        <v>180</v>
      </c>
      <c r="E552" s="87">
        <v>180</v>
      </c>
      <c r="F552" s="88">
        <v>200</v>
      </c>
      <c r="G552" s="89">
        <v>0.125</v>
      </c>
      <c r="H552" s="89">
        <v>0.83333333333333337</v>
      </c>
      <c r="I552" s="89">
        <v>0.16666666666666666</v>
      </c>
      <c r="J552" s="89">
        <v>0.83333333333333337</v>
      </c>
      <c r="K552">
        <v>20</v>
      </c>
    </row>
    <row r="553" spans="1:11" x14ac:dyDescent="0.25">
      <c r="A553" s="139" t="s">
        <v>448</v>
      </c>
      <c r="B553" s="139" t="s">
        <v>428</v>
      </c>
      <c r="C553" s="139" t="s">
        <v>429</v>
      </c>
      <c r="D553" s="86">
        <v>80</v>
      </c>
      <c r="E553" s="87">
        <v>90</v>
      </c>
      <c r="F553" s="88">
        <v>120</v>
      </c>
      <c r="G553" s="89">
        <v>0.20833333333333334</v>
      </c>
      <c r="H553" s="89">
        <v>0.83333333333333337</v>
      </c>
      <c r="I553" s="89">
        <v>0.20833333333333334</v>
      </c>
      <c r="J553" s="89">
        <v>0.5</v>
      </c>
      <c r="K553">
        <v>25</v>
      </c>
    </row>
    <row r="554" spans="1:11" x14ac:dyDescent="0.25">
      <c r="A554" s="139" t="s">
        <v>448</v>
      </c>
      <c r="B554" s="139" t="s">
        <v>430</v>
      </c>
      <c r="C554" s="139" t="s">
        <v>431</v>
      </c>
      <c r="D554" s="86">
        <v>145</v>
      </c>
      <c r="E554" s="87">
        <v>150</v>
      </c>
      <c r="F554" s="88">
        <v>170</v>
      </c>
      <c r="G554" s="89">
        <v>0.16666666666666666</v>
      </c>
      <c r="H554" s="89">
        <v>0.875</v>
      </c>
      <c r="I554" s="89">
        <v>0.25</v>
      </c>
      <c r="J554" s="89">
        <v>0.5</v>
      </c>
      <c r="K554">
        <v>20</v>
      </c>
    </row>
    <row r="555" spans="1:11" x14ac:dyDescent="0.25">
      <c r="A555" s="139" t="s">
        <v>448</v>
      </c>
      <c r="B555" s="139" t="s">
        <v>432</v>
      </c>
      <c r="C555" s="139" t="s">
        <v>433</v>
      </c>
      <c r="D555" s="86">
        <v>120</v>
      </c>
      <c r="E555" s="87">
        <v>135</v>
      </c>
      <c r="F555" s="88">
        <v>140</v>
      </c>
      <c r="G555" s="89">
        <v>0.14583333333333334</v>
      </c>
      <c r="H555" s="89">
        <v>0.8125</v>
      </c>
      <c r="I555" s="89">
        <v>0.20833333333333334</v>
      </c>
      <c r="J555" s="89">
        <v>0.83333333333333337</v>
      </c>
      <c r="K555">
        <v>25</v>
      </c>
    </row>
    <row r="556" spans="1:11" x14ac:dyDescent="0.25">
      <c r="A556" s="139" t="s">
        <v>448</v>
      </c>
      <c r="B556" s="139" t="s">
        <v>434</v>
      </c>
      <c r="C556" s="139" t="s">
        <v>435</v>
      </c>
      <c r="D556" s="86">
        <v>140</v>
      </c>
      <c r="E556" s="87">
        <v>140</v>
      </c>
      <c r="F556" s="88">
        <v>170</v>
      </c>
      <c r="G556" s="89">
        <v>0.20833333333333334</v>
      </c>
      <c r="H556" s="89">
        <v>0.83333333333333337</v>
      </c>
      <c r="I556" s="89">
        <v>0.25</v>
      </c>
      <c r="J556" s="89">
        <v>0.5</v>
      </c>
      <c r="K556">
        <v>25</v>
      </c>
    </row>
    <row r="557" spans="1:11" x14ac:dyDescent="0.25">
      <c r="A557" s="139" t="s">
        <v>448</v>
      </c>
      <c r="B557" s="139" t="s">
        <v>436</v>
      </c>
      <c r="C557" s="139" t="s">
        <v>437</v>
      </c>
      <c r="D557" s="86">
        <v>215</v>
      </c>
      <c r="E557" s="87">
        <v>190</v>
      </c>
      <c r="F557" s="88">
        <v>230</v>
      </c>
      <c r="G557" s="89">
        <v>0.20833333333333334</v>
      </c>
      <c r="H557" s="89">
        <v>0.83333333333333337</v>
      </c>
      <c r="I557" s="89">
        <v>0.29166666666666669</v>
      </c>
      <c r="J557" s="89">
        <v>0.79166666666666663</v>
      </c>
      <c r="K557">
        <v>30</v>
      </c>
    </row>
    <row r="558" spans="1:11" x14ac:dyDescent="0.25">
      <c r="A558" s="139" t="s">
        <v>448</v>
      </c>
      <c r="B558" s="139" t="s">
        <v>440</v>
      </c>
      <c r="C558" s="139" t="s">
        <v>441</v>
      </c>
      <c r="D558" s="86">
        <v>120</v>
      </c>
      <c r="E558" s="87">
        <v>120</v>
      </c>
      <c r="F558" s="88">
        <v>170</v>
      </c>
      <c r="G558" s="89">
        <v>0.20833333333333334</v>
      </c>
      <c r="H558" s="89">
        <v>0.83333333333333337</v>
      </c>
      <c r="I558" s="89">
        <v>0.20833333333333334</v>
      </c>
      <c r="J558" s="89">
        <v>0.83333333333333337</v>
      </c>
      <c r="K558">
        <v>50</v>
      </c>
    </row>
    <row r="559" spans="1:11" x14ac:dyDescent="0.25">
      <c r="A559" s="139" t="s">
        <v>448</v>
      </c>
      <c r="B559" s="139" t="s">
        <v>442</v>
      </c>
      <c r="C559" s="139" t="s">
        <v>443</v>
      </c>
      <c r="D559" s="86">
        <v>200</v>
      </c>
      <c r="E559" s="87">
        <v>190</v>
      </c>
      <c r="F559" s="88">
        <v>230</v>
      </c>
      <c r="G559" s="89">
        <v>0.16666666666666666</v>
      </c>
      <c r="H559" s="89">
        <v>0.83333333333333337</v>
      </c>
      <c r="I559" s="72">
        <f>G559</f>
        <v>0.16666666666666666</v>
      </c>
      <c r="J559" s="72">
        <f>H559</f>
        <v>0.83333333333333337</v>
      </c>
      <c r="K559">
        <v>20</v>
      </c>
    </row>
    <row r="560" spans="1:11" x14ac:dyDescent="0.25">
      <c r="A560" s="139" t="s">
        <v>448</v>
      </c>
      <c r="B560" s="139" t="s">
        <v>444</v>
      </c>
      <c r="C560" s="139" t="s">
        <v>445</v>
      </c>
      <c r="D560" s="86">
        <v>170</v>
      </c>
      <c r="E560" s="87">
        <v>170</v>
      </c>
      <c r="F560" s="88">
        <v>240</v>
      </c>
      <c r="G560" s="89">
        <v>0.20833333333333334</v>
      </c>
      <c r="H560" s="89">
        <v>0.83333333333333337</v>
      </c>
      <c r="I560" s="89">
        <v>0.25</v>
      </c>
      <c r="J560" s="89">
        <v>0.79166666666666663</v>
      </c>
      <c r="K560">
        <v>25</v>
      </c>
    </row>
    <row r="561" spans="1:11" x14ac:dyDescent="0.25">
      <c r="A561" s="139" t="s">
        <v>448</v>
      </c>
      <c r="B561" s="139" t="s">
        <v>446</v>
      </c>
      <c r="C561" s="139" t="s">
        <v>447</v>
      </c>
      <c r="D561" s="86">
        <v>220</v>
      </c>
      <c r="E561" s="87">
        <v>250</v>
      </c>
      <c r="F561" s="88">
        <v>300</v>
      </c>
      <c r="G561" s="89">
        <v>0.125</v>
      </c>
      <c r="H561" s="89">
        <v>0.83333333333333337</v>
      </c>
      <c r="I561" s="72">
        <f>G561</f>
        <v>0.125</v>
      </c>
      <c r="J561" s="72">
        <f>H561</f>
        <v>0.83333333333333337</v>
      </c>
      <c r="K561">
        <v>30</v>
      </c>
    </row>
    <row r="562" spans="1:11" x14ac:dyDescent="0.25">
      <c r="A562" s="71"/>
      <c r="B562" s="71"/>
      <c r="C562" s="71"/>
      <c r="D562" s="10"/>
      <c r="E562" s="71"/>
      <c r="F562" s="7"/>
      <c r="G562" s="15"/>
      <c r="H562" s="15"/>
      <c r="I562" s="7"/>
      <c r="J562" s="7"/>
    </row>
  </sheetData>
  <autoFilter ref="A1:K56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D6" sqref="D6"/>
    </sheetView>
  </sheetViews>
  <sheetFormatPr baseColWidth="10" defaultRowHeight="15" x14ac:dyDescent="0.25"/>
  <cols>
    <col min="2" max="2" width="20.7109375" bestFit="1" customWidth="1"/>
    <col min="4" max="4" width="10" customWidth="1"/>
    <col min="6" max="6" width="10.85546875" customWidth="1"/>
    <col min="7" max="8" width="8.42578125" customWidth="1"/>
    <col min="9" max="9" width="8.5703125" customWidth="1"/>
  </cols>
  <sheetData>
    <row r="1" spans="1:9" ht="42.75" x14ac:dyDescent="0.25">
      <c r="A1" s="1" t="s">
        <v>1204</v>
      </c>
      <c r="B1" s="1" t="s">
        <v>1202</v>
      </c>
      <c r="C1" s="1" t="s">
        <v>1203</v>
      </c>
      <c r="D1" s="2" t="s">
        <v>1205</v>
      </c>
      <c r="E1" s="3" t="s">
        <v>1209</v>
      </c>
      <c r="F1" s="4" t="s">
        <v>1206</v>
      </c>
      <c r="G1" s="1" t="s">
        <v>1208</v>
      </c>
      <c r="H1" s="1" t="s">
        <v>1207</v>
      </c>
      <c r="I1" s="1" t="s">
        <v>1210</v>
      </c>
    </row>
    <row r="2" spans="1:9" x14ac:dyDescent="0.25">
      <c r="A2" s="6" t="s">
        <v>141</v>
      </c>
      <c r="B2" s="8" t="s">
        <v>160</v>
      </c>
      <c r="C2" s="9" t="s">
        <v>25</v>
      </c>
      <c r="D2" s="16">
        <v>80</v>
      </c>
      <c r="E2" s="17">
        <v>85</v>
      </c>
      <c r="F2" s="18">
        <v>110</v>
      </c>
      <c r="G2" s="11">
        <v>5</v>
      </c>
      <c r="H2" s="12">
        <v>0</v>
      </c>
      <c r="I2" s="11" t="s">
        <v>919</v>
      </c>
    </row>
    <row r="3" spans="1:9" x14ac:dyDescent="0.25">
      <c r="A3" s="6" t="s">
        <v>140</v>
      </c>
      <c r="B3" s="8" t="s">
        <v>205</v>
      </c>
      <c r="C3" s="9" t="s">
        <v>72</v>
      </c>
      <c r="D3" s="16">
        <v>35</v>
      </c>
      <c r="E3" s="17">
        <v>35</v>
      </c>
      <c r="F3" s="18">
        <v>35</v>
      </c>
      <c r="G3" s="11">
        <v>5</v>
      </c>
      <c r="H3" s="12">
        <v>20</v>
      </c>
      <c r="I3" s="11" t="s">
        <v>920</v>
      </c>
    </row>
    <row r="4" spans="1:9" x14ac:dyDescent="0.25">
      <c r="A4" s="6" t="s">
        <v>140</v>
      </c>
      <c r="B4" s="8" t="s">
        <v>233</v>
      </c>
      <c r="C4" s="8" t="s">
        <v>101</v>
      </c>
      <c r="D4" s="16">
        <v>150</v>
      </c>
      <c r="E4" s="17">
        <v>125</v>
      </c>
      <c r="F4" s="18">
        <v>180</v>
      </c>
      <c r="G4" s="11">
        <v>5</v>
      </c>
      <c r="H4" s="12">
        <v>21</v>
      </c>
      <c r="I4" s="12" t="s">
        <v>921</v>
      </c>
    </row>
  </sheetData>
  <hyperlinks>
    <hyperlink ref="G4" r:id="rId1" display="cboucherat@monoprix.fr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2" sqref="C2"/>
    </sheetView>
  </sheetViews>
  <sheetFormatPr baseColWidth="10" defaultRowHeight="15" x14ac:dyDescent="0.25"/>
  <cols>
    <col min="4" max="4" width="36" customWidth="1"/>
    <col min="5" max="5" width="24.57031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10"/>
  <sheetViews>
    <sheetView topLeftCell="C1" workbookViewId="0">
      <selection activeCell="D270" sqref="D270"/>
    </sheetView>
  </sheetViews>
  <sheetFormatPr baseColWidth="10" defaultRowHeight="15" x14ac:dyDescent="0.25"/>
  <cols>
    <col min="1" max="1" width="10.28515625" bestFit="1" customWidth="1"/>
    <col min="2" max="2" width="27.140625" bestFit="1" customWidth="1"/>
    <col min="3" max="3" width="9.42578125" bestFit="1" customWidth="1"/>
    <col min="14" max="14" width="12.85546875" customWidth="1"/>
  </cols>
  <sheetData>
    <row r="1" spans="1:18" ht="55.9" customHeight="1" x14ac:dyDescent="0.25">
      <c r="A1" s="23" t="s">
        <v>0</v>
      </c>
      <c r="B1" s="23" t="s">
        <v>6</v>
      </c>
      <c r="C1" s="23" t="s">
        <v>269</v>
      </c>
      <c r="D1" s="24" t="s">
        <v>270</v>
      </c>
      <c r="E1" s="25" t="s">
        <v>271</v>
      </c>
      <c r="F1" s="26" t="s">
        <v>272</v>
      </c>
      <c r="G1" s="23" t="s">
        <v>1211</v>
      </c>
      <c r="H1" s="23" t="s">
        <v>1212</v>
      </c>
      <c r="I1" s="23" t="s">
        <v>918</v>
      </c>
      <c r="J1" s="23" t="s">
        <v>1217</v>
      </c>
      <c r="K1" s="23" t="s">
        <v>1216</v>
      </c>
      <c r="L1" s="23" t="s">
        <v>1220</v>
      </c>
      <c r="M1" s="23" t="s">
        <v>1219</v>
      </c>
      <c r="N1" s="52" t="s">
        <v>1226</v>
      </c>
      <c r="O1" s="52" t="s">
        <v>1221</v>
      </c>
      <c r="P1" s="52" t="s">
        <v>1258</v>
      </c>
      <c r="Q1" s="52" t="s">
        <v>1257</v>
      </c>
      <c r="R1" s="52"/>
    </row>
    <row r="2" spans="1:18" x14ac:dyDescent="0.25">
      <c r="A2" s="27" t="s">
        <v>140</v>
      </c>
      <c r="B2" s="27" t="s">
        <v>143</v>
      </c>
      <c r="C2" s="28" t="s">
        <v>8</v>
      </c>
      <c r="D2" s="29">
        <v>35</v>
      </c>
      <c r="E2" s="30">
        <v>35</v>
      </c>
      <c r="F2" s="31">
        <v>35</v>
      </c>
      <c r="G2" s="19">
        <v>5</v>
      </c>
      <c r="H2" s="20">
        <v>20</v>
      </c>
      <c r="I2" s="19" t="s">
        <v>921</v>
      </c>
      <c r="J2" s="10"/>
      <c r="K2" s="10"/>
      <c r="L2">
        <v>5</v>
      </c>
      <c r="M2">
        <v>5</v>
      </c>
      <c r="N2" t="s">
        <v>1224</v>
      </c>
      <c r="O2" t="s">
        <v>1227</v>
      </c>
      <c r="P2">
        <f>M2</f>
        <v>5</v>
      </c>
      <c r="Q2">
        <v>5</v>
      </c>
    </row>
    <row r="3" spans="1:18" x14ac:dyDescent="0.25">
      <c r="A3" s="27" t="s">
        <v>141</v>
      </c>
      <c r="B3" s="27" t="s">
        <v>144</v>
      </c>
      <c r="C3" s="28" t="s">
        <v>9</v>
      </c>
      <c r="D3" s="29">
        <v>70</v>
      </c>
      <c r="E3" s="30">
        <v>60</v>
      </c>
      <c r="F3" s="31">
        <v>85</v>
      </c>
      <c r="G3" s="19">
        <v>5</v>
      </c>
      <c r="H3" s="20">
        <v>21</v>
      </c>
      <c r="I3" s="19" t="s">
        <v>919</v>
      </c>
      <c r="J3" s="10"/>
      <c r="K3" s="10"/>
      <c r="L3">
        <v>10</v>
      </c>
      <c r="M3">
        <v>10</v>
      </c>
      <c r="N3" t="s">
        <v>1222</v>
      </c>
      <c r="O3" t="e">
        <v>#N/A</v>
      </c>
      <c r="P3">
        <f>M3</f>
        <v>10</v>
      </c>
      <c r="Q3">
        <v>15</v>
      </c>
    </row>
    <row r="4" spans="1:18" x14ac:dyDescent="0.25">
      <c r="A4" s="27" t="s">
        <v>140</v>
      </c>
      <c r="B4" s="27" t="s">
        <v>145</v>
      </c>
      <c r="C4" s="28" t="s">
        <v>10</v>
      </c>
      <c r="D4" s="29">
        <v>30</v>
      </c>
      <c r="E4" s="30">
        <v>40</v>
      </c>
      <c r="F4" s="31">
        <v>40</v>
      </c>
      <c r="G4" s="19">
        <v>5</v>
      </c>
      <c r="H4" s="20">
        <v>20</v>
      </c>
      <c r="I4" s="19" t="s">
        <v>921</v>
      </c>
      <c r="J4" s="10" t="s">
        <v>1213</v>
      </c>
      <c r="K4" s="10"/>
      <c r="L4">
        <v>5</v>
      </c>
      <c r="M4">
        <v>5</v>
      </c>
      <c r="N4" t="s">
        <v>1224</v>
      </c>
      <c r="O4" t="e">
        <v>#N/A</v>
      </c>
      <c r="P4">
        <f>L4</f>
        <v>5</v>
      </c>
      <c r="Q4">
        <v>5</v>
      </c>
    </row>
    <row r="5" spans="1:18" x14ac:dyDescent="0.25">
      <c r="A5" s="27" t="s">
        <v>141</v>
      </c>
      <c r="B5" s="27" t="s">
        <v>146</v>
      </c>
      <c r="C5" s="27" t="s">
        <v>11</v>
      </c>
      <c r="D5" s="29">
        <v>45</v>
      </c>
      <c r="E5" s="30">
        <v>55</v>
      </c>
      <c r="F5" s="31">
        <v>65</v>
      </c>
      <c r="G5" s="19">
        <v>5</v>
      </c>
      <c r="H5" s="20">
        <v>22</v>
      </c>
      <c r="I5" s="19" t="s">
        <v>919</v>
      </c>
      <c r="J5" s="10"/>
      <c r="K5" s="10"/>
      <c r="L5">
        <v>5</v>
      </c>
      <c r="M5">
        <v>5</v>
      </c>
      <c r="N5" t="s">
        <v>1222</v>
      </c>
      <c r="O5" t="e">
        <v>#N/A</v>
      </c>
      <c r="P5">
        <f t="shared" ref="P5:P7" si="0">M5</f>
        <v>5</v>
      </c>
      <c r="Q5">
        <v>10</v>
      </c>
    </row>
    <row r="6" spans="1:18" x14ac:dyDescent="0.25">
      <c r="A6" s="27" t="s">
        <v>141</v>
      </c>
      <c r="B6" s="27" t="s">
        <v>147</v>
      </c>
      <c r="C6" s="28" t="s">
        <v>12</v>
      </c>
      <c r="D6" s="29">
        <v>60</v>
      </c>
      <c r="E6" s="30">
        <v>60</v>
      </c>
      <c r="F6" s="31">
        <v>65</v>
      </c>
      <c r="G6" s="19">
        <v>5</v>
      </c>
      <c r="H6" s="20">
        <v>21</v>
      </c>
      <c r="I6" s="19" t="s">
        <v>920</v>
      </c>
      <c r="J6" s="10"/>
      <c r="K6" s="10"/>
      <c r="L6">
        <v>10</v>
      </c>
      <c r="M6">
        <v>10</v>
      </c>
      <c r="N6" t="s">
        <v>1222</v>
      </c>
      <c r="O6" t="e">
        <v>#N/A</v>
      </c>
      <c r="P6">
        <f t="shared" si="0"/>
        <v>10</v>
      </c>
      <c r="Q6">
        <v>15</v>
      </c>
    </row>
    <row r="7" spans="1:18" x14ac:dyDescent="0.25">
      <c r="A7" s="27" t="s">
        <v>141</v>
      </c>
      <c r="B7" s="27" t="s">
        <v>148</v>
      </c>
      <c r="C7" s="28" t="s">
        <v>13</v>
      </c>
      <c r="D7" s="29">
        <v>110</v>
      </c>
      <c r="E7" s="30">
        <v>110</v>
      </c>
      <c r="F7" s="31">
        <v>130</v>
      </c>
      <c r="G7" s="19">
        <v>5</v>
      </c>
      <c r="H7" s="20">
        <v>21</v>
      </c>
      <c r="I7" s="19" t="s">
        <v>920</v>
      </c>
      <c r="J7" s="10"/>
      <c r="K7" s="10"/>
      <c r="L7">
        <v>10</v>
      </c>
      <c r="M7">
        <v>10</v>
      </c>
      <c r="N7" t="s">
        <v>1222</v>
      </c>
      <c r="O7" t="e">
        <v>#N/A</v>
      </c>
      <c r="P7">
        <f t="shared" si="0"/>
        <v>10</v>
      </c>
      <c r="Q7">
        <v>25</v>
      </c>
    </row>
    <row r="8" spans="1:18" x14ac:dyDescent="0.25">
      <c r="A8" s="27" t="s">
        <v>140</v>
      </c>
      <c r="B8" s="27" t="s">
        <v>149</v>
      </c>
      <c r="C8" s="27" t="s">
        <v>14</v>
      </c>
      <c r="D8" s="29">
        <v>40</v>
      </c>
      <c r="E8" s="30">
        <v>45</v>
      </c>
      <c r="F8" s="31">
        <v>50</v>
      </c>
      <c r="G8" s="19">
        <v>5</v>
      </c>
      <c r="H8" s="20">
        <v>21</v>
      </c>
      <c r="I8" s="19" t="s">
        <v>920</v>
      </c>
      <c r="J8" s="10"/>
      <c r="K8" s="10"/>
      <c r="L8">
        <v>5</v>
      </c>
      <c r="M8">
        <v>5</v>
      </c>
      <c r="N8" t="s">
        <v>1224</v>
      </c>
      <c r="O8" t="s">
        <v>1228</v>
      </c>
      <c r="P8">
        <f>M8</f>
        <v>5</v>
      </c>
      <c r="Q8">
        <v>5</v>
      </c>
    </row>
    <row r="9" spans="1:18" x14ac:dyDescent="0.25">
      <c r="A9" s="27" t="s">
        <v>141</v>
      </c>
      <c r="B9" s="27" t="s">
        <v>150</v>
      </c>
      <c r="C9" s="28" t="s">
        <v>15</v>
      </c>
      <c r="D9" s="29">
        <v>80</v>
      </c>
      <c r="E9" s="30">
        <v>80</v>
      </c>
      <c r="F9" s="31">
        <v>105</v>
      </c>
      <c r="G9" s="19">
        <v>5</v>
      </c>
      <c r="H9" s="20">
        <v>21</v>
      </c>
      <c r="I9" s="19" t="s">
        <v>921</v>
      </c>
      <c r="J9" s="10"/>
      <c r="K9" s="10"/>
      <c r="L9">
        <v>5</v>
      </c>
      <c r="M9">
        <v>5</v>
      </c>
      <c r="N9" t="s">
        <v>1222</v>
      </c>
      <c r="O9" t="e">
        <v>#N/A</v>
      </c>
      <c r="P9">
        <f>M9</f>
        <v>5</v>
      </c>
      <c r="Q9">
        <v>15</v>
      </c>
    </row>
    <row r="10" spans="1:18" x14ac:dyDescent="0.25">
      <c r="A10" s="27" t="s">
        <v>140</v>
      </c>
      <c r="B10" s="27" t="s">
        <v>151</v>
      </c>
      <c r="C10" s="27" t="s">
        <v>16</v>
      </c>
      <c r="D10" s="29">
        <v>40</v>
      </c>
      <c r="E10" s="30">
        <v>40</v>
      </c>
      <c r="F10" s="31">
        <v>45</v>
      </c>
      <c r="G10" s="19">
        <v>5</v>
      </c>
      <c r="H10" s="20">
        <v>20</v>
      </c>
      <c r="I10" s="19" t="s">
        <v>921</v>
      </c>
      <c r="J10" s="10"/>
      <c r="K10" s="10"/>
      <c r="L10">
        <v>5</v>
      </c>
      <c r="M10">
        <v>5</v>
      </c>
      <c r="N10" t="s">
        <v>1224</v>
      </c>
      <c r="O10" t="s">
        <v>1227</v>
      </c>
      <c r="P10">
        <f>M10</f>
        <v>5</v>
      </c>
      <c r="Q10">
        <v>5</v>
      </c>
    </row>
    <row r="11" spans="1:18" x14ac:dyDescent="0.25">
      <c r="A11" s="27" t="s">
        <v>140</v>
      </c>
      <c r="B11" s="27" t="s">
        <v>152</v>
      </c>
      <c r="C11" s="27" t="s">
        <v>17</v>
      </c>
      <c r="D11" s="29">
        <v>55</v>
      </c>
      <c r="E11" s="30">
        <v>55</v>
      </c>
      <c r="F11" s="31">
        <v>60</v>
      </c>
      <c r="G11" s="19">
        <v>5</v>
      </c>
      <c r="H11" s="20">
        <v>21</v>
      </c>
      <c r="I11" s="20" t="s">
        <v>921</v>
      </c>
      <c r="J11" s="10"/>
      <c r="K11" s="10"/>
      <c r="L11">
        <v>5</v>
      </c>
      <c r="M11">
        <v>5</v>
      </c>
      <c r="N11" t="s">
        <v>1224</v>
      </c>
      <c r="O11" t="s">
        <v>1228</v>
      </c>
      <c r="P11">
        <f>M11</f>
        <v>5</v>
      </c>
      <c r="Q11">
        <v>5</v>
      </c>
    </row>
    <row r="12" spans="1:18" x14ac:dyDescent="0.25">
      <c r="A12" s="27" t="s">
        <v>141</v>
      </c>
      <c r="B12" s="27" t="s">
        <v>153</v>
      </c>
      <c r="C12" s="27" t="s">
        <v>18</v>
      </c>
      <c r="D12" s="29">
        <v>45</v>
      </c>
      <c r="E12" s="30">
        <v>45</v>
      </c>
      <c r="F12" s="31">
        <v>50</v>
      </c>
      <c r="G12" s="19">
        <v>5</v>
      </c>
      <c r="H12" s="20">
        <v>21</v>
      </c>
      <c r="I12" s="20" t="s">
        <v>919</v>
      </c>
      <c r="J12" s="10"/>
      <c r="K12" s="10"/>
      <c r="L12">
        <v>10</v>
      </c>
      <c r="M12">
        <v>10</v>
      </c>
      <c r="N12" t="s">
        <v>1222</v>
      </c>
      <c r="O12" t="e">
        <v>#N/A</v>
      </c>
      <c r="P12">
        <f>M12</f>
        <v>10</v>
      </c>
      <c r="Q12">
        <v>10</v>
      </c>
    </row>
    <row r="13" spans="1:18" x14ac:dyDescent="0.25">
      <c r="A13" s="27" t="s">
        <v>140</v>
      </c>
      <c r="B13" s="27" t="s">
        <v>154</v>
      </c>
      <c r="C13" s="27" t="s">
        <v>19</v>
      </c>
      <c r="D13" s="29">
        <v>20</v>
      </c>
      <c r="E13" s="30">
        <v>25</v>
      </c>
      <c r="F13" s="31">
        <v>30</v>
      </c>
      <c r="G13" s="19">
        <v>5</v>
      </c>
      <c r="H13" s="20">
        <v>20</v>
      </c>
      <c r="I13" s="20" t="s">
        <v>920</v>
      </c>
      <c r="J13" s="10"/>
      <c r="K13" s="10"/>
      <c r="L13">
        <v>5</v>
      </c>
      <c r="M13">
        <v>20</v>
      </c>
      <c r="N13" t="s">
        <v>1224</v>
      </c>
      <c r="O13" t="e">
        <v>#N/A</v>
      </c>
      <c r="P13">
        <v>10</v>
      </c>
      <c r="Q13">
        <v>10</v>
      </c>
    </row>
    <row r="14" spans="1:18" x14ac:dyDescent="0.25">
      <c r="A14" s="27" t="s">
        <v>141</v>
      </c>
      <c r="B14" s="27" t="s">
        <v>155</v>
      </c>
      <c r="C14" s="27" t="s">
        <v>1105</v>
      </c>
      <c r="D14" s="29">
        <v>65</v>
      </c>
      <c r="E14" s="30">
        <v>60</v>
      </c>
      <c r="F14" s="31">
        <v>70</v>
      </c>
      <c r="G14" s="19">
        <v>5</v>
      </c>
      <c r="H14" s="20">
        <v>20</v>
      </c>
      <c r="I14" s="20" t="s">
        <v>921</v>
      </c>
      <c r="J14" s="10"/>
      <c r="K14" s="10"/>
      <c r="L14">
        <v>10</v>
      </c>
      <c r="M14">
        <v>10</v>
      </c>
      <c r="N14" t="s">
        <v>1222</v>
      </c>
      <c r="O14" t="e">
        <v>#N/A</v>
      </c>
      <c r="P14">
        <f>M14</f>
        <v>10</v>
      </c>
      <c r="Q14">
        <v>10</v>
      </c>
    </row>
    <row r="15" spans="1:18" x14ac:dyDescent="0.25">
      <c r="A15" s="27" t="s">
        <v>140</v>
      </c>
      <c r="B15" s="27" t="s">
        <v>156</v>
      </c>
      <c r="C15" s="27" t="s">
        <v>20</v>
      </c>
      <c r="D15" s="29">
        <v>10</v>
      </c>
      <c r="E15" s="30">
        <v>10</v>
      </c>
      <c r="F15" s="31">
        <v>10</v>
      </c>
      <c r="G15" s="19">
        <v>5</v>
      </c>
      <c r="H15" s="20">
        <v>20</v>
      </c>
      <c r="I15" s="20" t="s">
        <v>920</v>
      </c>
      <c r="J15" s="10"/>
      <c r="K15" s="10"/>
      <c r="L15">
        <v>5</v>
      </c>
      <c r="M15">
        <v>20</v>
      </c>
      <c r="N15" t="s">
        <v>1224</v>
      </c>
      <c r="O15" t="s">
        <v>1227</v>
      </c>
      <c r="P15">
        <f>M15</f>
        <v>20</v>
      </c>
      <c r="Q15">
        <v>5</v>
      </c>
    </row>
    <row r="16" spans="1:18" x14ac:dyDescent="0.25">
      <c r="A16" s="27" t="s">
        <v>140</v>
      </c>
      <c r="B16" s="27" t="s">
        <v>1</v>
      </c>
      <c r="C16" s="27" t="s">
        <v>21</v>
      </c>
      <c r="D16" s="29">
        <v>35</v>
      </c>
      <c r="E16" s="30">
        <v>45</v>
      </c>
      <c r="F16" s="31">
        <v>45</v>
      </c>
      <c r="G16" s="19">
        <v>5</v>
      </c>
      <c r="H16" s="20">
        <v>20</v>
      </c>
      <c r="I16" s="20" t="s">
        <v>921</v>
      </c>
      <c r="J16" s="10"/>
      <c r="K16" s="10"/>
      <c r="L16">
        <v>5</v>
      </c>
      <c r="M16">
        <v>5</v>
      </c>
      <c r="N16" t="s">
        <v>1224</v>
      </c>
      <c r="O16" t="e">
        <v>#N/A</v>
      </c>
      <c r="P16">
        <f>L16</f>
        <v>5</v>
      </c>
      <c r="Q16">
        <v>5</v>
      </c>
    </row>
    <row r="17" spans="1:17" x14ac:dyDescent="0.25">
      <c r="A17" s="27" t="s">
        <v>140</v>
      </c>
      <c r="B17" s="27" t="s">
        <v>157</v>
      </c>
      <c r="C17" s="27" t="s">
        <v>22</v>
      </c>
      <c r="D17" s="29">
        <v>60</v>
      </c>
      <c r="E17" s="30">
        <v>60</v>
      </c>
      <c r="F17" s="31">
        <v>60</v>
      </c>
      <c r="G17" s="19">
        <v>5</v>
      </c>
      <c r="H17" s="20">
        <v>21</v>
      </c>
      <c r="I17" s="19" t="s">
        <v>921</v>
      </c>
      <c r="J17" s="10"/>
      <c r="K17" s="10"/>
      <c r="L17">
        <v>5</v>
      </c>
      <c r="M17">
        <v>5</v>
      </c>
      <c r="N17" t="s">
        <v>1224</v>
      </c>
      <c r="O17" t="s">
        <v>1227</v>
      </c>
      <c r="P17">
        <f>M17</f>
        <v>5</v>
      </c>
      <c r="Q17">
        <v>5</v>
      </c>
    </row>
    <row r="18" spans="1:17" x14ac:dyDescent="0.25">
      <c r="A18" s="27" t="s">
        <v>140</v>
      </c>
      <c r="B18" s="27" t="s">
        <v>158</v>
      </c>
      <c r="C18" s="27" t="s">
        <v>23</v>
      </c>
      <c r="D18" s="29">
        <v>50</v>
      </c>
      <c r="E18" s="30">
        <v>45</v>
      </c>
      <c r="F18" s="31">
        <v>65</v>
      </c>
      <c r="G18" s="19">
        <v>5</v>
      </c>
      <c r="H18" s="20">
        <v>21</v>
      </c>
      <c r="I18" s="20" t="s">
        <v>921</v>
      </c>
      <c r="J18" s="10"/>
      <c r="K18" s="10"/>
      <c r="L18">
        <v>10</v>
      </c>
      <c r="M18">
        <v>10</v>
      </c>
      <c r="N18" t="s">
        <v>1224</v>
      </c>
      <c r="O18" t="s">
        <v>1228</v>
      </c>
      <c r="P18">
        <f>M18</f>
        <v>10</v>
      </c>
      <c r="Q18">
        <v>10</v>
      </c>
    </row>
    <row r="19" spans="1:17" x14ac:dyDescent="0.25">
      <c r="A19" s="27" t="s">
        <v>141</v>
      </c>
      <c r="B19" s="27" t="s">
        <v>159</v>
      </c>
      <c r="C19" s="27" t="s">
        <v>24</v>
      </c>
      <c r="D19" s="29">
        <v>70</v>
      </c>
      <c r="E19" s="30">
        <v>75</v>
      </c>
      <c r="F19" s="31">
        <v>100</v>
      </c>
      <c r="G19" s="19">
        <v>5</v>
      </c>
      <c r="H19" s="20">
        <v>21</v>
      </c>
      <c r="I19" s="20" t="s">
        <v>921</v>
      </c>
      <c r="J19" s="10"/>
      <c r="K19" s="10"/>
      <c r="L19">
        <v>10</v>
      </c>
      <c r="M19">
        <v>10</v>
      </c>
      <c r="N19" t="s">
        <v>1222</v>
      </c>
      <c r="O19" t="e">
        <v>#N/A</v>
      </c>
      <c r="P19">
        <f t="shared" ref="P19:P22" si="1">M19</f>
        <v>10</v>
      </c>
      <c r="Q19">
        <v>10</v>
      </c>
    </row>
    <row r="20" spans="1:17" x14ac:dyDescent="0.25">
      <c r="A20" s="27" t="s">
        <v>141</v>
      </c>
      <c r="B20" s="27" t="s">
        <v>160</v>
      </c>
      <c r="C20" s="28" t="s">
        <v>25</v>
      </c>
      <c r="D20" s="29">
        <v>80</v>
      </c>
      <c r="E20" s="30">
        <v>85</v>
      </c>
      <c r="F20" s="31">
        <v>110</v>
      </c>
      <c r="G20" s="19">
        <v>5</v>
      </c>
      <c r="H20" s="20">
        <v>0</v>
      </c>
      <c r="I20" s="19" t="s">
        <v>919</v>
      </c>
      <c r="J20" s="10"/>
      <c r="K20" s="10"/>
      <c r="L20">
        <v>20</v>
      </c>
      <c r="M20">
        <v>20</v>
      </c>
      <c r="N20" t="s">
        <v>1222</v>
      </c>
      <c r="O20" t="e">
        <v>#N/A</v>
      </c>
      <c r="P20">
        <f t="shared" si="1"/>
        <v>20</v>
      </c>
      <c r="Q20">
        <v>25</v>
      </c>
    </row>
    <row r="21" spans="1:17" x14ac:dyDescent="0.25">
      <c r="A21" s="27" t="s">
        <v>141</v>
      </c>
      <c r="B21" s="27" t="s">
        <v>161</v>
      </c>
      <c r="C21" s="28" t="s">
        <v>26</v>
      </c>
      <c r="D21" s="29">
        <v>95</v>
      </c>
      <c r="E21" s="30">
        <v>95</v>
      </c>
      <c r="F21" s="31">
        <v>115</v>
      </c>
      <c r="G21" s="19">
        <v>5</v>
      </c>
      <c r="H21" s="20">
        <v>21</v>
      </c>
      <c r="I21" s="19" t="s">
        <v>920</v>
      </c>
      <c r="J21" s="10"/>
      <c r="K21" s="10"/>
      <c r="L21">
        <v>10</v>
      </c>
      <c r="M21">
        <v>10</v>
      </c>
      <c r="N21" t="s">
        <v>1222</v>
      </c>
      <c r="O21" t="e">
        <v>#N/A</v>
      </c>
      <c r="P21">
        <f t="shared" si="1"/>
        <v>10</v>
      </c>
      <c r="Q21">
        <v>15</v>
      </c>
    </row>
    <row r="22" spans="1:17" x14ac:dyDescent="0.25">
      <c r="A22" s="27" t="s">
        <v>141</v>
      </c>
      <c r="B22" s="27" t="s">
        <v>162</v>
      </c>
      <c r="C22" s="28" t="s">
        <v>27</v>
      </c>
      <c r="D22" s="29">
        <v>65</v>
      </c>
      <c r="E22" s="30">
        <v>65</v>
      </c>
      <c r="F22" s="31">
        <v>85</v>
      </c>
      <c r="G22" s="19">
        <v>5</v>
      </c>
      <c r="H22" s="20">
        <v>21</v>
      </c>
      <c r="I22" s="19" t="s">
        <v>919</v>
      </c>
      <c r="J22" s="10"/>
      <c r="K22" s="10"/>
      <c r="L22">
        <v>10</v>
      </c>
      <c r="M22">
        <v>10</v>
      </c>
      <c r="N22" t="s">
        <v>1222</v>
      </c>
      <c r="O22" t="e">
        <v>#N/A</v>
      </c>
      <c r="P22">
        <f t="shared" si="1"/>
        <v>10</v>
      </c>
      <c r="Q22">
        <v>10</v>
      </c>
    </row>
    <row r="23" spans="1:17" x14ac:dyDescent="0.25">
      <c r="A23" s="27" t="s">
        <v>140</v>
      </c>
      <c r="B23" s="27" t="s">
        <v>163</v>
      </c>
      <c r="C23" s="28" t="s">
        <v>28</v>
      </c>
      <c r="D23" s="29">
        <v>45</v>
      </c>
      <c r="E23" s="30">
        <v>45</v>
      </c>
      <c r="F23" s="31">
        <v>50</v>
      </c>
      <c r="G23" s="19">
        <v>5</v>
      </c>
      <c r="H23" s="20">
        <v>20</v>
      </c>
      <c r="I23" s="19" t="s">
        <v>920</v>
      </c>
      <c r="J23" s="10"/>
      <c r="K23" s="10"/>
      <c r="L23">
        <v>5</v>
      </c>
      <c r="M23">
        <v>20</v>
      </c>
      <c r="N23" t="s">
        <v>1224</v>
      </c>
      <c r="O23" t="e">
        <v>#N/A</v>
      </c>
      <c r="P23">
        <v>10</v>
      </c>
      <c r="Q23">
        <v>10</v>
      </c>
    </row>
    <row r="24" spans="1:17" x14ac:dyDescent="0.25">
      <c r="A24" s="27" t="s">
        <v>140</v>
      </c>
      <c r="B24" s="27" t="s">
        <v>164</v>
      </c>
      <c r="C24" s="27" t="s">
        <v>29</v>
      </c>
      <c r="D24" s="29">
        <v>20</v>
      </c>
      <c r="E24" s="30">
        <v>20</v>
      </c>
      <c r="F24" s="31">
        <v>25</v>
      </c>
      <c r="G24" s="19">
        <v>5</v>
      </c>
      <c r="H24" s="20">
        <v>21</v>
      </c>
      <c r="I24" s="19" t="s">
        <v>921</v>
      </c>
      <c r="J24" s="10"/>
      <c r="K24" s="10"/>
      <c r="L24">
        <v>5</v>
      </c>
      <c r="M24">
        <v>20</v>
      </c>
      <c r="N24" t="s">
        <v>1224</v>
      </c>
      <c r="O24" t="s">
        <v>1227</v>
      </c>
      <c r="P24">
        <f t="shared" ref="P24:P25" si="2">M24</f>
        <v>20</v>
      </c>
      <c r="Q24">
        <v>20</v>
      </c>
    </row>
    <row r="25" spans="1:17" x14ac:dyDescent="0.25">
      <c r="A25" s="27" t="s">
        <v>140</v>
      </c>
      <c r="B25" s="27" t="s">
        <v>165</v>
      </c>
      <c r="C25" s="27" t="s">
        <v>30</v>
      </c>
      <c r="D25" s="29">
        <v>40</v>
      </c>
      <c r="E25" s="30">
        <v>45</v>
      </c>
      <c r="F25" s="31">
        <v>55</v>
      </c>
      <c r="G25" s="19">
        <v>5</v>
      </c>
      <c r="H25" s="20">
        <v>21</v>
      </c>
      <c r="I25" s="19" t="s">
        <v>921</v>
      </c>
      <c r="J25" s="10"/>
      <c r="K25" s="10"/>
      <c r="L25">
        <v>5</v>
      </c>
      <c r="M25">
        <v>5</v>
      </c>
      <c r="N25" t="s">
        <v>1224</v>
      </c>
      <c r="O25" t="s">
        <v>1227</v>
      </c>
      <c r="P25">
        <f t="shared" si="2"/>
        <v>5</v>
      </c>
      <c r="Q25">
        <v>5</v>
      </c>
    </row>
    <row r="26" spans="1:17" x14ac:dyDescent="0.25">
      <c r="A26" s="27" t="s">
        <v>141</v>
      </c>
      <c r="B26" s="27" t="s">
        <v>166</v>
      </c>
      <c r="C26" s="28" t="s">
        <v>31</v>
      </c>
      <c r="D26" s="29">
        <v>80</v>
      </c>
      <c r="E26" s="30">
        <v>75</v>
      </c>
      <c r="F26" s="31">
        <v>80</v>
      </c>
      <c r="G26" s="19">
        <v>5</v>
      </c>
      <c r="H26" s="20">
        <v>21</v>
      </c>
      <c r="I26" s="19" t="s">
        <v>921</v>
      </c>
      <c r="J26" s="10"/>
      <c r="K26" s="10"/>
      <c r="L26">
        <v>15</v>
      </c>
      <c r="M26">
        <v>15</v>
      </c>
      <c r="N26" t="s">
        <v>1222</v>
      </c>
      <c r="O26" t="e">
        <v>#N/A</v>
      </c>
      <c r="P26">
        <f>M26</f>
        <v>15</v>
      </c>
      <c r="Q26">
        <v>15</v>
      </c>
    </row>
    <row r="27" spans="1:17" x14ac:dyDescent="0.25">
      <c r="A27" s="27" t="s">
        <v>140</v>
      </c>
      <c r="B27" s="27" t="s">
        <v>167</v>
      </c>
      <c r="C27" s="28" t="s">
        <v>32</v>
      </c>
      <c r="D27" s="29">
        <v>20</v>
      </c>
      <c r="E27" s="30">
        <v>25</v>
      </c>
      <c r="F27" s="31">
        <v>30</v>
      </c>
      <c r="G27" s="19">
        <v>5</v>
      </c>
      <c r="H27" s="20">
        <v>20</v>
      </c>
      <c r="I27" s="19" t="s">
        <v>919</v>
      </c>
      <c r="J27" s="10" t="s">
        <v>1213</v>
      </c>
      <c r="K27" s="10"/>
      <c r="L27">
        <v>5</v>
      </c>
      <c r="M27">
        <v>5</v>
      </c>
      <c r="N27" t="s">
        <v>1224</v>
      </c>
      <c r="O27" t="s">
        <v>1227</v>
      </c>
      <c r="P27">
        <f t="shared" ref="P27:P31" si="3">M27</f>
        <v>5</v>
      </c>
      <c r="Q27">
        <v>5</v>
      </c>
    </row>
    <row r="28" spans="1:17" x14ac:dyDescent="0.25">
      <c r="A28" s="27" t="s">
        <v>140</v>
      </c>
      <c r="B28" s="27" t="s">
        <v>168</v>
      </c>
      <c r="C28" s="28" t="s">
        <v>33</v>
      </c>
      <c r="D28" s="29">
        <v>20</v>
      </c>
      <c r="E28" s="30">
        <v>20</v>
      </c>
      <c r="F28" s="31">
        <v>20</v>
      </c>
      <c r="G28" s="19">
        <v>5</v>
      </c>
      <c r="H28" s="20">
        <v>20</v>
      </c>
      <c r="I28" s="19" t="s">
        <v>919</v>
      </c>
      <c r="J28" s="10"/>
      <c r="K28" s="10"/>
      <c r="L28">
        <v>5</v>
      </c>
      <c r="M28">
        <v>5</v>
      </c>
      <c r="N28" t="s">
        <v>1224</v>
      </c>
      <c r="O28" t="s">
        <v>1227</v>
      </c>
      <c r="P28">
        <f t="shared" si="3"/>
        <v>5</v>
      </c>
      <c r="Q28">
        <v>5</v>
      </c>
    </row>
    <row r="29" spans="1:17" x14ac:dyDescent="0.25">
      <c r="A29" s="27" t="s">
        <v>140</v>
      </c>
      <c r="B29" s="27" t="s">
        <v>169</v>
      </c>
      <c r="C29" s="28" t="s">
        <v>34</v>
      </c>
      <c r="D29" s="29">
        <v>105</v>
      </c>
      <c r="E29" s="30">
        <v>110</v>
      </c>
      <c r="F29" s="31">
        <v>110</v>
      </c>
      <c r="G29" s="19">
        <v>5</v>
      </c>
      <c r="H29" s="20">
        <v>22</v>
      </c>
      <c r="I29" s="19" t="s">
        <v>919</v>
      </c>
      <c r="J29" s="10"/>
      <c r="K29" s="10"/>
      <c r="L29">
        <v>10</v>
      </c>
      <c r="M29">
        <v>10</v>
      </c>
      <c r="N29" t="s">
        <v>1224</v>
      </c>
      <c r="O29" t="s">
        <v>1227</v>
      </c>
      <c r="P29">
        <f t="shared" si="3"/>
        <v>10</v>
      </c>
      <c r="Q29">
        <v>20</v>
      </c>
    </row>
    <row r="30" spans="1:17" x14ac:dyDescent="0.25">
      <c r="A30" s="27" t="s">
        <v>141</v>
      </c>
      <c r="B30" s="27" t="s">
        <v>170</v>
      </c>
      <c r="C30" s="28" t="s">
        <v>35</v>
      </c>
      <c r="D30" s="29">
        <v>50</v>
      </c>
      <c r="E30" s="30">
        <v>45</v>
      </c>
      <c r="F30" s="31">
        <v>50</v>
      </c>
      <c r="G30" s="19">
        <v>5</v>
      </c>
      <c r="H30" s="20">
        <v>20</v>
      </c>
      <c r="I30" s="19" t="s">
        <v>920</v>
      </c>
      <c r="J30" s="10"/>
      <c r="K30" s="10"/>
      <c r="L30">
        <v>5</v>
      </c>
      <c r="M30">
        <v>5</v>
      </c>
      <c r="N30" t="s">
        <v>1222</v>
      </c>
      <c r="O30" t="e">
        <v>#N/A</v>
      </c>
      <c r="P30">
        <f t="shared" si="3"/>
        <v>5</v>
      </c>
      <c r="Q30">
        <v>5</v>
      </c>
    </row>
    <row r="31" spans="1:17" x14ac:dyDescent="0.25">
      <c r="A31" s="27" t="s">
        <v>141</v>
      </c>
      <c r="B31" s="27" t="s">
        <v>171</v>
      </c>
      <c r="C31" s="28" t="s">
        <v>36</v>
      </c>
      <c r="D31" s="29">
        <v>40</v>
      </c>
      <c r="E31" s="30">
        <v>40</v>
      </c>
      <c r="F31" s="31">
        <v>50</v>
      </c>
      <c r="G31" s="19">
        <v>5</v>
      </c>
      <c r="H31" s="20">
        <v>21</v>
      </c>
      <c r="I31" s="19" t="s">
        <v>921</v>
      </c>
      <c r="J31" s="10"/>
      <c r="K31" s="10"/>
      <c r="L31">
        <v>10</v>
      </c>
      <c r="M31">
        <v>10</v>
      </c>
      <c r="N31" t="s">
        <v>1222</v>
      </c>
      <c r="O31" t="e">
        <v>#N/A</v>
      </c>
      <c r="P31">
        <f t="shared" si="3"/>
        <v>10</v>
      </c>
      <c r="Q31">
        <v>10</v>
      </c>
    </row>
    <row r="32" spans="1:17" x14ac:dyDescent="0.25">
      <c r="A32" s="27" t="s">
        <v>140</v>
      </c>
      <c r="B32" s="27" t="s">
        <v>172</v>
      </c>
      <c r="C32" s="28" t="s">
        <v>37</v>
      </c>
      <c r="D32" s="29">
        <v>25</v>
      </c>
      <c r="E32" s="30">
        <v>25</v>
      </c>
      <c r="F32" s="31">
        <v>30</v>
      </c>
      <c r="G32" s="19">
        <v>5</v>
      </c>
      <c r="H32" s="20">
        <v>20</v>
      </c>
      <c r="I32" s="19" t="s">
        <v>921</v>
      </c>
      <c r="J32" s="10"/>
      <c r="K32" s="10"/>
      <c r="L32">
        <v>5</v>
      </c>
      <c r="M32">
        <v>20</v>
      </c>
      <c r="N32" t="s">
        <v>1224</v>
      </c>
      <c r="O32" t="s">
        <v>1228</v>
      </c>
      <c r="P32">
        <v>10</v>
      </c>
      <c r="Q32">
        <v>10</v>
      </c>
    </row>
    <row r="33" spans="1:17" x14ac:dyDescent="0.25">
      <c r="A33" s="27" t="s">
        <v>141</v>
      </c>
      <c r="B33" s="27" t="s">
        <v>173</v>
      </c>
      <c r="C33" s="28" t="s">
        <v>38</v>
      </c>
      <c r="D33" s="29">
        <v>75</v>
      </c>
      <c r="E33" s="30">
        <v>80</v>
      </c>
      <c r="F33" s="31">
        <v>80</v>
      </c>
      <c r="G33" s="19">
        <v>5</v>
      </c>
      <c r="H33" s="20">
        <v>21</v>
      </c>
      <c r="I33" s="19" t="s">
        <v>921</v>
      </c>
      <c r="J33" s="10"/>
      <c r="K33" s="10"/>
      <c r="L33">
        <v>10</v>
      </c>
      <c r="M33">
        <v>10</v>
      </c>
      <c r="N33" t="s">
        <v>1222</v>
      </c>
      <c r="O33" t="e">
        <v>#N/A</v>
      </c>
      <c r="P33">
        <f t="shared" ref="P33" si="4">M33</f>
        <v>10</v>
      </c>
      <c r="Q33">
        <v>15</v>
      </c>
    </row>
    <row r="34" spans="1:17" x14ac:dyDescent="0.25">
      <c r="A34" s="27" t="s">
        <v>141</v>
      </c>
      <c r="B34" s="27" t="s">
        <v>174</v>
      </c>
      <c r="C34" s="28" t="s">
        <v>39</v>
      </c>
      <c r="D34" s="29">
        <v>50</v>
      </c>
      <c r="E34" s="30">
        <v>50</v>
      </c>
      <c r="F34" s="31">
        <v>50</v>
      </c>
      <c r="G34" s="19">
        <v>5</v>
      </c>
      <c r="H34" s="20">
        <v>21</v>
      </c>
      <c r="I34" s="19" t="s">
        <v>921</v>
      </c>
      <c r="J34" s="10"/>
      <c r="K34" s="10"/>
      <c r="L34">
        <v>5</v>
      </c>
      <c r="M34" t="e">
        <v>#NUM!</v>
      </c>
      <c r="N34" t="s">
        <v>1222</v>
      </c>
      <c r="O34" t="e">
        <v>#N/A</v>
      </c>
      <c r="P34">
        <v>10</v>
      </c>
      <c r="Q34">
        <v>10</v>
      </c>
    </row>
    <row r="35" spans="1:17" x14ac:dyDescent="0.25">
      <c r="A35" s="27" t="s">
        <v>140</v>
      </c>
      <c r="B35" s="27" t="s">
        <v>175</v>
      </c>
      <c r="C35" s="28" t="s">
        <v>40</v>
      </c>
      <c r="D35" s="29">
        <v>80</v>
      </c>
      <c r="E35" s="30">
        <v>75</v>
      </c>
      <c r="F35" s="31">
        <v>80</v>
      </c>
      <c r="G35" s="19">
        <v>5</v>
      </c>
      <c r="H35" s="20">
        <v>20</v>
      </c>
      <c r="I35" s="19" t="s">
        <v>920</v>
      </c>
      <c r="J35" s="10"/>
      <c r="K35" s="10"/>
      <c r="L35">
        <v>10</v>
      </c>
      <c r="M35">
        <v>10</v>
      </c>
      <c r="N35" t="s">
        <v>1224</v>
      </c>
      <c r="O35">
        <v>0</v>
      </c>
      <c r="P35">
        <v>10</v>
      </c>
      <c r="Q35">
        <v>10</v>
      </c>
    </row>
    <row r="36" spans="1:17" x14ac:dyDescent="0.25">
      <c r="A36" s="27" t="s">
        <v>141</v>
      </c>
      <c r="B36" s="27" t="s">
        <v>176</v>
      </c>
      <c r="C36" s="28" t="s">
        <v>41</v>
      </c>
      <c r="D36" s="29">
        <v>75</v>
      </c>
      <c r="E36" s="30">
        <v>75</v>
      </c>
      <c r="F36" s="31">
        <v>80</v>
      </c>
      <c r="G36" s="19">
        <v>5</v>
      </c>
      <c r="H36" s="20">
        <v>21</v>
      </c>
      <c r="I36" s="19" t="s">
        <v>921</v>
      </c>
      <c r="J36" s="10"/>
      <c r="K36" s="10"/>
      <c r="L36">
        <v>10</v>
      </c>
      <c r="M36">
        <v>10</v>
      </c>
      <c r="N36" t="s">
        <v>1222</v>
      </c>
      <c r="O36" t="e">
        <v>#N/A</v>
      </c>
      <c r="P36">
        <f t="shared" ref="P36:P38" si="5">M36</f>
        <v>10</v>
      </c>
      <c r="Q36">
        <v>15</v>
      </c>
    </row>
    <row r="37" spans="1:17" x14ac:dyDescent="0.25">
      <c r="A37" s="27" t="s">
        <v>141</v>
      </c>
      <c r="B37" s="27" t="s">
        <v>177</v>
      </c>
      <c r="C37" s="28" t="s">
        <v>42</v>
      </c>
      <c r="D37" s="29">
        <v>75</v>
      </c>
      <c r="E37" s="30">
        <v>80</v>
      </c>
      <c r="F37" s="31">
        <v>95</v>
      </c>
      <c r="G37" s="19">
        <v>5</v>
      </c>
      <c r="H37" s="20">
        <v>23</v>
      </c>
      <c r="I37" s="19" t="s">
        <v>921</v>
      </c>
      <c r="J37" s="10"/>
      <c r="K37" s="10"/>
      <c r="L37">
        <v>10</v>
      </c>
      <c r="M37">
        <v>10</v>
      </c>
      <c r="N37" t="s">
        <v>1222</v>
      </c>
      <c r="O37" t="e">
        <v>#N/A</v>
      </c>
      <c r="P37">
        <f t="shared" si="5"/>
        <v>10</v>
      </c>
      <c r="Q37">
        <v>15</v>
      </c>
    </row>
    <row r="38" spans="1:17" x14ac:dyDescent="0.25">
      <c r="A38" s="27" t="s">
        <v>141</v>
      </c>
      <c r="B38" s="27" t="s">
        <v>178</v>
      </c>
      <c r="C38" s="28" t="s">
        <v>43</v>
      </c>
      <c r="D38" s="29">
        <v>45</v>
      </c>
      <c r="E38" s="30">
        <v>45</v>
      </c>
      <c r="F38" s="31">
        <v>50</v>
      </c>
      <c r="G38" s="19">
        <v>5</v>
      </c>
      <c r="H38" s="20">
        <v>21</v>
      </c>
      <c r="I38" s="19" t="s">
        <v>920</v>
      </c>
      <c r="J38" s="10"/>
      <c r="K38" s="10"/>
      <c r="L38">
        <v>5</v>
      </c>
      <c r="M38">
        <v>5</v>
      </c>
      <c r="N38" t="s">
        <v>1222</v>
      </c>
      <c r="O38" t="e">
        <v>#N/A</v>
      </c>
      <c r="P38">
        <f t="shared" si="5"/>
        <v>5</v>
      </c>
      <c r="Q38">
        <v>15</v>
      </c>
    </row>
    <row r="39" spans="1:17" x14ac:dyDescent="0.25">
      <c r="A39" s="27" t="s">
        <v>140</v>
      </c>
      <c r="B39" s="27" t="s">
        <v>179</v>
      </c>
      <c r="C39" s="28" t="s">
        <v>44</v>
      </c>
      <c r="D39" s="29">
        <v>55</v>
      </c>
      <c r="E39" s="30">
        <v>50</v>
      </c>
      <c r="F39" s="31">
        <v>60</v>
      </c>
      <c r="G39" s="19">
        <v>5</v>
      </c>
      <c r="H39" s="20">
        <v>20</v>
      </c>
      <c r="I39" s="19" t="s">
        <v>921</v>
      </c>
      <c r="J39" s="10" t="s">
        <v>1213</v>
      </c>
      <c r="K39" s="10"/>
      <c r="L39">
        <v>5</v>
      </c>
      <c r="M39">
        <v>5</v>
      </c>
      <c r="N39" t="s">
        <v>1224</v>
      </c>
      <c r="O39" t="s">
        <v>1227</v>
      </c>
      <c r="P39">
        <f>M39</f>
        <v>5</v>
      </c>
      <c r="Q39">
        <v>5</v>
      </c>
    </row>
    <row r="40" spans="1:17" x14ac:dyDescent="0.25">
      <c r="A40" s="27" t="s">
        <v>141</v>
      </c>
      <c r="B40" s="27" t="s">
        <v>180</v>
      </c>
      <c r="C40" s="27" t="s">
        <v>45</v>
      </c>
      <c r="D40" s="29">
        <v>80</v>
      </c>
      <c r="E40" s="30">
        <v>80</v>
      </c>
      <c r="F40" s="31">
        <v>105</v>
      </c>
      <c r="G40" s="19">
        <v>5</v>
      </c>
      <c r="H40" s="20">
        <v>21</v>
      </c>
      <c r="I40" s="19" t="s">
        <v>921</v>
      </c>
      <c r="J40" s="10"/>
      <c r="K40" s="10"/>
      <c r="L40">
        <v>10</v>
      </c>
      <c r="M40">
        <v>10</v>
      </c>
      <c r="N40" t="s">
        <v>1222</v>
      </c>
      <c r="O40" t="e">
        <v>#N/A</v>
      </c>
      <c r="P40">
        <f t="shared" ref="P40:P42" si="6">M40</f>
        <v>10</v>
      </c>
      <c r="Q40">
        <v>15</v>
      </c>
    </row>
    <row r="41" spans="1:17" x14ac:dyDescent="0.25">
      <c r="A41" s="27" t="s">
        <v>141</v>
      </c>
      <c r="B41" s="27" t="s">
        <v>181</v>
      </c>
      <c r="C41" s="28" t="s">
        <v>46</v>
      </c>
      <c r="D41" s="29">
        <v>15</v>
      </c>
      <c r="E41" s="30">
        <v>15</v>
      </c>
      <c r="F41" s="31">
        <v>20</v>
      </c>
      <c r="G41" s="19">
        <v>5</v>
      </c>
      <c r="H41" s="20">
        <v>21</v>
      </c>
      <c r="I41" s="19" t="s">
        <v>920</v>
      </c>
      <c r="J41" s="10"/>
      <c r="K41" s="10"/>
      <c r="L41">
        <v>5</v>
      </c>
      <c r="M41">
        <v>5</v>
      </c>
      <c r="N41" t="s">
        <v>1222</v>
      </c>
      <c r="O41" t="e">
        <v>#N/A</v>
      </c>
      <c r="P41">
        <f t="shared" si="6"/>
        <v>5</v>
      </c>
      <c r="Q41">
        <v>15</v>
      </c>
    </row>
    <row r="42" spans="1:17" x14ac:dyDescent="0.25">
      <c r="A42" s="27" t="s">
        <v>141</v>
      </c>
      <c r="B42" s="27" t="s">
        <v>182</v>
      </c>
      <c r="C42" s="28" t="s">
        <v>47</v>
      </c>
      <c r="D42" s="29">
        <v>65</v>
      </c>
      <c r="E42" s="30">
        <v>55</v>
      </c>
      <c r="F42" s="31">
        <v>75</v>
      </c>
      <c r="G42" s="19">
        <v>5</v>
      </c>
      <c r="H42" s="20">
        <v>21</v>
      </c>
      <c r="I42" s="19" t="s">
        <v>921</v>
      </c>
      <c r="J42" s="10"/>
      <c r="K42" s="10"/>
      <c r="L42">
        <v>10</v>
      </c>
      <c r="M42">
        <v>10</v>
      </c>
      <c r="N42" t="s">
        <v>1222</v>
      </c>
      <c r="O42" t="e">
        <v>#N/A</v>
      </c>
      <c r="P42">
        <f t="shared" si="6"/>
        <v>10</v>
      </c>
      <c r="Q42">
        <v>10</v>
      </c>
    </row>
    <row r="43" spans="1:17" x14ac:dyDescent="0.25">
      <c r="A43" s="27" t="s">
        <v>140</v>
      </c>
      <c r="B43" s="27" t="s">
        <v>183</v>
      </c>
      <c r="C43" s="28" t="s">
        <v>48</v>
      </c>
      <c r="D43" s="29">
        <v>45</v>
      </c>
      <c r="E43" s="30">
        <v>55</v>
      </c>
      <c r="F43" s="31">
        <v>55</v>
      </c>
      <c r="G43" s="19">
        <v>5</v>
      </c>
      <c r="H43" s="20">
        <v>21</v>
      </c>
      <c r="I43" s="19" t="s">
        <v>920</v>
      </c>
      <c r="J43" s="10"/>
      <c r="K43" s="10"/>
      <c r="L43">
        <v>5</v>
      </c>
      <c r="M43">
        <v>5</v>
      </c>
      <c r="N43" t="s">
        <v>1224</v>
      </c>
      <c r="O43" t="s">
        <v>1228</v>
      </c>
      <c r="P43">
        <f t="shared" ref="P43:P44" si="7">M43</f>
        <v>5</v>
      </c>
      <c r="Q43">
        <v>5</v>
      </c>
    </row>
    <row r="44" spans="1:17" x14ac:dyDescent="0.25">
      <c r="A44" s="27" t="s">
        <v>140</v>
      </c>
      <c r="B44" s="27" t="s">
        <v>184</v>
      </c>
      <c r="C44" s="27" t="s">
        <v>49</v>
      </c>
      <c r="D44" s="29">
        <v>40</v>
      </c>
      <c r="E44" s="30">
        <v>85</v>
      </c>
      <c r="F44" s="31">
        <v>45</v>
      </c>
      <c r="G44" s="19">
        <v>5</v>
      </c>
      <c r="H44" s="20">
        <v>21</v>
      </c>
      <c r="I44" s="19" t="s">
        <v>921</v>
      </c>
      <c r="J44" s="10"/>
      <c r="K44" s="10"/>
      <c r="L44">
        <v>5</v>
      </c>
      <c r="M44">
        <v>5</v>
      </c>
      <c r="N44" t="s">
        <v>1224</v>
      </c>
      <c r="O44" t="s">
        <v>1228</v>
      </c>
      <c r="P44">
        <f t="shared" si="7"/>
        <v>5</v>
      </c>
      <c r="Q44">
        <v>5</v>
      </c>
    </row>
    <row r="45" spans="1:17" x14ac:dyDescent="0.25">
      <c r="A45" s="27" t="s">
        <v>140</v>
      </c>
      <c r="B45" s="27" t="s">
        <v>185</v>
      </c>
      <c r="C45" s="27" t="s">
        <v>50</v>
      </c>
      <c r="D45" s="29">
        <v>35</v>
      </c>
      <c r="E45" s="30">
        <v>35</v>
      </c>
      <c r="F45" s="31">
        <v>40</v>
      </c>
      <c r="G45" s="19">
        <v>5</v>
      </c>
      <c r="H45" s="20">
        <v>20</v>
      </c>
      <c r="I45" s="19" t="s">
        <v>921</v>
      </c>
      <c r="J45" s="10" t="s">
        <v>1213</v>
      </c>
      <c r="K45" s="10"/>
      <c r="L45">
        <v>5</v>
      </c>
      <c r="M45">
        <v>5</v>
      </c>
      <c r="N45" t="s">
        <v>1224</v>
      </c>
      <c r="O45" t="e">
        <v>#N/A</v>
      </c>
      <c r="P45">
        <f t="shared" ref="P45:P46" si="8">L45</f>
        <v>5</v>
      </c>
      <c r="Q45">
        <v>5</v>
      </c>
    </row>
    <row r="46" spans="1:17" x14ac:dyDescent="0.25">
      <c r="A46" s="27" t="s">
        <v>140</v>
      </c>
      <c r="B46" s="27" t="s">
        <v>186</v>
      </c>
      <c r="C46" s="27" t="s">
        <v>51</v>
      </c>
      <c r="D46" s="29">
        <v>30</v>
      </c>
      <c r="E46" s="30">
        <v>35</v>
      </c>
      <c r="F46" s="31">
        <v>35</v>
      </c>
      <c r="G46" s="19">
        <v>5</v>
      </c>
      <c r="H46" s="20">
        <v>20</v>
      </c>
      <c r="I46" s="19" t="s">
        <v>921</v>
      </c>
      <c r="J46" s="10"/>
      <c r="K46" s="10"/>
      <c r="L46">
        <v>5</v>
      </c>
      <c r="M46">
        <v>5</v>
      </c>
      <c r="N46" t="s">
        <v>1224</v>
      </c>
      <c r="O46" t="e">
        <v>#N/A</v>
      </c>
      <c r="P46">
        <f t="shared" si="8"/>
        <v>5</v>
      </c>
      <c r="Q46">
        <v>5</v>
      </c>
    </row>
    <row r="47" spans="1:17" x14ac:dyDescent="0.25">
      <c r="A47" s="27" t="s">
        <v>140</v>
      </c>
      <c r="B47" s="27" t="s">
        <v>187</v>
      </c>
      <c r="C47" s="27" t="s">
        <v>52</v>
      </c>
      <c r="D47" s="29">
        <v>15</v>
      </c>
      <c r="E47" s="30">
        <v>15</v>
      </c>
      <c r="F47" s="31">
        <v>20</v>
      </c>
      <c r="G47" s="19">
        <v>5</v>
      </c>
      <c r="H47" s="20">
        <v>20</v>
      </c>
      <c r="I47" s="19" t="s">
        <v>921</v>
      </c>
      <c r="J47" s="10"/>
      <c r="K47" s="10"/>
      <c r="L47">
        <v>5</v>
      </c>
      <c r="M47">
        <v>20</v>
      </c>
      <c r="N47" t="s">
        <v>1224</v>
      </c>
      <c r="O47" t="s">
        <v>1227</v>
      </c>
      <c r="P47">
        <f>M47</f>
        <v>20</v>
      </c>
      <c r="Q47">
        <v>20</v>
      </c>
    </row>
    <row r="48" spans="1:17" x14ac:dyDescent="0.25">
      <c r="A48" s="27" t="s">
        <v>141</v>
      </c>
      <c r="B48" s="27" t="s">
        <v>188</v>
      </c>
      <c r="C48" s="28" t="s">
        <v>53</v>
      </c>
      <c r="D48" s="29">
        <v>55</v>
      </c>
      <c r="E48" s="30">
        <v>55</v>
      </c>
      <c r="F48" s="31">
        <v>70</v>
      </c>
      <c r="G48" s="19">
        <v>5</v>
      </c>
      <c r="H48" s="20">
        <v>21</v>
      </c>
      <c r="I48" s="19" t="s">
        <v>921</v>
      </c>
      <c r="J48" s="10"/>
      <c r="K48" s="10"/>
      <c r="L48">
        <v>10</v>
      </c>
      <c r="M48">
        <v>10</v>
      </c>
      <c r="N48" t="s">
        <v>1222</v>
      </c>
      <c r="O48" t="e">
        <v>#N/A</v>
      </c>
      <c r="P48">
        <f>M48</f>
        <v>10</v>
      </c>
      <c r="Q48">
        <v>10</v>
      </c>
    </row>
    <row r="49" spans="1:17" x14ac:dyDescent="0.25">
      <c r="A49" s="27" t="s">
        <v>140</v>
      </c>
      <c r="B49" s="27" t="s">
        <v>189</v>
      </c>
      <c r="C49" s="28" t="s">
        <v>54</v>
      </c>
      <c r="D49" s="29">
        <v>35</v>
      </c>
      <c r="E49" s="30">
        <v>35</v>
      </c>
      <c r="F49" s="31">
        <v>35</v>
      </c>
      <c r="G49" s="19">
        <v>5</v>
      </c>
      <c r="H49" s="20">
        <v>20</v>
      </c>
      <c r="I49" s="19" t="s">
        <v>921</v>
      </c>
      <c r="J49" s="10" t="s">
        <v>1213</v>
      </c>
      <c r="K49" s="10"/>
      <c r="L49">
        <v>5</v>
      </c>
      <c r="M49">
        <v>5</v>
      </c>
      <c r="N49" t="s">
        <v>1224</v>
      </c>
      <c r="O49" t="s">
        <v>1227</v>
      </c>
      <c r="P49">
        <f>M49</f>
        <v>5</v>
      </c>
      <c r="Q49">
        <v>5</v>
      </c>
    </row>
    <row r="50" spans="1:17" x14ac:dyDescent="0.25">
      <c r="A50" s="27" t="s">
        <v>141</v>
      </c>
      <c r="B50" s="27" t="s">
        <v>2</v>
      </c>
      <c r="C50" s="28" t="s">
        <v>55</v>
      </c>
      <c r="D50" s="29">
        <v>50</v>
      </c>
      <c r="E50" s="30">
        <v>55</v>
      </c>
      <c r="F50" s="31">
        <v>65</v>
      </c>
      <c r="G50" s="19">
        <v>5</v>
      </c>
      <c r="H50" s="20">
        <v>20</v>
      </c>
      <c r="I50" s="19" t="s">
        <v>920</v>
      </c>
      <c r="J50" s="10"/>
      <c r="K50" s="10"/>
      <c r="L50">
        <v>5</v>
      </c>
      <c r="M50">
        <v>5</v>
      </c>
      <c r="N50" t="s">
        <v>1222</v>
      </c>
      <c r="O50" t="e">
        <v>#N/A</v>
      </c>
      <c r="P50">
        <f t="shared" ref="P50:P51" si="9">M50</f>
        <v>5</v>
      </c>
      <c r="Q50">
        <v>10</v>
      </c>
    </row>
    <row r="51" spans="1:17" x14ac:dyDescent="0.25">
      <c r="A51" s="27" t="s">
        <v>141</v>
      </c>
      <c r="B51" s="27" t="s">
        <v>190</v>
      </c>
      <c r="C51" s="28" t="s">
        <v>56</v>
      </c>
      <c r="D51" s="29">
        <v>40</v>
      </c>
      <c r="E51" s="30">
        <v>40</v>
      </c>
      <c r="F51" s="31">
        <v>45</v>
      </c>
      <c r="G51" s="19">
        <v>5</v>
      </c>
      <c r="H51" s="20">
        <v>21</v>
      </c>
      <c r="I51" s="19" t="s">
        <v>921</v>
      </c>
      <c r="J51" s="10"/>
      <c r="K51" s="10"/>
      <c r="L51">
        <v>5</v>
      </c>
      <c r="M51">
        <v>5</v>
      </c>
      <c r="N51" t="s">
        <v>1222</v>
      </c>
      <c r="O51" t="e">
        <v>#N/A</v>
      </c>
      <c r="P51">
        <f t="shared" si="9"/>
        <v>5</v>
      </c>
      <c r="Q51">
        <v>5</v>
      </c>
    </row>
    <row r="52" spans="1:17" x14ac:dyDescent="0.25">
      <c r="A52" s="27" t="s">
        <v>140</v>
      </c>
      <c r="B52" s="27" t="s">
        <v>191</v>
      </c>
      <c r="C52" s="27" t="s">
        <v>57</v>
      </c>
      <c r="D52" s="29">
        <v>30</v>
      </c>
      <c r="E52" s="30">
        <v>25</v>
      </c>
      <c r="F52" s="31">
        <v>30</v>
      </c>
      <c r="G52" s="19">
        <v>5</v>
      </c>
      <c r="H52" s="20">
        <v>21</v>
      </c>
      <c r="I52" s="19" t="s">
        <v>921</v>
      </c>
      <c r="J52" s="10"/>
      <c r="K52" s="10"/>
      <c r="L52">
        <v>5</v>
      </c>
      <c r="M52">
        <v>20</v>
      </c>
      <c r="N52" t="s">
        <v>1224</v>
      </c>
      <c r="O52" t="s">
        <v>1227</v>
      </c>
      <c r="P52">
        <f>M52</f>
        <v>20</v>
      </c>
      <c r="Q52">
        <v>20</v>
      </c>
    </row>
    <row r="53" spans="1:17" x14ac:dyDescent="0.25">
      <c r="A53" s="27" t="s">
        <v>140</v>
      </c>
      <c r="B53" s="27" t="s">
        <v>192</v>
      </c>
      <c r="C53" s="27" t="s">
        <v>58</v>
      </c>
      <c r="D53" s="29">
        <v>25</v>
      </c>
      <c r="E53" s="30">
        <v>25</v>
      </c>
      <c r="F53" s="31">
        <v>30</v>
      </c>
      <c r="G53" s="19">
        <v>5</v>
      </c>
      <c r="H53" s="20">
        <v>20</v>
      </c>
      <c r="I53" s="19" t="s">
        <v>921</v>
      </c>
      <c r="J53" s="10"/>
      <c r="K53" s="10"/>
      <c r="L53">
        <v>5</v>
      </c>
      <c r="M53">
        <v>20</v>
      </c>
      <c r="N53" t="s">
        <v>1224</v>
      </c>
      <c r="O53" t="e">
        <v>#N/A</v>
      </c>
      <c r="P53">
        <v>10</v>
      </c>
      <c r="Q53">
        <v>10</v>
      </c>
    </row>
    <row r="54" spans="1:17" x14ac:dyDescent="0.25">
      <c r="A54" s="27" t="s">
        <v>140</v>
      </c>
      <c r="B54" s="27" t="s">
        <v>193</v>
      </c>
      <c r="C54" s="27" t="s">
        <v>59</v>
      </c>
      <c r="D54" s="29">
        <v>30</v>
      </c>
      <c r="E54" s="30">
        <v>35</v>
      </c>
      <c r="F54" s="31">
        <v>35</v>
      </c>
      <c r="G54" s="19">
        <v>5</v>
      </c>
      <c r="H54" s="20">
        <v>20</v>
      </c>
      <c r="I54" s="19" t="s">
        <v>921</v>
      </c>
      <c r="J54" s="10"/>
      <c r="K54" s="10"/>
      <c r="L54">
        <v>5</v>
      </c>
      <c r="M54">
        <v>20</v>
      </c>
      <c r="N54" t="s">
        <v>1224</v>
      </c>
      <c r="O54" t="e">
        <v>#N/A</v>
      </c>
      <c r="P54">
        <v>10</v>
      </c>
      <c r="Q54">
        <v>10</v>
      </c>
    </row>
    <row r="55" spans="1:17" x14ac:dyDescent="0.25">
      <c r="A55" s="27" t="s">
        <v>140</v>
      </c>
      <c r="B55" s="27" t="s">
        <v>194</v>
      </c>
      <c r="C55" s="28" t="s">
        <v>60</v>
      </c>
      <c r="D55" s="29">
        <v>25</v>
      </c>
      <c r="E55" s="30">
        <v>35</v>
      </c>
      <c r="F55" s="31">
        <v>35</v>
      </c>
      <c r="G55" s="19">
        <v>5</v>
      </c>
      <c r="H55" s="20">
        <v>20</v>
      </c>
      <c r="I55" s="19" t="s">
        <v>921</v>
      </c>
      <c r="J55" s="10"/>
      <c r="K55" s="10"/>
      <c r="L55">
        <v>5</v>
      </c>
      <c r="M55">
        <v>5</v>
      </c>
      <c r="N55" t="s">
        <v>1224</v>
      </c>
      <c r="O55" t="e">
        <v>#N/A</v>
      </c>
      <c r="P55">
        <f t="shared" ref="P55" si="10">L55</f>
        <v>5</v>
      </c>
      <c r="Q55">
        <v>5</v>
      </c>
    </row>
    <row r="56" spans="1:17" x14ac:dyDescent="0.25">
      <c r="A56" s="27" t="s">
        <v>141</v>
      </c>
      <c r="B56" s="27" t="s">
        <v>195</v>
      </c>
      <c r="C56" s="28" t="s">
        <v>61</v>
      </c>
      <c r="D56" s="29">
        <v>35</v>
      </c>
      <c r="E56" s="30">
        <v>35</v>
      </c>
      <c r="F56" s="31">
        <v>40</v>
      </c>
      <c r="G56" s="19">
        <v>5</v>
      </c>
      <c r="H56" s="20">
        <v>21</v>
      </c>
      <c r="I56" s="19" t="s">
        <v>921</v>
      </c>
      <c r="J56" s="10"/>
      <c r="K56" s="10"/>
      <c r="L56">
        <v>5</v>
      </c>
      <c r="M56">
        <v>5</v>
      </c>
      <c r="N56" t="s">
        <v>1222</v>
      </c>
      <c r="O56" t="e">
        <v>#N/A</v>
      </c>
      <c r="P56">
        <f t="shared" ref="P56:P58" si="11">M56</f>
        <v>5</v>
      </c>
      <c r="Q56">
        <v>5</v>
      </c>
    </row>
    <row r="57" spans="1:17" x14ac:dyDescent="0.25">
      <c r="A57" s="27" t="s">
        <v>141</v>
      </c>
      <c r="B57" s="27" t="s">
        <v>196</v>
      </c>
      <c r="C57" s="28" t="s">
        <v>62</v>
      </c>
      <c r="D57" s="29">
        <v>120</v>
      </c>
      <c r="E57" s="30">
        <v>120</v>
      </c>
      <c r="F57" s="31">
        <v>95</v>
      </c>
      <c r="G57" s="19">
        <v>5</v>
      </c>
      <c r="H57" s="20">
        <v>23</v>
      </c>
      <c r="I57" s="19" t="s">
        <v>919</v>
      </c>
      <c r="J57" s="10"/>
      <c r="K57" s="10"/>
      <c r="L57">
        <v>10</v>
      </c>
      <c r="M57">
        <v>10</v>
      </c>
      <c r="N57" t="s">
        <v>1222</v>
      </c>
      <c r="O57" t="e">
        <v>#N/A</v>
      </c>
      <c r="P57">
        <f t="shared" si="11"/>
        <v>10</v>
      </c>
      <c r="Q57">
        <v>10</v>
      </c>
    </row>
    <row r="58" spans="1:17" x14ac:dyDescent="0.25">
      <c r="A58" s="27" t="s">
        <v>141</v>
      </c>
      <c r="B58" s="27" t="s">
        <v>916</v>
      </c>
      <c r="C58" s="28" t="s">
        <v>63</v>
      </c>
      <c r="D58" s="29">
        <v>115</v>
      </c>
      <c r="E58" s="30">
        <v>110</v>
      </c>
      <c r="F58" s="31">
        <v>125</v>
      </c>
      <c r="G58" s="19">
        <v>5</v>
      </c>
      <c r="H58" s="20">
        <v>22</v>
      </c>
      <c r="I58" s="19" t="s">
        <v>921</v>
      </c>
      <c r="J58" s="10"/>
      <c r="K58" s="10"/>
      <c r="L58">
        <v>15</v>
      </c>
      <c r="M58">
        <v>15</v>
      </c>
      <c r="N58" t="s">
        <v>1222</v>
      </c>
      <c r="O58" t="e">
        <v>#N/A</v>
      </c>
      <c r="P58">
        <f t="shared" si="11"/>
        <v>15</v>
      </c>
      <c r="Q58">
        <v>15</v>
      </c>
    </row>
    <row r="59" spans="1:17" x14ac:dyDescent="0.25">
      <c r="A59" s="27" t="s">
        <v>140</v>
      </c>
      <c r="B59" s="27" t="s">
        <v>197</v>
      </c>
      <c r="C59" s="28" t="s">
        <v>64</v>
      </c>
      <c r="D59" s="29">
        <v>15</v>
      </c>
      <c r="E59" s="30">
        <v>15</v>
      </c>
      <c r="F59" s="31">
        <v>20</v>
      </c>
      <c r="G59" s="19">
        <v>5</v>
      </c>
      <c r="H59" s="20">
        <v>20</v>
      </c>
      <c r="I59" s="19" t="s">
        <v>921</v>
      </c>
      <c r="J59" s="10"/>
      <c r="K59" s="10"/>
      <c r="L59">
        <v>5</v>
      </c>
      <c r="M59">
        <v>5</v>
      </c>
      <c r="N59" t="s">
        <v>1224</v>
      </c>
      <c r="O59" t="s">
        <v>1227</v>
      </c>
      <c r="P59">
        <f>M59</f>
        <v>5</v>
      </c>
      <c r="Q59">
        <v>5</v>
      </c>
    </row>
    <row r="60" spans="1:17" x14ac:dyDescent="0.25">
      <c r="A60" s="27" t="s">
        <v>141</v>
      </c>
      <c r="B60" s="27" t="s">
        <v>198</v>
      </c>
      <c r="C60" s="28" t="s">
        <v>65</v>
      </c>
      <c r="D60" s="29">
        <v>60</v>
      </c>
      <c r="E60" s="30">
        <v>60</v>
      </c>
      <c r="F60" s="31">
        <v>70</v>
      </c>
      <c r="G60" s="19">
        <v>5</v>
      </c>
      <c r="H60" s="20">
        <v>21</v>
      </c>
      <c r="I60" s="19" t="s">
        <v>920</v>
      </c>
      <c r="J60" s="10"/>
      <c r="K60" s="10"/>
      <c r="L60">
        <v>15</v>
      </c>
      <c r="M60">
        <v>15</v>
      </c>
      <c r="N60" t="s">
        <v>1222</v>
      </c>
      <c r="O60" t="e">
        <v>#N/A</v>
      </c>
      <c r="P60">
        <f t="shared" ref="P60:P65" si="12">M60</f>
        <v>15</v>
      </c>
      <c r="Q60">
        <v>25</v>
      </c>
    </row>
    <row r="61" spans="1:17" x14ac:dyDescent="0.25">
      <c r="A61" s="27" t="s">
        <v>141</v>
      </c>
      <c r="B61" s="27" t="s">
        <v>199</v>
      </c>
      <c r="C61" s="28" t="s">
        <v>66</v>
      </c>
      <c r="D61" s="29">
        <v>45</v>
      </c>
      <c r="E61" s="30">
        <v>45</v>
      </c>
      <c r="F61" s="31">
        <v>55</v>
      </c>
      <c r="G61" s="19">
        <v>5</v>
      </c>
      <c r="H61" s="20">
        <v>21</v>
      </c>
      <c r="I61" s="19" t="s">
        <v>921</v>
      </c>
      <c r="J61" s="10"/>
      <c r="K61" s="10"/>
      <c r="L61">
        <v>5</v>
      </c>
      <c r="M61" t="e">
        <v>#NUM!</v>
      </c>
      <c r="N61" t="s">
        <v>1222</v>
      </c>
      <c r="O61" t="e">
        <v>#N/A</v>
      </c>
      <c r="P61">
        <v>5</v>
      </c>
      <c r="Q61">
        <v>15</v>
      </c>
    </row>
    <row r="62" spans="1:17" x14ac:dyDescent="0.25">
      <c r="A62" s="27" t="s">
        <v>141</v>
      </c>
      <c r="B62" s="27" t="s">
        <v>200</v>
      </c>
      <c r="C62" s="28" t="s">
        <v>67</v>
      </c>
      <c r="D62" s="29">
        <v>80</v>
      </c>
      <c r="E62" s="30">
        <v>75</v>
      </c>
      <c r="F62" s="31">
        <v>90</v>
      </c>
      <c r="G62" s="19">
        <v>5</v>
      </c>
      <c r="H62" s="20">
        <v>23</v>
      </c>
      <c r="I62" s="19" t="s">
        <v>920</v>
      </c>
      <c r="J62" s="10"/>
      <c r="K62" s="10"/>
      <c r="L62">
        <v>10</v>
      </c>
      <c r="M62">
        <v>10</v>
      </c>
      <c r="N62" t="s">
        <v>1222</v>
      </c>
      <c r="O62" t="e">
        <v>#N/A</v>
      </c>
      <c r="P62">
        <f t="shared" si="12"/>
        <v>10</v>
      </c>
      <c r="Q62">
        <v>15</v>
      </c>
    </row>
    <row r="63" spans="1:17" x14ac:dyDescent="0.25">
      <c r="A63" s="27" t="s">
        <v>141</v>
      </c>
      <c r="B63" s="27" t="s">
        <v>201</v>
      </c>
      <c r="C63" s="28" t="s">
        <v>68</v>
      </c>
      <c r="D63" s="29">
        <v>60</v>
      </c>
      <c r="E63" s="30">
        <v>65</v>
      </c>
      <c r="F63" s="31">
        <v>90</v>
      </c>
      <c r="G63" s="19">
        <v>5</v>
      </c>
      <c r="H63" s="20">
        <v>21</v>
      </c>
      <c r="I63" s="19" t="s">
        <v>919</v>
      </c>
      <c r="J63" s="10"/>
      <c r="K63" s="10"/>
      <c r="L63">
        <v>10</v>
      </c>
      <c r="M63">
        <v>10</v>
      </c>
      <c r="N63" t="s">
        <v>1222</v>
      </c>
      <c r="O63" t="e">
        <v>#N/A</v>
      </c>
      <c r="P63">
        <f t="shared" si="12"/>
        <v>10</v>
      </c>
      <c r="Q63">
        <v>10</v>
      </c>
    </row>
    <row r="64" spans="1:17" x14ac:dyDescent="0.25">
      <c r="A64" s="27" t="s">
        <v>141</v>
      </c>
      <c r="B64" s="27" t="s">
        <v>202</v>
      </c>
      <c r="C64" s="28" t="s">
        <v>69</v>
      </c>
      <c r="D64" s="29">
        <v>65</v>
      </c>
      <c r="E64" s="30">
        <v>70</v>
      </c>
      <c r="F64" s="31">
        <v>75</v>
      </c>
      <c r="G64" s="19">
        <v>5</v>
      </c>
      <c r="H64" s="20">
        <v>21</v>
      </c>
      <c r="I64" s="19" t="s">
        <v>919</v>
      </c>
      <c r="J64" s="10"/>
      <c r="K64" s="10"/>
      <c r="L64">
        <v>15</v>
      </c>
      <c r="M64">
        <v>15</v>
      </c>
      <c r="N64" t="s">
        <v>1222</v>
      </c>
      <c r="O64" t="e">
        <v>#N/A</v>
      </c>
      <c r="P64">
        <f t="shared" si="12"/>
        <v>15</v>
      </c>
      <c r="Q64">
        <v>15</v>
      </c>
    </row>
    <row r="65" spans="1:17" x14ac:dyDescent="0.25">
      <c r="A65" s="27" t="s">
        <v>141</v>
      </c>
      <c r="B65" s="27" t="s">
        <v>203</v>
      </c>
      <c r="C65" s="28" t="s">
        <v>70</v>
      </c>
      <c r="D65" s="29">
        <v>50</v>
      </c>
      <c r="E65" s="30">
        <v>50</v>
      </c>
      <c r="F65" s="31">
        <v>60</v>
      </c>
      <c r="G65" s="19">
        <v>5</v>
      </c>
      <c r="H65" s="20">
        <v>21</v>
      </c>
      <c r="I65" s="19" t="s">
        <v>919</v>
      </c>
      <c r="J65" s="10"/>
      <c r="K65" s="10"/>
      <c r="L65">
        <v>10</v>
      </c>
      <c r="M65">
        <v>10</v>
      </c>
      <c r="N65" t="s">
        <v>1222</v>
      </c>
      <c r="O65" t="e">
        <v>#N/A</v>
      </c>
      <c r="P65">
        <f t="shared" si="12"/>
        <v>10</v>
      </c>
      <c r="Q65">
        <v>10</v>
      </c>
    </row>
    <row r="66" spans="1:17" x14ac:dyDescent="0.25">
      <c r="A66" s="27" t="s">
        <v>140</v>
      </c>
      <c r="B66" s="27" t="s">
        <v>204</v>
      </c>
      <c r="C66" s="28" t="s">
        <v>71</v>
      </c>
      <c r="D66" s="29">
        <v>40</v>
      </c>
      <c r="E66" s="30">
        <v>35</v>
      </c>
      <c r="F66" s="31">
        <v>50</v>
      </c>
      <c r="G66" s="19">
        <v>5</v>
      </c>
      <c r="H66" s="20">
        <v>20</v>
      </c>
      <c r="I66" s="19" t="s">
        <v>921</v>
      </c>
      <c r="J66" s="10"/>
      <c r="K66" s="10"/>
      <c r="L66">
        <v>5</v>
      </c>
      <c r="M66">
        <v>5</v>
      </c>
      <c r="N66" t="s">
        <v>1224</v>
      </c>
      <c r="O66" t="s">
        <v>1227</v>
      </c>
      <c r="P66">
        <f>M66</f>
        <v>5</v>
      </c>
      <c r="Q66">
        <v>5</v>
      </c>
    </row>
    <row r="67" spans="1:17" x14ac:dyDescent="0.25">
      <c r="A67" s="27" t="s">
        <v>140</v>
      </c>
      <c r="B67" s="27" t="s">
        <v>205</v>
      </c>
      <c r="C67" s="28" t="s">
        <v>72</v>
      </c>
      <c r="D67" s="29">
        <v>35</v>
      </c>
      <c r="E67" s="30">
        <v>35</v>
      </c>
      <c r="F67" s="31">
        <v>35</v>
      </c>
      <c r="G67" s="19">
        <v>5</v>
      </c>
      <c r="H67" s="20">
        <v>20</v>
      </c>
      <c r="I67" s="19" t="s">
        <v>920</v>
      </c>
      <c r="J67" s="10"/>
      <c r="K67" s="10"/>
      <c r="L67">
        <v>5</v>
      </c>
      <c r="M67">
        <v>5</v>
      </c>
      <c r="N67" t="s">
        <v>1224</v>
      </c>
      <c r="O67" t="s">
        <v>1228</v>
      </c>
      <c r="P67">
        <f t="shared" ref="P67:P72" si="13">M67</f>
        <v>5</v>
      </c>
      <c r="Q67">
        <v>5</v>
      </c>
    </row>
    <row r="68" spans="1:17" x14ac:dyDescent="0.25">
      <c r="A68" s="27" t="s">
        <v>140</v>
      </c>
      <c r="B68" s="27" t="s">
        <v>206</v>
      </c>
      <c r="C68" s="27" t="s">
        <v>73</v>
      </c>
      <c r="D68" s="29">
        <v>30</v>
      </c>
      <c r="E68" s="30">
        <v>30</v>
      </c>
      <c r="F68" s="31">
        <v>30</v>
      </c>
      <c r="G68" s="19">
        <v>5</v>
      </c>
      <c r="H68" s="20">
        <v>20</v>
      </c>
      <c r="I68" s="19" t="s">
        <v>921</v>
      </c>
      <c r="J68" s="10"/>
      <c r="K68" s="10"/>
      <c r="L68">
        <v>5</v>
      </c>
      <c r="M68">
        <v>5</v>
      </c>
      <c r="N68" t="s">
        <v>1224</v>
      </c>
      <c r="O68" t="s">
        <v>1228</v>
      </c>
      <c r="P68">
        <f t="shared" si="13"/>
        <v>5</v>
      </c>
      <c r="Q68">
        <v>5</v>
      </c>
    </row>
    <row r="69" spans="1:17" x14ac:dyDescent="0.25">
      <c r="A69" s="27" t="s">
        <v>141</v>
      </c>
      <c r="B69" s="27" t="s">
        <v>207</v>
      </c>
      <c r="C69" s="28" t="s">
        <v>74</v>
      </c>
      <c r="D69" s="29">
        <v>120</v>
      </c>
      <c r="E69" s="30">
        <v>120</v>
      </c>
      <c r="F69" s="31">
        <v>130</v>
      </c>
      <c r="G69" s="19">
        <v>5</v>
      </c>
      <c r="H69" s="20">
        <v>21</v>
      </c>
      <c r="I69" s="19" t="s">
        <v>921</v>
      </c>
      <c r="J69" s="10"/>
      <c r="K69" s="10"/>
      <c r="L69">
        <v>15</v>
      </c>
      <c r="M69">
        <v>15</v>
      </c>
      <c r="N69" t="s">
        <v>1222</v>
      </c>
      <c r="O69" t="e">
        <v>#N/A</v>
      </c>
      <c r="P69">
        <f t="shared" si="13"/>
        <v>15</v>
      </c>
      <c r="Q69">
        <v>25</v>
      </c>
    </row>
    <row r="70" spans="1:17" x14ac:dyDescent="0.25">
      <c r="A70" s="27" t="s">
        <v>141</v>
      </c>
      <c r="B70" s="27" t="s">
        <v>208</v>
      </c>
      <c r="C70" s="28" t="s">
        <v>75</v>
      </c>
      <c r="D70" s="29">
        <v>45</v>
      </c>
      <c r="E70" s="30">
        <v>45</v>
      </c>
      <c r="F70" s="31">
        <v>60</v>
      </c>
      <c r="G70" s="19">
        <v>5</v>
      </c>
      <c r="H70" s="20">
        <v>21</v>
      </c>
      <c r="I70" s="19" t="s">
        <v>919</v>
      </c>
      <c r="J70" s="10"/>
      <c r="K70" s="10"/>
      <c r="L70">
        <v>15</v>
      </c>
      <c r="M70">
        <v>15</v>
      </c>
      <c r="N70" t="s">
        <v>1222</v>
      </c>
      <c r="O70" t="e">
        <v>#N/A</v>
      </c>
      <c r="P70">
        <f t="shared" si="13"/>
        <v>15</v>
      </c>
      <c r="Q70">
        <v>15</v>
      </c>
    </row>
    <row r="71" spans="1:17" x14ac:dyDescent="0.25">
      <c r="A71" s="27" t="s">
        <v>141</v>
      </c>
      <c r="B71" s="27" t="s">
        <v>209</v>
      </c>
      <c r="C71" s="27" t="s">
        <v>76</v>
      </c>
      <c r="D71" s="29">
        <v>50</v>
      </c>
      <c r="E71" s="30">
        <v>50</v>
      </c>
      <c r="F71" s="31">
        <v>60</v>
      </c>
      <c r="G71" s="19">
        <v>5</v>
      </c>
      <c r="H71" s="20">
        <v>21</v>
      </c>
      <c r="I71" s="19" t="s">
        <v>921</v>
      </c>
      <c r="J71" s="10"/>
      <c r="K71" s="10"/>
      <c r="L71">
        <v>5</v>
      </c>
      <c r="M71">
        <v>5</v>
      </c>
      <c r="N71" t="s">
        <v>1222</v>
      </c>
      <c r="O71" t="e">
        <v>#N/A</v>
      </c>
      <c r="P71">
        <f t="shared" si="13"/>
        <v>5</v>
      </c>
      <c r="Q71">
        <v>15</v>
      </c>
    </row>
    <row r="72" spans="1:17" x14ac:dyDescent="0.25">
      <c r="A72" s="27" t="s">
        <v>141</v>
      </c>
      <c r="B72" s="27" t="s">
        <v>210</v>
      </c>
      <c r="C72" s="28" t="s">
        <v>77</v>
      </c>
      <c r="D72" s="29">
        <v>35</v>
      </c>
      <c r="E72" s="30">
        <v>35</v>
      </c>
      <c r="F72" s="31">
        <v>40</v>
      </c>
      <c r="G72" s="19">
        <v>5</v>
      </c>
      <c r="H72" s="20">
        <v>21</v>
      </c>
      <c r="I72" s="19" t="s">
        <v>919</v>
      </c>
      <c r="J72" s="10"/>
      <c r="K72" s="10"/>
      <c r="L72">
        <v>5</v>
      </c>
      <c r="M72">
        <v>5</v>
      </c>
      <c r="N72" t="s">
        <v>1222</v>
      </c>
      <c r="O72" t="e">
        <v>#N/A</v>
      </c>
      <c r="P72">
        <f t="shared" si="13"/>
        <v>5</v>
      </c>
      <c r="Q72">
        <v>5</v>
      </c>
    </row>
    <row r="73" spans="1:17" x14ac:dyDescent="0.25">
      <c r="A73" s="27" t="s">
        <v>140</v>
      </c>
      <c r="B73" s="27" t="s">
        <v>211</v>
      </c>
      <c r="C73" s="28" t="s">
        <v>78</v>
      </c>
      <c r="D73" s="29">
        <v>35</v>
      </c>
      <c r="E73" s="30">
        <v>30</v>
      </c>
      <c r="F73" s="31">
        <v>40</v>
      </c>
      <c r="G73" s="19">
        <v>5</v>
      </c>
      <c r="H73" s="20">
        <v>21</v>
      </c>
      <c r="I73" s="19" t="s">
        <v>921</v>
      </c>
      <c r="J73" s="10"/>
      <c r="K73" s="10"/>
      <c r="L73">
        <v>5</v>
      </c>
      <c r="M73">
        <v>5</v>
      </c>
      <c r="N73" t="s">
        <v>1224</v>
      </c>
      <c r="O73" t="s">
        <v>1227</v>
      </c>
      <c r="P73">
        <f>M73</f>
        <v>5</v>
      </c>
      <c r="Q73">
        <v>5</v>
      </c>
    </row>
    <row r="74" spans="1:17" x14ac:dyDescent="0.25">
      <c r="A74" s="27" t="s">
        <v>141</v>
      </c>
      <c r="B74" s="27" t="s">
        <v>212</v>
      </c>
      <c r="C74" s="28" t="s">
        <v>79</v>
      </c>
      <c r="D74" s="29">
        <v>110</v>
      </c>
      <c r="E74" s="30">
        <v>100</v>
      </c>
      <c r="F74" s="31">
        <v>100</v>
      </c>
      <c r="G74" s="19">
        <v>5</v>
      </c>
      <c r="H74" s="20">
        <v>21</v>
      </c>
      <c r="I74" s="19" t="s">
        <v>921</v>
      </c>
      <c r="J74" s="10"/>
      <c r="K74" s="10"/>
      <c r="L74">
        <v>15</v>
      </c>
      <c r="M74">
        <v>15</v>
      </c>
      <c r="N74" t="s">
        <v>1222</v>
      </c>
      <c r="O74" t="e">
        <v>#N/A</v>
      </c>
      <c r="P74">
        <f t="shared" ref="P74:P81" si="14">M74</f>
        <v>15</v>
      </c>
      <c r="Q74">
        <v>25</v>
      </c>
    </row>
    <row r="75" spans="1:17" x14ac:dyDescent="0.25">
      <c r="A75" s="27" t="s">
        <v>141</v>
      </c>
      <c r="B75" s="27" t="s">
        <v>213</v>
      </c>
      <c r="C75" s="28" t="s">
        <v>80</v>
      </c>
      <c r="D75" s="29">
        <v>125</v>
      </c>
      <c r="E75" s="30">
        <v>130</v>
      </c>
      <c r="F75" s="31">
        <v>165</v>
      </c>
      <c r="G75" s="19">
        <v>5</v>
      </c>
      <c r="H75" s="20">
        <v>0</v>
      </c>
      <c r="I75" s="19" t="s">
        <v>919</v>
      </c>
      <c r="J75" s="10"/>
      <c r="K75" s="10">
        <v>195</v>
      </c>
      <c r="L75">
        <v>5</v>
      </c>
      <c r="M75" t="e">
        <v>#NUM!</v>
      </c>
      <c r="N75" t="s">
        <v>1222</v>
      </c>
      <c r="O75" t="e">
        <v>#N/A</v>
      </c>
      <c r="P75">
        <v>20</v>
      </c>
      <c r="Q75">
        <v>20</v>
      </c>
    </row>
    <row r="76" spans="1:17" x14ac:dyDescent="0.25">
      <c r="A76" s="27" t="s">
        <v>141</v>
      </c>
      <c r="B76" s="27" t="s">
        <v>214</v>
      </c>
      <c r="C76" s="28" t="s">
        <v>81</v>
      </c>
      <c r="D76" s="29">
        <v>60</v>
      </c>
      <c r="E76" s="30">
        <v>60</v>
      </c>
      <c r="F76" s="31">
        <v>70</v>
      </c>
      <c r="G76" s="19">
        <v>5</v>
      </c>
      <c r="H76" s="20">
        <v>21</v>
      </c>
      <c r="I76" s="19" t="s">
        <v>919</v>
      </c>
      <c r="J76" s="10"/>
      <c r="K76" s="10"/>
      <c r="L76">
        <v>10</v>
      </c>
      <c r="M76">
        <v>10</v>
      </c>
      <c r="N76" t="s">
        <v>1222</v>
      </c>
      <c r="O76" t="e">
        <v>#N/A</v>
      </c>
      <c r="P76">
        <f t="shared" si="14"/>
        <v>10</v>
      </c>
      <c r="Q76">
        <v>10</v>
      </c>
    </row>
    <row r="77" spans="1:17" x14ac:dyDescent="0.25">
      <c r="A77" s="27" t="s">
        <v>141</v>
      </c>
      <c r="B77" s="27" t="s">
        <v>215</v>
      </c>
      <c r="C77" s="28" t="s">
        <v>82</v>
      </c>
      <c r="D77" s="29">
        <v>95</v>
      </c>
      <c r="E77" s="30">
        <v>95</v>
      </c>
      <c r="F77" s="31">
        <v>105</v>
      </c>
      <c r="G77" s="19">
        <v>5</v>
      </c>
      <c r="H77" s="20">
        <v>21</v>
      </c>
      <c r="I77" s="19" t="s">
        <v>921</v>
      </c>
      <c r="J77" s="10"/>
      <c r="K77" s="10"/>
      <c r="L77">
        <v>15</v>
      </c>
      <c r="M77">
        <v>15</v>
      </c>
      <c r="N77" t="s">
        <v>1222</v>
      </c>
      <c r="O77" t="e">
        <v>#N/A</v>
      </c>
      <c r="P77">
        <f t="shared" si="14"/>
        <v>15</v>
      </c>
      <c r="Q77">
        <v>15</v>
      </c>
    </row>
    <row r="78" spans="1:17" x14ac:dyDescent="0.25">
      <c r="A78" s="27" t="s">
        <v>141</v>
      </c>
      <c r="B78" s="27" t="s">
        <v>216</v>
      </c>
      <c r="C78" s="28" t="s">
        <v>83</v>
      </c>
      <c r="D78" s="29">
        <v>35</v>
      </c>
      <c r="E78" s="30">
        <v>35</v>
      </c>
      <c r="F78" s="31">
        <v>40</v>
      </c>
      <c r="G78" s="19">
        <v>5</v>
      </c>
      <c r="H78" s="20">
        <v>20</v>
      </c>
      <c r="I78" s="19" t="s">
        <v>921</v>
      </c>
      <c r="J78" s="10"/>
      <c r="K78" s="10"/>
      <c r="L78">
        <v>10</v>
      </c>
      <c r="M78">
        <v>10</v>
      </c>
      <c r="N78" t="s">
        <v>1222</v>
      </c>
      <c r="O78" t="e">
        <v>#N/A</v>
      </c>
      <c r="P78">
        <f t="shared" si="14"/>
        <v>10</v>
      </c>
      <c r="Q78">
        <v>15</v>
      </c>
    </row>
    <row r="79" spans="1:17" x14ac:dyDescent="0.25">
      <c r="A79" s="27" t="s">
        <v>141</v>
      </c>
      <c r="B79" s="27" t="s">
        <v>217</v>
      </c>
      <c r="C79" s="28" t="s">
        <v>84</v>
      </c>
      <c r="D79" s="29">
        <v>35</v>
      </c>
      <c r="E79" s="30">
        <v>35</v>
      </c>
      <c r="F79" s="31">
        <v>40</v>
      </c>
      <c r="G79" s="19">
        <v>5</v>
      </c>
      <c r="H79" s="20">
        <v>23</v>
      </c>
      <c r="I79" s="19" t="s">
        <v>920</v>
      </c>
      <c r="J79" s="10"/>
      <c r="K79" s="10"/>
      <c r="L79">
        <v>10</v>
      </c>
      <c r="M79">
        <v>10</v>
      </c>
      <c r="N79" t="s">
        <v>1222</v>
      </c>
      <c r="O79" t="e">
        <v>#N/A</v>
      </c>
      <c r="P79">
        <f t="shared" si="14"/>
        <v>10</v>
      </c>
      <c r="Q79">
        <v>15</v>
      </c>
    </row>
    <row r="80" spans="1:17" x14ac:dyDescent="0.25">
      <c r="A80" s="27" t="s">
        <v>141</v>
      </c>
      <c r="B80" s="27" t="s">
        <v>218</v>
      </c>
      <c r="C80" s="28" t="s">
        <v>85</v>
      </c>
      <c r="D80" s="29">
        <v>45</v>
      </c>
      <c r="E80" s="30">
        <v>45</v>
      </c>
      <c r="F80" s="31">
        <v>55</v>
      </c>
      <c r="G80" s="19">
        <v>5</v>
      </c>
      <c r="H80" s="20">
        <v>20</v>
      </c>
      <c r="I80" s="19" t="s">
        <v>920</v>
      </c>
      <c r="J80" s="10"/>
      <c r="K80" s="10"/>
      <c r="L80">
        <v>5</v>
      </c>
      <c r="M80">
        <v>5</v>
      </c>
      <c r="N80" t="s">
        <v>1222</v>
      </c>
      <c r="O80" t="e">
        <v>#N/A</v>
      </c>
      <c r="P80">
        <f t="shared" si="14"/>
        <v>5</v>
      </c>
      <c r="Q80">
        <v>10</v>
      </c>
    </row>
    <row r="81" spans="1:17" x14ac:dyDescent="0.25">
      <c r="A81" s="27" t="s">
        <v>141</v>
      </c>
      <c r="B81" s="27" t="s">
        <v>219</v>
      </c>
      <c r="C81" s="28" t="s">
        <v>86</v>
      </c>
      <c r="D81" s="29">
        <v>85</v>
      </c>
      <c r="E81" s="30">
        <v>85</v>
      </c>
      <c r="F81" s="31">
        <v>95</v>
      </c>
      <c r="G81" s="19">
        <v>5</v>
      </c>
      <c r="H81" s="20">
        <v>21</v>
      </c>
      <c r="I81" s="19" t="s">
        <v>920</v>
      </c>
      <c r="J81" s="10"/>
      <c r="K81" s="10"/>
      <c r="L81">
        <v>10</v>
      </c>
      <c r="M81">
        <v>10</v>
      </c>
      <c r="N81" t="s">
        <v>1222</v>
      </c>
      <c r="O81" t="e">
        <v>#N/A</v>
      </c>
      <c r="P81">
        <f t="shared" si="14"/>
        <v>10</v>
      </c>
      <c r="Q81">
        <v>25</v>
      </c>
    </row>
    <row r="82" spans="1:17" x14ac:dyDescent="0.25">
      <c r="A82" s="27" t="s">
        <v>140</v>
      </c>
      <c r="B82" s="27" t="s">
        <v>220</v>
      </c>
      <c r="C82" s="28" t="s">
        <v>87</v>
      </c>
      <c r="D82" s="29">
        <v>40</v>
      </c>
      <c r="E82" s="30">
        <v>45</v>
      </c>
      <c r="F82" s="31">
        <v>50</v>
      </c>
      <c r="G82" s="19">
        <v>5</v>
      </c>
      <c r="H82" s="20">
        <v>21</v>
      </c>
      <c r="I82" s="19" t="s">
        <v>919</v>
      </c>
      <c r="J82" s="10"/>
      <c r="K82" s="10"/>
      <c r="L82">
        <v>5</v>
      </c>
      <c r="M82">
        <v>20</v>
      </c>
      <c r="N82" t="s">
        <v>1224</v>
      </c>
      <c r="O82" t="e">
        <v>#N/A</v>
      </c>
      <c r="P82">
        <v>10</v>
      </c>
      <c r="Q82">
        <v>5</v>
      </c>
    </row>
    <row r="83" spans="1:17" x14ac:dyDescent="0.25">
      <c r="A83" s="27" t="s">
        <v>140</v>
      </c>
      <c r="B83" s="27" t="s">
        <v>221</v>
      </c>
      <c r="C83" s="28" t="s">
        <v>88</v>
      </c>
      <c r="D83" s="29">
        <v>30</v>
      </c>
      <c r="E83" s="30">
        <v>30</v>
      </c>
      <c r="F83" s="31">
        <v>35</v>
      </c>
      <c r="G83" s="19">
        <v>5</v>
      </c>
      <c r="H83" s="20">
        <v>20</v>
      </c>
      <c r="I83" s="19" t="s">
        <v>921</v>
      </c>
      <c r="J83" s="10"/>
      <c r="K83" s="10"/>
      <c r="L83">
        <v>5</v>
      </c>
      <c r="M83">
        <v>5</v>
      </c>
      <c r="N83" t="s">
        <v>1224</v>
      </c>
      <c r="O83" t="s">
        <v>1227</v>
      </c>
      <c r="P83">
        <f>M83</f>
        <v>5</v>
      </c>
      <c r="Q83">
        <v>5</v>
      </c>
    </row>
    <row r="84" spans="1:17" x14ac:dyDescent="0.25">
      <c r="A84" s="27" t="s">
        <v>140</v>
      </c>
      <c r="B84" s="27" t="s">
        <v>222</v>
      </c>
      <c r="C84" s="28" t="s">
        <v>89</v>
      </c>
      <c r="D84" s="29">
        <v>25</v>
      </c>
      <c r="E84" s="30">
        <v>25</v>
      </c>
      <c r="F84" s="31">
        <v>25</v>
      </c>
      <c r="G84" s="19">
        <v>5</v>
      </c>
      <c r="H84" s="20">
        <v>20</v>
      </c>
      <c r="I84" s="19" t="s">
        <v>921</v>
      </c>
      <c r="J84" s="10"/>
      <c r="K84" s="10"/>
      <c r="L84">
        <v>5</v>
      </c>
      <c r="M84">
        <v>5</v>
      </c>
      <c r="N84" t="s">
        <v>1224</v>
      </c>
      <c r="O84" t="s">
        <v>1228</v>
      </c>
      <c r="P84">
        <f>M84</f>
        <v>5</v>
      </c>
      <c r="Q84">
        <v>5</v>
      </c>
    </row>
    <row r="85" spans="1:17" x14ac:dyDescent="0.25">
      <c r="A85" s="27" t="s">
        <v>141</v>
      </c>
      <c r="B85" s="27" t="s">
        <v>223</v>
      </c>
      <c r="C85" s="28" t="s">
        <v>90</v>
      </c>
      <c r="D85" s="29">
        <v>90</v>
      </c>
      <c r="E85" s="30">
        <v>85</v>
      </c>
      <c r="F85" s="31">
        <v>95</v>
      </c>
      <c r="G85" s="19">
        <v>5</v>
      </c>
      <c r="H85" s="20">
        <v>21</v>
      </c>
      <c r="I85" s="19" t="s">
        <v>919</v>
      </c>
      <c r="J85" s="10"/>
      <c r="K85" s="10"/>
      <c r="L85">
        <v>10</v>
      </c>
      <c r="M85">
        <v>10</v>
      </c>
      <c r="N85" t="s">
        <v>1222</v>
      </c>
      <c r="O85" t="e">
        <v>#N/A</v>
      </c>
      <c r="P85">
        <f t="shared" ref="P85:P87" si="15">M85</f>
        <v>10</v>
      </c>
      <c r="Q85">
        <v>10</v>
      </c>
    </row>
    <row r="86" spans="1:17" x14ac:dyDescent="0.25">
      <c r="A86" s="27" t="s">
        <v>141</v>
      </c>
      <c r="B86" s="27" t="s">
        <v>224</v>
      </c>
      <c r="C86" s="28" t="s">
        <v>91</v>
      </c>
      <c r="D86" s="29">
        <v>15</v>
      </c>
      <c r="E86" s="30">
        <v>20</v>
      </c>
      <c r="F86" s="31">
        <v>20</v>
      </c>
      <c r="G86" s="19">
        <v>5</v>
      </c>
      <c r="H86" s="20">
        <v>21</v>
      </c>
      <c r="I86" s="19" t="s">
        <v>919</v>
      </c>
      <c r="J86" s="10"/>
      <c r="K86" s="10"/>
      <c r="L86">
        <v>5</v>
      </c>
      <c r="M86">
        <v>5</v>
      </c>
      <c r="N86" t="s">
        <v>1222</v>
      </c>
      <c r="O86" t="e">
        <v>#N/A</v>
      </c>
      <c r="P86">
        <f t="shared" si="15"/>
        <v>5</v>
      </c>
      <c r="Q86">
        <v>10</v>
      </c>
    </row>
    <row r="87" spans="1:17" x14ac:dyDescent="0.25">
      <c r="A87" s="27" t="s">
        <v>141</v>
      </c>
      <c r="B87" s="27" t="s">
        <v>225</v>
      </c>
      <c r="C87" s="28" t="s">
        <v>92</v>
      </c>
      <c r="D87" s="29">
        <v>110</v>
      </c>
      <c r="E87" s="30">
        <v>110</v>
      </c>
      <c r="F87" s="31">
        <v>170</v>
      </c>
      <c r="G87" s="19">
        <v>5</v>
      </c>
      <c r="H87" s="20">
        <v>22</v>
      </c>
      <c r="I87" s="19" t="s">
        <v>919</v>
      </c>
      <c r="J87" s="10"/>
      <c r="K87" s="10"/>
      <c r="L87">
        <v>10</v>
      </c>
      <c r="M87">
        <v>10</v>
      </c>
      <c r="N87" t="s">
        <v>1222</v>
      </c>
      <c r="O87" t="e">
        <v>#N/A</v>
      </c>
      <c r="P87">
        <f t="shared" si="15"/>
        <v>10</v>
      </c>
      <c r="Q87">
        <v>25</v>
      </c>
    </row>
    <row r="88" spans="1:17" x14ac:dyDescent="0.25">
      <c r="A88" s="27" t="s">
        <v>140</v>
      </c>
      <c r="B88" s="27" t="s">
        <v>226</v>
      </c>
      <c r="C88" s="28" t="s">
        <v>93</v>
      </c>
      <c r="D88" s="29">
        <v>20</v>
      </c>
      <c r="E88" s="30">
        <v>20</v>
      </c>
      <c r="F88" s="31">
        <v>25</v>
      </c>
      <c r="G88" s="19">
        <v>5</v>
      </c>
      <c r="H88" s="20">
        <v>20</v>
      </c>
      <c r="I88" s="19" t="s">
        <v>921</v>
      </c>
      <c r="J88" s="10"/>
      <c r="K88" s="10"/>
      <c r="L88">
        <v>5</v>
      </c>
      <c r="M88">
        <v>20</v>
      </c>
      <c r="N88" t="s">
        <v>1224</v>
      </c>
      <c r="O88" t="e">
        <v>#N/A</v>
      </c>
      <c r="P88">
        <v>10</v>
      </c>
      <c r="Q88">
        <v>10</v>
      </c>
    </row>
    <row r="89" spans="1:17" x14ac:dyDescent="0.25">
      <c r="A89" s="27" t="s">
        <v>141</v>
      </c>
      <c r="B89" s="27" t="s">
        <v>227</v>
      </c>
      <c r="C89" s="28" t="s">
        <v>94</v>
      </c>
      <c r="D89" s="29">
        <v>115</v>
      </c>
      <c r="E89" s="30">
        <v>105</v>
      </c>
      <c r="F89" s="31">
        <v>115</v>
      </c>
      <c r="G89" s="19">
        <v>5</v>
      </c>
      <c r="H89" s="20">
        <v>22</v>
      </c>
      <c r="I89" s="19" t="s">
        <v>919</v>
      </c>
      <c r="J89" s="10"/>
      <c r="K89" s="10"/>
      <c r="L89">
        <v>10</v>
      </c>
      <c r="M89">
        <v>10</v>
      </c>
      <c r="N89" t="s">
        <v>1222</v>
      </c>
      <c r="O89" t="e">
        <v>#N/A</v>
      </c>
      <c r="P89">
        <f t="shared" ref="P89:P92" si="16">M89</f>
        <v>10</v>
      </c>
      <c r="Q89">
        <v>15</v>
      </c>
    </row>
    <row r="90" spans="1:17" x14ac:dyDescent="0.25">
      <c r="A90" s="27" t="s">
        <v>141</v>
      </c>
      <c r="B90" s="27" t="s">
        <v>228</v>
      </c>
      <c r="C90" s="27" t="s">
        <v>95</v>
      </c>
      <c r="D90" s="29">
        <v>40</v>
      </c>
      <c r="E90" s="30">
        <v>45</v>
      </c>
      <c r="F90" s="31">
        <v>55</v>
      </c>
      <c r="G90" s="19">
        <v>5</v>
      </c>
      <c r="H90" s="20">
        <v>21</v>
      </c>
      <c r="I90" s="19" t="s">
        <v>919</v>
      </c>
      <c r="J90" s="10"/>
      <c r="K90" s="10"/>
      <c r="L90">
        <v>5</v>
      </c>
      <c r="M90">
        <v>5</v>
      </c>
      <c r="N90" t="s">
        <v>1222</v>
      </c>
      <c r="O90" t="e">
        <v>#N/A</v>
      </c>
      <c r="P90">
        <f t="shared" si="16"/>
        <v>5</v>
      </c>
      <c r="Q90">
        <v>5</v>
      </c>
    </row>
    <row r="91" spans="1:17" x14ac:dyDescent="0.25">
      <c r="A91" s="27" t="s">
        <v>141</v>
      </c>
      <c r="B91" s="27" t="s">
        <v>229</v>
      </c>
      <c r="C91" s="28" t="s">
        <v>96</v>
      </c>
      <c r="D91" s="29">
        <v>100</v>
      </c>
      <c r="E91" s="30">
        <v>100</v>
      </c>
      <c r="F91" s="31">
        <v>110</v>
      </c>
      <c r="G91" s="19">
        <v>5</v>
      </c>
      <c r="H91" s="20">
        <v>23</v>
      </c>
      <c r="I91" s="19" t="s">
        <v>919</v>
      </c>
      <c r="J91" s="10"/>
      <c r="K91" s="10"/>
      <c r="L91">
        <v>10</v>
      </c>
      <c r="M91">
        <v>10</v>
      </c>
      <c r="N91" t="s">
        <v>1222</v>
      </c>
      <c r="O91" t="e">
        <v>#N/A</v>
      </c>
      <c r="P91">
        <f t="shared" si="16"/>
        <v>10</v>
      </c>
      <c r="Q91">
        <v>10</v>
      </c>
    </row>
    <row r="92" spans="1:17" x14ac:dyDescent="0.25">
      <c r="A92" s="27" t="s">
        <v>141</v>
      </c>
      <c r="B92" s="27" t="s">
        <v>230</v>
      </c>
      <c r="C92" s="28" t="s">
        <v>97</v>
      </c>
      <c r="D92" s="29">
        <v>50</v>
      </c>
      <c r="E92" s="30">
        <v>50</v>
      </c>
      <c r="F92" s="31">
        <v>65</v>
      </c>
      <c r="G92" s="19">
        <v>5</v>
      </c>
      <c r="H92" s="20">
        <v>20</v>
      </c>
      <c r="I92" s="19" t="s">
        <v>920</v>
      </c>
      <c r="J92" s="10"/>
      <c r="K92" s="10"/>
      <c r="L92">
        <v>5</v>
      </c>
      <c r="M92">
        <v>5</v>
      </c>
      <c r="N92" t="s">
        <v>1222</v>
      </c>
      <c r="O92" t="e">
        <v>#N/A</v>
      </c>
      <c r="P92">
        <f t="shared" si="16"/>
        <v>5</v>
      </c>
      <c r="Q92">
        <v>5</v>
      </c>
    </row>
    <row r="93" spans="1:17" x14ac:dyDescent="0.25">
      <c r="A93" s="27" t="s">
        <v>140</v>
      </c>
      <c r="B93" s="27" t="s">
        <v>3</v>
      </c>
      <c r="C93" s="27" t="s">
        <v>98</v>
      </c>
      <c r="D93" s="29">
        <v>25</v>
      </c>
      <c r="E93" s="30">
        <v>25</v>
      </c>
      <c r="F93" s="31">
        <v>30</v>
      </c>
      <c r="G93" s="19">
        <v>5</v>
      </c>
      <c r="H93" s="20">
        <v>20</v>
      </c>
      <c r="I93" s="19" t="s">
        <v>921</v>
      </c>
      <c r="J93" s="10" t="s">
        <v>1213</v>
      </c>
      <c r="K93" s="10"/>
      <c r="L93">
        <v>5</v>
      </c>
      <c r="M93">
        <v>5</v>
      </c>
      <c r="N93" t="s">
        <v>1224</v>
      </c>
      <c r="O93" t="s">
        <v>1227</v>
      </c>
      <c r="P93">
        <f>M93</f>
        <v>5</v>
      </c>
      <c r="Q93">
        <v>5</v>
      </c>
    </row>
    <row r="94" spans="1:17" x14ac:dyDescent="0.25">
      <c r="A94" s="27" t="s">
        <v>141</v>
      </c>
      <c r="B94" s="27" t="s">
        <v>231</v>
      </c>
      <c r="C94" s="27" t="s">
        <v>99</v>
      </c>
      <c r="D94" s="29">
        <v>80</v>
      </c>
      <c r="E94" s="30">
        <v>85</v>
      </c>
      <c r="F94" s="31">
        <v>100</v>
      </c>
      <c r="G94" s="19">
        <v>5</v>
      </c>
      <c r="H94" s="20">
        <v>21</v>
      </c>
      <c r="I94" s="19" t="s">
        <v>919</v>
      </c>
      <c r="J94" s="10"/>
      <c r="K94" s="10"/>
      <c r="L94">
        <v>10</v>
      </c>
      <c r="M94">
        <v>10</v>
      </c>
      <c r="N94" t="s">
        <v>1222</v>
      </c>
      <c r="O94" t="e">
        <v>#N/A</v>
      </c>
      <c r="P94">
        <f t="shared" ref="P94:P95" si="17">M94</f>
        <v>10</v>
      </c>
      <c r="Q94">
        <v>10</v>
      </c>
    </row>
    <row r="95" spans="1:17" x14ac:dyDescent="0.25">
      <c r="A95" s="27" t="s">
        <v>141</v>
      </c>
      <c r="B95" s="27" t="s">
        <v>232</v>
      </c>
      <c r="C95" s="28" t="s">
        <v>100</v>
      </c>
      <c r="D95" s="29">
        <v>80</v>
      </c>
      <c r="E95" s="30">
        <v>75</v>
      </c>
      <c r="F95" s="31">
        <v>95</v>
      </c>
      <c r="G95" s="19">
        <v>5</v>
      </c>
      <c r="H95" s="20">
        <v>21</v>
      </c>
      <c r="I95" s="19" t="s">
        <v>921</v>
      </c>
      <c r="J95" s="10"/>
      <c r="K95" s="10"/>
      <c r="L95">
        <v>15</v>
      </c>
      <c r="M95">
        <v>15</v>
      </c>
      <c r="N95" t="s">
        <v>1222</v>
      </c>
      <c r="O95" t="e">
        <v>#N/A</v>
      </c>
      <c r="P95">
        <f t="shared" si="17"/>
        <v>15</v>
      </c>
      <c r="Q95">
        <v>15</v>
      </c>
    </row>
    <row r="96" spans="1:17" x14ac:dyDescent="0.25">
      <c r="A96" s="27" t="s">
        <v>140</v>
      </c>
      <c r="B96" s="27" t="s">
        <v>233</v>
      </c>
      <c r="C96" s="27" t="s">
        <v>101</v>
      </c>
      <c r="D96" s="29">
        <v>150</v>
      </c>
      <c r="E96" s="30">
        <v>125</v>
      </c>
      <c r="F96" s="31">
        <v>165</v>
      </c>
      <c r="G96" s="19">
        <v>5</v>
      </c>
      <c r="H96" s="20">
        <v>21</v>
      </c>
      <c r="I96" s="20" t="s">
        <v>921</v>
      </c>
      <c r="J96" s="10"/>
      <c r="K96" s="10"/>
      <c r="L96">
        <v>25</v>
      </c>
      <c r="M96">
        <v>25</v>
      </c>
      <c r="N96" t="s">
        <v>1224</v>
      </c>
      <c r="O96">
        <v>0</v>
      </c>
      <c r="P96">
        <v>20</v>
      </c>
      <c r="Q96">
        <v>20</v>
      </c>
    </row>
    <row r="97" spans="1:17" x14ac:dyDescent="0.25">
      <c r="A97" s="27" t="s">
        <v>140</v>
      </c>
      <c r="B97" s="27" t="s">
        <v>234</v>
      </c>
      <c r="C97" s="28" t="s">
        <v>102</v>
      </c>
      <c r="D97" s="29">
        <v>25</v>
      </c>
      <c r="E97" s="30">
        <v>25</v>
      </c>
      <c r="F97" s="31">
        <v>25</v>
      </c>
      <c r="G97" s="19">
        <v>5</v>
      </c>
      <c r="H97" s="20">
        <v>20</v>
      </c>
      <c r="I97" s="19" t="s">
        <v>921</v>
      </c>
      <c r="J97" s="10" t="s">
        <v>1213</v>
      </c>
      <c r="K97" s="10"/>
      <c r="L97">
        <v>5</v>
      </c>
      <c r="M97">
        <v>5</v>
      </c>
      <c r="N97" t="s">
        <v>1224</v>
      </c>
      <c r="O97" t="s">
        <v>1227</v>
      </c>
      <c r="P97">
        <f>M97</f>
        <v>5</v>
      </c>
      <c r="Q97">
        <v>5</v>
      </c>
    </row>
    <row r="98" spans="1:17" x14ac:dyDescent="0.25">
      <c r="A98" s="27" t="s">
        <v>141</v>
      </c>
      <c r="B98" s="27" t="s">
        <v>235</v>
      </c>
      <c r="C98" s="28" t="s">
        <v>103</v>
      </c>
      <c r="D98" s="29">
        <v>50</v>
      </c>
      <c r="E98" s="30">
        <v>40</v>
      </c>
      <c r="F98" s="31">
        <v>45</v>
      </c>
      <c r="G98" s="19">
        <v>5</v>
      </c>
      <c r="H98" s="20">
        <v>20</v>
      </c>
      <c r="I98" s="19" t="s">
        <v>921</v>
      </c>
      <c r="J98" s="10"/>
      <c r="K98" s="10"/>
      <c r="L98">
        <v>5</v>
      </c>
      <c r="M98">
        <v>5</v>
      </c>
      <c r="N98" t="s">
        <v>1222</v>
      </c>
      <c r="O98" t="e">
        <v>#N/A</v>
      </c>
      <c r="P98">
        <f t="shared" ref="P98:P100" si="18">M98</f>
        <v>5</v>
      </c>
      <c r="Q98">
        <v>10</v>
      </c>
    </row>
    <row r="99" spans="1:17" x14ac:dyDescent="0.25">
      <c r="A99" s="27" t="s">
        <v>141</v>
      </c>
      <c r="B99" s="27" t="s">
        <v>236</v>
      </c>
      <c r="C99" s="28" t="s">
        <v>104</v>
      </c>
      <c r="D99" s="29">
        <v>60</v>
      </c>
      <c r="E99" s="30">
        <v>60</v>
      </c>
      <c r="F99" s="31">
        <v>80</v>
      </c>
      <c r="G99" s="19">
        <v>5</v>
      </c>
      <c r="H99" s="20">
        <v>21</v>
      </c>
      <c r="I99" s="19" t="s">
        <v>920</v>
      </c>
      <c r="J99" s="10"/>
      <c r="K99" s="10"/>
      <c r="L99">
        <v>10</v>
      </c>
      <c r="M99">
        <v>10</v>
      </c>
      <c r="N99" t="s">
        <v>1222</v>
      </c>
      <c r="O99" t="e">
        <v>#N/A</v>
      </c>
      <c r="P99">
        <f t="shared" si="18"/>
        <v>10</v>
      </c>
      <c r="Q99">
        <v>10</v>
      </c>
    </row>
    <row r="100" spans="1:17" x14ac:dyDescent="0.25">
      <c r="A100" s="27" t="s">
        <v>141</v>
      </c>
      <c r="B100" s="27" t="s">
        <v>237</v>
      </c>
      <c r="C100" s="28" t="s">
        <v>105</v>
      </c>
      <c r="D100" s="29">
        <v>80</v>
      </c>
      <c r="E100" s="30">
        <v>75</v>
      </c>
      <c r="F100" s="31">
        <v>85</v>
      </c>
      <c r="G100" s="19">
        <v>5</v>
      </c>
      <c r="H100" s="20">
        <v>23</v>
      </c>
      <c r="I100" s="19" t="s">
        <v>921</v>
      </c>
      <c r="J100" s="10"/>
      <c r="K100" s="10"/>
      <c r="L100">
        <v>10</v>
      </c>
      <c r="M100">
        <v>10</v>
      </c>
      <c r="N100" t="s">
        <v>1222</v>
      </c>
      <c r="O100" t="e">
        <v>#N/A</v>
      </c>
      <c r="P100">
        <f t="shared" si="18"/>
        <v>10</v>
      </c>
      <c r="Q100">
        <v>10</v>
      </c>
    </row>
    <row r="101" spans="1:17" x14ac:dyDescent="0.25">
      <c r="A101" s="27" t="s">
        <v>140</v>
      </c>
      <c r="B101" s="27" t="s">
        <v>238</v>
      </c>
      <c r="C101" s="27" t="s">
        <v>106</v>
      </c>
      <c r="D101" s="29">
        <v>25</v>
      </c>
      <c r="E101" s="30">
        <v>25</v>
      </c>
      <c r="F101" s="31">
        <v>35</v>
      </c>
      <c r="G101" s="19">
        <v>5</v>
      </c>
      <c r="H101" s="20">
        <v>20</v>
      </c>
      <c r="I101" s="19" t="s">
        <v>921</v>
      </c>
      <c r="J101" s="10"/>
      <c r="K101" s="10"/>
      <c r="L101">
        <v>5</v>
      </c>
      <c r="M101">
        <v>5</v>
      </c>
      <c r="N101" t="s">
        <v>1224</v>
      </c>
      <c r="O101" t="s">
        <v>1228</v>
      </c>
      <c r="P101">
        <f>M101</f>
        <v>5</v>
      </c>
      <c r="Q101">
        <v>5</v>
      </c>
    </row>
    <row r="102" spans="1:17" x14ac:dyDescent="0.25">
      <c r="A102" s="27" t="s">
        <v>141</v>
      </c>
      <c r="B102" s="27" t="s">
        <v>239</v>
      </c>
      <c r="C102" s="27" t="s">
        <v>107</v>
      </c>
      <c r="D102" s="29">
        <v>60</v>
      </c>
      <c r="E102" s="30">
        <v>60</v>
      </c>
      <c r="F102" s="31">
        <v>75</v>
      </c>
      <c r="G102" s="19">
        <v>5</v>
      </c>
      <c r="H102" s="20">
        <v>21</v>
      </c>
      <c r="I102" s="19" t="s">
        <v>921</v>
      </c>
      <c r="J102" s="10"/>
      <c r="K102" s="10"/>
      <c r="L102">
        <v>5</v>
      </c>
      <c r="M102">
        <v>5</v>
      </c>
      <c r="N102" t="s">
        <v>1222</v>
      </c>
      <c r="O102" t="e">
        <v>#N/A</v>
      </c>
      <c r="P102">
        <f>M102</f>
        <v>5</v>
      </c>
      <c r="Q102">
        <v>15</v>
      </c>
    </row>
    <row r="103" spans="1:17" x14ac:dyDescent="0.25">
      <c r="A103" s="27" t="s">
        <v>140</v>
      </c>
      <c r="B103" s="27" t="s">
        <v>240</v>
      </c>
      <c r="C103" s="27" t="s">
        <v>108</v>
      </c>
      <c r="D103" s="29">
        <v>60</v>
      </c>
      <c r="E103" s="30">
        <v>65</v>
      </c>
      <c r="F103" s="31">
        <v>70</v>
      </c>
      <c r="G103" s="19">
        <v>5</v>
      </c>
      <c r="H103" s="20">
        <v>21</v>
      </c>
      <c r="I103" s="20" t="s">
        <v>921</v>
      </c>
      <c r="J103" s="10"/>
      <c r="K103" s="10"/>
      <c r="L103">
        <v>10</v>
      </c>
      <c r="M103">
        <v>10</v>
      </c>
      <c r="N103" t="s">
        <v>1224</v>
      </c>
      <c r="O103" t="s">
        <v>1228</v>
      </c>
      <c r="P103">
        <f>M103</f>
        <v>10</v>
      </c>
      <c r="Q103">
        <v>10</v>
      </c>
    </row>
    <row r="104" spans="1:17" x14ac:dyDescent="0.25">
      <c r="A104" s="27" t="s">
        <v>141</v>
      </c>
      <c r="B104" s="27" t="s">
        <v>241</v>
      </c>
      <c r="C104" s="27" t="s">
        <v>109</v>
      </c>
      <c r="D104" s="29">
        <v>55</v>
      </c>
      <c r="E104" s="30">
        <v>65</v>
      </c>
      <c r="F104" s="31">
        <v>70</v>
      </c>
      <c r="G104" s="19">
        <v>5</v>
      </c>
      <c r="H104" s="20">
        <v>21</v>
      </c>
      <c r="I104" s="19" t="s">
        <v>921</v>
      </c>
      <c r="J104" s="10"/>
      <c r="K104" s="10"/>
      <c r="L104">
        <v>10</v>
      </c>
      <c r="M104">
        <v>10</v>
      </c>
      <c r="N104" t="s">
        <v>1222</v>
      </c>
      <c r="O104" t="e">
        <v>#N/A</v>
      </c>
      <c r="P104">
        <f t="shared" ref="P104:P105" si="19">M104</f>
        <v>10</v>
      </c>
      <c r="Q104">
        <v>10</v>
      </c>
    </row>
    <row r="105" spans="1:17" x14ac:dyDescent="0.25">
      <c r="A105" s="27" t="s">
        <v>141</v>
      </c>
      <c r="B105" s="27" t="s">
        <v>242</v>
      </c>
      <c r="C105" s="28" t="s">
        <v>110</v>
      </c>
      <c r="D105" s="29">
        <v>75</v>
      </c>
      <c r="E105" s="30">
        <v>70</v>
      </c>
      <c r="F105" s="31">
        <v>95</v>
      </c>
      <c r="G105" s="19">
        <v>5</v>
      </c>
      <c r="H105" s="20">
        <v>22</v>
      </c>
      <c r="I105" s="19" t="s">
        <v>919</v>
      </c>
      <c r="J105" s="10"/>
      <c r="K105" s="10"/>
      <c r="L105">
        <v>15</v>
      </c>
      <c r="M105">
        <v>15</v>
      </c>
      <c r="N105" t="s">
        <v>1222</v>
      </c>
      <c r="O105" t="e">
        <v>#N/A</v>
      </c>
      <c r="P105">
        <f t="shared" si="19"/>
        <v>15</v>
      </c>
      <c r="Q105">
        <v>15</v>
      </c>
    </row>
    <row r="106" spans="1:17" x14ac:dyDescent="0.25">
      <c r="A106" s="27" t="s">
        <v>140</v>
      </c>
      <c r="B106" s="27" t="s">
        <v>243</v>
      </c>
      <c r="C106" s="28" t="s">
        <v>111</v>
      </c>
      <c r="D106" s="29">
        <v>20</v>
      </c>
      <c r="E106" s="30">
        <v>20</v>
      </c>
      <c r="F106" s="31">
        <v>25</v>
      </c>
      <c r="G106" s="19">
        <v>5</v>
      </c>
      <c r="H106" s="20">
        <v>20</v>
      </c>
      <c r="I106" s="19" t="s">
        <v>919</v>
      </c>
      <c r="J106" s="10"/>
      <c r="K106" s="10"/>
      <c r="L106">
        <v>5</v>
      </c>
      <c r="M106">
        <v>5</v>
      </c>
      <c r="N106" t="s">
        <v>1224</v>
      </c>
      <c r="O106" t="e">
        <v>#N/A</v>
      </c>
      <c r="P106">
        <f>L106</f>
        <v>5</v>
      </c>
      <c r="Q106">
        <v>5</v>
      </c>
    </row>
    <row r="107" spans="1:17" x14ac:dyDescent="0.25">
      <c r="A107" s="27" t="s">
        <v>140</v>
      </c>
      <c r="B107" s="27" t="s">
        <v>244</v>
      </c>
      <c r="C107" s="27" t="s">
        <v>112</v>
      </c>
      <c r="D107" s="29">
        <v>40</v>
      </c>
      <c r="E107" s="30">
        <v>45</v>
      </c>
      <c r="F107" s="31">
        <v>35</v>
      </c>
      <c r="G107" s="19">
        <v>5</v>
      </c>
      <c r="H107" s="20">
        <v>23</v>
      </c>
      <c r="I107" s="19" t="s">
        <v>921</v>
      </c>
      <c r="J107" s="10"/>
      <c r="K107" s="10"/>
      <c r="L107">
        <v>5</v>
      </c>
      <c r="M107">
        <v>5</v>
      </c>
      <c r="N107" t="s">
        <v>1224</v>
      </c>
      <c r="O107" t="s">
        <v>1227</v>
      </c>
      <c r="P107">
        <f>M107</f>
        <v>5</v>
      </c>
      <c r="Q107">
        <v>5</v>
      </c>
    </row>
    <row r="108" spans="1:17" x14ac:dyDescent="0.25">
      <c r="A108" s="27" t="s">
        <v>141</v>
      </c>
      <c r="B108" s="27" t="s">
        <v>4</v>
      </c>
      <c r="C108" s="28" t="s">
        <v>113</v>
      </c>
      <c r="D108" s="29">
        <v>50</v>
      </c>
      <c r="E108" s="30">
        <v>50</v>
      </c>
      <c r="F108" s="31">
        <v>60</v>
      </c>
      <c r="G108" s="19">
        <v>5</v>
      </c>
      <c r="H108" s="20">
        <v>21</v>
      </c>
      <c r="I108" s="19" t="s">
        <v>921</v>
      </c>
      <c r="J108" s="10"/>
      <c r="K108" s="10"/>
      <c r="L108">
        <v>5</v>
      </c>
      <c r="M108">
        <v>5</v>
      </c>
      <c r="N108" t="s">
        <v>1222</v>
      </c>
      <c r="O108" t="e">
        <v>#N/A</v>
      </c>
      <c r="P108">
        <f>M108</f>
        <v>5</v>
      </c>
      <c r="Q108">
        <v>15</v>
      </c>
    </row>
    <row r="109" spans="1:17" x14ac:dyDescent="0.25">
      <c r="A109" s="27" t="s">
        <v>140</v>
      </c>
      <c r="B109" s="27" t="s">
        <v>245</v>
      </c>
      <c r="C109" s="27" t="s">
        <v>114</v>
      </c>
      <c r="D109" s="29">
        <v>50</v>
      </c>
      <c r="E109" s="30">
        <v>50</v>
      </c>
      <c r="F109" s="31">
        <v>50</v>
      </c>
      <c r="G109" s="19">
        <v>5</v>
      </c>
      <c r="H109" s="20">
        <v>20</v>
      </c>
      <c r="I109" s="19" t="s">
        <v>921</v>
      </c>
      <c r="J109" s="10" t="s">
        <v>1213</v>
      </c>
      <c r="K109" s="10"/>
      <c r="L109">
        <v>5</v>
      </c>
      <c r="M109">
        <v>5</v>
      </c>
      <c r="N109" t="s">
        <v>1224</v>
      </c>
      <c r="O109" t="s">
        <v>1227</v>
      </c>
      <c r="P109">
        <f>M109</f>
        <v>5</v>
      </c>
      <c r="Q109">
        <v>5</v>
      </c>
    </row>
    <row r="110" spans="1:17" x14ac:dyDescent="0.25">
      <c r="A110" s="27" t="s">
        <v>141</v>
      </c>
      <c r="B110" s="27" t="s">
        <v>246</v>
      </c>
      <c r="C110" s="28" t="s">
        <v>115</v>
      </c>
      <c r="D110" s="29">
        <v>50</v>
      </c>
      <c r="E110" s="30">
        <v>45</v>
      </c>
      <c r="F110" s="31">
        <v>55</v>
      </c>
      <c r="G110" s="19">
        <v>5</v>
      </c>
      <c r="H110" s="20">
        <v>20</v>
      </c>
      <c r="I110" s="19" t="s">
        <v>919</v>
      </c>
      <c r="J110" s="10"/>
      <c r="K110" s="10"/>
      <c r="L110">
        <v>10</v>
      </c>
      <c r="M110">
        <v>10</v>
      </c>
      <c r="N110" t="s">
        <v>1222</v>
      </c>
      <c r="O110" t="e">
        <v>#N/A</v>
      </c>
      <c r="P110">
        <f>M110</f>
        <v>10</v>
      </c>
      <c r="Q110">
        <v>10</v>
      </c>
    </row>
    <row r="111" spans="1:17" x14ac:dyDescent="0.25">
      <c r="A111" s="27" t="s">
        <v>140</v>
      </c>
      <c r="B111" s="27" t="s">
        <v>247</v>
      </c>
      <c r="C111" s="27" t="s">
        <v>116</v>
      </c>
      <c r="D111" s="29">
        <v>60</v>
      </c>
      <c r="E111" s="30">
        <v>60</v>
      </c>
      <c r="F111" s="31">
        <v>60</v>
      </c>
      <c r="G111" s="19">
        <v>5</v>
      </c>
      <c r="H111" s="20">
        <v>20</v>
      </c>
      <c r="I111" s="20" t="s">
        <v>921</v>
      </c>
      <c r="J111" s="10"/>
      <c r="K111" s="10"/>
      <c r="L111">
        <v>5</v>
      </c>
      <c r="M111">
        <v>5</v>
      </c>
      <c r="N111" t="s">
        <v>1224</v>
      </c>
      <c r="O111" t="s">
        <v>1227</v>
      </c>
      <c r="P111">
        <f>M111</f>
        <v>5</v>
      </c>
      <c r="Q111">
        <v>5</v>
      </c>
    </row>
    <row r="112" spans="1:17" x14ac:dyDescent="0.25">
      <c r="A112" s="27" t="s">
        <v>141</v>
      </c>
      <c r="B112" s="27" t="s">
        <v>248</v>
      </c>
      <c r="C112" s="28" t="s">
        <v>117</v>
      </c>
      <c r="D112" s="29">
        <v>120</v>
      </c>
      <c r="E112" s="30">
        <v>115</v>
      </c>
      <c r="F112" s="31">
        <v>145</v>
      </c>
      <c r="G112" s="19">
        <v>5</v>
      </c>
      <c r="H112" s="20">
        <v>21</v>
      </c>
      <c r="I112" s="19" t="s">
        <v>921</v>
      </c>
      <c r="J112" s="10"/>
      <c r="K112" s="10"/>
      <c r="L112">
        <v>10</v>
      </c>
      <c r="M112">
        <v>10</v>
      </c>
      <c r="N112" t="s">
        <v>1222</v>
      </c>
      <c r="O112" t="e">
        <v>#N/A</v>
      </c>
      <c r="P112">
        <f t="shared" ref="P112:P114" si="20">M112</f>
        <v>10</v>
      </c>
      <c r="Q112">
        <v>10</v>
      </c>
    </row>
    <row r="113" spans="1:17" x14ac:dyDescent="0.25">
      <c r="A113" s="27" t="s">
        <v>141</v>
      </c>
      <c r="B113" s="27" t="s">
        <v>249</v>
      </c>
      <c r="C113" s="28" t="s">
        <v>118</v>
      </c>
      <c r="D113" s="29">
        <v>70</v>
      </c>
      <c r="E113" s="30">
        <v>65</v>
      </c>
      <c r="F113" s="31">
        <v>80</v>
      </c>
      <c r="G113" s="19">
        <v>5</v>
      </c>
      <c r="H113" s="20">
        <v>0</v>
      </c>
      <c r="I113" s="19" t="s">
        <v>919</v>
      </c>
      <c r="J113" s="10"/>
      <c r="K113" s="10"/>
      <c r="L113">
        <v>5</v>
      </c>
      <c r="M113">
        <v>5</v>
      </c>
      <c r="N113" t="s">
        <v>1222</v>
      </c>
      <c r="O113" t="e">
        <v>#N/A</v>
      </c>
      <c r="P113">
        <f t="shared" si="20"/>
        <v>5</v>
      </c>
      <c r="Q113">
        <v>10</v>
      </c>
    </row>
    <row r="114" spans="1:17" x14ac:dyDescent="0.25">
      <c r="A114" s="27" t="s">
        <v>141</v>
      </c>
      <c r="B114" s="27" t="s">
        <v>5</v>
      </c>
      <c r="C114" s="28" t="s">
        <v>119</v>
      </c>
      <c r="D114" s="29">
        <v>35</v>
      </c>
      <c r="E114" s="30">
        <v>35</v>
      </c>
      <c r="F114" s="31">
        <v>50</v>
      </c>
      <c r="G114" s="19">
        <v>5</v>
      </c>
      <c r="H114" s="20">
        <v>20</v>
      </c>
      <c r="I114" s="19" t="s">
        <v>921</v>
      </c>
      <c r="J114" s="10"/>
      <c r="K114" s="10"/>
      <c r="L114">
        <v>5</v>
      </c>
      <c r="M114">
        <v>5</v>
      </c>
      <c r="N114" t="s">
        <v>1222</v>
      </c>
      <c r="O114" t="e">
        <v>#N/A</v>
      </c>
      <c r="P114">
        <f t="shared" si="20"/>
        <v>5</v>
      </c>
      <c r="Q114">
        <v>10</v>
      </c>
    </row>
    <row r="115" spans="1:17" x14ac:dyDescent="0.25">
      <c r="A115" s="27" t="s">
        <v>140</v>
      </c>
      <c r="B115" s="27" t="s">
        <v>250</v>
      </c>
      <c r="C115" s="27" t="s">
        <v>120</v>
      </c>
      <c r="D115" s="29">
        <v>40</v>
      </c>
      <c r="E115" s="30">
        <v>40</v>
      </c>
      <c r="F115" s="31">
        <v>50</v>
      </c>
      <c r="G115" s="19">
        <v>5</v>
      </c>
      <c r="H115" s="20">
        <v>21</v>
      </c>
      <c r="I115" s="19" t="s">
        <v>920</v>
      </c>
      <c r="J115" s="10"/>
      <c r="K115" s="10"/>
      <c r="L115">
        <v>5</v>
      </c>
      <c r="M115" t="e">
        <v>#NUM!</v>
      </c>
      <c r="N115" t="s">
        <v>1224</v>
      </c>
      <c r="O115" t="e">
        <v>#N/A</v>
      </c>
      <c r="P115">
        <f>L115</f>
        <v>5</v>
      </c>
      <c r="Q115">
        <v>5</v>
      </c>
    </row>
    <row r="116" spans="1:17" x14ac:dyDescent="0.25">
      <c r="A116" s="27" t="s">
        <v>140</v>
      </c>
      <c r="B116" s="27" t="s">
        <v>251</v>
      </c>
      <c r="C116" s="27" t="s">
        <v>121</v>
      </c>
      <c r="D116" s="29">
        <v>25</v>
      </c>
      <c r="E116" s="30">
        <v>30</v>
      </c>
      <c r="F116" s="31">
        <v>30</v>
      </c>
      <c r="G116" s="19">
        <v>5</v>
      </c>
      <c r="H116" s="20">
        <v>20</v>
      </c>
      <c r="I116" s="19" t="s">
        <v>921</v>
      </c>
      <c r="J116" s="10"/>
      <c r="K116" s="10"/>
      <c r="L116">
        <v>5</v>
      </c>
      <c r="M116">
        <v>5</v>
      </c>
      <c r="N116" t="s">
        <v>1224</v>
      </c>
      <c r="O116" t="s">
        <v>1228</v>
      </c>
      <c r="P116">
        <f>M116</f>
        <v>5</v>
      </c>
      <c r="Q116">
        <v>5</v>
      </c>
    </row>
    <row r="117" spans="1:17" x14ac:dyDescent="0.25">
      <c r="A117" s="27" t="s">
        <v>140</v>
      </c>
      <c r="B117" s="27" t="s">
        <v>252</v>
      </c>
      <c r="C117" s="27" t="s">
        <v>122</v>
      </c>
      <c r="D117" s="29">
        <v>10</v>
      </c>
      <c r="E117" s="30">
        <v>10</v>
      </c>
      <c r="F117" s="31">
        <v>15</v>
      </c>
      <c r="G117" s="19">
        <v>5</v>
      </c>
      <c r="H117" s="20">
        <v>20</v>
      </c>
      <c r="I117" s="19" t="s">
        <v>920</v>
      </c>
      <c r="J117" s="10"/>
      <c r="K117" s="10"/>
      <c r="L117">
        <v>5</v>
      </c>
      <c r="M117">
        <v>20</v>
      </c>
      <c r="N117" t="s">
        <v>1224</v>
      </c>
      <c r="O117" t="e">
        <v>#N/A</v>
      </c>
      <c r="P117">
        <v>10</v>
      </c>
      <c r="Q117">
        <v>10</v>
      </c>
    </row>
    <row r="118" spans="1:17" x14ac:dyDescent="0.25">
      <c r="A118" s="27" t="s">
        <v>141</v>
      </c>
      <c r="B118" s="27" t="s">
        <v>253</v>
      </c>
      <c r="C118" s="28" t="s">
        <v>123</v>
      </c>
      <c r="D118" s="29">
        <v>80</v>
      </c>
      <c r="E118" s="30">
        <v>80</v>
      </c>
      <c r="F118" s="31">
        <v>90</v>
      </c>
      <c r="G118" s="19">
        <v>5</v>
      </c>
      <c r="H118" s="20">
        <v>22</v>
      </c>
      <c r="I118" s="19" t="s">
        <v>919</v>
      </c>
      <c r="J118" s="10"/>
      <c r="K118" s="10"/>
      <c r="L118">
        <v>15</v>
      </c>
      <c r="M118">
        <v>15</v>
      </c>
      <c r="N118" t="s">
        <v>1222</v>
      </c>
      <c r="O118" t="e">
        <v>#N/A</v>
      </c>
      <c r="P118">
        <f t="shared" ref="P118:P120" si="21">M118</f>
        <v>15</v>
      </c>
      <c r="Q118">
        <v>15</v>
      </c>
    </row>
    <row r="119" spans="1:17" x14ac:dyDescent="0.25">
      <c r="A119" s="27" t="s">
        <v>141</v>
      </c>
      <c r="B119" s="27" t="s">
        <v>254</v>
      </c>
      <c r="C119" s="28" t="s">
        <v>124</v>
      </c>
      <c r="D119" s="29">
        <v>50</v>
      </c>
      <c r="E119" s="30">
        <v>55</v>
      </c>
      <c r="F119" s="31">
        <v>70</v>
      </c>
      <c r="G119" s="19">
        <v>5</v>
      </c>
      <c r="H119" s="20">
        <v>21</v>
      </c>
      <c r="I119" s="19" t="s">
        <v>920</v>
      </c>
      <c r="J119" s="10"/>
      <c r="K119" s="10"/>
      <c r="L119">
        <v>10</v>
      </c>
      <c r="M119">
        <v>10</v>
      </c>
      <c r="N119" t="s">
        <v>1222</v>
      </c>
      <c r="O119" t="e">
        <v>#N/A</v>
      </c>
      <c r="P119">
        <f t="shared" si="21"/>
        <v>10</v>
      </c>
      <c r="Q119">
        <v>15</v>
      </c>
    </row>
    <row r="120" spans="1:17" x14ac:dyDescent="0.25">
      <c r="A120" s="27" t="s">
        <v>141</v>
      </c>
      <c r="B120" s="27" t="s">
        <v>255</v>
      </c>
      <c r="C120" s="28" t="s">
        <v>125</v>
      </c>
      <c r="D120" s="29">
        <v>55</v>
      </c>
      <c r="E120" s="30">
        <v>50</v>
      </c>
      <c r="F120" s="31">
        <v>60</v>
      </c>
      <c r="G120" s="19">
        <v>5</v>
      </c>
      <c r="H120" s="20">
        <v>21</v>
      </c>
      <c r="I120" s="19" t="s">
        <v>921</v>
      </c>
      <c r="J120" s="10"/>
      <c r="K120" s="10"/>
      <c r="L120">
        <v>10</v>
      </c>
      <c r="M120">
        <v>10</v>
      </c>
      <c r="N120" t="s">
        <v>1222</v>
      </c>
      <c r="O120" t="e">
        <v>#N/A</v>
      </c>
      <c r="P120">
        <f t="shared" si="21"/>
        <v>10</v>
      </c>
      <c r="Q120">
        <v>15</v>
      </c>
    </row>
    <row r="121" spans="1:17" x14ac:dyDescent="0.25">
      <c r="A121" s="27" t="s">
        <v>140</v>
      </c>
      <c r="B121" s="27" t="s">
        <v>256</v>
      </c>
      <c r="C121" s="28" t="s">
        <v>126</v>
      </c>
      <c r="D121" s="29">
        <v>30</v>
      </c>
      <c r="E121" s="30">
        <v>25</v>
      </c>
      <c r="F121" s="31">
        <v>35</v>
      </c>
      <c r="G121" s="19">
        <v>5</v>
      </c>
      <c r="H121" s="20">
        <v>20</v>
      </c>
      <c r="I121" s="19" t="s">
        <v>921</v>
      </c>
      <c r="J121" s="10"/>
      <c r="K121" s="10"/>
      <c r="L121">
        <v>5</v>
      </c>
      <c r="M121">
        <v>5</v>
      </c>
      <c r="N121" t="s">
        <v>1224</v>
      </c>
      <c r="O121" t="s">
        <v>1227</v>
      </c>
      <c r="P121">
        <f>M121</f>
        <v>5</v>
      </c>
      <c r="Q121">
        <v>5</v>
      </c>
    </row>
    <row r="122" spans="1:17" x14ac:dyDescent="0.25">
      <c r="A122" s="27" t="s">
        <v>141</v>
      </c>
      <c r="B122" s="27" t="s">
        <v>257</v>
      </c>
      <c r="C122" s="28" t="s">
        <v>127</v>
      </c>
      <c r="D122" s="29">
        <v>70</v>
      </c>
      <c r="E122" s="30">
        <v>65</v>
      </c>
      <c r="F122" s="31">
        <v>90</v>
      </c>
      <c r="G122" s="19">
        <v>5</v>
      </c>
      <c r="H122" s="20">
        <v>21</v>
      </c>
      <c r="I122" s="19" t="s">
        <v>921</v>
      </c>
      <c r="J122" s="10"/>
      <c r="K122" s="10"/>
      <c r="L122">
        <v>10</v>
      </c>
      <c r="M122">
        <v>10</v>
      </c>
      <c r="N122" t="s">
        <v>1222</v>
      </c>
      <c r="O122" t="e">
        <v>#N/A</v>
      </c>
      <c r="P122">
        <f t="shared" ref="P122:P124" si="22">M122</f>
        <v>10</v>
      </c>
      <c r="Q122">
        <v>10</v>
      </c>
    </row>
    <row r="123" spans="1:17" x14ac:dyDescent="0.25">
      <c r="A123" s="27" t="s">
        <v>141</v>
      </c>
      <c r="B123" s="27" t="s">
        <v>258</v>
      </c>
      <c r="C123" s="28" t="s">
        <v>128</v>
      </c>
      <c r="D123" s="29">
        <v>50</v>
      </c>
      <c r="E123" s="30">
        <v>45</v>
      </c>
      <c r="F123" s="31">
        <v>55</v>
      </c>
      <c r="G123" s="19">
        <v>5</v>
      </c>
      <c r="H123" s="20">
        <v>20</v>
      </c>
      <c r="I123" s="19" t="s">
        <v>921</v>
      </c>
      <c r="J123" s="10"/>
      <c r="K123" s="10"/>
      <c r="L123">
        <v>5</v>
      </c>
      <c r="M123">
        <v>5</v>
      </c>
      <c r="N123" t="s">
        <v>1222</v>
      </c>
      <c r="O123" t="e">
        <v>#N/A</v>
      </c>
      <c r="P123">
        <f t="shared" si="22"/>
        <v>5</v>
      </c>
      <c r="Q123">
        <v>15</v>
      </c>
    </row>
    <row r="124" spans="1:17" x14ac:dyDescent="0.25">
      <c r="A124" s="27" t="s">
        <v>141</v>
      </c>
      <c r="B124" s="27" t="s">
        <v>259</v>
      </c>
      <c r="C124" s="28" t="s">
        <v>129</v>
      </c>
      <c r="D124" s="29">
        <v>85</v>
      </c>
      <c r="E124" s="30">
        <v>80</v>
      </c>
      <c r="F124" s="31">
        <v>125</v>
      </c>
      <c r="G124" s="19">
        <v>5</v>
      </c>
      <c r="H124" s="20">
        <v>23</v>
      </c>
      <c r="I124" s="19" t="s">
        <v>921</v>
      </c>
      <c r="J124" s="10"/>
      <c r="K124" s="10"/>
      <c r="L124">
        <v>20</v>
      </c>
      <c r="M124">
        <v>20</v>
      </c>
      <c r="N124" t="s">
        <v>1222</v>
      </c>
      <c r="O124" t="e">
        <v>#N/A</v>
      </c>
      <c r="P124">
        <f t="shared" si="22"/>
        <v>20</v>
      </c>
      <c r="Q124">
        <v>25</v>
      </c>
    </row>
    <row r="125" spans="1:17" x14ac:dyDescent="0.25">
      <c r="A125" s="27" t="s">
        <v>140</v>
      </c>
      <c r="B125" s="27" t="s">
        <v>260</v>
      </c>
      <c r="C125" s="28" t="s">
        <v>130</v>
      </c>
      <c r="D125" s="29">
        <v>40</v>
      </c>
      <c r="E125" s="30">
        <v>40</v>
      </c>
      <c r="F125" s="31">
        <v>45</v>
      </c>
      <c r="G125" s="19">
        <v>5</v>
      </c>
      <c r="H125" s="20">
        <v>21</v>
      </c>
      <c r="I125" s="19" t="s">
        <v>921</v>
      </c>
      <c r="J125" s="10"/>
      <c r="K125" s="10"/>
      <c r="L125">
        <v>5</v>
      </c>
      <c r="M125">
        <v>5</v>
      </c>
      <c r="N125" t="s">
        <v>1224</v>
      </c>
      <c r="O125" t="s">
        <v>1228</v>
      </c>
      <c r="P125">
        <f>M125</f>
        <v>5</v>
      </c>
      <c r="Q125">
        <v>5</v>
      </c>
    </row>
    <row r="126" spans="1:17" x14ac:dyDescent="0.25">
      <c r="A126" s="27" t="s">
        <v>141</v>
      </c>
      <c r="B126" s="27" t="s">
        <v>261</v>
      </c>
      <c r="C126" s="28" t="s">
        <v>131</v>
      </c>
      <c r="D126" s="29">
        <v>80</v>
      </c>
      <c r="E126" s="30">
        <v>75</v>
      </c>
      <c r="F126" s="31">
        <v>95</v>
      </c>
      <c r="G126" s="19">
        <v>5</v>
      </c>
      <c r="H126" s="20">
        <v>21</v>
      </c>
      <c r="I126" s="19" t="s">
        <v>919</v>
      </c>
      <c r="J126" s="10"/>
      <c r="K126" s="10"/>
      <c r="L126">
        <v>15</v>
      </c>
      <c r="M126">
        <v>15</v>
      </c>
      <c r="N126" t="s">
        <v>1222</v>
      </c>
      <c r="O126" t="e">
        <v>#N/A</v>
      </c>
      <c r="P126">
        <f>M126</f>
        <v>15</v>
      </c>
      <c r="Q126">
        <v>15</v>
      </c>
    </row>
    <row r="127" spans="1:17" x14ac:dyDescent="0.25">
      <c r="A127" s="27" t="s">
        <v>140</v>
      </c>
      <c r="B127" s="27" t="s">
        <v>262</v>
      </c>
      <c r="C127" s="27" t="s">
        <v>132</v>
      </c>
      <c r="D127" s="29">
        <v>30</v>
      </c>
      <c r="E127" s="30">
        <v>25</v>
      </c>
      <c r="F127" s="31">
        <v>30</v>
      </c>
      <c r="G127" s="19">
        <v>5</v>
      </c>
      <c r="H127" s="20">
        <v>20</v>
      </c>
      <c r="I127" s="19" t="s">
        <v>921</v>
      </c>
      <c r="J127" s="10"/>
      <c r="K127" s="10"/>
      <c r="L127">
        <v>5</v>
      </c>
      <c r="M127">
        <v>5</v>
      </c>
      <c r="N127" t="s">
        <v>1224</v>
      </c>
      <c r="O127" t="s">
        <v>1227</v>
      </c>
      <c r="P127">
        <f t="shared" ref="P127:P128" si="23">M127</f>
        <v>5</v>
      </c>
      <c r="Q127">
        <v>5</v>
      </c>
    </row>
    <row r="128" spans="1:17" x14ac:dyDescent="0.25">
      <c r="A128" s="27" t="s">
        <v>140</v>
      </c>
      <c r="B128" s="27" t="s">
        <v>7</v>
      </c>
      <c r="C128" s="28" t="s">
        <v>133</v>
      </c>
      <c r="D128" s="29">
        <v>40</v>
      </c>
      <c r="E128" s="30">
        <v>40</v>
      </c>
      <c r="F128" s="31">
        <v>55</v>
      </c>
      <c r="G128" s="19">
        <v>5</v>
      </c>
      <c r="H128" s="20">
        <v>20</v>
      </c>
      <c r="I128" s="19" t="s">
        <v>919</v>
      </c>
      <c r="J128" s="10"/>
      <c r="K128" s="10"/>
      <c r="L128">
        <v>5</v>
      </c>
      <c r="M128">
        <v>5</v>
      </c>
      <c r="N128" t="s">
        <v>1224</v>
      </c>
      <c r="O128" t="s">
        <v>1227</v>
      </c>
      <c r="P128">
        <f t="shared" si="23"/>
        <v>5</v>
      </c>
      <c r="Q128">
        <v>10</v>
      </c>
    </row>
    <row r="129" spans="1:17" x14ac:dyDescent="0.25">
      <c r="A129" s="27" t="s">
        <v>1130</v>
      </c>
      <c r="B129" s="27" t="s">
        <v>263</v>
      </c>
      <c r="C129" s="28" t="s">
        <v>134</v>
      </c>
      <c r="D129" s="29">
        <v>45</v>
      </c>
      <c r="E129" s="30">
        <v>45</v>
      </c>
      <c r="F129" s="31">
        <v>55</v>
      </c>
      <c r="G129" s="19">
        <v>5</v>
      </c>
      <c r="H129" s="20">
        <v>20</v>
      </c>
      <c r="I129" s="19" t="s">
        <v>921</v>
      </c>
      <c r="J129" s="10" t="s">
        <v>1213</v>
      </c>
      <c r="K129" s="10"/>
      <c r="L129">
        <v>5</v>
      </c>
      <c r="M129">
        <v>5</v>
      </c>
      <c r="N129" t="s">
        <v>1223</v>
      </c>
      <c r="O129" t="e">
        <v>#N/A</v>
      </c>
      <c r="P129">
        <v>5</v>
      </c>
      <c r="Q129">
        <v>5</v>
      </c>
    </row>
    <row r="130" spans="1:17" x14ac:dyDescent="0.25">
      <c r="A130" s="27" t="s">
        <v>141</v>
      </c>
      <c r="B130" s="27" t="s">
        <v>264</v>
      </c>
      <c r="C130" s="28" t="s">
        <v>135</v>
      </c>
      <c r="D130" s="29">
        <v>45</v>
      </c>
      <c r="E130" s="30">
        <v>45</v>
      </c>
      <c r="F130" s="31">
        <v>55</v>
      </c>
      <c r="G130" s="19">
        <v>5</v>
      </c>
      <c r="H130" s="20">
        <v>21</v>
      </c>
      <c r="I130" s="19" t="s">
        <v>921</v>
      </c>
      <c r="J130" s="10"/>
      <c r="K130" s="10"/>
      <c r="L130">
        <v>5</v>
      </c>
      <c r="M130">
        <v>5</v>
      </c>
      <c r="N130" t="s">
        <v>1222</v>
      </c>
      <c r="O130" t="e">
        <v>#N/A</v>
      </c>
      <c r="P130">
        <f>M130</f>
        <v>5</v>
      </c>
      <c r="Q130">
        <v>10</v>
      </c>
    </row>
    <row r="131" spans="1:17" x14ac:dyDescent="0.25">
      <c r="A131" s="27" t="s">
        <v>140</v>
      </c>
      <c r="B131" s="27" t="s">
        <v>265</v>
      </c>
      <c r="C131" s="27" t="s">
        <v>136</v>
      </c>
      <c r="D131" s="29">
        <v>55</v>
      </c>
      <c r="E131" s="30">
        <v>55</v>
      </c>
      <c r="F131" s="31">
        <v>70</v>
      </c>
      <c r="G131" s="19">
        <v>5</v>
      </c>
      <c r="H131" s="20">
        <v>21</v>
      </c>
      <c r="I131" s="19" t="s">
        <v>921</v>
      </c>
      <c r="J131" s="10"/>
      <c r="K131" s="10"/>
      <c r="L131">
        <v>10</v>
      </c>
      <c r="M131">
        <v>10</v>
      </c>
      <c r="N131" t="s">
        <v>1224</v>
      </c>
      <c r="O131" t="s">
        <v>1228</v>
      </c>
      <c r="P131">
        <f>M131</f>
        <v>10</v>
      </c>
      <c r="Q131">
        <v>15</v>
      </c>
    </row>
    <row r="132" spans="1:17" x14ac:dyDescent="0.25">
      <c r="A132" s="27" t="s">
        <v>141</v>
      </c>
      <c r="B132" s="27" t="s">
        <v>266</v>
      </c>
      <c r="C132" s="28" t="s">
        <v>137</v>
      </c>
      <c r="D132" s="29">
        <v>40</v>
      </c>
      <c r="E132" s="30">
        <v>45</v>
      </c>
      <c r="F132" s="31">
        <v>55</v>
      </c>
      <c r="G132" s="19">
        <v>5</v>
      </c>
      <c r="H132" s="20">
        <v>21</v>
      </c>
      <c r="I132" s="19" t="s">
        <v>921</v>
      </c>
      <c r="J132" s="10"/>
      <c r="K132" s="10"/>
      <c r="L132">
        <v>15</v>
      </c>
      <c r="M132">
        <v>15</v>
      </c>
      <c r="N132" t="s">
        <v>1222</v>
      </c>
      <c r="O132" t="e">
        <v>#N/A</v>
      </c>
      <c r="P132">
        <f t="shared" ref="P132:P133" si="24">M132</f>
        <v>15</v>
      </c>
      <c r="Q132">
        <v>15</v>
      </c>
    </row>
    <row r="133" spans="1:17" x14ac:dyDescent="0.25">
      <c r="A133" s="27" t="s">
        <v>141</v>
      </c>
      <c r="B133" s="27" t="s">
        <v>267</v>
      </c>
      <c r="C133" s="28" t="s">
        <v>138</v>
      </c>
      <c r="D133" s="29">
        <v>65</v>
      </c>
      <c r="E133" s="30">
        <v>75</v>
      </c>
      <c r="F133" s="31">
        <v>90</v>
      </c>
      <c r="G133" s="19">
        <v>5</v>
      </c>
      <c r="H133" s="20">
        <v>0</v>
      </c>
      <c r="I133" s="19" t="s">
        <v>921</v>
      </c>
      <c r="J133" s="10"/>
      <c r="K133" s="10"/>
      <c r="L133">
        <v>10</v>
      </c>
      <c r="M133">
        <v>10</v>
      </c>
      <c r="N133" t="s">
        <v>1222</v>
      </c>
      <c r="O133" t="e">
        <v>#N/A</v>
      </c>
      <c r="P133">
        <f t="shared" si="24"/>
        <v>10</v>
      </c>
      <c r="Q133">
        <v>10</v>
      </c>
    </row>
    <row r="134" spans="1:17" x14ac:dyDescent="0.25">
      <c r="A134" s="27" t="s">
        <v>142</v>
      </c>
      <c r="B134" s="27" t="s">
        <v>268</v>
      </c>
      <c r="C134" s="27" t="s">
        <v>139</v>
      </c>
      <c r="D134" s="29">
        <v>20</v>
      </c>
      <c r="E134" s="30">
        <v>20</v>
      </c>
      <c r="F134" s="31">
        <v>25</v>
      </c>
      <c r="G134" s="19">
        <v>5</v>
      </c>
      <c r="H134" s="20">
        <v>20</v>
      </c>
      <c r="I134" s="19" t="s">
        <v>921</v>
      </c>
      <c r="J134" s="10" t="s">
        <v>1213</v>
      </c>
      <c r="K134" s="10"/>
      <c r="L134">
        <v>5</v>
      </c>
      <c r="M134">
        <v>5</v>
      </c>
      <c r="N134" t="s">
        <v>1224</v>
      </c>
      <c r="O134" t="s">
        <v>1227</v>
      </c>
      <c r="P134">
        <f t="shared" ref="P134:P136" si="25">M134</f>
        <v>5</v>
      </c>
      <c r="Q134">
        <v>10</v>
      </c>
    </row>
    <row r="135" spans="1:17" x14ac:dyDescent="0.25">
      <c r="A135" s="27" t="s">
        <v>140</v>
      </c>
      <c r="B135" s="27" t="s">
        <v>974</v>
      </c>
      <c r="C135" s="27" t="s">
        <v>922</v>
      </c>
      <c r="D135" s="29">
        <v>30</v>
      </c>
      <c r="E135" s="32">
        <v>30</v>
      </c>
      <c r="F135" s="31">
        <v>40</v>
      </c>
      <c r="G135" s="19">
        <v>5</v>
      </c>
      <c r="H135" s="20">
        <v>20</v>
      </c>
      <c r="I135" s="19" t="s">
        <v>921</v>
      </c>
      <c r="J135" s="10"/>
      <c r="K135" s="10"/>
      <c r="L135">
        <v>5</v>
      </c>
      <c r="M135">
        <v>5</v>
      </c>
      <c r="N135" t="s">
        <v>1224</v>
      </c>
      <c r="O135" t="s">
        <v>1227</v>
      </c>
      <c r="P135">
        <f t="shared" si="25"/>
        <v>5</v>
      </c>
      <c r="Q135">
        <v>5</v>
      </c>
    </row>
    <row r="136" spans="1:17" x14ac:dyDescent="0.25">
      <c r="A136" s="27" t="s">
        <v>140</v>
      </c>
      <c r="B136" s="27" t="s">
        <v>975</v>
      </c>
      <c r="C136" s="27" t="s">
        <v>923</v>
      </c>
      <c r="D136" s="29">
        <v>25</v>
      </c>
      <c r="E136" s="32">
        <v>25</v>
      </c>
      <c r="F136" s="31">
        <v>25</v>
      </c>
      <c r="G136" s="19">
        <v>5</v>
      </c>
      <c r="H136" s="20">
        <v>20</v>
      </c>
      <c r="I136" s="19" t="s">
        <v>921</v>
      </c>
      <c r="J136" s="10" t="s">
        <v>1213</v>
      </c>
      <c r="K136" s="10"/>
      <c r="L136">
        <v>5</v>
      </c>
      <c r="M136">
        <v>5</v>
      </c>
      <c r="N136" t="s">
        <v>1224</v>
      </c>
      <c r="O136" t="s">
        <v>1227</v>
      </c>
      <c r="P136">
        <f t="shared" si="25"/>
        <v>5</v>
      </c>
      <c r="Q136">
        <v>5</v>
      </c>
    </row>
    <row r="137" spans="1:17" x14ac:dyDescent="0.25">
      <c r="A137" s="27" t="s">
        <v>142</v>
      </c>
      <c r="B137" s="27" t="s">
        <v>1046</v>
      </c>
      <c r="C137" s="27" t="s">
        <v>924</v>
      </c>
      <c r="D137" s="29">
        <v>15</v>
      </c>
      <c r="E137" s="32">
        <v>15</v>
      </c>
      <c r="F137" s="31">
        <v>15</v>
      </c>
      <c r="G137" s="19">
        <v>5</v>
      </c>
      <c r="H137" s="20">
        <v>20</v>
      </c>
      <c r="I137" s="19" t="s">
        <v>920</v>
      </c>
      <c r="J137" s="10" t="s">
        <v>1213</v>
      </c>
      <c r="K137" s="10"/>
      <c r="L137">
        <v>5</v>
      </c>
      <c r="M137">
        <v>20</v>
      </c>
      <c r="N137" t="s">
        <v>1224</v>
      </c>
      <c r="O137">
        <v>0</v>
      </c>
      <c r="P137">
        <v>15</v>
      </c>
      <c r="Q137">
        <v>15</v>
      </c>
    </row>
    <row r="138" spans="1:17" x14ac:dyDescent="0.25">
      <c r="A138" s="27" t="s">
        <v>140</v>
      </c>
      <c r="B138" s="27" t="s">
        <v>1047</v>
      </c>
      <c r="C138" s="27" t="s">
        <v>925</v>
      </c>
      <c r="D138" s="29">
        <v>20</v>
      </c>
      <c r="E138" s="32">
        <v>20</v>
      </c>
      <c r="F138" s="31">
        <v>20</v>
      </c>
      <c r="G138" s="19">
        <v>5</v>
      </c>
      <c r="H138" s="20">
        <v>20</v>
      </c>
      <c r="I138" s="19" t="s">
        <v>921</v>
      </c>
      <c r="J138" s="10" t="s">
        <v>1213</v>
      </c>
      <c r="K138" s="10"/>
      <c r="L138">
        <v>5</v>
      </c>
      <c r="M138">
        <v>5</v>
      </c>
      <c r="N138" t="s">
        <v>1224</v>
      </c>
      <c r="O138" t="s">
        <v>1228</v>
      </c>
      <c r="P138">
        <f>M138</f>
        <v>5</v>
      </c>
      <c r="Q138">
        <v>5</v>
      </c>
    </row>
    <row r="139" spans="1:17" x14ac:dyDescent="0.25">
      <c r="A139" s="27" t="s">
        <v>140</v>
      </c>
      <c r="B139" s="27" t="s">
        <v>1048</v>
      </c>
      <c r="C139" s="27" t="s">
        <v>926</v>
      </c>
      <c r="D139" s="29">
        <v>35</v>
      </c>
      <c r="E139" s="32">
        <v>35</v>
      </c>
      <c r="F139" s="31">
        <v>40</v>
      </c>
      <c r="G139" s="19">
        <v>5</v>
      </c>
      <c r="H139" s="20">
        <v>20</v>
      </c>
      <c r="I139" s="19" t="s">
        <v>920</v>
      </c>
      <c r="J139" s="10" t="s">
        <v>1213</v>
      </c>
      <c r="K139" s="10"/>
      <c r="L139">
        <v>5</v>
      </c>
      <c r="M139">
        <v>5</v>
      </c>
      <c r="N139" t="s">
        <v>1224</v>
      </c>
      <c r="O139" t="s">
        <v>1227</v>
      </c>
      <c r="P139">
        <f>M139</f>
        <v>5</v>
      </c>
      <c r="Q139">
        <v>5</v>
      </c>
    </row>
    <row r="140" spans="1:17" x14ac:dyDescent="0.25">
      <c r="A140" s="27" t="s">
        <v>140</v>
      </c>
      <c r="B140" s="27" t="s">
        <v>1049</v>
      </c>
      <c r="C140" s="27" t="s">
        <v>927</v>
      </c>
      <c r="D140" s="29">
        <v>40</v>
      </c>
      <c r="E140" s="32">
        <v>35</v>
      </c>
      <c r="F140" s="31">
        <v>45</v>
      </c>
      <c r="G140" s="19">
        <v>5</v>
      </c>
      <c r="H140" s="20">
        <v>20</v>
      </c>
      <c r="I140" s="19" t="s">
        <v>920</v>
      </c>
      <c r="J140" s="10"/>
      <c r="K140" s="10"/>
      <c r="L140">
        <v>5</v>
      </c>
      <c r="M140" t="e">
        <v>#NUM!</v>
      </c>
      <c r="N140" t="s">
        <v>1224</v>
      </c>
      <c r="O140" t="e">
        <v>#N/A</v>
      </c>
      <c r="P140">
        <f>L140</f>
        <v>5</v>
      </c>
      <c r="Q140">
        <v>5</v>
      </c>
    </row>
    <row r="141" spans="1:17" x14ac:dyDescent="0.25">
      <c r="A141" s="27" t="s">
        <v>140</v>
      </c>
      <c r="B141" s="27" t="s">
        <v>1050</v>
      </c>
      <c r="C141" s="27" t="s">
        <v>928</v>
      </c>
      <c r="D141" s="29">
        <v>45</v>
      </c>
      <c r="E141" s="32">
        <v>45</v>
      </c>
      <c r="F141" s="31">
        <v>50</v>
      </c>
      <c r="G141" s="19">
        <v>5</v>
      </c>
      <c r="H141" s="20">
        <v>20</v>
      </c>
      <c r="I141" s="19" t="s">
        <v>921</v>
      </c>
      <c r="J141" s="10" t="s">
        <v>1213</v>
      </c>
      <c r="K141" s="10"/>
      <c r="L141">
        <v>5</v>
      </c>
      <c r="M141">
        <v>5</v>
      </c>
      <c r="N141" t="s">
        <v>1224</v>
      </c>
      <c r="O141" t="s">
        <v>1227</v>
      </c>
      <c r="P141">
        <f>M141</f>
        <v>5</v>
      </c>
      <c r="Q141">
        <v>5</v>
      </c>
    </row>
    <row r="142" spans="1:17" x14ac:dyDescent="0.25">
      <c r="A142" s="27" t="s">
        <v>140</v>
      </c>
      <c r="B142" s="27" t="s">
        <v>1051</v>
      </c>
      <c r="C142" s="27" t="s">
        <v>929</v>
      </c>
      <c r="D142" s="29">
        <v>50</v>
      </c>
      <c r="E142" s="32">
        <v>85</v>
      </c>
      <c r="F142" s="31">
        <v>85</v>
      </c>
      <c r="G142" s="19">
        <v>5</v>
      </c>
      <c r="H142" s="20">
        <v>21</v>
      </c>
      <c r="I142" s="19" t="s">
        <v>921</v>
      </c>
      <c r="J142" s="10"/>
      <c r="K142" s="10"/>
      <c r="L142">
        <v>5</v>
      </c>
      <c r="M142">
        <v>5</v>
      </c>
      <c r="N142" t="s">
        <v>1224</v>
      </c>
      <c r="O142" t="e">
        <v>#N/A</v>
      </c>
      <c r="P142">
        <f>L142</f>
        <v>5</v>
      </c>
      <c r="Q142">
        <v>5</v>
      </c>
    </row>
    <row r="143" spans="1:17" x14ac:dyDescent="0.25">
      <c r="A143" s="27" t="s">
        <v>142</v>
      </c>
      <c r="B143" s="27" t="s">
        <v>1052</v>
      </c>
      <c r="C143" s="27" t="s">
        <v>930</v>
      </c>
      <c r="D143" s="29">
        <v>20</v>
      </c>
      <c r="E143" s="32">
        <v>25</v>
      </c>
      <c r="F143" s="31">
        <v>20</v>
      </c>
      <c r="G143" s="19">
        <v>5</v>
      </c>
      <c r="H143" s="20">
        <v>20</v>
      </c>
      <c r="I143" s="19" t="s">
        <v>920</v>
      </c>
      <c r="J143" s="10" t="s">
        <v>1213</v>
      </c>
      <c r="K143" s="10"/>
      <c r="L143">
        <v>5</v>
      </c>
      <c r="M143">
        <v>20</v>
      </c>
      <c r="N143" t="s">
        <v>1224</v>
      </c>
      <c r="O143" t="s">
        <v>1227</v>
      </c>
      <c r="P143">
        <f t="shared" ref="P143:P144" si="26">M143</f>
        <v>20</v>
      </c>
      <c r="Q143">
        <v>20</v>
      </c>
    </row>
    <row r="144" spans="1:17" x14ac:dyDescent="0.25">
      <c r="A144" s="27" t="s">
        <v>142</v>
      </c>
      <c r="B144" s="27" t="s">
        <v>1053</v>
      </c>
      <c r="C144" s="27" t="s">
        <v>931</v>
      </c>
      <c r="D144" s="29">
        <v>15</v>
      </c>
      <c r="E144" s="32">
        <v>20</v>
      </c>
      <c r="F144" s="31">
        <v>15</v>
      </c>
      <c r="G144" s="19">
        <v>5</v>
      </c>
      <c r="H144" s="20">
        <v>20</v>
      </c>
      <c r="I144" s="19" t="s">
        <v>921</v>
      </c>
      <c r="J144" s="10" t="s">
        <v>1213</v>
      </c>
      <c r="K144" s="10"/>
      <c r="L144">
        <v>5</v>
      </c>
      <c r="M144">
        <v>20</v>
      </c>
      <c r="N144" t="s">
        <v>1224</v>
      </c>
      <c r="O144" t="s">
        <v>1227</v>
      </c>
      <c r="P144">
        <f t="shared" si="26"/>
        <v>20</v>
      </c>
      <c r="Q144">
        <v>20</v>
      </c>
    </row>
    <row r="145" spans="1:17" x14ac:dyDescent="0.25">
      <c r="A145" s="27" t="s">
        <v>140</v>
      </c>
      <c r="B145" s="27" t="s">
        <v>1054</v>
      </c>
      <c r="C145" s="27" t="s">
        <v>932</v>
      </c>
      <c r="D145" s="29">
        <v>20</v>
      </c>
      <c r="E145" s="32">
        <v>20</v>
      </c>
      <c r="F145" s="31">
        <v>30</v>
      </c>
      <c r="G145" s="19">
        <v>5</v>
      </c>
      <c r="H145" s="20">
        <v>20</v>
      </c>
      <c r="I145" s="19" t="s">
        <v>921</v>
      </c>
      <c r="J145" s="10"/>
      <c r="K145" s="10"/>
      <c r="L145">
        <v>5</v>
      </c>
      <c r="M145">
        <v>5</v>
      </c>
      <c r="N145" t="s">
        <v>1224</v>
      </c>
      <c r="O145" t="e">
        <v>#N/A</v>
      </c>
      <c r="P145">
        <f>L145</f>
        <v>5</v>
      </c>
      <c r="Q145">
        <v>5</v>
      </c>
    </row>
    <row r="146" spans="1:17" x14ac:dyDescent="0.25">
      <c r="A146" s="27" t="s">
        <v>140</v>
      </c>
      <c r="B146" s="27" t="s">
        <v>1055</v>
      </c>
      <c r="C146" s="27" t="s">
        <v>933</v>
      </c>
      <c r="D146" s="29">
        <v>30</v>
      </c>
      <c r="E146" s="32">
        <v>35</v>
      </c>
      <c r="F146" s="31">
        <v>40</v>
      </c>
      <c r="G146" s="19">
        <v>5</v>
      </c>
      <c r="H146" s="20">
        <v>21</v>
      </c>
      <c r="I146" s="19" t="s">
        <v>921</v>
      </c>
      <c r="J146" s="10"/>
      <c r="K146" s="10"/>
      <c r="L146">
        <v>10</v>
      </c>
      <c r="M146">
        <v>10</v>
      </c>
      <c r="N146" t="s">
        <v>1224</v>
      </c>
      <c r="O146" t="s">
        <v>1227</v>
      </c>
      <c r="P146">
        <f t="shared" ref="P146:P150" si="27">M146</f>
        <v>10</v>
      </c>
      <c r="Q146">
        <v>15</v>
      </c>
    </row>
    <row r="147" spans="1:17" x14ac:dyDescent="0.25">
      <c r="A147" s="27" t="s">
        <v>140</v>
      </c>
      <c r="B147" s="27" t="s">
        <v>1056</v>
      </c>
      <c r="C147" s="27" t="s">
        <v>934</v>
      </c>
      <c r="D147" s="29">
        <v>5</v>
      </c>
      <c r="E147" s="32">
        <v>10</v>
      </c>
      <c r="F147" s="31">
        <v>10</v>
      </c>
      <c r="G147" s="19">
        <v>5</v>
      </c>
      <c r="H147" s="20">
        <v>20</v>
      </c>
      <c r="I147" s="19" t="s">
        <v>920</v>
      </c>
      <c r="J147" s="10"/>
      <c r="K147" s="10"/>
      <c r="L147">
        <v>5</v>
      </c>
      <c r="M147">
        <v>20</v>
      </c>
      <c r="N147" t="s">
        <v>1224</v>
      </c>
      <c r="O147" t="s">
        <v>1227</v>
      </c>
      <c r="P147">
        <f t="shared" si="27"/>
        <v>20</v>
      </c>
      <c r="Q147">
        <v>5</v>
      </c>
    </row>
    <row r="148" spans="1:17" x14ac:dyDescent="0.25">
      <c r="A148" s="27" t="s">
        <v>142</v>
      </c>
      <c r="B148" s="27" t="s">
        <v>1057</v>
      </c>
      <c r="C148" s="27" t="s">
        <v>935</v>
      </c>
      <c r="D148" s="29">
        <v>10</v>
      </c>
      <c r="E148" s="32">
        <v>10</v>
      </c>
      <c r="F148" s="31">
        <v>10</v>
      </c>
      <c r="G148" s="19">
        <v>5</v>
      </c>
      <c r="H148" s="20">
        <v>20</v>
      </c>
      <c r="I148" s="19" t="s">
        <v>920</v>
      </c>
      <c r="J148" s="10" t="s">
        <v>1213</v>
      </c>
      <c r="K148" s="10"/>
      <c r="L148">
        <v>5</v>
      </c>
      <c r="M148">
        <v>5</v>
      </c>
      <c r="N148" t="s">
        <v>1224</v>
      </c>
      <c r="O148" t="s">
        <v>1227</v>
      </c>
      <c r="P148">
        <f t="shared" si="27"/>
        <v>5</v>
      </c>
      <c r="Q148">
        <v>5</v>
      </c>
    </row>
    <row r="149" spans="1:17" x14ac:dyDescent="0.25">
      <c r="A149" s="27" t="s">
        <v>142</v>
      </c>
      <c r="B149" s="27" t="s">
        <v>1058</v>
      </c>
      <c r="C149" s="27" t="s">
        <v>936</v>
      </c>
      <c r="D149" s="29">
        <v>10</v>
      </c>
      <c r="E149" s="32">
        <v>10</v>
      </c>
      <c r="F149" s="31">
        <v>15</v>
      </c>
      <c r="G149" s="19">
        <v>5</v>
      </c>
      <c r="H149" s="20">
        <v>20</v>
      </c>
      <c r="I149" s="19" t="s">
        <v>921</v>
      </c>
      <c r="J149" s="10" t="s">
        <v>1213</v>
      </c>
      <c r="K149" s="10"/>
      <c r="L149">
        <v>5</v>
      </c>
      <c r="M149">
        <v>20</v>
      </c>
      <c r="N149" t="s">
        <v>1224</v>
      </c>
      <c r="O149" t="s">
        <v>1227</v>
      </c>
      <c r="P149">
        <f t="shared" si="27"/>
        <v>20</v>
      </c>
      <c r="Q149">
        <v>20</v>
      </c>
    </row>
    <row r="150" spans="1:17" x14ac:dyDescent="0.25">
      <c r="A150" s="27" t="s">
        <v>140</v>
      </c>
      <c r="B150" s="27" t="s">
        <v>1059</v>
      </c>
      <c r="C150" s="27" t="s">
        <v>937</v>
      </c>
      <c r="D150" s="29">
        <v>20</v>
      </c>
      <c r="E150" s="32">
        <v>20</v>
      </c>
      <c r="F150" s="31">
        <v>20</v>
      </c>
      <c r="G150" s="19">
        <v>5</v>
      </c>
      <c r="H150" s="20">
        <v>20</v>
      </c>
      <c r="I150" s="19" t="s">
        <v>921</v>
      </c>
      <c r="J150" s="10"/>
      <c r="K150" s="10"/>
      <c r="L150">
        <v>5</v>
      </c>
      <c r="M150">
        <v>20</v>
      </c>
      <c r="N150" t="s">
        <v>1224</v>
      </c>
      <c r="O150" t="s">
        <v>1227</v>
      </c>
      <c r="P150">
        <f t="shared" si="27"/>
        <v>20</v>
      </c>
      <c r="Q150">
        <v>20</v>
      </c>
    </row>
    <row r="151" spans="1:17" x14ac:dyDescent="0.25">
      <c r="A151" s="27" t="s">
        <v>142</v>
      </c>
      <c r="B151" s="27" t="s">
        <v>1060</v>
      </c>
      <c r="C151" s="27" t="s">
        <v>938</v>
      </c>
      <c r="D151" s="29">
        <v>15</v>
      </c>
      <c r="E151" s="32">
        <v>15</v>
      </c>
      <c r="F151" s="31">
        <v>15</v>
      </c>
      <c r="G151" s="19">
        <v>5</v>
      </c>
      <c r="H151" s="20">
        <v>20</v>
      </c>
      <c r="I151" s="19" t="s">
        <v>919</v>
      </c>
      <c r="J151" s="10" t="s">
        <v>1213</v>
      </c>
      <c r="K151" s="10"/>
      <c r="L151">
        <v>5</v>
      </c>
      <c r="M151">
        <v>5</v>
      </c>
      <c r="N151" t="s">
        <v>1224</v>
      </c>
      <c r="O151" t="s">
        <v>1228</v>
      </c>
      <c r="P151">
        <f>M151</f>
        <v>5</v>
      </c>
      <c r="Q151">
        <v>5</v>
      </c>
    </row>
    <row r="152" spans="1:17" x14ac:dyDescent="0.25">
      <c r="A152" s="27" t="s">
        <v>140</v>
      </c>
      <c r="B152" s="27" t="s">
        <v>1061</v>
      </c>
      <c r="C152" s="27" t="s">
        <v>939</v>
      </c>
      <c r="D152" s="29">
        <v>25</v>
      </c>
      <c r="E152" s="32">
        <v>30</v>
      </c>
      <c r="F152" s="31">
        <v>30</v>
      </c>
      <c r="G152" s="19">
        <v>5</v>
      </c>
      <c r="H152" s="20">
        <v>21</v>
      </c>
      <c r="I152" s="19" t="s">
        <v>921</v>
      </c>
      <c r="J152" s="10"/>
      <c r="K152" s="10"/>
      <c r="L152">
        <v>5</v>
      </c>
      <c r="M152">
        <v>5</v>
      </c>
      <c r="N152" t="s">
        <v>1224</v>
      </c>
      <c r="O152" t="s">
        <v>1227</v>
      </c>
      <c r="P152">
        <f t="shared" ref="P152:P158" si="28">M152</f>
        <v>5</v>
      </c>
      <c r="Q152">
        <v>5</v>
      </c>
    </row>
    <row r="153" spans="1:17" x14ac:dyDescent="0.25">
      <c r="A153" s="27" t="s">
        <v>140</v>
      </c>
      <c r="B153" s="27" t="s">
        <v>1062</v>
      </c>
      <c r="C153" s="27" t="s">
        <v>940</v>
      </c>
      <c r="D153" s="29">
        <v>40</v>
      </c>
      <c r="E153" s="32">
        <v>45</v>
      </c>
      <c r="F153" s="31">
        <v>55</v>
      </c>
      <c r="G153" s="19">
        <v>5</v>
      </c>
      <c r="H153" s="20">
        <v>21</v>
      </c>
      <c r="I153" s="19" t="s">
        <v>919</v>
      </c>
      <c r="J153" s="10"/>
      <c r="K153" s="10"/>
      <c r="L153">
        <v>5</v>
      </c>
      <c r="M153">
        <v>5</v>
      </c>
      <c r="N153" t="s">
        <v>1224</v>
      </c>
      <c r="O153" t="s">
        <v>1227</v>
      </c>
      <c r="P153">
        <f t="shared" si="28"/>
        <v>5</v>
      </c>
      <c r="Q153">
        <v>5</v>
      </c>
    </row>
    <row r="154" spans="1:17" x14ac:dyDescent="0.25">
      <c r="A154" s="27" t="s">
        <v>140</v>
      </c>
      <c r="B154" s="27" t="s">
        <v>1063</v>
      </c>
      <c r="C154" s="27" t="s">
        <v>941</v>
      </c>
      <c r="D154" s="29">
        <v>60</v>
      </c>
      <c r="E154" s="32">
        <v>60</v>
      </c>
      <c r="F154" s="31">
        <v>70</v>
      </c>
      <c r="G154" s="19">
        <v>5</v>
      </c>
      <c r="H154" s="20">
        <v>21</v>
      </c>
      <c r="I154" s="19" t="s">
        <v>919</v>
      </c>
      <c r="J154" s="10"/>
      <c r="K154" s="10"/>
      <c r="L154">
        <v>10</v>
      </c>
      <c r="M154">
        <v>10</v>
      </c>
      <c r="N154" t="s">
        <v>1224</v>
      </c>
      <c r="O154" t="s">
        <v>1227</v>
      </c>
      <c r="P154">
        <f t="shared" si="28"/>
        <v>10</v>
      </c>
      <c r="Q154">
        <v>10</v>
      </c>
    </row>
    <row r="155" spans="1:17" x14ac:dyDescent="0.25">
      <c r="A155" s="27" t="s">
        <v>140</v>
      </c>
      <c r="B155" s="27" t="s">
        <v>1064</v>
      </c>
      <c r="C155" s="27" t="s">
        <v>942</v>
      </c>
      <c r="D155" s="29">
        <v>105</v>
      </c>
      <c r="E155" s="32">
        <v>110</v>
      </c>
      <c r="F155" s="31">
        <v>120</v>
      </c>
      <c r="G155" s="19">
        <v>5</v>
      </c>
      <c r="H155" s="20">
        <v>21</v>
      </c>
      <c r="I155" s="19" t="s">
        <v>919</v>
      </c>
      <c r="J155" s="10"/>
      <c r="K155" s="10"/>
      <c r="L155">
        <v>15</v>
      </c>
      <c r="M155">
        <v>15</v>
      </c>
      <c r="N155" t="s">
        <v>1224</v>
      </c>
      <c r="O155" t="s">
        <v>1227</v>
      </c>
      <c r="P155">
        <f t="shared" si="28"/>
        <v>15</v>
      </c>
      <c r="Q155">
        <v>15</v>
      </c>
    </row>
    <row r="156" spans="1:17" x14ac:dyDescent="0.25">
      <c r="A156" s="27" t="s">
        <v>140</v>
      </c>
      <c r="B156" s="27" t="s">
        <v>1065</v>
      </c>
      <c r="C156" s="27" t="s">
        <v>943</v>
      </c>
      <c r="D156" s="29">
        <v>45</v>
      </c>
      <c r="E156" s="32">
        <v>45</v>
      </c>
      <c r="F156" s="31">
        <v>50</v>
      </c>
      <c r="G156" s="19">
        <v>5</v>
      </c>
      <c r="H156" s="20">
        <v>21</v>
      </c>
      <c r="I156" s="19" t="s">
        <v>919</v>
      </c>
      <c r="J156" s="10"/>
      <c r="K156" s="10"/>
      <c r="L156">
        <v>5</v>
      </c>
      <c r="M156">
        <v>5</v>
      </c>
      <c r="N156" t="s">
        <v>1224</v>
      </c>
      <c r="O156" t="s">
        <v>1227</v>
      </c>
      <c r="P156">
        <f t="shared" si="28"/>
        <v>5</v>
      </c>
      <c r="Q156">
        <v>5</v>
      </c>
    </row>
    <row r="157" spans="1:17" x14ac:dyDescent="0.25">
      <c r="A157" s="27" t="s">
        <v>140</v>
      </c>
      <c r="B157" s="27" t="s">
        <v>1066</v>
      </c>
      <c r="C157" s="27" t="s">
        <v>944</v>
      </c>
      <c r="D157" s="29">
        <v>45</v>
      </c>
      <c r="E157" s="32">
        <v>45</v>
      </c>
      <c r="F157" s="31">
        <v>55</v>
      </c>
      <c r="G157" s="19">
        <v>5</v>
      </c>
      <c r="H157" s="20">
        <v>21</v>
      </c>
      <c r="I157" s="19" t="s">
        <v>919</v>
      </c>
      <c r="J157" s="10"/>
      <c r="K157" s="10"/>
      <c r="L157">
        <v>10</v>
      </c>
      <c r="M157">
        <v>10</v>
      </c>
      <c r="N157" t="s">
        <v>1224</v>
      </c>
      <c r="O157" t="s">
        <v>1227</v>
      </c>
      <c r="P157">
        <f t="shared" si="28"/>
        <v>10</v>
      </c>
      <c r="Q157">
        <v>10</v>
      </c>
    </row>
    <row r="158" spans="1:17" x14ac:dyDescent="0.25">
      <c r="A158" s="27" t="s">
        <v>140</v>
      </c>
      <c r="B158" s="27" t="s">
        <v>1067</v>
      </c>
      <c r="C158" s="27" t="s">
        <v>945</v>
      </c>
      <c r="D158" s="29">
        <v>65</v>
      </c>
      <c r="E158" s="32">
        <v>65</v>
      </c>
      <c r="F158" s="31">
        <v>80</v>
      </c>
      <c r="G158" s="19">
        <v>5</v>
      </c>
      <c r="H158" s="20">
        <v>21</v>
      </c>
      <c r="I158" s="19" t="s">
        <v>919</v>
      </c>
      <c r="J158" s="10"/>
      <c r="K158" s="10"/>
      <c r="L158">
        <v>10</v>
      </c>
      <c r="M158">
        <v>10</v>
      </c>
      <c r="N158" t="s">
        <v>1224</v>
      </c>
      <c r="O158" t="s">
        <v>1227</v>
      </c>
      <c r="P158">
        <f t="shared" si="28"/>
        <v>10</v>
      </c>
      <c r="Q158">
        <v>10</v>
      </c>
    </row>
    <row r="159" spans="1:17" x14ac:dyDescent="0.25">
      <c r="A159" s="27" t="s">
        <v>140</v>
      </c>
      <c r="B159" s="27" t="s">
        <v>1068</v>
      </c>
      <c r="C159" s="27" t="s">
        <v>946</v>
      </c>
      <c r="D159" s="29">
        <v>90</v>
      </c>
      <c r="E159" s="32">
        <v>90</v>
      </c>
      <c r="F159" s="31">
        <v>100</v>
      </c>
      <c r="G159" s="19">
        <v>5</v>
      </c>
      <c r="H159" s="20">
        <v>0</v>
      </c>
      <c r="I159" s="19" t="s">
        <v>919</v>
      </c>
      <c r="J159" s="10"/>
      <c r="K159" s="10"/>
      <c r="L159">
        <v>15</v>
      </c>
      <c r="M159">
        <v>15</v>
      </c>
      <c r="N159" t="s">
        <v>1224</v>
      </c>
      <c r="O159" t="s">
        <v>1228</v>
      </c>
      <c r="P159">
        <v>10</v>
      </c>
      <c r="Q159">
        <v>15</v>
      </c>
    </row>
    <row r="160" spans="1:17" x14ac:dyDescent="0.25">
      <c r="A160" s="27" t="s">
        <v>140</v>
      </c>
      <c r="B160" s="27" t="s">
        <v>1069</v>
      </c>
      <c r="C160" s="27" t="s">
        <v>947</v>
      </c>
      <c r="D160" s="29">
        <v>50</v>
      </c>
      <c r="E160" s="32">
        <v>50</v>
      </c>
      <c r="F160" s="31">
        <v>55</v>
      </c>
      <c r="G160" s="19">
        <v>5</v>
      </c>
      <c r="H160" s="20">
        <v>23</v>
      </c>
      <c r="I160" s="19" t="s">
        <v>919</v>
      </c>
      <c r="J160" s="10"/>
      <c r="K160" s="10"/>
      <c r="L160">
        <v>5</v>
      </c>
      <c r="M160">
        <v>5</v>
      </c>
      <c r="N160" t="s">
        <v>1224</v>
      </c>
      <c r="O160" t="e">
        <v>#N/A</v>
      </c>
      <c r="P160">
        <f>L160</f>
        <v>5</v>
      </c>
      <c r="Q160">
        <v>5</v>
      </c>
    </row>
    <row r="161" spans="1:17" x14ac:dyDescent="0.25">
      <c r="A161" s="27" t="s">
        <v>140</v>
      </c>
      <c r="B161" s="27" t="s">
        <v>1070</v>
      </c>
      <c r="C161" s="27" t="s">
        <v>948</v>
      </c>
      <c r="D161" s="29">
        <v>70</v>
      </c>
      <c r="E161" s="32">
        <v>55</v>
      </c>
      <c r="F161" s="31">
        <v>55</v>
      </c>
      <c r="G161" s="19">
        <v>5</v>
      </c>
      <c r="H161" s="20">
        <v>23</v>
      </c>
      <c r="I161" s="19" t="s">
        <v>921</v>
      </c>
      <c r="J161" s="10"/>
      <c r="K161" s="10"/>
      <c r="L161">
        <v>10</v>
      </c>
      <c r="M161">
        <v>10</v>
      </c>
      <c r="N161" t="s">
        <v>1224</v>
      </c>
      <c r="O161" t="s">
        <v>1228</v>
      </c>
      <c r="P161">
        <f>M161</f>
        <v>10</v>
      </c>
      <c r="Q161">
        <v>10</v>
      </c>
    </row>
    <row r="162" spans="1:17" x14ac:dyDescent="0.25">
      <c r="A162" s="27" t="s">
        <v>140</v>
      </c>
      <c r="B162" s="27" t="s">
        <v>1071</v>
      </c>
      <c r="C162" s="27" t="s">
        <v>949</v>
      </c>
      <c r="D162" s="29">
        <v>40</v>
      </c>
      <c r="E162" s="32">
        <v>45</v>
      </c>
      <c r="F162" s="31">
        <v>50</v>
      </c>
      <c r="G162" s="19">
        <v>5</v>
      </c>
      <c r="H162" s="20">
        <v>21</v>
      </c>
      <c r="I162" s="19" t="s">
        <v>921</v>
      </c>
      <c r="J162" s="10"/>
      <c r="K162" s="10"/>
      <c r="L162">
        <v>5</v>
      </c>
      <c r="M162">
        <v>5</v>
      </c>
      <c r="N162" t="s">
        <v>1224</v>
      </c>
      <c r="O162" t="s">
        <v>1227</v>
      </c>
      <c r="P162">
        <f t="shared" ref="P162:P166" si="29">M162</f>
        <v>5</v>
      </c>
      <c r="Q162">
        <v>5</v>
      </c>
    </row>
    <row r="163" spans="1:17" x14ac:dyDescent="0.25">
      <c r="A163" s="27" t="s">
        <v>140</v>
      </c>
      <c r="B163" s="27" t="s">
        <v>1072</v>
      </c>
      <c r="C163" s="27" t="s">
        <v>951</v>
      </c>
      <c r="D163" s="29">
        <v>40</v>
      </c>
      <c r="E163" s="32">
        <v>65</v>
      </c>
      <c r="F163" s="31">
        <v>40</v>
      </c>
      <c r="G163" s="19">
        <v>5</v>
      </c>
      <c r="H163" s="20">
        <v>20</v>
      </c>
      <c r="I163" s="19" t="s">
        <v>921</v>
      </c>
      <c r="J163" s="10"/>
      <c r="K163" s="10"/>
      <c r="L163">
        <v>5</v>
      </c>
      <c r="M163">
        <v>5</v>
      </c>
      <c r="N163" t="s">
        <v>1224</v>
      </c>
      <c r="O163" t="s">
        <v>1227</v>
      </c>
      <c r="P163">
        <f t="shared" si="29"/>
        <v>5</v>
      </c>
      <c r="Q163">
        <v>5</v>
      </c>
    </row>
    <row r="164" spans="1:17" x14ac:dyDescent="0.25">
      <c r="A164" s="27" t="s">
        <v>140</v>
      </c>
      <c r="B164" s="27" t="s">
        <v>1073</v>
      </c>
      <c r="C164" s="27" t="s">
        <v>952</v>
      </c>
      <c r="D164" s="29">
        <v>35</v>
      </c>
      <c r="E164" s="32">
        <v>35</v>
      </c>
      <c r="F164" s="31">
        <v>35</v>
      </c>
      <c r="G164" s="19">
        <v>5</v>
      </c>
      <c r="H164" s="20">
        <v>21</v>
      </c>
      <c r="I164" s="19" t="s">
        <v>921</v>
      </c>
      <c r="J164" s="10"/>
      <c r="K164" s="10"/>
      <c r="L164">
        <v>5</v>
      </c>
      <c r="M164">
        <v>20</v>
      </c>
      <c r="N164" t="s">
        <v>1224</v>
      </c>
      <c r="O164" t="s">
        <v>1227</v>
      </c>
      <c r="P164">
        <f t="shared" si="29"/>
        <v>20</v>
      </c>
      <c r="Q164">
        <v>20</v>
      </c>
    </row>
    <row r="165" spans="1:17" x14ac:dyDescent="0.25">
      <c r="A165" s="27" t="s">
        <v>140</v>
      </c>
      <c r="B165" s="27" t="s">
        <v>1074</v>
      </c>
      <c r="C165" s="27" t="s">
        <v>953</v>
      </c>
      <c r="D165" s="29">
        <v>90</v>
      </c>
      <c r="E165" s="32">
        <v>75</v>
      </c>
      <c r="F165" s="31">
        <v>85</v>
      </c>
      <c r="G165" s="19">
        <v>5</v>
      </c>
      <c r="H165" s="20">
        <v>23</v>
      </c>
      <c r="I165" s="19" t="s">
        <v>921</v>
      </c>
      <c r="J165" s="10"/>
      <c r="K165" s="10"/>
      <c r="L165">
        <v>10</v>
      </c>
      <c r="M165">
        <v>10</v>
      </c>
      <c r="N165" t="s">
        <v>1224</v>
      </c>
      <c r="O165" t="s">
        <v>1227</v>
      </c>
      <c r="P165">
        <f t="shared" si="29"/>
        <v>10</v>
      </c>
      <c r="Q165">
        <v>10</v>
      </c>
    </row>
    <row r="166" spans="1:17" x14ac:dyDescent="0.25">
      <c r="A166" s="27" t="s">
        <v>140</v>
      </c>
      <c r="B166" s="27" t="s">
        <v>1075</v>
      </c>
      <c r="C166" s="27" t="s">
        <v>954</v>
      </c>
      <c r="D166" s="29">
        <v>50</v>
      </c>
      <c r="E166" s="32">
        <v>50</v>
      </c>
      <c r="F166" s="31">
        <v>55</v>
      </c>
      <c r="G166" s="19">
        <v>5</v>
      </c>
      <c r="H166" s="20">
        <v>21</v>
      </c>
      <c r="I166" s="19" t="s">
        <v>921</v>
      </c>
      <c r="J166" s="10"/>
      <c r="K166" s="10"/>
      <c r="L166">
        <v>5</v>
      </c>
      <c r="M166">
        <v>5</v>
      </c>
      <c r="N166" t="s">
        <v>1224</v>
      </c>
      <c r="O166" t="s">
        <v>1227</v>
      </c>
      <c r="P166">
        <f t="shared" si="29"/>
        <v>5</v>
      </c>
      <c r="Q166">
        <v>5</v>
      </c>
    </row>
    <row r="167" spans="1:17" x14ac:dyDescent="0.25">
      <c r="A167" s="27" t="s">
        <v>140</v>
      </c>
      <c r="B167" s="27" t="s">
        <v>1076</v>
      </c>
      <c r="C167" s="27" t="s">
        <v>955</v>
      </c>
      <c r="D167" s="29">
        <v>40</v>
      </c>
      <c r="E167" s="32">
        <v>50</v>
      </c>
      <c r="F167" s="31">
        <v>50</v>
      </c>
      <c r="G167" s="19">
        <v>5</v>
      </c>
      <c r="H167" s="20">
        <v>21</v>
      </c>
      <c r="I167" s="19" t="s">
        <v>921</v>
      </c>
      <c r="J167" s="10"/>
      <c r="K167" s="10"/>
      <c r="L167">
        <v>5</v>
      </c>
      <c r="M167">
        <v>5</v>
      </c>
      <c r="N167" t="s">
        <v>1224</v>
      </c>
      <c r="O167" t="s">
        <v>1228</v>
      </c>
      <c r="P167">
        <f>M167</f>
        <v>5</v>
      </c>
      <c r="Q167">
        <v>5</v>
      </c>
    </row>
    <row r="168" spans="1:17" x14ac:dyDescent="0.25">
      <c r="A168" s="27" t="s">
        <v>140</v>
      </c>
      <c r="B168" s="27" t="s">
        <v>1077</v>
      </c>
      <c r="C168" s="27" t="s">
        <v>956</v>
      </c>
      <c r="D168" s="29">
        <v>35</v>
      </c>
      <c r="E168" s="32">
        <v>40</v>
      </c>
      <c r="F168" s="31">
        <v>45</v>
      </c>
      <c r="G168" s="19">
        <v>5</v>
      </c>
      <c r="H168" s="20">
        <v>21</v>
      </c>
      <c r="I168" s="19" t="s">
        <v>921</v>
      </c>
      <c r="J168" s="10"/>
      <c r="K168" s="10"/>
      <c r="L168">
        <v>5</v>
      </c>
      <c r="M168">
        <v>5</v>
      </c>
      <c r="N168" t="s">
        <v>1224</v>
      </c>
      <c r="O168" t="e">
        <v>#N/A</v>
      </c>
      <c r="P168">
        <f>L168</f>
        <v>5</v>
      </c>
      <c r="Q168">
        <v>5</v>
      </c>
    </row>
    <row r="169" spans="1:17" x14ac:dyDescent="0.25">
      <c r="A169" s="27" t="s">
        <v>140</v>
      </c>
      <c r="B169" s="27" t="s">
        <v>1078</v>
      </c>
      <c r="C169" s="27" t="s">
        <v>957</v>
      </c>
      <c r="D169" s="29">
        <v>30</v>
      </c>
      <c r="E169" s="32">
        <v>45</v>
      </c>
      <c r="F169" s="31">
        <v>40</v>
      </c>
      <c r="G169" s="19">
        <v>5</v>
      </c>
      <c r="H169" s="20">
        <v>20</v>
      </c>
      <c r="I169" s="19" t="s">
        <v>921</v>
      </c>
      <c r="J169" s="10"/>
      <c r="K169" s="10"/>
      <c r="L169">
        <v>5</v>
      </c>
      <c r="M169">
        <v>20</v>
      </c>
      <c r="N169" t="s">
        <v>1224</v>
      </c>
      <c r="O169" t="s">
        <v>1227</v>
      </c>
      <c r="P169">
        <f t="shared" ref="P169:P171" si="30">M169</f>
        <v>20</v>
      </c>
      <c r="Q169">
        <v>20</v>
      </c>
    </row>
    <row r="170" spans="1:17" x14ac:dyDescent="0.25">
      <c r="A170" s="27" t="s">
        <v>140</v>
      </c>
      <c r="B170" s="27" t="s">
        <v>1079</v>
      </c>
      <c r="C170" s="27" t="s">
        <v>958</v>
      </c>
      <c r="D170" s="29">
        <v>35</v>
      </c>
      <c r="E170" s="32">
        <v>30</v>
      </c>
      <c r="F170" s="31">
        <v>35</v>
      </c>
      <c r="G170" s="19">
        <v>5</v>
      </c>
      <c r="H170" s="20">
        <v>21</v>
      </c>
      <c r="I170" s="19" t="s">
        <v>920</v>
      </c>
      <c r="J170" s="10"/>
      <c r="K170" s="10"/>
      <c r="L170">
        <v>5</v>
      </c>
      <c r="M170">
        <v>5</v>
      </c>
      <c r="N170" t="s">
        <v>1224</v>
      </c>
      <c r="O170" t="s">
        <v>1227</v>
      </c>
      <c r="P170">
        <f t="shared" si="30"/>
        <v>5</v>
      </c>
      <c r="Q170">
        <v>5</v>
      </c>
    </row>
    <row r="171" spans="1:17" x14ac:dyDescent="0.25">
      <c r="A171" s="27" t="s">
        <v>140</v>
      </c>
      <c r="B171" s="27" t="s">
        <v>1080</v>
      </c>
      <c r="C171" s="27" t="s">
        <v>959</v>
      </c>
      <c r="D171" s="29">
        <v>80</v>
      </c>
      <c r="E171" s="32">
        <v>85</v>
      </c>
      <c r="F171" s="31">
        <v>105</v>
      </c>
      <c r="G171" s="19">
        <v>5</v>
      </c>
      <c r="H171" s="20">
        <v>21</v>
      </c>
      <c r="I171" s="19" t="s">
        <v>921</v>
      </c>
      <c r="J171" s="10"/>
      <c r="K171" s="10"/>
      <c r="L171">
        <v>10</v>
      </c>
      <c r="M171">
        <v>10</v>
      </c>
      <c r="N171" t="s">
        <v>1224</v>
      </c>
      <c r="O171" t="s">
        <v>1227</v>
      </c>
      <c r="P171">
        <f t="shared" si="30"/>
        <v>10</v>
      </c>
      <c r="Q171">
        <v>10</v>
      </c>
    </row>
    <row r="172" spans="1:17" x14ac:dyDescent="0.25">
      <c r="A172" s="27" t="s">
        <v>142</v>
      </c>
      <c r="B172" s="27" t="s">
        <v>1081</v>
      </c>
      <c r="C172" s="27" t="s">
        <v>960</v>
      </c>
      <c r="D172" s="29">
        <v>10</v>
      </c>
      <c r="E172" s="32">
        <v>10</v>
      </c>
      <c r="F172" s="31">
        <v>105</v>
      </c>
      <c r="G172" s="19">
        <v>5</v>
      </c>
      <c r="H172" s="20">
        <v>20</v>
      </c>
      <c r="I172" s="19" t="s">
        <v>921</v>
      </c>
      <c r="J172" s="10" t="s">
        <v>1213</v>
      </c>
      <c r="K172" s="10"/>
      <c r="L172">
        <v>5</v>
      </c>
      <c r="M172" t="e">
        <v>#NUM!</v>
      </c>
      <c r="N172" t="s">
        <v>1224</v>
      </c>
      <c r="O172" t="e">
        <v>#N/A</v>
      </c>
      <c r="P172">
        <f>L172</f>
        <v>5</v>
      </c>
      <c r="Q172">
        <v>5</v>
      </c>
    </row>
    <row r="173" spans="1:17" x14ac:dyDescent="0.25">
      <c r="A173" s="27" t="s">
        <v>140</v>
      </c>
      <c r="B173" s="27" t="s">
        <v>976</v>
      </c>
      <c r="C173" s="27" t="s">
        <v>961</v>
      </c>
      <c r="D173" s="29">
        <v>40</v>
      </c>
      <c r="E173" s="32">
        <v>35</v>
      </c>
      <c r="F173" s="31">
        <v>40</v>
      </c>
      <c r="G173" s="19">
        <v>5</v>
      </c>
      <c r="H173" s="20">
        <v>23</v>
      </c>
      <c r="I173" s="19" t="s">
        <v>921</v>
      </c>
      <c r="J173" s="10"/>
      <c r="K173" s="10"/>
      <c r="L173">
        <v>5</v>
      </c>
      <c r="M173">
        <v>5</v>
      </c>
      <c r="N173" t="s">
        <v>1224</v>
      </c>
      <c r="O173" t="s">
        <v>1227</v>
      </c>
      <c r="P173">
        <f t="shared" ref="P173:P174" si="31">M173</f>
        <v>5</v>
      </c>
      <c r="Q173">
        <v>5</v>
      </c>
    </row>
    <row r="174" spans="1:17" x14ac:dyDescent="0.25">
      <c r="A174" s="27" t="s">
        <v>140</v>
      </c>
      <c r="B174" s="27" t="s">
        <v>1082</v>
      </c>
      <c r="C174" s="27" t="s">
        <v>962</v>
      </c>
      <c r="D174" s="29">
        <v>55</v>
      </c>
      <c r="E174" s="32">
        <v>55</v>
      </c>
      <c r="F174" s="31">
        <v>60</v>
      </c>
      <c r="G174" s="19">
        <v>5</v>
      </c>
      <c r="H174" s="20">
        <v>21</v>
      </c>
      <c r="I174" s="19" t="s">
        <v>919</v>
      </c>
      <c r="J174" s="10"/>
      <c r="K174" s="10"/>
      <c r="L174">
        <v>5</v>
      </c>
      <c r="M174">
        <v>5</v>
      </c>
      <c r="N174" t="s">
        <v>1224</v>
      </c>
      <c r="O174" t="s">
        <v>1227</v>
      </c>
      <c r="P174">
        <f t="shared" si="31"/>
        <v>5</v>
      </c>
      <c r="Q174">
        <v>10</v>
      </c>
    </row>
    <row r="175" spans="1:17" x14ac:dyDescent="0.25">
      <c r="A175" s="27" t="s">
        <v>140</v>
      </c>
      <c r="B175" s="27" t="s">
        <v>1083</v>
      </c>
      <c r="C175" s="27" t="s">
        <v>963</v>
      </c>
      <c r="D175" s="29">
        <v>35</v>
      </c>
      <c r="E175" s="32">
        <v>60</v>
      </c>
      <c r="F175" s="31">
        <v>55</v>
      </c>
      <c r="G175" s="19">
        <v>5</v>
      </c>
      <c r="H175" s="20">
        <v>21</v>
      </c>
      <c r="I175" s="19" t="s">
        <v>919</v>
      </c>
      <c r="J175" s="10"/>
      <c r="K175" s="10"/>
      <c r="L175">
        <v>5</v>
      </c>
      <c r="M175">
        <v>5</v>
      </c>
      <c r="N175" t="s">
        <v>1224</v>
      </c>
      <c r="O175" t="e">
        <v>#N/A</v>
      </c>
      <c r="P175">
        <f>L175</f>
        <v>5</v>
      </c>
      <c r="Q175">
        <v>5</v>
      </c>
    </row>
    <row r="176" spans="1:17" x14ac:dyDescent="0.25">
      <c r="A176" s="27" t="s">
        <v>140</v>
      </c>
      <c r="B176" s="27" t="s">
        <v>1084</v>
      </c>
      <c r="C176" s="27" t="s">
        <v>964</v>
      </c>
      <c r="D176" s="29">
        <v>60</v>
      </c>
      <c r="E176" s="32">
        <v>55</v>
      </c>
      <c r="F176" s="31">
        <v>65</v>
      </c>
      <c r="G176" s="19">
        <v>5</v>
      </c>
      <c r="H176" s="20">
        <v>23</v>
      </c>
      <c r="I176" s="19" t="s">
        <v>921</v>
      </c>
      <c r="J176" s="10"/>
      <c r="K176" s="10"/>
      <c r="L176">
        <v>5</v>
      </c>
      <c r="M176">
        <v>5</v>
      </c>
      <c r="N176" t="s">
        <v>1224</v>
      </c>
      <c r="O176" t="s">
        <v>1227</v>
      </c>
      <c r="P176">
        <f t="shared" ref="P176:P178" si="32">M176</f>
        <v>5</v>
      </c>
      <c r="Q176">
        <v>5</v>
      </c>
    </row>
    <row r="177" spans="1:17" x14ac:dyDescent="0.25">
      <c r="A177" s="27" t="s">
        <v>140</v>
      </c>
      <c r="B177" s="27" t="s">
        <v>1085</v>
      </c>
      <c r="C177" s="27" t="s">
        <v>965</v>
      </c>
      <c r="D177" s="29">
        <v>35</v>
      </c>
      <c r="E177" s="32">
        <v>70</v>
      </c>
      <c r="F177" s="31">
        <v>45</v>
      </c>
      <c r="G177" s="19">
        <v>5</v>
      </c>
      <c r="H177" s="20">
        <v>23</v>
      </c>
      <c r="I177" s="19" t="s">
        <v>919</v>
      </c>
      <c r="J177" s="10"/>
      <c r="K177" s="10"/>
      <c r="L177">
        <v>5</v>
      </c>
      <c r="M177">
        <v>5</v>
      </c>
      <c r="N177" t="s">
        <v>1224</v>
      </c>
      <c r="O177" t="s">
        <v>1227</v>
      </c>
      <c r="P177">
        <f t="shared" si="32"/>
        <v>5</v>
      </c>
      <c r="Q177">
        <v>5</v>
      </c>
    </row>
    <row r="178" spans="1:17" x14ac:dyDescent="0.25">
      <c r="A178" s="27" t="s">
        <v>140</v>
      </c>
      <c r="B178" s="27" t="s">
        <v>1086</v>
      </c>
      <c r="C178" s="27" t="s">
        <v>966</v>
      </c>
      <c r="D178" s="29">
        <v>45</v>
      </c>
      <c r="E178" s="32">
        <v>45</v>
      </c>
      <c r="F178" s="31">
        <v>45</v>
      </c>
      <c r="G178" s="19">
        <v>5</v>
      </c>
      <c r="H178" s="20">
        <v>21</v>
      </c>
      <c r="I178" s="19" t="s">
        <v>921</v>
      </c>
      <c r="J178" s="10"/>
      <c r="K178" s="10"/>
      <c r="L178">
        <v>5</v>
      </c>
      <c r="M178">
        <v>5</v>
      </c>
      <c r="N178" t="s">
        <v>1224</v>
      </c>
      <c r="O178" t="s">
        <v>1227</v>
      </c>
      <c r="P178">
        <f t="shared" si="32"/>
        <v>5</v>
      </c>
      <c r="Q178">
        <v>5</v>
      </c>
    </row>
    <row r="179" spans="1:17" x14ac:dyDescent="0.25">
      <c r="A179" s="27" t="s">
        <v>140</v>
      </c>
      <c r="B179" s="27" t="s">
        <v>1087</v>
      </c>
      <c r="C179" s="27" t="s">
        <v>967</v>
      </c>
      <c r="D179" s="29">
        <v>35</v>
      </c>
      <c r="E179" s="32">
        <v>35</v>
      </c>
      <c r="F179" s="31">
        <v>40</v>
      </c>
      <c r="G179" s="19">
        <v>5</v>
      </c>
      <c r="H179" s="20">
        <v>21</v>
      </c>
      <c r="I179" s="19" t="s">
        <v>921</v>
      </c>
      <c r="J179" s="10"/>
      <c r="K179" s="10"/>
      <c r="L179">
        <v>5</v>
      </c>
      <c r="M179">
        <v>5</v>
      </c>
      <c r="N179" t="s">
        <v>1224</v>
      </c>
      <c r="O179" t="e">
        <v>#N/A</v>
      </c>
      <c r="P179">
        <f t="shared" ref="P179:P180" si="33">L179</f>
        <v>5</v>
      </c>
      <c r="Q179">
        <v>5</v>
      </c>
    </row>
    <row r="180" spans="1:17" x14ac:dyDescent="0.25">
      <c r="A180" s="27" t="s">
        <v>140</v>
      </c>
      <c r="B180" s="27" t="s">
        <v>1088</v>
      </c>
      <c r="C180" s="27" t="s">
        <v>968</v>
      </c>
      <c r="D180" s="29">
        <v>30</v>
      </c>
      <c r="E180" s="32">
        <v>45</v>
      </c>
      <c r="F180" s="31">
        <v>30</v>
      </c>
      <c r="G180" s="19">
        <v>5</v>
      </c>
      <c r="H180" s="20">
        <v>20</v>
      </c>
      <c r="I180" s="19" t="s">
        <v>1174</v>
      </c>
      <c r="J180" s="10"/>
      <c r="K180" s="10"/>
      <c r="L180">
        <v>5</v>
      </c>
      <c r="M180">
        <v>5</v>
      </c>
      <c r="N180" t="s">
        <v>1224</v>
      </c>
      <c r="O180" t="e">
        <v>#N/A</v>
      </c>
      <c r="P180">
        <f t="shared" si="33"/>
        <v>5</v>
      </c>
      <c r="Q180">
        <v>5</v>
      </c>
    </row>
    <row r="181" spans="1:17" x14ac:dyDescent="0.25">
      <c r="A181" s="27" t="s">
        <v>140</v>
      </c>
      <c r="B181" s="27" t="s">
        <v>1089</v>
      </c>
      <c r="C181" s="27" t="s">
        <v>977</v>
      </c>
      <c r="D181" s="29">
        <v>25</v>
      </c>
      <c r="E181" s="33">
        <v>25</v>
      </c>
      <c r="F181" s="31">
        <v>30</v>
      </c>
      <c r="G181" s="19">
        <v>5</v>
      </c>
      <c r="H181" s="20">
        <v>21</v>
      </c>
      <c r="I181" s="22" t="s">
        <v>919</v>
      </c>
      <c r="J181" s="10"/>
      <c r="K181" s="10"/>
      <c r="L181">
        <v>5</v>
      </c>
      <c r="M181">
        <v>5</v>
      </c>
      <c r="N181" t="s">
        <v>1224</v>
      </c>
      <c r="O181" t="s">
        <v>1227</v>
      </c>
      <c r="P181">
        <f>M181</f>
        <v>5</v>
      </c>
      <c r="Q181">
        <v>5</v>
      </c>
    </row>
    <row r="182" spans="1:17" x14ac:dyDescent="0.25">
      <c r="A182" s="27" t="s">
        <v>140</v>
      </c>
      <c r="B182" s="27" t="s">
        <v>1090</v>
      </c>
      <c r="C182" s="27" t="s">
        <v>978</v>
      </c>
      <c r="D182" s="29">
        <v>50</v>
      </c>
      <c r="E182" s="33">
        <v>40</v>
      </c>
      <c r="F182" s="31">
        <v>55</v>
      </c>
      <c r="G182" s="19">
        <v>5</v>
      </c>
      <c r="H182" s="20">
        <v>21</v>
      </c>
      <c r="I182" s="22" t="s">
        <v>921</v>
      </c>
      <c r="J182" s="10"/>
      <c r="K182" s="10"/>
      <c r="L182">
        <v>5</v>
      </c>
      <c r="M182">
        <v>5</v>
      </c>
      <c r="N182" t="s">
        <v>1224</v>
      </c>
      <c r="O182" t="s">
        <v>1228</v>
      </c>
      <c r="P182">
        <f>M182</f>
        <v>5</v>
      </c>
      <c r="Q182">
        <v>5</v>
      </c>
    </row>
    <row r="183" spans="1:17" x14ac:dyDescent="0.25">
      <c r="A183" s="27" t="s">
        <v>140</v>
      </c>
      <c r="B183" s="27" t="s">
        <v>1091</v>
      </c>
      <c r="C183" s="27" t="s">
        <v>979</v>
      </c>
      <c r="D183" s="29">
        <v>45</v>
      </c>
      <c r="E183" s="33">
        <v>50</v>
      </c>
      <c r="F183" s="31">
        <v>55</v>
      </c>
      <c r="G183" s="19">
        <v>5</v>
      </c>
      <c r="H183" s="20">
        <v>21</v>
      </c>
      <c r="I183" s="22" t="s">
        <v>919</v>
      </c>
      <c r="J183" s="10"/>
      <c r="K183" s="10"/>
      <c r="L183">
        <v>5</v>
      </c>
      <c r="M183">
        <v>5</v>
      </c>
      <c r="N183" t="s">
        <v>1224</v>
      </c>
      <c r="O183" t="s">
        <v>1227</v>
      </c>
      <c r="P183">
        <f>M183</f>
        <v>5</v>
      </c>
      <c r="Q183">
        <v>5</v>
      </c>
    </row>
    <row r="184" spans="1:17" x14ac:dyDescent="0.25">
      <c r="A184" s="27" t="s">
        <v>142</v>
      </c>
      <c r="B184" s="27" t="s">
        <v>1029</v>
      </c>
      <c r="C184" s="27" t="s">
        <v>1030</v>
      </c>
      <c r="D184" s="29">
        <v>15</v>
      </c>
      <c r="E184" s="32">
        <v>50</v>
      </c>
      <c r="F184" s="31">
        <v>55</v>
      </c>
      <c r="G184" s="19">
        <v>5</v>
      </c>
      <c r="H184" s="20">
        <v>20</v>
      </c>
      <c r="I184" s="22" t="s">
        <v>919</v>
      </c>
      <c r="J184" s="10" t="s">
        <v>1213</v>
      </c>
      <c r="K184" s="10"/>
      <c r="L184">
        <v>5</v>
      </c>
      <c r="M184" t="e">
        <v>#NUM!</v>
      </c>
      <c r="N184" t="s">
        <v>1224</v>
      </c>
      <c r="O184" t="e">
        <v>#N/A</v>
      </c>
      <c r="P184">
        <f t="shared" ref="P184:P185" si="34">L184</f>
        <v>5</v>
      </c>
      <c r="Q184">
        <v>5</v>
      </c>
    </row>
    <row r="185" spans="1:17" x14ac:dyDescent="0.25">
      <c r="A185" s="27" t="s">
        <v>140</v>
      </c>
      <c r="B185" s="27" t="s">
        <v>1031</v>
      </c>
      <c r="C185" s="27" t="s">
        <v>1018</v>
      </c>
      <c r="D185" s="29">
        <v>30</v>
      </c>
      <c r="E185" s="34">
        <v>25</v>
      </c>
      <c r="F185" s="31">
        <v>35</v>
      </c>
      <c r="G185" s="19">
        <v>5</v>
      </c>
      <c r="H185" s="20">
        <v>21</v>
      </c>
      <c r="I185" s="22" t="s">
        <v>921</v>
      </c>
      <c r="J185" s="10"/>
      <c r="K185" s="10"/>
      <c r="L185">
        <v>5</v>
      </c>
      <c r="M185">
        <v>5</v>
      </c>
      <c r="N185" t="s">
        <v>1224</v>
      </c>
      <c r="O185" t="e">
        <v>#N/A</v>
      </c>
      <c r="P185">
        <f t="shared" si="34"/>
        <v>5</v>
      </c>
      <c r="Q185">
        <v>5</v>
      </c>
    </row>
    <row r="186" spans="1:17" x14ac:dyDescent="0.25">
      <c r="A186" s="27" t="s">
        <v>140</v>
      </c>
      <c r="B186" s="27" t="s">
        <v>1032</v>
      </c>
      <c r="C186" s="27" t="s">
        <v>1033</v>
      </c>
      <c r="D186" s="29">
        <v>60</v>
      </c>
      <c r="E186" s="34">
        <v>55</v>
      </c>
      <c r="F186" s="31">
        <v>60</v>
      </c>
      <c r="G186" s="19">
        <v>5</v>
      </c>
      <c r="H186" s="20">
        <v>20</v>
      </c>
      <c r="I186" s="22" t="s">
        <v>919</v>
      </c>
      <c r="J186" s="10"/>
      <c r="K186" s="10"/>
      <c r="L186">
        <v>5</v>
      </c>
      <c r="M186">
        <v>5</v>
      </c>
      <c r="N186" t="s">
        <v>1224</v>
      </c>
      <c r="O186" t="s">
        <v>1227</v>
      </c>
      <c r="P186">
        <f t="shared" ref="P186:P187" si="35">M186</f>
        <v>5</v>
      </c>
      <c r="Q186">
        <v>15</v>
      </c>
    </row>
    <row r="187" spans="1:17" x14ac:dyDescent="0.25">
      <c r="A187" s="27" t="s">
        <v>140</v>
      </c>
      <c r="B187" s="27" t="s">
        <v>1034</v>
      </c>
      <c r="C187" s="27" t="s">
        <v>1035</v>
      </c>
      <c r="D187" s="29">
        <v>65</v>
      </c>
      <c r="E187" s="34">
        <v>55</v>
      </c>
      <c r="F187" s="31">
        <v>110</v>
      </c>
      <c r="G187" s="19">
        <v>5</v>
      </c>
      <c r="H187" s="20">
        <v>21</v>
      </c>
      <c r="I187" s="22" t="s">
        <v>919</v>
      </c>
      <c r="J187" s="10"/>
      <c r="K187" s="10"/>
      <c r="L187">
        <v>10</v>
      </c>
      <c r="M187">
        <v>10</v>
      </c>
      <c r="N187" t="s">
        <v>1224</v>
      </c>
      <c r="O187" t="s">
        <v>1227</v>
      </c>
      <c r="P187">
        <f t="shared" si="35"/>
        <v>10</v>
      </c>
      <c r="Q187">
        <v>10</v>
      </c>
    </row>
    <row r="188" spans="1:17" x14ac:dyDescent="0.25">
      <c r="A188" s="27" t="s">
        <v>140</v>
      </c>
      <c r="B188" s="27" t="s">
        <v>1036</v>
      </c>
      <c r="C188" s="27" t="s">
        <v>1037</v>
      </c>
      <c r="D188" s="29">
        <v>55</v>
      </c>
      <c r="E188" s="34">
        <v>55</v>
      </c>
      <c r="F188" s="31">
        <v>55</v>
      </c>
      <c r="G188" s="19">
        <v>5</v>
      </c>
      <c r="H188" s="20">
        <v>23</v>
      </c>
      <c r="I188" s="22" t="s">
        <v>919</v>
      </c>
      <c r="J188" s="10"/>
      <c r="K188" s="10"/>
      <c r="L188">
        <v>5</v>
      </c>
      <c r="M188">
        <v>5</v>
      </c>
      <c r="N188" t="s">
        <v>1224</v>
      </c>
      <c r="O188" t="e">
        <v>#N/A</v>
      </c>
      <c r="P188">
        <f t="shared" ref="P188" si="36">L188</f>
        <v>5</v>
      </c>
      <c r="Q188">
        <v>5</v>
      </c>
    </row>
    <row r="189" spans="1:17" x14ac:dyDescent="0.25">
      <c r="A189" s="27" t="s">
        <v>140</v>
      </c>
      <c r="B189" s="27" t="s">
        <v>1019</v>
      </c>
      <c r="C189" s="27" t="s">
        <v>1020</v>
      </c>
      <c r="D189" s="29">
        <v>25</v>
      </c>
      <c r="E189" s="34">
        <v>55</v>
      </c>
      <c r="F189" s="31">
        <v>55</v>
      </c>
      <c r="G189" s="19">
        <v>5</v>
      </c>
      <c r="H189" s="20">
        <v>21</v>
      </c>
      <c r="I189" s="22" t="s">
        <v>919</v>
      </c>
      <c r="J189" s="10"/>
      <c r="K189" s="10"/>
      <c r="L189">
        <v>5</v>
      </c>
      <c r="M189">
        <v>20</v>
      </c>
      <c r="N189" t="s">
        <v>1224</v>
      </c>
      <c r="O189" t="e">
        <v>#N/A</v>
      </c>
      <c r="P189">
        <v>10</v>
      </c>
      <c r="Q189">
        <v>10</v>
      </c>
    </row>
    <row r="190" spans="1:17" x14ac:dyDescent="0.25">
      <c r="A190" s="27" t="s">
        <v>140</v>
      </c>
      <c r="B190" s="27" t="s">
        <v>1021</v>
      </c>
      <c r="C190" s="27" t="s">
        <v>1177</v>
      </c>
      <c r="D190" s="29">
        <v>5</v>
      </c>
      <c r="E190" s="35">
        <v>5</v>
      </c>
      <c r="F190" s="31">
        <v>5</v>
      </c>
      <c r="G190" s="19">
        <v>5</v>
      </c>
      <c r="H190" s="20">
        <v>21</v>
      </c>
      <c r="I190" s="22" t="s">
        <v>919</v>
      </c>
      <c r="J190" s="10"/>
      <c r="K190" s="10"/>
      <c r="L190">
        <v>5</v>
      </c>
      <c r="M190">
        <v>20</v>
      </c>
      <c r="N190" t="s">
        <v>1224</v>
      </c>
      <c r="O190" t="e">
        <v>#N/A</v>
      </c>
      <c r="P190">
        <v>5</v>
      </c>
      <c r="Q190">
        <v>5</v>
      </c>
    </row>
    <row r="191" spans="1:17" x14ac:dyDescent="0.25">
      <c r="A191" s="27" t="s">
        <v>142</v>
      </c>
      <c r="B191" s="27" t="s">
        <v>1038</v>
      </c>
      <c r="C191" s="27" t="s">
        <v>1039</v>
      </c>
      <c r="D191" s="29">
        <v>15</v>
      </c>
      <c r="E191" s="32">
        <v>15</v>
      </c>
      <c r="F191" s="31">
        <v>15</v>
      </c>
      <c r="G191" s="19">
        <v>5</v>
      </c>
      <c r="H191" s="20">
        <v>20</v>
      </c>
      <c r="I191" s="22" t="s">
        <v>919</v>
      </c>
      <c r="J191" s="10" t="s">
        <v>1213</v>
      </c>
      <c r="K191" s="10"/>
      <c r="L191">
        <v>5</v>
      </c>
      <c r="M191">
        <v>5</v>
      </c>
      <c r="N191" t="s">
        <v>1224</v>
      </c>
      <c r="O191" t="s">
        <v>1227</v>
      </c>
      <c r="P191">
        <f>M191</f>
        <v>5</v>
      </c>
      <c r="Q191">
        <v>5</v>
      </c>
    </row>
    <row r="192" spans="1:17" x14ac:dyDescent="0.25">
      <c r="A192" s="27" t="s">
        <v>142</v>
      </c>
      <c r="B192" s="27" t="s">
        <v>1022</v>
      </c>
      <c r="C192" s="27" t="s">
        <v>1023</v>
      </c>
      <c r="D192" s="29">
        <v>15</v>
      </c>
      <c r="E192" s="32">
        <v>15</v>
      </c>
      <c r="F192" s="31">
        <v>15</v>
      </c>
      <c r="G192" s="19">
        <v>5</v>
      </c>
      <c r="H192" s="20">
        <v>20</v>
      </c>
      <c r="I192" s="22" t="s">
        <v>1174</v>
      </c>
      <c r="J192" s="10" t="s">
        <v>1213</v>
      </c>
      <c r="K192" s="10"/>
      <c r="L192">
        <v>5</v>
      </c>
      <c r="M192">
        <v>20</v>
      </c>
      <c r="N192" t="s">
        <v>1224</v>
      </c>
      <c r="O192" t="s">
        <v>1228</v>
      </c>
      <c r="P192">
        <v>10</v>
      </c>
      <c r="Q192">
        <v>10</v>
      </c>
    </row>
    <row r="193" spans="1:17" x14ac:dyDescent="0.25">
      <c r="A193" s="27" t="s">
        <v>140</v>
      </c>
      <c r="B193" s="27" t="s">
        <v>1040</v>
      </c>
      <c r="C193" s="27" t="s">
        <v>1041</v>
      </c>
      <c r="D193" s="29">
        <v>50</v>
      </c>
      <c r="E193" s="34">
        <v>40</v>
      </c>
      <c r="F193" s="31">
        <v>50</v>
      </c>
      <c r="G193" s="19">
        <v>5</v>
      </c>
      <c r="H193" s="20">
        <v>21</v>
      </c>
      <c r="I193" s="22" t="s">
        <v>919</v>
      </c>
      <c r="J193" s="10"/>
      <c r="K193" s="10"/>
      <c r="L193">
        <v>5</v>
      </c>
      <c r="M193">
        <v>5</v>
      </c>
      <c r="N193" t="s">
        <v>1224</v>
      </c>
      <c r="O193" t="e">
        <v>#N/A</v>
      </c>
      <c r="P193">
        <f>L193</f>
        <v>5</v>
      </c>
      <c r="Q193">
        <v>5</v>
      </c>
    </row>
    <row r="194" spans="1:17" x14ac:dyDescent="0.25">
      <c r="A194" s="27" t="s">
        <v>140</v>
      </c>
      <c r="B194" s="27" t="s">
        <v>1042</v>
      </c>
      <c r="C194" s="27" t="s">
        <v>1043</v>
      </c>
      <c r="D194" s="29">
        <v>35</v>
      </c>
      <c r="E194" s="34">
        <v>50</v>
      </c>
      <c r="F194" s="31">
        <v>75</v>
      </c>
      <c r="G194" s="19">
        <v>5</v>
      </c>
      <c r="H194" s="20">
        <v>21</v>
      </c>
      <c r="I194" s="22" t="s">
        <v>919</v>
      </c>
      <c r="J194" s="10"/>
      <c r="K194" s="10"/>
      <c r="L194">
        <v>5</v>
      </c>
      <c r="M194">
        <v>20</v>
      </c>
      <c r="N194" t="s">
        <v>1224</v>
      </c>
      <c r="O194" t="s">
        <v>1227</v>
      </c>
      <c r="P194">
        <f t="shared" ref="P194:P195" si="37">M194</f>
        <v>20</v>
      </c>
      <c r="Q194">
        <v>5</v>
      </c>
    </row>
    <row r="195" spans="1:17" x14ac:dyDescent="0.25">
      <c r="A195" s="27" t="s">
        <v>140</v>
      </c>
      <c r="B195" s="27" t="s">
        <v>1044</v>
      </c>
      <c r="C195" s="27" t="s">
        <v>1045</v>
      </c>
      <c r="D195" s="29">
        <v>185</v>
      </c>
      <c r="E195" s="34">
        <v>175</v>
      </c>
      <c r="F195" s="31">
        <v>180</v>
      </c>
      <c r="G195" s="19">
        <v>5</v>
      </c>
      <c r="H195" s="20">
        <v>21</v>
      </c>
      <c r="I195" s="22" t="s">
        <v>919</v>
      </c>
      <c r="J195" s="10"/>
      <c r="K195" s="10"/>
      <c r="L195">
        <v>25</v>
      </c>
      <c r="M195">
        <v>25</v>
      </c>
      <c r="N195" t="s">
        <v>1224</v>
      </c>
      <c r="O195" t="s">
        <v>1227</v>
      </c>
      <c r="P195">
        <f t="shared" si="37"/>
        <v>25</v>
      </c>
      <c r="Q195">
        <v>25</v>
      </c>
    </row>
    <row r="196" spans="1:17" x14ac:dyDescent="0.25">
      <c r="A196" s="27" t="s">
        <v>142</v>
      </c>
      <c r="B196" s="27" t="s">
        <v>1024</v>
      </c>
      <c r="C196" s="27" t="s">
        <v>1264</v>
      </c>
      <c r="D196" s="29">
        <v>15</v>
      </c>
      <c r="E196" s="32">
        <v>15</v>
      </c>
      <c r="F196" s="31">
        <v>15</v>
      </c>
      <c r="G196" s="19">
        <v>5</v>
      </c>
      <c r="H196" s="20">
        <v>20</v>
      </c>
      <c r="I196" s="22" t="s">
        <v>919</v>
      </c>
      <c r="J196" s="10" t="s">
        <v>1213</v>
      </c>
      <c r="K196" s="10"/>
      <c r="L196">
        <v>5</v>
      </c>
      <c r="M196" t="e">
        <v>#N/A</v>
      </c>
      <c r="N196" t="s">
        <v>1224</v>
      </c>
      <c r="O196" t="e">
        <v>#N/A</v>
      </c>
      <c r="P196">
        <f>L196</f>
        <v>5</v>
      </c>
      <c r="Q196">
        <v>5</v>
      </c>
    </row>
    <row r="197" spans="1:17" x14ac:dyDescent="0.25">
      <c r="A197" s="27" t="s">
        <v>140</v>
      </c>
      <c r="B197" s="27" t="s">
        <v>1025</v>
      </c>
      <c r="C197" s="27" t="s">
        <v>1026</v>
      </c>
      <c r="D197" s="29">
        <v>20</v>
      </c>
      <c r="E197" s="34">
        <v>25</v>
      </c>
      <c r="F197" s="31">
        <v>30</v>
      </c>
      <c r="G197" s="19">
        <v>5</v>
      </c>
      <c r="H197" s="20">
        <v>0</v>
      </c>
      <c r="I197" s="22" t="s">
        <v>919</v>
      </c>
      <c r="J197" s="10"/>
      <c r="K197" s="10"/>
      <c r="L197">
        <v>5</v>
      </c>
      <c r="M197">
        <v>5</v>
      </c>
      <c r="N197" t="s">
        <v>1224</v>
      </c>
      <c r="O197" t="s">
        <v>1228</v>
      </c>
      <c r="P197">
        <f>M197</f>
        <v>5</v>
      </c>
      <c r="Q197">
        <v>5</v>
      </c>
    </row>
    <row r="198" spans="1:17" x14ac:dyDescent="0.25">
      <c r="A198" s="27" t="s">
        <v>140</v>
      </c>
      <c r="B198" s="27" t="s">
        <v>1027</v>
      </c>
      <c r="C198" s="27" t="s">
        <v>1028</v>
      </c>
      <c r="D198" s="29">
        <v>30</v>
      </c>
      <c r="E198" s="33">
        <v>25</v>
      </c>
      <c r="F198" s="31">
        <v>25</v>
      </c>
      <c r="G198" s="19">
        <v>5</v>
      </c>
      <c r="H198" s="20">
        <v>21</v>
      </c>
      <c r="I198" s="22" t="s">
        <v>919</v>
      </c>
      <c r="J198" s="10"/>
      <c r="K198" s="10"/>
      <c r="L198">
        <v>5</v>
      </c>
      <c r="M198">
        <v>5</v>
      </c>
      <c r="N198" t="s">
        <v>1224</v>
      </c>
      <c r="O198" t="s">
        <v>1227</v>
      </c>
      <c r="P198">
        <f>M198</f>
        <v>5</v>
      </c>
      <c r="Q198">
        <v>5</v>
      </c>
    </row>
    <row r="199" spans="1:17" x14ac:dyDescent="0.25">
      <c r="A199" s="27" t="s">
        <v>140</v>
      </c>
      <c r="B199" s="27" t="s">
        <v>1106</v>
      </c>
      <c r="C199" s="27" t="s">
        <v>1107</v>
      </c>
      <c r="D199" s="36">
        <v>30</v>
      </c>
      <c r="E199" s="34">
        <v>40</v>
      </c>
      <c r="F199" s="31">
        <v>40</v>
      </c>
      <c r="G199" s="19">
        <v>5</v>
      </c>
      <c r="H199" s="20">
        <v>22</v>
      </c>
      <c r="I199" s="22" t="s">
        <v>919</v>
      </c>
      <c r="J199" s="10"/>
      <c r="K199" s="10"/>
      <c r="L199">
        <v>5</v>
      </c>
      <c r="M199">
        <v>20</v>
      </c>
      <c r="N199" t="s">
        <v>1224</v>
      </c>
      <c r="O199" t="s">
        <v>1228</v>
      </c>
      <c r="P199">
        <v>10</v>
      </c>
      <c r="Q199">
        <v>10</v>
      </c>
    </row>
    <row r="200" spans="1:17" x14ac:dyDescent="0.25">
      <c r="A200" s="27" t="s">
        <v>140</v>
      </c>
      <c r="B200" s="34" t="s">
        <v>1108</v>
      </c>
      <c r="C200" s="34" t="s">
        <v>1109</v>
      </c>
      <c r="D200" s="36">
        <v>20</v>
      </c>
      <c r="E200" s="34">
        <v>30</v>
      </c>
      <c r="F200" s="31">
        <v>30</v>
      </c>
      <c r="G200" s="19">
        <v>5</v>
      </c>
      <c r="H200" s="20">
        <v>21</v>
      </c>
      <c r="I200" s="22" t="s">
        <v>919</v>
      </c>
      <c r="J200" s="10"/>
      <c r="K200" s="10"/>
      <c r="L200">
        <v>5</v>
      </c>
      <c r="M200">
        <v>20</v>
      </c>
      <c r="N200" t="s">
        <v>1224</v>
      </c>
      <c r="O200" t="e">
        <v>#N/A</v>
      </c>
      <c r="P200">
        <v>10</v>
      </c>
      <c r="Q200">
        <v>10</v>
      </c>
    </row>
    <row r="201" spans="1:17" x14ac:dyDescent="0.25">
      <c r="A201" s="27" t="s">
        <v>140</v>
      </c>
      <c r="B201" s="34" t="s">
        <v>1110</v>
      </c>
      <c r="C201" s="34" t="s">
        <v>1111</v>
      </c>
      <c r="D201" s="36">
        <v>50</v>
      </c>
      <c r="E201" s="36">
        <v>50</v>
      </c>
      <c r="F201" s="36">
        <v>50</v>
      </c>
      <c r="G201" s="19">
        <v>5</v>
      </c>
      <c r="H201" s="20">
        <v>21</v>
      </c>
      <c r="I201" s="22" t="s">
        <v>919</v>
      </c>
      <c r="J201" s="10"/>
      <c r="K201" s="10"/>
      <c r="L201">
        <v>5</v>
      </c>
      <c r="M201">
        <v>5</v>
      </c>
      <c r="N201" t="s">
        <v>1224</v>
      </c>
      <c r="O201" t="s">
        <v>1227</v>
      </c>
      <c r="P201">
        <f>M201</f>
        <v>5</v>
      </c>
      <c r="Q201">
        <v>5</v>
      </c>
    </row>
    <row r="202" spans="1:17" x14ac:dyDescent="0.25">
      <c r="A202" s="27" t="s">
        <v>140</v>
      </c>
      <c r="B202" s="34" t="s">
        <v>1112</v>
      </c>
      <c r="C202" s="34" t="s">
        <v>1113</v>
      </c>
      <c r="D202" s="36">
        <v>20</v>
      </c>
      <c r="E202" s="34">
        <v>15</v>
      </c>
      <c r="F202" s="31">
        <v>50</v>
      </c>
      <c r="G202" s="19">
        <v>5</v>
      </c>
      <c r="H202" s="20">
        <v>20</v>
      </c>
      <c r="I202" s="22" t="s">
        <v>1174</v>
      </c>
      <c r="J202" s="10"/>
      <c r="K202" s="10"/>
      <c r="L202">
        <v>5</v>
      </c>
      <c r="M202" t="e">
        <v>#NUM!</v>
      </c>
      <c r="N202" t="s">
        <v>1224</v>
      </c>
      <c r="O202" t="e">
        <v>#N/A</v>
      </c>
      <c r="P202">
        <f>L202</f>
        <v>5</v>
      </c>
      <c r="Q202">
        <v>5</v>
      </c>
    </row>
    <row r="203" spans="1:17" x14ac:dyDescent="0.25">
      <c r="A203" s="34" t="s">
        <v>140</v>
      </c>
      <c r="B203" s="34" t="s">
        <v>275</v>
      </c>
      <c r="C203" s="34" t="s">
        <v>1114</v>
      </c>
      <c r="D203" s="36">
        <v>20</v>
      </c>
      <c r="E203" s="34">
        <v>20</v>
      </c>
      <c r="F203" s="31">
        <v>20</v>
      </c>
      <c r="G203" s="19">
        <v>5</v>
      </c>
      <c r="H203" s="20">
        <v>20</v>
      </c>
      <c r="I203" s="22" t="s">
        <v>921</v>
      </c>
      <c r="J203" s="10"/>
      <c r="K203" s="10"/>
      <c r="L203">
        <v>5</v>
      </c>
      <c r="M203">
        <v>5</v>
      </c>
      <c r="N203" t="s">
        <v>1224</v>
      </c>
      <c r="O203" t="s">
        <v>1227</v>
      </c>
      <c r="P203">
        <f t="shared" ref="P203:P204" si="38">M203</f>
        <v>5</v>
      </c>
      <c r="Q203">
        <v>5</v>
      </c>
    </row>
    <row r="204" spans="1:17" x14ac:dyDescent="0.25">
      <c r="A204" s="34" t="s">
        <v>140</v>
      </c>
      <c r="B204" s="34" t="s">
        <v>1115</v>
      </c>
      <c r="C204" s="34" t="s">
        <v>1116</v>
      </c>
      <c r="D204" s="36">
        <v>55</v>
      </c>
      <c r="E204" s="34">
        <v>45</v>
      </c>
      <c r="F204" s="31">
        <v>55</v>
      </c>
      <c r="G204" s="19">
        <v>5</v>
      </c>
      <c r="H204" s="20">
        <v>21</v>
      </c>
      <c r="I204" s="22" t="s">
        <v>919</v>
      </c>
      <c r="J204" s="10"/>
      <c r="K204" s="10"/>
      <c r="L204">
        <v>5</v>
      </c>
      <c r="M204">
        <v>5</v>
      </c>
      <c r="N204" t="s">
        <v>1224</v>
      </c>
      <c r="O204" t="s">
        <v>1227</v>
      </c>
      <c r="P204">
        <f t="shared" si="38"/>
        <v>5</v>
      </c>
      <c r="Q204">
        <v>5</v>
      </c>
    </row>
    <row r="205" spans="1:17" x14ac:dyDescent="0.25">
      <c r="A205" s="34" t="s">
        <v>140</v>
      </c>
      <c r="B205" s="34" t="s">
        <v>1117</v>
      </c>
      <c r="C205" s="34" t="s">
        <v>1118</v>
      </c>
      <c r="D205" s="36">
        <v>85</v>
      </c>
      <c r="E205" s="34">
        <v>55</v>
      </c>
      <c r="F205" s="31">
        <v>55</v>
      </c>
      <c r="G205" s="19">
        <v>5</v>
      </c>
      <c r="H205" s="20">
        <v>21</v>
      </c>
      <c r="I205" s="22" t="s">
        <v>919</v>
      </c>
      <c r="J205" s="10"/>
      <c r="K205" s="10"/>
      <c r="L205">
        <v>15</v>
      </c>
      <c r="M205">
        <v>15</v>
      </c>
      <c r="N205" t="s">
        <v>1224</v>
      </c>
      <c r="O205" t="s">
        <v>1228</v>
      </c>
      <c r="P205">
        <v>10</v>
      </c>
      <c r="Q205">
        <v>10</v>
      </c>
    </row>
    <row r="206" spans="1:17" x14ac:dyDescent="0.25">
      <c r="A206" s="34" t="s">
        <v>140</v>
      </c>
      <c r="B206" s="34" t="s">
        <v>1119</v>
      </c>
      <c r="C206" s="34" t="s">
        <v>1120</v>
      </c>
      <c r="D206" s="36">
        <v>65</v>
      </c>
      <c r="E206" s="34">
        <v>85</v>
      </c>
      <c r="F206" s="31">
        <v>85</v>
      </c>
      <c r="G206" s="19">
        <v>5</v>
      </c>
      <c r="H206" s="20">
        <v>20</v>
      </c>
      <c r="I206" s="22" t="s">
        <v>919</v>
      </c>
      <c r="J206" s="10" t="s">
        <v>1213</v>
      </c>
      <c r="K206" s="10"/>
      <c r="L206">
        <v>5</v>
      </c>
      <c r="M206">
        <v>5</v>
      </c>
      <c r="N206" t="s">
        <v>1224</v>
      </c>
      <c r="O206" t="e">
        <v>#N/A</v>
      </c>
      <c r="P206">
        <f>L206</f>
        <v>5</v>
      </c>
      <c r="Q206">
        <v>5</v>
      </c>
    </row>
    <row r="207" spans="1:17" x14ac:dyDescent="0.25">
      <c r="A207" s="34" t="s">
        <v>140</v>
      </c>
      <c r="B207" s="34" t="s">
        <v>892</v>
      </c>
      <c r="C207" s="34" t="s">
        <v>950</v>
      </c>
      <c r="D207" s="29">
        <v>60</v>
      </c>
      <c r="E207" s="32">
        <v>65</v>
      </c>
      <c r="F207" s="31">
        <v>65</v>
      </c>
      <c r="G207" s="19">
        <v>5</v>
      </c>
      <c r="H207" s="20">
        <v>21</v>
      </c>
      <c r="I207" s="19" t="s">
        <v>921</v>
      </c>
      <c r="J207" s="10"/>
      <c r="K207" s="10"/>
      <c r="L207">
        <v>5</v>
      </c>
      <c r="M207">
        <v>5</v>
      </c>
      <c r="N207" t="s">
        <v>1224</v>
      </c>
      <c r="O207" t="s">
        <v>1228</v>
      </c>
      <c r="P207">
        <f>M207</f>
        <v>5</v>
      </c>
      <c r="Q207">
        <v>5</v>
      </c>
    </row>
    <row r="208" spans="1:17" x14ac:dyDescent="0.25">
      <c r="A208" s="34" t="s">
        <v>140</v>
      </c>
      <c r="B208" s="34" t="s">
        <v>1121</v>
      </c>
      <c r="C208" s="34" t="s">
        <v>1122</v>
      </c>
      <c r="D208" s="36">
        <v>55</v>
      </c>
      <c r="E208" s="34">
        <v>45</v>
      </c>
      <c r="F208" s="31">
        <v>45</v>
      </c>
      <c r="G208" s="19">
        <v>5</v>
      </c>
      <c r="H208" s="20">
        <v>21</v>
      </c>
      <c r="I208" s="22" t="s">
        <v>919</v>
      </c>
      <c r="J208" s="10"/>
      <c r="K208" s="10"/>
      <c r="L208">
        <v>5</v>
      </c>
      <c r="M208">
        <v>5</v>
      </c>
      <c r="N208" t="s">
        <v>1224</v>
      </c>
      <c r="O208" t="s">
        <v>1227</v>
      </c>
      <c r="P208">
        <f t="shared" ref="P208:P212" si="39">M208</f>
        <v>5</v>
      </c>
      <c r="Q208">
        <v>5</v>
      </c>
    </row>
    <row r="209" spans="1:17" x14ac:dyDescent="0.25">
      <c r="A209" s="34" t="s">
        <v>140</v>
      </c>
      <c r="B209" s="34" t="s">
        <v>292</v>
      </c>
      <c r="C209" s="34" t="s">
        <v>1123</v>
      </c>
      <c r="D209" s="36">
        <v>60</v>
      </c>
      <c r="E209" s="34">
        <v>60</v>
      </c>
      <c r="F209" s="31">
        <v>60</v>
      </c>
      <c r="G209" s="19">
        <v>5</v>
      </c>
      <c r="H209" s="20">
        <v>21</v>
      </c>
      <c r="I209" s="22" t="s">
        <v>919</v>
      </c>
      <c r="J209" s="10"/>
      <c r="K209" s="10"/>
      <c r="L209">
        <v>5</v>
      </c>
      <c r="M209">
        <v>5</v>
      </c>
      <c r="N209" t="s">
        <v>1224</v>
      </c>
      <c r="O209" t="s">
        <v>1227</v>
      </c>
      <c r="P209">
        <f t="shared" si="39"/>
        <v>5</v>
      </c>
      <c r="Q209">
        <v>5</v>
      </c>
    </row>
    <row r="210" spans="1:17" x14ac:dyDescent="0.25">
      <c r="A210" s="34" t="s">
        <v>140</v>
      </c>
      <c r="B210" s="34" t="s">
        <v>1124</v>
      </c>
      <c r="C210" s="34" t="s">
        <v>1125</v>
      </c>
      <c r="D210" s="36">
        <v>30</v>
      </c>
      <c r="E210" s="34">
        <v>30</v>
      </c>
      <c r="F210" s="31">
        <v>30</v>
      </c>
      <c r="G210" s="19">
        <v>5</v>
      </c>
      <c r="H210" s="20">
        <v>21</v>
      </c>
      <c r="I210" s="22" t="s">
        <v>919</v>
      </c>
      <c r="J210" s="10"/>
      <c r="K210" s="10"/>
      <c r="L210">
        <v>5</v>
      </c>
      <c r="M210">
        <v>5</v>
      </c>
      <c r="N210" t="s">
        <v>1224</v>
      </c>
      <c r="O210" t="s">
        <v>1227</v>
      </c>
      <c r="P210">
        <f t="shared" si="39"/>
        <v>5</v>
      </c>
      <c r="Q210">
        <v>5</v>
      </c>
    </row>
    <row r="211" spans="1:17" x14ac:dyDescent="0.25">
      <c r="A211" s="34" t="s">
        <v>140</v>
      </c>
      <c r="B211" s="34" t="s">
        <v>1126</v>
      </c>
      <c r="C211" s="34" t="s">
        <v>1127</v>
      </c>
      <c r="D211" s="36">
        <v>35</v>
      </c>
      <c r="E211" s="34">
        <v>35</v>
      </c>
      <c r="F211" s="31">
        <v>40</v>
      </c>
      <c r="G211" s="19">
        <v>5</v>
      </c>
      <c r="H211" s="20">
        <v>21</v>
      </c>
      <c r="I211" s="22" t="s">
        <v>919</v>
      </c>
      <c r="J211" s="10"/>
      <c r="K211" s="10"/>
      <c r="L211">
        <v>5</v>
      </c>
      <c r="M211">
        <v>5</v>
      </c>
      <c r="N211" t="s">
        <v>1224</v>
      </c>
      <c r="O211" t="s">
        <v>1228</v>
      </c>
      <c r="P211">
        <f t="shared" si="39"/>
        <v>5</v>
      </c>
      <c r="Q211">
        <v>5</v>
      </c>
    </row>
    <row r="212" spans="1:17" x14ac:dyDescent="0.25">
      <c r="A212" s="34" t="s">
        <v>140</v>
      </c>
      <c r="B212" s="34" t="s">
        <v>1128</v>
      </c>
      <c r="C212" s="34" t="s">
        <v>1129</v>
      </c>
      <c r="D212" s="36">
        <v>75</v>
      </c>
      <c r="E212" s="34">
        <v>70</v>
      </c>
      <c r="F212" s="31">
        <v>100</v>
      </c>
      <c r="G212" s="19">
        <v>5</v>
      </c>
      <c r="H212" s="20">
        <v>21</v>
      </c>
      <c r="I212" s="22" t="s">
        <v>921</v>
      </c>
      <c r="J212" s="10"/>
      <c r="K212" s="10"/>
      <c r="L212">
        <v>5</v>
      </c>
      <c r="M212">
        <v>5</v>
      </c>
      <c r="N212" t="s">
        <v>1224</v>
      </c>
      <c r="O212" t="s">
        <v>1228</v>
      </c>
      <c r="P212">
        <f t="shared" si="39"/>
        <v>5</v>
      </c>
      <c r="Q212">
        <v>10</v>
      </c>
    </row>
    <row r="213" spans="1:17" x14ac:dyDescent="0.25">
      <c r="A213" s="34" t="s">
        <v>140</v>
      </c>
      <c r="B213" s="34" t="s">
        <v>1131</v>
      </c>
      <c r="C213" s="34" t="s">
        <v>1132</v>
      </c>
      <c r="D213" s="36">
        <v>50</v>
      </c>
      <c r="E213" s="34">
        <v>55</v>
      </c>
      <c r="F213" s="31">
        <v>55</v>
      </c>
      <c r="G213" s="19">
        <v>5</v>
      </c>
      <c r="H213" s="20">
        <v>21</v>
      </c>
      <c r="I213" s="22" t="s">
        <v>919</v>
      </c>
      <c r="J213" s="10"/>
      <c r="K213" s="10"/>
      <c r="L213">
        <v>5</v>
      </c>
      <c r="M213">
        <v>5</v>
      </c>
      <c r="N213" t="s">
        <v>1224</v>
      </c>
      <c r="O213" t="s">
        <v>1227</v>
      </c>
      <c r="P213">
        <f>M213</f>
        <v>5</v>
      </c>
      <c r="Q213">
        <v>5</v>
      </c>
    </row>
    <row r="214" spans="1:17" x14ac:dyDescent="0.25">
      <c r="A214" s="34" t="s">
        <v>140</v>
      </c>
      <c r="B214" s="34" t="s">
        <v>1133</v>
      </c>
      <c r="C214" s="34" t="s">
        <v>1134</v>
      </c>
      <c r="D214" s="36">
        <v>25</v>
      </c>
      <c r="E214" s="34">
        <v>25</v>
      </c>
      <c r="F214" s="31">
        <v>25</v>
      </c>
      <c r="G214" s="19">
        <v>5</v>
      </c>
      <c r="H214" s="20">
        <v>21</v>
      </c>
      <c r="I214" s="22" t="s">
        <v>919</v>
      </c>
      <c r="J214" s="10"/>
      <c r="K214" s="10"/>
      <c r="L214">
        <v>5</v>
      </c>
      <c r="M214">
        <v>20</v>
      </c>
      <c r="N214" t="s">
        <v>1224</v>
      </c>
      <c r="O214" t="e">
        <v>#N/A</v>
      </c>
      <c r="P214">
        <v>10</v>
      </c>
      <c r="Q214">
        <v>15</v>
      </c>
    </row>
    <row r="215" spans="1:17" x14ac:dyDescent="0.25">
      <c r="A215" s="34" t="s">
        <v>140</v>
      </c>
      <c r="B215" s="34" t="s">
        <v>1135</v>
      </c>
      <c r="C215" s="34" t="s">
        <v>1136</v>
      </c>
      <c r="D215" s="36">
        <v>90</v>
      </c>
      <c r="E215" s="34">
        <v>80</v>
      </c>
      <c r="F215" s="31">
        <v>80</v>
      </c>
      <c r="G215" s="19">
        <v>5</v>
      </c>
      <c r="H215" s="20">
        <v>21</v>
      </c>
      <c r="I215" s="22" t="s">
        <v>921</v>
      </c>
      <c r="J215" s="10"/>
      <c r="K215" s="10"/>
      <c r="L215">
        <v>5</v>
      </c>
      <c r="M215">
        <v>5</v>
      </c>
      <c r="N215" t="s">
        <v>1224</v>
      </c>
      <c r="O215" t="s">
        <v>1228</v>
      </c>
      <c r="P215">
        <f>M215</f>
        <v>5</v>
      </c>
      <c r="Q215">
        <v>15</v>
      </c>
    </row>
    <row r="216" spans="1:17" x14ac:dyDescent="0.25">
      <c r="A216" s="34" t="s">
        <v>140</v>
      </c>
      <c r="B216" s="34" t="s">
        <v>1137</v>
      </c>
      <c r="C216" s="34" t="s">
        <v>1138</v>
      </c>
      <c r="D216" s="36">
        <v>35</v>
      </c>
      <c r="E216" s="34">
        <v>35</v>
      </c>
      <c r="F216" s="31">
        <v>40</v>
      </c>
      <c r="G216" s="19">
        <v>5</v>
      </c>
      <c r="H216" s="20">
        <v>20</v>
      </c>
      <c r="I216" s="22" t="s">
        <v>919</v>
      </c>
      <c r="J216" s="10"/>
      <c r="K216" s="10"/>
      <c r="L216">
        <v>5</v>
      </c>
      <c r="M216">
        <v>20</v>
      </c>
      <c r="N216" t="s">
        <v>1224</v>
      </c>
      <c r="O216" t="s">
        <v>1227</v>
      </c>
      <c r="P216">
        <f t="shared" ref="P216:P217" si="40">M216</f>
        <v>20</v>
      </c>
      <c r="Q216">
        <v>5</v>
      </c>
    </row>
    <row r="217" spans="1:17" x14ac:dyDescent="0.25">
      <c r="A217" s="34" t="s">
        <v>142</v>
      </c>
      <c r="B217" s="34" t="s">
        <v>1139</v>
      </c>
      <c r="C217" s="34" t="s">
        <v>1140</v>
      </c>
      <c r="D217" s="36">
        <v>15</v>
      </c>
      <c r="E217" s="34">
        <v>15</v>
      </c>
      <c r="F217" s="31">
        <v>15</v>
      </c>
      <c r="G217" s="19">
        <v>5</v>
      </c>
      <c r="H217" s="20">
        <v>20</v>
      </c>
      <c r="I217" s="22" t="s">
        <v>919</v>
      </c>
      <c r="J217" s="10" t="s">
        <v>1213</v>
      </c>
      <c r="K217" s="10"/>
      <c r="L217">
        <v>5</v>
      </c>
      <c r="M217">
        <v>20</v>
      </c>
      <c r="N217" t="s">
        <v>1224</v>
      </c>
      <c r="O217" t="s">
        <v>1227</v>
      </c>
      <c r="P217">
        <f t="shared" si="40"/>
        <v>20</v>
      </c>
      <c r="Q217">
        <v>20</v>
      </c>
    </row>
    <row r="218" spans="1:17" x14ac:dyDescent="0.25">
      <c r="A218" s="34" t="s">
        <v>140</v>
      </c>
      <c r="B218" s="34" t="s">
        <v>1141</v>
      </c>
      <c r="C218" s="34" t="s">
        <v>1142</v>
      </c>
      <c r="D218" s="36">
        <v>40</v>
      </c>
      <c r="E218" s="34">
        <v>30</v>
      </c>
      <c r="F218" s="31">
        <v>30</v>
      </c>
      <c r="G218" s="19">
        <v>5</v>
      </c>
      <c r="H218" s="20">
        <v>21</v>
      </c>
      <c r="I218" s="22" t="s">
        <v>919</v>
      </c>
      <c r="J218" s="10"/>
      <c r="K218" s="10"/>
      <c r="L218">
        <v>5</v>
      </c>
      <c r="M218">
        <v>20</v>
      </c>
      <c r="N218" t="s">
        <v>1224</v>
      </c>
      <c r="O218" t="e">
        <v>#N/A</v>
      </c>
      <c r="P218">
        <v>10</v>
      </c>
      <c r="Q218">
        <v>10</v>
      </c>
    </row>
    <row r="219" spans="1:17" x14ac:dyDescent="0.25">
      <c r="A219" s="34" t="s">
        <v>140</v>
      </c>
      <c r="B219" s="34" t="s">
        <v>1143</v>
      </c>
      <c r="C219" s="34" t="s">
        <v>1144</v>
      </c>
      <c r="D219" s="36">
        <v>20</v>
      </c>
      <c r="E219" s="34">
        <v>20</v>
      </c>
      <c r="F219" s="31">
        <v>20</v>
      </c>
      <c r="G219" s="19">
        <v>5</v>
      </c>
      <c r="H219" s="20">
        <v>21</v>
      </c>
      <c r="I219" s="22" t="s">
        <v>919</v>
      </c>
      <c r="J219" s="10"/>
      <c r="K219" s="10"/>
      <c r="L219">
        <v>5</v>
      </c>
      <c r="M219">
        <v>5</v>
      </c>
      <c r="N219" t="s">
        <v>1224</v>
      </c>
      <c r="O219" t="s">
        <v>1227</v>
      </c>
      <c r="P219">
        <f t="shared" ref="P219:P224" si="41">M219</f>
        <v>5</v>
      </c>
      <c r="Q219">
        <v>5</v>
      </c>
    </row>
    <row r="220" spans="1:17" x14ac:dyDescent="0.25">
      <c r="A220" s="34" t="s">
        <v>140</v>
      </c>
      <c r="B220" s="34" t="s">
        <v>1145</v>
      </c>
      <c r="C220" s="34" t="s">
        <v>1146</v>
      </c>
      <c r="D220" s="36">
        <v>30</v>
      </c>
      <c r="E220" s="36">
        <v>30</v>
      </c>
      <c r="F220" s="36">
        <v>35</v>
      </c>
      <c r="G220" s="19">
        <v>5</v>
      </c>
      <c r="H220" s="20">
        <v>21</v>
      </c>
      <c r="I220" s="22" t="s">
        <v>921</v>
      </c>
      <c r="J220" s="10"/>
      <c r="K220" s="10"/>
      <c r="L220">
        <v>5</v>
      </c>
      <c r="M220">
        <v>5</v>
      </c>
      <c r="N220" t="s">
        <v>1224</v>
      </c>
      <c r="O220" t="s">
        <v>1227</v>
      </c>
      <c r="P220">
        <f t="shared" si="41"/>
        <v>5</v>
      </c>
      <c r="Q220">
        <v>5</v>
      </c>
    </row>
    <row r="221" spans="1:17" x14ac:dyDescent="0.25">
      <c r="A221" s="34" t="s">
        <v>140</v>
      </c>
      <c r="B221" s="34" t="s">
        <v>1147</v>
      </c>
      <c r="C221" s="34" t="s">
        <v>1148</v>
      </c>
      <c r="D221" s="36">
        <v>5</v>
      </c>
      <c r="E221" s="36">
        <v>5</v>
      </c>
      <c r="F221" s="36">
        <v>10</v>
      </c>
      <c r="G221" s="19">
        <v>5</v>
      </c>
      <c r="H221" s="20">
        <v>20</v>
      </c>
      <c r="I221" s="22" t="s">
        <v>921</v>
      </c>
      <c r="J221" s="10"/>
      <c r="K221" s="10"/>
      <c r="L221">
        <v>5</v>
      </c>
      <c r="M221">
        <v>20</v>
      </c>
      <c r="N221" t="s">
        <v>1224</v>
      </c>
      <c r="O221" t="s">
        <v>1227</v>
      </c>
      <c r="P221">
        <f t="shared" si="41"/>
        <v>20</v>
      </c>
      <c r="Q221">
        <v>5</v>
      </c>
    </row>
    <row r="222" spans="1:17" x14ac:dyDescent="0.25">
      <c r="A222" s="34" t="s">
        <v>142</v>
      </c>
      <c r="B222" s="34" t="s">
        <v>1149</v>
      </c>
      <c r="C222" s="34" t="s">
        <v>1150</v>
      </c>
      <c r="D222" s="36">
        <v>10</v>
      </c>
      <c r="E222" s="36">
        <v>10</v>
      </c>
      <c r="F222" s="36">
        <v>15</v>
      </c>
      <c r="G222" s="19">
        <v>5</v>
      </c>
      <c r="H222" s="20">
        <v>20</v>
      </c>
      <c r="I222" s="22" t="s">
        <v>921</v>
      </c>
      <c r="J222" s="10" t="s">
        <v>1213</v>
      </c>
      <c r="K222" s="10"/>
      <c r="L222">
        <v>5</v>
      </c>
      <c r="M222">
        <v>20</v>
      </c>
      <c r="N222" t="s">
        <v>1224</v>
      </c>
      <c r="O222" t="s">
        <v>1228</v>
      </c>
      <c r="P222">
        <v>10</v>
      </c>
      <c r="Q222">
        <v>10</v>
      </c>
    </row>
    <row r="223" spans="1:17" x14ac:dyDescent="0.25">
      <c r="A223" s="34" t="s">
        <v>142</v>
      </c>
      <c r="B223" s="34" t="s">
        <v>1151</v>
      </c>
      <c r="C223" s="34" t="s">
        <v>1152</v>
      </c>
      <c r="D223" s="36">
        <v>25</v>
      </c>
      <c r="E223" s="36">
        <v>25</v>
      </c>
      <c r="F223" s="36">
        <v>25</v>
      </c>
      <c r="G223" s="19">
        <v>5</v>
      </c>
      <c r="H223" s="20">
        <v>20</v>
      </c>
      <c r="I223" s="22" t="s">
        <v>921</v>
      </c>
      <c r="J223" s="10" t="s">
        <v>1213</v>
      </c>
      <c r="K223" s="10"/>
      <c r="L223">
        <v>5</v>
      </c>
      <c r="M223">
        <v>20</v>
      </c>
      <c r="N223" t="s">
        <v>1224</v>
      </c>
      <c r="O223" t="s">
        <v>1228</v>
      </c>
      <c r="P223">
        <v>10</v>
      </c>
      <c r="Q223">
        <v>5</v>
      </c>
    </row>
    <row r="224" spans="1:17" x14ac:dyDescent="0.25">
      <c r="A224" s="34" t="s">
        <v>142</v>
      </c>
      <c r="B224" s="34" t="s">
        <v>1153</v>
      </c>
      <c r="C224" s="34" t="s">
        <v>1154</v>
      </c>
      <c r="D224" s="36">
        <v>15</v>
      </c>
      <c r="E224" s="36">
        <v>15</v>
      </c>
      <c r="F224" s="36">
        <v>20</v>
      </c>
      <c r="G224" s="19">
        <v>5</v>
      </c>
      <c r="H224" s="20">
        <v>20</v>
      </c>
      <c r="I224" s="22" t="s">
        <v>921</v>
      </c>
      <c r="J224" s="10" t="s">
        <v>1213</v>
      </c>
      <c r="K224" s="10"/>
      <c r="L224">
        <v>5</v>
      </c>
      <c r="M224">
        <v>5</v>
      </c>
      <c r="N224" t="s">
        <v>1224</v>
      </c>
      <c r="O224" t="s">
        <v>1228</v>
      </c>
      <c r="P224">
        <f t="shared" si="41"/>
        <v>5</v>
      </c>
      <c r="Q224">
        <v>5</v>
      </c>
    </row>
    <row r="225" spans="1:17" x14ac:dyDescent="0.25">
      <c r="A225" s="34" t="s">
        <v>142</v>
      </c>
      <c r="B225" s="34" t="s">
        <v>1155</v>
      </c>
      <c r="C225" s="34" t="s">
        <v>1156</v>
      </c>
      <c r="D225" s="36">
        <v>20</v>
      </c>
      <c r="E225" s="36">
        <v>20</v>
      </c>
      <c r="F225" s="36">
        <v>20</v>
      </c>
      <c r="G225" s="19">
        <v>5</v>
      </c>
      <c r="H225" s="20">
        <v>20</v>
      </c>
      <c r="I225" s="22" t="s">
        <v>921</v>
      </c>
      <c r="J225" s="10" t="s">
        <v>1213</v>
      </c>
      <c r="K225" s="10"/>
      <c r="L225">
        <v>5</v>
      </c>
      <c r="M225">
        <v>5</v>
      </c>
      <c r="N225" t="s">
        <v>1224</v>
      </c>
      <c r="O225" t="s">
        <v>1227</v>
      </c>
      <c r="P225">
        <f>M225</f>
        <v>5</v>
      </c>
      <c r="Q225">
        <v>5</v>
      </c>
    </row>
    <row r="226" spans="1:17" x14ac:dyDescent="0.25">
      <c r="A226" s="34" t="s">
        <v>142</v>
      </c>
      <c r="B226" s="34" t="s">
        <v>1157</v>
      </c>
      <c r="C226" s="34" t="s">
        <v>1158</v>
      </c>
      <c r="D226" s="36">
        <v>10</v>
      </c>
      <c r="E226" s="36">
        <v>10</v>
      </c>
      <c r="F226" s="36">
        <v>10</v>
      </c>
      <c r="G226" s="19">
        <v>5</v>
      </c>
      <c r="H226" s="20">
        <v>20</v>
      </c>
      <c r="I226" s="22" t="s">
        <v>921</v>
      </c>
      <c r="J226" s="10" t="s">
        <v>1213</v>
      </c>
      <c r="K226" s="10"/>
      <c r="L226">
        <v>5</v>
      </c>
      <c r="M226">
        <v>20</v>
      </c>
      <c r="N226" t="s">
        <v>1224</v>
      </c>
      <c r="O226" t="s">
        <v>1228</v>
      </c>
      <c r="P226">
        <v>10</v>
      </c>
      <c r="Q226">
        <v>10</v>
      </c>
    </row>
    <row r="227" spans="1:17" x14ac:dyDescent="0.25">
      <c r="A227" s="34" t="s">
        <v>142</v>
      </c>
      <c r="B227" s="34" t="s">
        <v>1159</v>
      </c>
      <c r="C227" s="34" t="s">
        <v>1160</v>
      </c>
      <c r="D227" s="36">
        <v>10</v>
      </c>
      <c r="E227" s="36">
        <v>10</v>
      </c>
      <c r="F227" s="36">
        <v>15</v>
      </c>
      <c r="G227" s="19">
        <v>5</v>
      </c>
      <c r="H227" s="20">
        <v>20</v>
      </c>
      <c r="I227" s="22" t="s">
        <v>921</v>
      </c>
      <c r="J227" s="10" t="s">
        <v>1213</v>
      </c>
      <c r="K227" s="10"/>
      <c r="L227">
        <v>5</v>
      </c>
      <c r="M227">
        <v>20</v>
      </c>
      <c r="N227" t="s">
        <v>1224</v>
      </c>
      <c r="O227">
        <v>0</v>
      </c>
      <c r="P227">
        <v>15</v>
      </c>
      <c r="Q227">
        <v>5</v>
      </c>
    </row>
    <row r="228" spans="1:17" x14ac:dyDescent="0.25">
      <c r="A228" s="34" t="s">
        <v>142</v>
      </c>
      <c r="B228" s="34" t="s">
        <v>1161</v>
      </c>
      <c r="C228" s="34" t="s">
        <v>1162</v>
      </c>
      <c r="D228" s="36">
        <v>15</v>
      </c>
      <c r="E228" s="36">
        <v>15</v>
      </c>
      <c r="F228" s="36">
        <v>20</v>
      </c>
      <c r="G228" s="19">
        <v>5</v>
      </c>
      <c r="H228" s="20">
        <v>20</v>
      </c>
      <c r="I228" s="22" t="s">
        <v>921</v>
      </c>
      <c r="J228" s="10" t="s">
        <v>1213</v>
      </c>
      <c r="K228" s="10"/>
      <c r="L228">
        <v>5</v>
      </c>
      <c r="M228">
        <v>20</v>
      </c>
      <c r="N228" t="s">
        <v>1224</v>
      </c>
      <c r="O228">
        <v>0</v>
      </c>
      <c r="P228">
        <v>15</v>
      </c>
      <c r="Q228">
        <v>15</v>
      </c>
    </row>
    <row r="229" spans="1:17" x14ac:dyDescent="0.25">
      <c r="A229" s="34" t="s">
        <v>142</v>
      </c>
      <c r="B229" s="34" t="s">
        <v>1163</v>
      </c>
      <c r="C229" s="34" t="s">
        <v>1164</v>
      </c>
      <c r="D229" s="36">
        <v>20</v>
      </c>
      <c r="E229" s="36">
        <v>20</v>
      </c>
      <c r="F229" s="36">
        <v>25</v>
      </c>
      <c r="G229" s="19">
        <v>5</v>
      </c>
      <c r="H229" s="20">
        <v>20</v>
      </c>
      <c r="I229" s="22" t="s">
        <v>921</v>
      </c>
      <c r="J229" s="10" t="s">
        <v>1213</v>
      </c>
      <c r="K229" s="10"/>
      <c r="L229">
        <v>5</v>
      </c>
      <c r="M229">
        <v>20</v>
      </c>
      <c r="N229" t="s">
        <v>1224</v>
      </c>
      <c r="O229">
        <v>0</v>
      </c>
      <c r="P229">
        <v>15</v>
      </c>
      <c r="Q229">
        <v>15</v>
      </c>
    </row>
    <row r="230" spans="1:17" x14ac:dyDescent="0.25">
      <c r="A230" s="34" t="s">
        <v>142</v>
      </c>
      <c r="B230" s="34" t="s">
        <v>1165</v>
      </c>
      <c r="C230" s="34" t="s">
        <v>1166</v>
      </c>
      <c r="D230" s="36">
        <v>20</v>
      </c>
      <c r="E230" s="36">
        <v>15</v>
      </c>
      <c r="F230" s="36">
        <v>15</v>
      </c>
      <c r="G230" s="19">
        <v>5</v>
      </c>
      <c r="H230" s="20">
        <v>20</v>
      </c>
      <c r="I230" s="22" t="s">
        <v>921</v>
      </c>
      <c r="J230" s="10" t="s">
        <v>1213</v>
      </c>
      <c r="K230" s="10"/>
      <c r="L230">
        <v>5</v>
      </c>
      <c r="M230">
        <v>5</v>
      </c>
      <c r="N230" t="s">
        <v>1224</v>
      </c>
      <c r="O230" t="s">
        <v>1227</v>
      </c>
      <c r="P230">
        <f t="shared" ref="P230:P233" si="42">M230</f>
        <v>5</v>
      </c>
      <c r="Q230">
        <v>5</v>
      </c>
    </row>
    <row r="231" spans="1:17" x14ac:dyDescent="0.25">
      <c r="A231" s="30" t="s">
        <v>140</v>
      </c>
      <c r="B231" s="30" t="s">
        <v>1178</v>
      </c>
      <c r="C231" s="33" t="s">
        <v>1179</v>
      </c>
      <c r="D231" s="36">
        <v>55</v>
      </c>
      <c r="E231" s="36">
        <v>55</v>
      </c>
      <c r="F231" s="36">
        <v>55</v>
      </c>
      <c r="G231" s="19">
        <v>5</v>
      </c>
      <c r="H231" s="20">
        <v>21</v>
      </c>
      <c r="I231" s="22" t="s">
        <v>921</v>
      </c>
      <c r="J231" s="10"/>
      <c r="K231" s="10"/>
      <c r="L231">
        <v>10</v>
      </c>
      <c r="M231">
        <v>10</v>
      </c>
      <c r="N231" t="s">
        <v>1224</v>
      </c>
      <c r="O231" t="s">
        <v>1227</v>
      </c>
      <c r="P231">
        <f t="shared" si="42"/>
        <v>10</v>
      </c>
      <c r="Q231">
        <v>10</v>
      </c>
    </row>
    <row r="232" spans="1:17" x14ac:dyDescent="0.25">
      <c r="A232" s="34" t="s">
        <v>142</v>
      </c>
      <c r="B232" s="34" t="s">
        <v>1187</v>
      </c>
      <c r="C232" s="34" t="s">
        <v>1188</v>
      </c>
      <c r="D232" s="34">
        <v>10</v>
      </c>
      <c r="E232" s="34">
        <v>10</v>
      </c>
      <c r="F232" s="34">
        <v>10</v>
      </c>
      <c r="G232" s="15">
        <v>5</v>
      </c>
      <c r="H232" s="15">
        <v>23</v>
      </c>
      <c r="I232" s="15" t="s">
        <v>920</v>
      </c>
      <c r="J232" s="10"/>
      <c r="K232" s="10"/>
      <c r="L232">
        <v>5</v>
      </c>
      <c r="M232">
        <v>20</v>
      </c>
      <c r="N232" t="s">
        <v>1224</v>
      </c>
      <c r="O232" t="s">
        <v>1227</v>
      </c>
      <c r="P232">
        <f t="shared" si="42"/>
        <v>20</v>
      </c>
      <c r="Q232">
        <v>20</v>
      </c>
    </row>
    <row r="233" spans="1:17" x14ac:dyDescent="0.25">
      <c r="A233" s="34" t="s">
        <v>140</v>
      </c>
      <c r="B233" s="34" t="s">
        <v>410</v>
      </c>
      <c r="C233" s="34" t="s">
        <v>1189</v>
      </c>
      <c r="D233" s="34">
        <v>10</v>
      </c>
      <c r="E233" s="34">
        <v>10</v>
      </c>
      <c r="F233" s="34">
        <v>10</v>
      </c>
      <c r="G233" s="15">
        <v>5</v>
      </c>
      <c r="H233" s="15">
        <v>20</v>
      </c>
      <c r="I233" s="15" t="s">
        <v>920</v>
      </c>
      <c r="J233" s="10"/>
      <c r="K233" s="10"/>
      <c r="L233">
        <v>5</v>
      </c>
      <c r="M233">
        <v>20</v>
      </c>
      <c r="N233" t="s">
        <v>1224</v>
      </c>
      <c r="O233" t="s">
        <v>1227</v>
      </c>
      <c r="P233">
        <f t="shared" si="42"/>
        <v>20</v>
      </c>
      <c r="Q233">
        <v>20</v>
      </c>
    </row>
    <row r="234" spans="1:17" x14ac:dyDescent="0.25">
      <c r="A234" s="34" t="s">
        <v>140</v>
      </c>
      <c r="B234" s="34" t="s">
        <v>1190</v>
      </c>
      <c r="C234" s="34" t="s">
        <v>1191</v>
      </c>
      <c r="D234" s="34">
        <v>5</v>
      </c>
      <c r="E234" s="34">
        <v>5</v>
      </c>
      <c r="F234" s="34">
        <v>5</v>
      </c>
      <c r="G234" s="15">
        <v>5</v>
      </c>
      <c r="H234" s="15">
        <v>20</v>
      </c>
      <c r="I234" s="15" t="s">
        <v>920</v>
      </c>
      <c r="J234" s="10"/>
      <c r="K234" s="10"/>
      <c r="L234">
        <v>5</v>
      </c>
      <c r="M234">
        <v>20</v>
      </c>
      <c r="N234" t="s">
        <v>1224</v>
      </c>
      <c r="O234" t="e">
        <v>#N/A</v>
      </c>
      <c r="P234">
        <f>L234</f>
        <v>5</v>
      </c>
      <c r="Q234">
        <v>5</v>
      </c>
    </row>
    <row r="235" spans="1:17" x14ac:dyDescent="0.25">
      <c r="A235" s="34" t="s">
        <v>142</v>
      </c>
      <c r="B235" s="34" t="s">
        <v>1192</v>
      </c>
      <c r="C235" s="34" t="s">
        <v>1193</v>
      </c>
      <c r="D235" s="34">
        <v>10</v>
      </c>
      <c r="E235" s="34">
        <v>10</v>
      </c>
      <c r="F235" s="34">
        <v>10</v>
      </c>
      <c r="G235" s="15">
        <v>5</v>
      </c>
      <c r="H235" s="15">
        <v>22</v>
      </c>
      <c r="I235" s="15" t="s">
        <v>921</v>
      </c>
      <c r="J235" s="10"/>
      <c r="K235" s="10"/>
      <c r="L235">
        <v>5</v>
      </c>
      <c r="M235">
        <v>20</v>
      </c>
      <c r="N235" t="s">
        <v>1224</v>
      </c>
      <c r="O235" t="s">
        <v>1228</v>
      </c>
      <c r="P235">
        <v>10</v>
      </c>
      <c r="Q235">
        <v>10</v>
      </c>
    </row>
    <row r="236" spans="1:17" x14ac:dyDescent="0.25">
      <c r="A236" s="34" t="s">
        <v>140</v>
      </c>
      <c r="B236" s="34" t="s">
        <v>1194</v>
      </c>
      <c r="C236" s="34" t="s">
        <v>1195</v>
      </c>
      <c r="D236" s="34">
        <v>40</v>
      </c>
      <c r="E236" s="34">
        <v>40</v>
      </c>
      <c r="F236" s="34">
        <v>45</v>
      </c>
      <c r="G236" s="15">
        <v>5</v>
      </c>
      <c r="H236" s="15">
        <v>20</v>
      </c>
      <c r="I236" s="15" t="s">
        <v>919</v>
      </c>
      <c r="J236" s="10"/>
      <c r="K236" s="10"/>
      <c r="L236">
        <v>5</v>
      </c>
      <c r="M236">
        <v>5</v>
      </c>
      <c r="N236" t="s">
        <v>1224</v>
      </c>
      <c r="O236" t="s">
        <v>1227</v>
      </c>
      <c r="P236">
        <f t="shared" ref="P236:P238" si="43">M236</f>
        <v>5</v>
      </c>
      <c r="Q236">
        <v>5</v>
      </c>
    </row>
    <row r="237" spans="1:17" x14ac:dyDescent="0.25">
      <c r="A237" s="34" t="s">
        <v>142</v>
      </c>
      <c r="B237" s="34" t="s">
        <v>1196</v>
      </c>
      <c r="C237" s="34" t="s">
        <v>1197</v>
      </c>
      <c r="D237" s="34">
        <v>15</v>
      </c>
      <c r="E237" s="34">
        <v>15</v>
      </c>
      <c r="F237" s="34">
        <v>15</v>
      </c>
      <c r="G237" s="15">
        <v>5</v>
      </c>
      <c r="H237" s="15">
        <v>22</v>
      </c>
      <c r="I237" s="15" t="s">
        <v>919</v>
      </c>
      <c r="J237" s="10"/>
      <c r="K237" s="10"/>
      <c r="L237">
        <v>5</v>
      </c>
      <c r="M237">
        <v>20</v>
      </c>
      <c r="N237" t="s">
        <v>1224</v>
      </c>
      <c r="O237" t="s">
        <v>1227</v>
      </c>
      <c r="P237">
        <f t="shared" si="43"/>
        <v>20</v>
      </c>
      <c r="Q237">
        <v>20</v>
      </c>
    </row>
    <row r="238" spans="1:17" x14ac:dyDescent="0.25">
      <c r="A238" s="34" t="s">
        <v>140</v>
      </c>
      <c r="B238" s="34" t="s">
        <v>1198</v>
      </c>
      <c r="C238" s="34" t="s">
        <v>1199</v>
      </c>
      <c r="D238" s="36">
        <v>70</v>
      </c>
      <c r="E238" s="36">
        <v>75</v>
      </c>
      <c r="F238" s="36">
        <v>75</v>
      </c>
      <c r="G238" s="10">
        <v>5</v>
      </c>
      <c r="H238" s="10">
        <v>22</v>
      </c>
      <c r="I238" s="22" t="s">
        <v>919</v>
      </c>
      <c r="J238" s="10"/>
      <c r="K238" s="10"/>
      <c r="L238">
        <v>5</v>
      </c>
      <c r="M238">
        <v>5</v>
      </c>
      <c r="N238" t="s">
        <v>1224</v>
      </c>
      <c r="O238" t="s">
        <v>1227</v>
      </c>
      <c r="P238">
        <f t="shared" si="43"/>
        <v>5</v>
      </c>
      <c r="Q238">
        <v>5</v>
      </c>
    </row>
    <row r="239" spans="1:17" x14ac:dyDescent="0.25">
      <c r="A239" s="34" t="s">
        <v>140</v>
      </c>
      <c r="B239" s="34" t="s">
        <v>1200</v>
      </c>
      <c r="C239" s="37" t="s">
        <v>1201</v>
      </c>
      <c r="D239" s="36">
        <v>25</v>
      </c>
      <c r="E239" s="36">
        <v>25</v>
      </c>
      <c r="F239" s="36">
        <v>30</v>
      </c>
      <c r="G239" s="15">
        <v>5</v>
      </c>
      <c r="H239" s="15">
        <v>20</v>
      </c>
      <c r="I239" s="22" t="s">
        <v>919</v>
      </c>
      <c r="J239" s="10"/>
      <c r="K239" s="10"/>
      <c r="L239">
        <v>5</v>
      </c>
      <c r="M239">
        <v>5</v>
      </c>
      <c r="N239" t="s">
        <v>1224</v>
      </c>
      <c r="O239" t="e">
        <v>#N/A</v>
      </c>
      <c r="P239">
        <f t="shared" ref="P239:P240" si="44">L239</f>
        <v>5</v>
      </c>
      <c r="Q239">
        <v>5</v>
      </c>
    </row>
    <row r="240" spans="1:17" x14ac:dyDescent="0.25">
      <c r="A240" s="34" t="s">
        <v>140</v>
      </c>
      <c r="B240" s="34" t="s">
        <v>1214</v>
      </c>
      <c r="C240" s="34" t="s">
        <v>1215</v>
      </c>
      <c r="D240" s="34">
        <v>160</v>
      </c>
      <c r="E240" s="34">
        <v>165</v>
      </c>
      <c r="F240" s="34">
        <v>175</v>
      </c>
      <c r="G240" s="10">
        <v>5</v>
      </c>
      <c r="H240" s="10">
        <v>23</v>
      </c>
      <c r="I240" s="22" t="s">
        <v>919</v>
      </c>
      <c r="J240" s="10"/>
      <c r="K240" s="10"/>
      <c r="L240">
        <v>15</v>
      </c>
      <c r="M240">
        <v>15</v>
      </c>
      <c r="N240" t="s">
        <v>1224</v>
      </c>
      <c r="O240" t="e">
        <v>#N/A</v>
      </c>
      <c r="P240">
        <f t="shared" si="44"/>
        <v>15</v>
      </c>
      <c r="Q240">
        <v>15</v>
      </c>
    </row>
    <row r="241" spans="1:17" x14ac:dyDescent="0.25">
      <c r="A241" s="38" t="s">
        <v>449</v>
      </c>
      <c r="B241" s="39" t="s">
        <v>450</v>
      </c>
      <c r="C241" s="39" t="s">
        <v>451</v>
      </c>
      <c r="D241" s="34">
        <v>85</v>
      </c>
      <c r="E241" s="40">
        <v>80</v>
      </c>
      <c r="F241" s="41">
        <v>90</v>
      </c>
      <c r="G241" s="13">
        <v>4</v>
      </c>
      <c r="H241" s="13">
        <v>22</v>
      </c>
      <c r="I241" s="15" t="s">
        <v>919</v>
      </c>
      <c r="J241" s="10"/>
      <c r="K241" s="10"/>
      <c r="L241">
        <v>10</v>
      </c>
      <c r="M241">
        <v>10</v>
      </c>
      <c r="N241" t="s">
        <v>1225</v>
      </c>
      <c r="O241" t="s">
        <v>1227</v>
      </c>
      <c r="P241">
        <f>M241</f>
        <v>10</v>
      </c>
      <c r="Q241">
        <v>10</v>
      </c>
    </row>
    <row r="242" spans="1:17" x14ac:dyDescent="0.25">
      <c r="A242" s="38" t="s">
        <v>449</v>
      </c>
      <c r="B242" s="39" t="s">
        <v>452</v>
      </c>
      <c r="C242" s="39" t="s">
        <v>453</v>
      </c>
      <c r="D242" s="34">
        <v>85</v>
      </c>
      <c r="E242" s="40">
        <v>80</v>
      </c>
      <c r="F242" s="41">
        <v>100</v>
      </c>
      <c r="G242" s="13">
        <v>4</v>
      </c>
      <c r="H242" s="13">
        <v>20</v>
      </c>
      <c r="I242" s="15" t="s">
        <v>921</v>
      </c>
      <c r="J242" s="10"/>
      <c r="K242" s="10"/>
      <c r="L242">
        <v>10</v>
      </c>
      <c r="M242">
        <v>10</v>
      </c>
      <c r="N242" t="s">
        <v>1225</v>
      </c>
      <c r="O242" t="s">
        <v>1234</v>
      </c>
      <c r="P242">
        <f>M242</f>
        <v>10</v>
      </c>
      <c r="Q242">
        <v>15</v>
      </c>
    </row>
    <row r="243" spans="1:17" x14ac:dyDescent="0.25">
      <c r="A243" s="38" t="s">
        <v>449</v>
      </c>
      <c r="B243" s="39" t="s">
        <v>454</v>
      </c>
      <c r="C243" s="39" t="s">
        <v>455</v>
      </c>
      <c r="D243" s="34">
        <v>75</v>
      </c>
      <c r="E243" s="40">
        <v>75</v>
      </c>
      <c r="F243" s="41">
        <v>55</v>
      </c>
      <c r="G243" s="13">
        <v>4</v>
      </c>
      <c r="H243" s="13">
        <v>20</v>
      </c>
      <c r="I243" s="15" t="s">
        <v>921</v>
      </c>
      <c r="J243" s="10"/>
      <c r="K243" s="10"/>
      <c r="L243">
        <v>5</v>
      </c>
      <c r="M243">
        <v>5</v>
      </c>
      <c r="N243" t="s">
        <v>1225</v>
      </c>
      <c r="O243" t="s">
        <v>1234</v>
      </c>
      <c r="P243">
        <f t="shared" ref="P243:P244" si="45">M243</f>
        <v>5</v>
      </c>
      <c r="Q243">
        <v>5</v>
      </c>
    </row>
    <row r="244" spans="1:17" x14ac:dyDescent="0.25">
      <c r="A244" s="38" t="s">
        <v>449</v>
      </c>
      <c r="B244" s="39" t="s">
        <v>456</v>
      </c>
      <c r="C244" s="39" t="s">
        <v>457</v>
      </c>
      <c r="D244" s="34">
        <v>55</v>
      </c>
      <c r="E244" s="40">
        <v>50</v>
      </c>
      <c r="F244" s="41">
        <v>55</v>
      </c>
      <c r="G244" s="13">
        <v>4</v>
      </c>
      <c r="H244" s="13">
        <v>20</v>
      </c>
      <c r="I244" s="15" t="s">
        <v>921</v>
      </c>
      <c r="J244" s="10"/>
      <c r="K244" s="10"/>
      <c r="L244">
        <v>5</v>
      </c>
      <c r="M244">
        <v>5</v>
      </c>
      <c r="N244" t="s">
        <v>1225</v>
      </c>
      <c r="O244" t="s">
        <v>1234</v>
      </c>
      <c r="P244">
        <f t="shared" si="45"/>
        <v>5</v>
      </c>
      <c r="Q244">
        <v>5</v>
      </c>
    </row>
    <row r="245" spans="1:17" x14ac:dyDescent="0.25">
      <c r="A245" s="38" t="s">
        <v>449</v>
      </c>
      <c r="B245" s="39" t="s">
        <v>458</v>
      </c>
      <c r="C245" s="39" t="s">
        <v>459</v>
      </c>
      <c r="D245" s="34">
        <v>60</v>
      </c>
      <c r="E245" s="40">
        <v>60</v>
      </c>
      <c r="F245" s="41">
        <v>70</v>
      </c>
      <c r="G245" s="13">
        <v>4</v>
      </c>
      <c r="H245" s="13">
        <v>22</v>
      </c>
      <c r="I245" s="15" t="s">
        <v>919</v>
      </c>
      <c r="J245" s="10"/>
      <c r="K245" s="10"/>
      <c r="L245">
        <v>5</v>
      </c>
      <c r="M245">
        <v>5</v>
      </c>
      <c r="N245" t="s">
        <v>1225</v>
      </c>
      <c r="O245" t="s">
        <v>1227</v>
      </c>
      <c r="P245">
        <f>M245</f>
        <v>5</v>
      </c>
      <c r="Q245">
        <v>5</v>
      </c>
    </row>
    <row r="246" spans="1:17" x14ac:dyDescent="0.25">
      <c r="A246" s="38" t="s">
        <v>449</v>
      </c>
      <c r="B246" s="39" t="s">
        <v>460</v>
      </c>
      <c r="C246" s="39" t="s">
        <v>461</v>
      </c>
      <c r="D246" s="34">
        <v>60</v>
      </c>
      <c r="E246" s="40">
        <v>55</v>
      </c>
      <c r="F246" s="41">
        <v>65</v>
      </c>
      <c r="G246" s="13">
        <v>4</v>
      </c>
      <c r="H246" s="13">
        <v>22</v>
      </c>
      <c r="I246" s="15" t="s">
        <v>921</v>
      </c>
      <c r="J246" s="10"/>
      <c r="K246" s="10"/>
      <c r="L246">
        <v>5</v>
      </c>
      <c r="M246">
        <v>5</v>
      </c>
      <c r="N246" t="s">
        <v>1225</v>
      </c>
      <c r="O246">
        <v>0</v>
      </c>
      <c r="P246">
        <f>L246</f>
        <v>5</v>
      </c>
      <c r="Q246">
        <v>5</v>
      </c>
    </row>
    <row r="247" spans="1:17" x14ac:dyDescent="0.25">
      <c r="A247" s="38" t="s">
        <v>449</v>
      </c>
      <c r="B247" s="39" t="s">
        <v>1008</v>
      </c>
      <c r="C247" s="39" t="s">
        <v>462</v>
      </c>
      <c r="D247" s="34">
        <v>110</v>
      </c>
      <c r="E247" s="40">
        <v>105</v>
      </c>
      <c r="F247" s="41">
        <v>110</v>
      </c>
      <c r="G247" s="13">
        <v>4</v>
      </c>
      <c r="H247" s="13">
        <v>23</v>
      </c>
      <c r="I247" s="15" t="s">
        <v>919</v>
      </c>
      <c r="J247" s="10"/>
      <c r="K247" s="10"/>
      <c r="L247">
        <v>10</v>
      </c>
      <c r="M247">
        <v>10</v>
      </c>
      <c r="N247" t="s">
        <v>1225</v>
      </c>
      <c r="O247" t="s">
        <v>1227</v>
      </c>
      <c r="P247">
        <f>M247</f>
        <v>10</v>
      </c>
      <c r="Q247">
        <v>10</v>
      </c>
    </row>
    <row r="248" spans="1:17" x14ac:dyDescent="0.25">
      <c r="A248" s="38" t="s">
        <v>449</v>
      </c>
      <c r="B248" s="39" t="s">
        <v>463</v>
      </c>
      <c r="C248" s="39" t="s">
        <v>464</v>
      </c>
      <c r="D248" s="34">
        <v>50</v>
      </c>
      <c r="E248" s="42">
        <v>50</v>
      </c>
      <c r="F248" s="41">
        <v>55</v>
      </c>
      <c r="G248" s="13">
        <v>4</v>
      </c>
      <c r="H248" s="13">
        <v>22</v>
      </c>
      <c r="I248" s="15" t="s">
        <v>921</v>
      </c>
      <c r="J248" s="10"/>
      <c r="K248" s="10"/>
      <c r="L248">
        <v>5</v>
      </c>
      <c r="M248">
        <v>5</v>
      </c>
      <c r="N248" t="s">
        <v>1225</v>
      </c>
      <c r="O248">
        <v>0</v>
      </c>
      <c r="P248">
        <f>L248</f>
        <v>5</v>
      </c>
      <c r="Q248">
        <v>5</v>
      </c>
    </row>
    <row r="249" spans="1:17" ht="25.5" x14ac:dyDescent="0.25">
      <c r="A249" s="38" t="s">
        <v>982</v>
      </c>
      <c r="B249" s="39" t="s">
        <v>1181</v>
      </c>
      <c r="C249" s="38" t="s">
        <v>1182</v>
      </c>
      <c r="D249" s="34">
        <v>85</v>
      </c>
      <c r="E249" s="30">
        <v>85</v>
      </c>
      <c r="F249" s="41">
        <v>90</v>
      </c>
      <c r="G249" s="13">
        <v>4</v>
      </c>
      <c r="H249" s="13">
        <v>20</v>
      </c>
      <c r="I249" s="15" t="s">
        <v>920</v>
      </c>
      <c r="J249" s="10"/>
      <c r="K249" s="10"/>
      <c r="L249">
        <v>5</v>
      </c>
      <c r="M249">
        <v>5</v>
      </c>
      <c r="N249" t="s">
        <v>1223</v>
      </c>
      <c r="O249" t="e">
        <v>#N/A</v>
      </c>
      <c r="P249">
        <v>5</v>
      </c>
      <c r="Q249">
        <v>5</v>
      </c>
    </row>
    <row r="250" spans="1:17" x14ac:dyDescent="0.25">
      <c r="A250" s="38" t="s">
        <v>449</v>
      </c>
      <c r="B250" s="39" t="s">
        <v>465</v>
      </c>
      <c r="C250" s="39" t="s">
        <v>466</v>
      </c>
      <c r="D250" s="34">
        <v>70</v>
      </c>
      <c r="E250" s="42">
        <v>75</v>
      </c>
      <c r="F250" s="41">
        <v>80</v>
      </c>
      <c r="G250" s="13">
        <v>4</v>
      </c>
      <c r="H250" s="13">
        <v>20</v>
      </c>
      <c r="I250" s="15" t="s">
        <v>921</v>
      </c>
      <c r="J250" s="10"/>
      <c r="K250" s="10"/>
      <c r="L250">
        <v>10</v>
      </c>
      <c r="M250">
        <v>10</v>
      </c>
      <c r="N250" t="s">
        <v>1225</v>
      </c>
      <c r="O250" t="s">
        <v>1228</v>
      </c>
      <c r="P250">
        <f>L250+5</f>
        <v>15</v>
      </c>
      <c r="Q250">
        <v>15</v>
      </c>
    </row>
    <row r="251" spans="1:17" x14ac:dyDescent="0.25">
      <c r="A251" s="38" t="s">
        <v>449</v>
      </c>
      <c r="B251" s="39" t="s">
        <v>467</v>
      </c>
      <c r="C251" s="39" t="s">
        <v>468</v>
      </c>
      <c r="D251" s="34">
        <v>60</v>
      </c>
      <c r="E251" s="42">
        <v>45</v>
      </c>
      <c r="F251" s="41">
        <v>65</v>
      </c>
      <c r="G251" s="13">
        <v>4</v>
      </c>
      <c r="H251" s="13">
        <v>20</v>
      </c>
      <c r="I251" s="15" t="s">
        <v>919</v>
      </c>
      <c r="J251" s="10"/>
      <c r="K251" s="10"/>
      <c r="L251">
        <v>5</v>
      </c>
      <c r="M251">
        <v>5</v>
      </c>
      <c r="N251" t="s">
        <v>1225</v>
      </c>
      <c r="O251" t="s">
        <v>1228</v>
      </c>
      <c r="P251">
        <f t="shared" ref="P251:P252" si="46">L251+5</f>
        <v>10</v>
      </c>
      <c r="Q251">
        <v>10</v>
      </c>
    </row>
    <row r="252" spans="1:17" x14ac:dyDescent="0.25">
      <c r="A252" s="38" t="s">
        <v>449</v>
      </c>
      <c r="B252" s="39" t="s">
        <v>469</v>
      </c>
      <c r="C252" s="39" t="s">
        <v>470</v>
      </c>
      <c r="D252" s="34">
        <v>100</v>
      </c>
      <c r="E252" s="42">
        <v>100</v>
      </c>
      <c r="F252" s="41">
        <v>105</v>
      </c>
      <c r="G252" s="13">
        <v>4</v>
      </c>
      <c r="H252" s="13">
        <v>22</v>
      </c>
      <c r="I252" s="15" t="s">
        <v>919</v>
      </c>
      <c r="J252" s="10"/>
      <c r="K252" s="10"/>
      <c r="L252">
        <v>5</v>
      </c>
      <c r="M252">
        <v>5</v>
      </c>
      <c r="N252" t="s">
        <v>1225</v>
      </c>
      <c r="O252" t="s">
        <v>1228</v>
      </c>
      <c r="P252">
        <f t="shared" si="46"/>
        <v>10</v>
      </c>
      <c r="Q252">
        <v>10</v>
      </c>
    </row>
    <row r="253" spans="1:17" x14ac:dyDescent="0.25">
      <c r="A253" s="38" t="s">
        <v>449</v>
      </c>
      <c r="B253" s="39" t="s">
        <v>471</v>
      </c>
      <c r="C253" s="39" t="s">
        <v>472</v>
      </c>
      <c r="D253" s="34">
        <v>85</v>
      </c>
      <c r="E253" s="43">
        <v>100</v>
      </c>
      <c r="F253" s="41">
        <v>105</v>
      </c>
      <c r="G253" s="13">
        <v>4</v>
      </c>
      <c r="H253" s="13">
        <v>23</v>
      </c>
      <c r="I253" s="15" t="s">
        <v>919</v>
      </c>
      <c r="J253" s="10"/>
      <c r="K253" s="10"/>
      <c r="L253">
        <v>5</v>
      </c>
      <c r="M253">
        <v>5</v>
      </c>
      <c r="N253" t="s">
        <v>1225</v>
      </c>
      <c r="O253" t="e">
        <v>#N/A</v>
      </c>
      <c r="P253">
        <f>L253</f>
        <v>5</v>
      </c>
      <c r="Q253">
        <v>5</v>
      </c>
    </row>
    <row r="254" spans="1:17" x14ac:dyDescent="0.25">
      <c r="A254" s="38" t="s">
        <v>449</v>
      </c>
      <c r="B254" s="44" t="s">
        <v>473</v>
      </c>
      <c r="C254" s="39" t="s">
        <v>474</v>
      </c>
      <c r="D254" s="34">
        <v>175</v>
      </c>
      <c r="E254" s="43">
        <v>180</v>
      </c>
      <c r="F254" s="41">
        <v>90</v>
      </c>
      <c r="G254" s="13">
        <v>4</v>
      </c>
      <c r="H254" s="13">
        <v>20</v>
      </c>
      <c r="I254" s="15" t="s">
        <v>920</v>
      </c>
      <c r="J254" s="10"/>
      <c r="K254" s="10"/>
      <c r="L254">
        <v>5</v>
      </c>
      <c r="M254">
        <v>5</v>
      </c>
      <c r="N254" t="s">
        <v>1225</v>
      </c>
      <c r="O254">
        <v>0</v>
      </c>
      <c r="P254">
        <f>L254</f>
        <v>5</v>
      </c>
      <c r="Q254">
        <v>15</v>
      </c>
    </row>
    <row r="255" spans="1:17" x14ac:dyDescent="0.25">
      <c r="A255" s="38" t="s">
        <v>449</v>
      </c>
      <c r="B255" s="39" t="s">
        <v>475</v>
      </c>
      <c r="C255" s="39" t="s">
        <v>476</v>
      </c>
      <c r="D255" s="34">
        <v>55</v>
      </c>
      <c r="E255" s="42">
        <v>50</v>
      </c>
      <c r="F255" s="41">
        <v>55</v>
      </c>
      <c r="G255" s="13">
        <v>4</v>
      </c>
      <c r="H255" s="13">
        <v>20</v>
      </c>
      <c r="I255" s="15" t="s">
        <v>921</v>
      </c>
      <c r="J255" s="10"/>
      <c r="K255" s="10"/>
      <c r="L255">
        <v>5</v>
      </c>
      <c r="M255">
        <v>5</v>
      </c>
      <c r="N255" t="s">
        <v>1225</v>
      </c>
      <c r="O255" t="s">
        <v>1234</v>
      </c>
      <c r="P255">
        <f t="shared" ref="P255:P256" si="47">M255</f>
        <v>5</v>
      </c>
      <c r="Q255">
        <v>5</v>
      </c>
    </row>
    <row r="256" spans="1:17" x14ac:dyDescent="0.25">
      <c r="A256" s="38" t="s">
        <v>449</v>
      </c>
      <c r="B256" s="39" t="s">
        <v>477</v>
      </c>
      <c r="C256" s="39" t="s">
        <v>478</v>
      </c>
      <c r="D256" s="34">
        <v>50</v>
      </c>
      <c r="E256" s="42">
        <v>50</v>
      </c>
      <c r="F256" s="41">
        <v>55</v>
      </c>
      <c r="G256" s="13">
        <v>4</v>
      </c>
      <c r="H256" s="13">
        <v>20</v>
      </c>
      <c r="I256" s="15" t="s">
        <v>919</v>
      </c>
      <c r="J256" s="10"/>
      <c r="K256" s="10"/>
      <c r="L256">
        <v>5</v>
      </c>
      <c r="M256">
        <v>5</v>
      </c>
      <c r="N256" t="s">
        <v>1225</v>
      </c>
      <c r="O256" t="s">
        <v>1234</v>
      </c>
      <c r="P256">
        <f t="shared" si="47"/>
        <v>5</v>
      </c>
      <c r="Q256">
        <v>5</v>
      </c>
    </row>
    <row r="257" spans="1:17" x14ac:dyDescent="0.25">
      <c r="A257" s="38" t="s">
        <v>449</v>
      </c>
      <c r="B257" s="39" t="s">
        <v>479</v>
      </c>
      <c r="C257" s="39" t="s">
        <v>480</v>
      </c>
      <c r="D257" s="34">
        <v>60</v>
      </c>
      <c r="E257" s="42">
        <v>60</v>
      </c>
      <c r="F257" s="41">
        <v>70</v>
      </c>
      <c r="G257" s="13">
        <v>4</v>
      </c>
      <c r="H257" s="13">
        <v>20</v>
      </c>
      <c r="I257" s="15" t="s">
        <v>921</v>
      </c>
      <c r="J257" s="10"/>
      <c r="K257" s="10"/>
      <c r="L257">
        <v>5</v>
      </c>
      <c r="M257">
        <v>5</v>
      </c>
      <c r="N257" t="s">
        <v>1225</v>
      </c>
      <c r="O257">
        <v>0</v>
      </c>
      <c r="P257">
        <f t="shared" ref="P257:P259" si="48">L257</f>
        <v>5</v>
      </c>
      <c r="Q257">
        <v>10</v>
      </c>
    </row>
    <row r="258" spans="1:17" x14ac:dyDescent="0.25">
      <c r="A258" s="38" t="s">
        <v>449</v>
      </c>
      <c r="B258" s="39" t="s">
        <v>481</v>
      </c>
      <c r="C258" s="39" t="s">
        <v>482</v>
      </c>
      <c r="D258" s="34">
        <v>65</v>
      </c>
      <c r="E258" s="42">
        <v>65</v>
      </c>
      <c r="F258" s="41">
        <v>70</v>
      </c>
      <c r="G258" s="13">
        <v>4</v>
      </c>
      <c r="H258" s="13">
        <v>20</v>
      </c>
      <c r="I258" s="15" t="s">
        <v>920</v>
      </c>
      <c r="J258" s="10"/>
      <c r="K258" s="10"/>
      <c r="L258">
        <v>5</v>
      </c>
      <c r="M258">
        <v>5</v>
      </c>
      <c r="N258" t="s">
        <v>1225</v>
      </c>
      <c r="O258">
        <v>0</v>
      </c>
      <c r="P258">
        <f t="shared" si="48"/>
        <v>5</v>
      </c>
      <c r="Q258">
        <v>5</v>
      </c>
    </row>
    <row r="259" spans="1:17" x14ac:dyDescent="0.25">
      <c r="A259" s="38" t="s">
        <v>449</v>
      </c>
      <c r="B259" s="39" t="s">
        <v>483</v>
      </c>
      <c r="C259" s="39" t="s">
        <v>484</v>
      </c>
      <c r="D259" s="34">
        <v>65</v>
      </c>
      <c r="E259" s="43">
        <v>65</v>
      </c>
      <c r="F259" s="41">
        <v>75</v>
      </c>
      <c r="G259" s="13">
        <v>4</v>
      </c>
      <c r="H259" s="13">
        <v>0</v>
      </c>
      <c r="I259" s="15" t="s">
        <v>919</v>
      </c>
      <c r="J259" s="10"/>
      <c r="K259" s="10"/>
      <c r="L259">
        <v>5</v>
      </c>
      <c r="M259">
        <v>5</v>
      </c>
      <c r="N259" t="s">
        <v>1225</v>
      </c>
      <c r="O259">
        <v>0</v>
      </c>
      <c r="P259">
        <f t="shared" si="48"/>
        <v>5</v>
      </c>
      <c r="Q259">
        <v>10</v>
      </c>
    </row>
    <row r="260" spans="1:17" ht="25.5" x14ac:dyDescent="0.25">
      <c r="A260" s="38" t="s">
        <v>982</v>
      </c>
      <c r="B260" s="39" t="s">
        <v>987</v>
      </c>
      <c r="C260" s="38" t="s">
        <v>988</v>
      </c>
      <c r="D260" s="34">
        <v>20</v>
      </c>
      <c r="E260" s="30">
        <v>20</v>
      </c>
      <c r="F260" s="41">
        <v>20</v>
      </c>
      <c r="G260" s="13">
        <v>4</v>
      </c>
      <c r="H260" s="13">
        <v>0</v>
      </c>
      <c r="I260" s="15" t="s">
        <v>921</v>
      </c>
      <c r="J260" s="10"/>
      <c r="K260" s="10"/>
      <c r="L260">
        <v>5</v>
      </c>
      <c r="M260">
        <v>5</v>
      </c>
      <c r="N260" t="s">
        <v>1223</v>
      </c>
      <c r="O260" t="e">
        <v>#N/A</v>
      </c>
      <c r="P260">
        <v>5</v>
      </c>
      <c r="Q260">
        <v>5</v>
      </c>
    </row>
    <row r="261" spans="1:17" x14ac:dyDescent="0.25">
      <c r="A261" s="38" t="s">
        <v>449</v>
      </c>
      <c r="B261" s="39" t="s">
        <v>485</v>
      </c>
      <c r="C261" s="39" t="s">
        <v>486</v>
      </c>
      <c r="D261" s="34">
        <v>35</v>
      </c>
      <c r="E261" s="42">
        <v>35</v>
      </c>
      <c r="F261" s="41">
        <v>40</v>
      </c>
      <c r="G261" s="13">
        <v>4</v>
      </c>
      <c r="H261" s="13">
        <v>0</v>
      </c>
      <c r="I261" s="15" t="s">
        <v>919</v>
      </c>
      <c r="J261" s="10"/>
      <c r="K261" s="10"/>
      <c r="L261">
        <v>5</v>
      </c>
      <c r="M261">
        <v>5</v>
      </c>
      <c r="N261" t="s">
        <v>1225</v>
      </c>
      <c r="O261" t="s">
        <v>1228</v>
      </c>
      <c r="P261">
        <f>L261+5</f>
        <v>10</v>
      </c>
      <c r="Q261">
        <v>5</v>
      </c>
    </row>
    <row r="262" spans="1:17" x14ac:dyDescent="0.25">
      <c r="A262" s="38" t="s">
        <v>449</v>
      </c>
      <c r="B262" s="39" t="s">
        <v>487</v>
      </c>
      <c r="C262" s="39" t="s">
        <v>488</v>
      </c>
      <c r="D262" s="34">
        <v>65</v>
      </c>
      <c r="E262" s="42">
        <v>55</v>
      </c>
      <c r="F262" s="41">
        <v>60</v>
      </c>
      <c r="G262" s="13">
        <v>4</v>
      </c>
      <c r="H262" s="13">
        <v>20</v>
      </c>
      <c r="I262" s="15" t="s">
        <v>921</v>
      </c>
      <c r="J262" s="10"/>
      <c r="K262" s="10"/>
      <c r="L262">
        <v>5</v>
      </c>
      <c r="M262">
        <v>5</v>
      </c>
      <c r="N262" t="s">
        <v>1225</v>
      </c>
      <c r="O262" t="s">
        <v>1234</v>
      </c>
      <c r="P262">
        <f t="shared" ref="P262:P263" si="49">M262</f>
        <v>5</v>
      </c>
      <c r="Q262">
        <v>5</v>
      </c>
    </row>
    <row r="263" spans="1:17" x14ac:dyDescent="0.25">
      <c r="A263" s="38" t="s">
        <v>449</v>
      </c>
      <c r="B263" s="39" t="s">
        <v>489</v>
      </c>
      <c r="C263" s="39" t="s">
        <v>490</v>
      </c>
      <c r="D263" s="34">
        <v>70</v>
      </c>
      <c r="E263" s="45">
        <v>75</v>
      </c>
      <c r="F263" s="41">
        <v>85</v>
      </c>
      <c r="G263" s="13">
        <v>4</v>
      </c>
      <c r="H263" s="13">
        <v>21</v>
      </c>
      <c r="I263" s="15" t="s">
        <v>921</v>
      </c>
      <c r="J263" s="10"/>
      <c r="K263" s="10"/>
      <c r="L263">
        <v>5</v>
      </c>
      <c r="M263">
        <v>5</v>
      </c>
      <c r="N263" t="s">
        <v>1225</v>
      </c>
      <c r="O263" t="s">
        <v>1235</v>
      </c>
      <c r="P263">
        <f t="shared" si="49"/>
        <v>5</v>
      </c>
      <c r="Q263">
        <v>5</v>
      </c>
    </row>
    <row r="264" spans="1:17" x14ac:dyDescent="0.25">
      <c r="A264" s="38" t="s">
        <v>449</v>
      </c>
      <c r="B264" s="39" t="s">
        <v>491</v>
      </c>
      <c r="C264" s="39" t="s">
        <v>492</v>
      </c>
      <c r="D264" s="34">
        <v>75</v>
      </c>
      <c r="E264" s="42">
        <v>75</v>
      </c>
      <c r="F264" s="41">
        <v>85</v>
      </c>
      <c r="G264" s="13">
        <v>4</v>
      </c>
      <c r="H264" s="13">
        <v>22</v>
      </c>
      <c r="I264" s="15" t="s">
        <v>921</v>
      </c>
      <c r="J264" s="10"/>
      <c r="K264" s="10"/>
      <c r="L264">
        <v>10</v>
      </c>
      <c r="M264">
        <v>10</v>
      </c>
      <c r="N264" t="s">
        <v>1225</v>
      </c>
      <c r="O264" t="s">
        <v>1228</v>
      </c>
      <c r="P264">
        <f t="shared" ref="P264:P265" si="50">L264+5</f>
        <v>15</v>
      </c>
      <c r="Q264">
        <v>15</v>
      </c>
    </row>
    <row r="265" spans="1:17" x14ac:dyDescent="0.25">
      <c r="A265" s="38" t="s">
        <v>449</v>
      </c>
      <c r="B265" s="39" t="s">
        <v>493</v>
      </c>
      <c r="C265" s="39" t="s">
        <v>494</v>
      </c>
      <c r="D265" s="34">
        <v>55</v>
      </c>
      <c r="E265" s="46">
        <v>55</v>
      </c>
      <c r="F265" s="41">
        <v>65</v>
      </c>
      <c r="G265" s="13">
        <v>4</v>
      </c>
      <c r="H265" s="13">
        <v>22</v>
      </c>
      <c r="I265" s="15" t="s">
        <v>921</v>
      </c>
      <c r="J265" s="10"/>
      <c r="K265" s="10"/>
      <c r="L265">
        <v>5</v>
      </c>
      <c r="M265">
        <v>5</v>
      </c>
      <c r="N265" t="s">
        <v>1225</v>
      </c>
      <c r="O265" t="s">
        <v>1228</v>
      </c>
      <c r="P265">
        <f t="shared" si="50"/>
        <v>10</v>
      </c>
      <c r="Q265">
        <v>10</v>
      </c>
    </row>
    <row r="266" spans="1:17" x14ac:dyDescent="0.25">
      <c r="A266" s="38" t="s">
        <v>449</v>
      </c>
      <c r="B266" s="39" t="s">
        <v>495</v>
      </c>
      <c r="C266" s="39" t="s">
        <v>496</v>
      </c>
      <c r="D266" s="34">
        <v>30</v>
      </c>
      <c r="E266" s="42">
        <v>30</v>
      </c>
      <c r="F266" s="41">
        <v>40</v>
      </c>
      <c r="G266" s="13">
        <v>4</v>
      </c>
      <c r="H266" s="13">
        <v>20</v>
      </c>
      <c r="I266" s="15" t="s">
        <v>919</v>
      </c>
      <c r="J266" s="10"/>
      <c r="K266" s="10"/>
      <c r="L266">
        <v>5</v>
      </c>
      <c r="M266">
        <v>5</v>
      </c>
      <c r="N266" t="s">
        <v>1225</v>
      </c>
      <c r="O266" t="s">
        <v>1227</v>
      </c>
      <c r="P266">
        <f>M266</f>
        <v>5</v>
      </c>
      <c r="Q266">
        <v>5</v>
      </c>
    </row>
    <row r="267" spans="1:17" x14ac:dyDescent="0.25">
      <c r="A267" s="38" t="s">
        <v>449</v>
      </c>
      <c r="B267" s="39" t="s">
        <v>497</v>
      </c>
      <c r="C267" s="39" t="s">
        <v>498</v>
      </c>
      <c r="D267" s="34">
        <v>115</v>
      </c>
      <c r="E267" s="42">
        <v>110</v>
      </c>
      <c r="F267" s="41">
        <v>115</v>
      </c>
      <c r="G267" s="13">
        <v>4</v>
      </c>
      <c r="H267" s="13">
        <v>20</v>
      </c>
      <c r="I267" s="15" t="s">
        <v>920</v>
      </c>
      <c r="J267" s="10"/>
      <c r="K267" s="10"/>
      <c r="L267">
        <v>5</v>
      </c>
      <c r="M267">
        <v>5</v>
      </c>
      <c r="N267" t="s">
        <v>1225</v>
      </c>
      <c r="O267" t="s">
        <v>1234</v>
      </c>
      <c r="P267">
        <f>M267</f>
        <v>5</v>
      </c>
      <c r="Q267">
        <v>5</v>
      </c>
    </row>
    <row r="268" spans="1:17" x14ac:dyDescent="0.25">
      <c r="A268" s="38" t="s">
        <v>449</v>
      </c>
      <c r="B268" s="39" t="s">
        <v>499</v>
      </c>
      <c r="C268" s="39" t="s">
        <v>500</v>
      </c>
      <c r="D268" s="34">
        <v>40</v>
      </c>
      <c r="E268" s="42">
        <v>40</v>
      </c>
      <c r="F268" s="41">
        <v>55</v>
      </c>
      <c r="G268" s="13">
        <v>4</v>
      </c>
      <c r="H268" s="13">
        <v>23</v>
      </c>
      <c r="I268" s="15" t="s">
        <v>919</v>
      </c>
      <c r="J268" s="10"/>
      <c r="K268" s="10"/>
      <c r="L268">
        <v>5</v>
      </c>
      <c r="M268">
        <v>5</v>
      </c>
      <c r="N268" t="s">
        <v>1225</v>
      </c>
      <c r="O268">
        <v>0</v>
      </c>
      <c r="P268">
        <f>L268</f>
        <v>5</v>
      </c>
      <c r="Q268">
        <v>5</v>
      </c>
    </row>
    <row r="269" spans="1:17" ht="25.5" x14ac:dyDescent="0.25">
      <c r="A269" s="38" t="s">
        <v>982</v>
      </c>
      <c r="B269" s="39" t="s">
        <v>1167</v>
      </c>
      <c r="C269" s="39" t="s">
        <v>1168</v>
      </c>
      <c r="D269" s="34">
        <v>100</v>
      </c>
      <c r="E269" s="30">
        <v>55</v>
      </c>
      <c r="F269" s="41">
        <v>85</v>
      </c>
      <c r="G269" s="13">
        <v>4</v>
      </c>
      <c r="H269" s="13">
        <v>23</v>
      </c>
      <c r="I269" s="15" t="s">
        <v>921</v>
      </c>
      <c r="J269" s="10"/>
      <c r="K269" s="10"/>
      <c r="L269">
        <v>5</v>
      </c>
      <c r="M269">
        <v>5</v>
      </c>
      <c r="N269" t="s">
        <v>1223</v>
      </c>
      <c r="O269" t="e">
        <v>#N/A</v>
      </c>
      <c r="P269">
        <v>5</v>
      </c>
      <c r="Q269">
        <v>10</v>
      </c>
    </row>
    <row r="270" spans="1:17" ht="25.5" x14ac:dyDescent="0.25">
      <c r="A270" s="38" t="s">
        <v>982</v>
      </c>
      <c r="B270" s="47" t="s">
        <v>891</v>
      </c>
      <c r="C270" s="38" t="s">
        <v>1005</v>
      </c>
      <c r="D270" s="34">
        <v>30</v>
      </c>
      <c r="E270" s="30">
        <v>30</v>
      </c>
      <c r="F270" s="41">
        <v>40</v>
      </c>
      <c r="G270" s="13">
        <v>4</v>
      </c>
      <c r="H270" s="13">
        <v>0</v>
      </c>
      <c r="I270" s="15" t="s">
        <v>919</v>
      </c>
      <c r="J270" s="10"/>
      <c r="K270" s="10"/>
      <c r="L270">
        <v>5</v>
      </c>
      <c r="M270">
        <v>5</v>
      </c>
      <c r="N270" t="s">
        <v>1223</v>
      </c>
      <c r="O270" t="e">
        <v>#N/A</v>
      </c>
      <c r="P270">
        <v>5</v>
      </c>
      <c r="Q270">
        <v>10</v>
      </c>
    </row>
    <row r="271" spans="1:17" x14ac:dyDescent="0.25">
      <c r="A271" s="38" t="s">
        <v>449</v>
      </c>
      <c r="B271" s="39" t="s">
        <v>501</v>
      </c>
      <c r="C271" s="39" t="s">
        <v>502</v>
      </c>
      <c r="D271" s="34">
        <v>70</v>
      </c>
      <c r="E271" s="42">
        <v>65</v>
      </c>
      <c r="F271" s="41">
        <v>45</v>
      </c>
      <c r="G271" s="13">
        <v>4</v>
      </c>
      <c r="H271" s="13">
        <v>0</v>
      </c>
      <c r="I271" s="15" t="s">
        <v>919</v>
      </c>
      <c r="J271" s="10"/>
      <c r="K271" s="10"/>
      <c r="L271">
        <v>5</v>
      </c>
      <c r="M271">
        <v>5</v>
      </c>
      <c r="N271" t="s">
        <v>1225</v>
      </c>
      <c r="O271" t="s">
        <v>1228</v>
      </c>
      <c r="P271">
        <f t="shared" ref="P271:P274" si="51">L271+5</f>
        <v>10</v>
      </c>
      <c r="Q271">
        <v>10</v>
      </c>
    </row>
    <row r="272" spans="1:17" x14ac:dyDescent="0.25">
      <c r="A272" s="38" t="s">
        <v>449</v>
      </c>
      <c r="B272" s="39" t="s">
        <v>503</v>
      </c>
      <c r="C272" s="39" t="s">
        <v>504</v>
      </c>
      <c r="D272" s="34">
        <v>105</v>
      </c>
      <c r="E272" s="42">
        <v>75</v>
      </c>
      <c r="F272" s="41">
        <v>95</v>
      </c>
      <c r="G272" s="13">
        <v>4</v>
      </c>
      <c r="H272" s="13">
        <v>22</v>
      </c>
      <c r="I272" s="15" t="s">
        <v>919</v>
      </c>
      <c r="J272" s="10"/>
      <c r="K272" s="10"/>
      <c r="L272">
        <v>5</v>
      </c>
      <c r="M272">
        <v>5</v>
      </c>
      <c r="N272" t="s">
        <v>1225</v>
      </c>
      <c r="O272" t="s">
        <v>1228</v>
      </c>
      <c r="P272">
        <f t="shared" si="51"/>
        <v>10</v>
      </c>
      <c r="Q272">
        <v>10</v>
      </c>
    </row>
    <row r="273" spans="1:17" x14ac:dyDescent="0.25">
      <c r="A273" s="38" t="s">
        <v>449</v>
      </c>
      <c r="B273" s="39" t="s">
        <v>505</v>
      </c>
      <c r="C273" s="39" t="s">
        <v>506</v>
      </c>
      <c r="D273" s="34">
        <v>65</v>
      </c>
      <c r="E273" s="42">
        <v>60</v>
      </c>
      <c r="F273" s="41">
        <v>65</v>
      </c>
      <c r="G273" s="13">
        <v>4</v>
      </c>
      <c r="H273" s="13">
        <v>21</v>
      </c>
      <c r="I273" s="15" t="s">
        <v>921</v>
      </c>
      <c r="J273" s="10"/>
      <c r="K273" s="10"/>
      <c r="L273">
        <v>10</v>
      </c>
      <c r="M273">
        <v>10</v>
      </c>
      <c r="N273" t="s">
        <v>1225</v>
      </c>
      <c r="O273" t="s">
        <v>1228</v>
      </c>
      <c r="P273">
        <f t="shared" si="51"/>
        <v>15</v>
      </c>
      <c r="Q273">
        <v>15</v>
      </c>
    </row>
    <row r="274" spans="1:17" x14ac:dyDescent="0.25">
      <c r="A274" s="38" t="s">
        <v>449</v>
      </c>
      <c r="B274" s="39" t="s">
        <v>507</v>
      </c>
      <c r="C274" s="39" t="s">
        <v>508</v>
      </c>
      <c r="D274" s="34">
        <v>105</v>
      </c>
      <c r="E274" s="43">
        <v>100</v>
      </c>
      <c r="F274" s="41">
        <v>105</v>
      </c>
      <c r="G274" s="13">
        <v>4</v>
      </c>
      <c r="H274" s="13">
        <v>20</v>
      </c>
      <c r="I274" s="15" t="s">
        <v>921</v>
      </c>
      <c r="J274" s="10"/>
      <c r="K274" s="10"/>
      <c r="L274">
        <v>10</v>
      </c>
      <c r="M274">
        <v>10</v>
      </c>
      <c r="N274" t="s">
        <v>1225</v>
      </c>
      <c r="O274" t="s">
        <v>1228</v>
      </c>
      <c r="P274">
        <f t="shared" si="51"/>
        <v>15</v>
      </c>
      <c r="Q274">
        <v>15</v>
      </c>
    </row>
    <row r="275" spans="1:17" x14ac:dyDescent="0.25">
      <c r="A275" s="38" t="s">
        <v>449</v>
      </c>
      <c r="B275" s="39" t="s">
        <v>509</v>
      </c>
      <c r="C275" s="39" t="s">
        <v>510</v>
      </c>
      <c r="D275" s="34">
        <v>65</v>
      </c>
      <c r="E275" s="42">
        <v>65</v>
      </c>
      <c r="F275" s="41">
        <v>70</v>
      </c>
      <c r="G275" s="13">
        <v>4</v>
      </c>
      <c r="H275" s="13">
        <v>20</v>
      </c>
      <c r="I275" s="15" t="s">
        <v>921</v>
      </c>
      <c r="J275" s="10"/>
      <c r="K275" s="10"/>
      <c r="L275">
        <v>5</v>
      </c>
      <c r="M275">
        <v>5</v>
      </c>
      <c r="N275" t="s">
        <v>1225</v>
      </c>
      <c r="O275">
        <v>0</v>
      </c>
      <c r="P275">
        <f t="shared" ref="P275" si="52">L275</f>
        <v>5</v>
      </c>
      <c r="Q275">
        <v>5</v>
      </c>
    </row>
    <row r="276" spans="1:17" x14ac:dyDescent="0.25">
      <c r="A276" s="38" t="s">
        <v>449</v>
      </c>
      <c r="B276" s="39" t="s">
        <v>511</v>
      </c>
      <c r="C276" s="39" t="s">
        <v>512</v>
      </c>
      <c r="D276" s="34">
        <v>55</v>
      </c>
      <c r="E276" s="42">
        <v>50</v>
      </c>
      <c r="F276" s="41">
        <v>55</v>
      </c>
      <c r="G276" s="13">
        <v>4</v>
      </c>
      <c r="H276" s="13">
        <v>20</v>
      </c>
      <c r="I276" s="15" t="s">
        <v>921</v>
      </c>
      <c r="J276" s="10"/>
      <c r="K276" s="10"/>
      <c r="L276">
        <v>5</v>
      </c>
      <c r="M276">
        <v>20</v>
      </c>
      <c r="N276" t="s">
        <v>1225</v>
      </c>
      <c r="O276">
        <v>0</v>
      </c>
      <c r="P276">
        <v>10</v>
      </c>
      <c r="Q276">
        <v>10</v>
      </c>
    </row>
    <row r="277" spans="1:17" ht="25.5" x14ac:dyDescent="0.25">
      <c r="A277" s="38" t="s">
        <v>982</v>
      </c>
      <c r="B277" s="39" t="s">
        <v>893</v>
      </c>
      <c r="C277" s="39" t="s">
        <v>894</v>
      </c>
      <c r="D277" s="34">
        <v>45</v>
      </c>
      <c r="E277" s="43">
        <v>45</v>
      </c>
      <c r="F277" s="41">
        <v>50</v>
      </c>
      <c r="G277" s="13">
        <v>4</v>
      </c>
      <c r="H277" s="20">
        <v>20</v>
      </c>
      <c r="I277" s="15" t="s">
        <v>920</v>
      </c>
      <c r="J277" s="10" t="s">
        <v>1213</v>
      </c>
      <c r="K277" s="10"/>
      <c r="L277">
        <v>5</v>
      </c>
      <c r="M277">
        <v>5</v>
      </c>
      <c r="N277" t="s">
        <v>1223</v>
      </c>
      <c r="O277" t="e">
        <v>#N/A</v>
      </c>
      <c r="P277">
        <v>5</v>
      </c>
      <c r="Q277">
        <v>5</v>
      </c>
    </row>
    <row r="278" spans="1:17" x14ac:dyDescent="0.25">
      <c r="A278" s="38" t="s">
        <v>449</v>
      </c>
      <c r="B278" s="39" t="s">
        <v>513</v>
      </c>
      <c r="C278" s="39" t="s">
        <v>514</v>
      </c>
      <c r="D278" s="34">
        <v>75</v>
      </c>
      <c r="E278" s="43">
        <v>75</v>
      </c>
      <c r="F278" s="41">
        <v>90</v>
      </c>
      <c r="G278" s="13">
        <v>4</v>
      </c>
      <c r="H278" s="13">
        <v>20</v>
      </c>
      <c r="I278" s="15" t="s">
        <v>921</v>
      </c>
      <c r="J278" s="10"/>
      <c r="K278" s="10"/>
      <c r="L278">
        <v>5</v>
      </c>
      <c r="M278">
        <v>5</v>
      </c>
      <c r="N278" t="s">
        <v>1225</v>
      </c>
      <c r="O278" t="s">
        <v>1228</v>
      </c>
      <c r="P278">
        <f>L278+5</f>
        <v>10</v>
      </c>
      <c r="Q278">
        <v>10</v>
      </c>
    </row>
    <row r="279" spans="1:17" x14ac:dyDescent="0.25">
      <c r="A279" s="38" t="s">
        <v>449</v>
      </c>
      <c r="B279" s="39" t="s">
        <v>1009</v>
      </c>
      <c r="C279" s="39" t="s">
        <v>515</v>
      </c>
      <c r="D279" s="34">
        <v>65</v>
      </c>
      <c r="E279" s="43">
        <v>55</v>
      </c>
      <c r="F279" s="41">
        <v>80</v>
      </c>
      <c r="G279" s="13">
        <v>4</v>
      </c>
      <c r="H279" s="13">
        <v>20</v>
      </c>
      <c r="I279" s="15" t="s">
        <v>921</v>
      </c>
      <c r="J279" s="10"/>
      <c r="K279" s="10"/>
      <c r="L279">
        <v>10</v>
      </c>
      <c r="M279">
        <v>10</v>
      </c>
      <c r="N279" t="s">
        <v>1225</v>
      </c>
      <c r="O279">
        <v>0</v>
      </c>
      <c r="P279">
        <f>L279</f>
        <v>10</v>
      </c>
      <c r="Q279">
        <v>10</v>
      </c>
    </row>
    <row r="280" spans="1:17" x14ac:dyDescent="0.25">
      <c r="A280" s="38" t="s">
        <v>449</v>
      </c>
      <c r="B280" s="39" t="s">
        <v>516</v>
      </c>
      <c r="C280" s="39" t="s">
        <v>517</v>
      </c>
      <c r="D280" s="34">
        <v>110</v>
      </c>
      <c r="E280" s="42">
        <v>110</v>
      </c>
      <c r="F280" s="41">
        <v>120</v>
      </c>
      <c r="G280" s="13">
        <v>4</v>
      </c>
      <c r="H280" s="13">
        <v>0</v>
      </c>
      <c r="I280" s="15" t="s">
        <v>919</v>
      </c>
      <c r="J280" s="10"/>
      <c r="K280" s="10"/>
      <c r="L280">
        <v>10</v>
      </c>
      <c r="M280">
        <v>10</v>
      </c>
      <c r="N280" t="s">
        <v>1225</v>
      </c>
      <c r="O280" t="s">
        <v>1228</v>
      </c>
      <c r="P280">
        <f t="shared" ref="P280:P282" si="53">L280+5</f>
        <v>15</v>
      </c>
      <c r="Q280">
        <v>15</v>
      </c>
    </row>
    <row r="281" spans="1:17" x14ac:dyDescent="0.25">
      <c r="A281" s="38" t="s">
        <v>449</v>
      </c>
      <c r="B281" s="39" t="s">
        <v>518</v>
      </c>
      <c r="C281" s="39" t="s">
        <v>519</v>
      </c>
      <c r="D281" s="34">
        <v>105</v>
      </c>
      <c r="E281" s="43">
        <v>100</v>
      </c>
      <c r="F281" s="41">
        <v>115</v>
      </c>
      <c r="G281" s="13">
        <v>4</v>
      </c>
      <c r="H281" s="13">
        <v>20</v>
      </c>
      <c r="I281" s="15" t="s">
        <v>921</v>
      </c>
      <c r="J281" s="10"/>
      <c r="K281" s="10"/>
      <c r="L281">
        <v>5</v>
      </c>
      <c r="M281">
        <v>5</v>
      </c>
      <c r="N281" t="s">
        <v>1225</v>
      </c>
      <c r="O281" t="s">
        <v>1228</v>
      </c>
      <c r="P281">
        <f t="shared" si="53"/>
        <v>10</v>
      </c>
      <c r="Q281">
        <v>10</v>
      </c>
    </row>
    <row r="282" spans="1:17" x14ac:dyDescent="0.25">
      <c r="A282" s="38" t="s">
        <v>449</v>
      </c>
      <c r="B282" s="39" t="s">
        <v>520</v>
      </c>
      <c r="C282" s="39" t="s">
        <v>521</v>
      </c>
      <c r="D282" s="34">
        <v>120</v>
      </c>
      <c r="E282" s="42">
        <v>105</v>
      </c>
      <c r="F282" s="41">
        <v>125</v>
      </c>
      <c r="G282" s="13">
        <v>4</v>
      </c>
      <c r="H282" s="13">
        <v>22</v>
      </c>
      <c r="I282" s="15" t="s">
        <v>919</v>
      </c>
      <c r="J282" s="10"/>
      <c r="K282" s="10"/>
      <c r="L282">
        <v>10</v>
      </c>
      <c r="M282">
        <v>10</v>
      </c>
      <c r="N282" t="s">
        <v>1225</v>
      </c>
      <c r="O282" t="s">
        <v>1228</v>
      </c>
      <c r="P282">
        <f t="shared" si="53"/>
        <v>15</v>
      </c>
      <c r="Q282">
        <v>15</v>
      </c>
    </row>
    <row r="283" spans="1:17" x14ac:dyDescent="0.25">
      <c r="A283" s="38" t="s">
        <v>1130</v>
      </c>
      <c r="B283" s="39" t="s">
        <v>1170</v>
      </c>
      <c r="C283" s="39" t="s">
        <v>1171</v>
      </c>
      <c r="D283" s="34">
        <v>40</v>
      </c>
      <c r="E283" s="30">
        <v>40</v>
      </c>
      <c r="F283" s="41">
        <v>45</v>
      </c>
      <c r="G283" s="13">
        <v>4</v>
      </c>
      <c r="H283" s="13">
        <v>20</v>
      </c>
      <c r="I283" s="15" t="s">
        <v>921</v>
      </c>
      <c r="J283" s="10"/>
      <c r="K283" s="10"/>
      <c r="L283">
        <v>5</v>
      </c>
      <c r="M283">
        <v>5</v>
      </c>
      <c r="N283" t="s">
        <v>1223</v>
      </c>
      <c r="O283" t="e">
        <v>#N/A</v>
      </c>
      <c r="P283">
        <v>5</v>
      </c>
      <c r="Q283">
        <v>5</v>
      </c>
    </row>
    <row r="284" spans="1:17" x14ac:dyDescent="0.25">
      <c r="A284" s="38" t="s">
        <v>449</v>
      </c>
      <c r="B284" s="39" t="s">
        <v>522</v>
      </c>
      <c r="C284" s="39" t="s">
        <v>523</v>
      </c>
      <c r="D284" s="34">
        <v>30</v>
      </c>
      <c r="E284" s="42">
        <v>30</v>
      </c>
      <c r="F284" s="41">
        <v>35</v>
      </c>
      <c r="G284" s="13">
        <v>4</v>
      </c>
      <c r="H284" s="13">
        <v>22</v>
      </c>
      <c r="I284" s="15" t="s">
        <v>919</v>
      </c>
      <c r="J284" s="10"/>
      <c r="K284" s="10"/>
      <c r="L284">
        <v>5</v>
      </c>
      <c r="M284">
        <v>5</v>
      </c>
      <c r="N284" t="s">
        <v>1225</v>
      </c>
      <c r="O284" t="s">
        <v>1227</v>
      </c>
      <c r="P284">
        <f>M284</f>
        <v>5</v>
      </c>
      <c r="Q284">
        <v>5</v>
      </c>
    </row>
    <row r="285" spans="1:17" x14ac:dyDescent="0.25">
      <c r="A285" s="38" t="s">
        <v>449</v>
      </c>
      <c r="B285" s="39" t="s">
        <v>524</v>
      </c>
      <c r="C285" s="39" t="s">
        <v>525</v>
      </c>
      <c r="D285" s="34">
        <v>60</v>
      </c>
      <c r="E285" s="42">
        <v>40</v>
      </c>
      <c r="F285" s="41">
        <v>45</v>
      </c>
      <c r="G285" s="13">
        <v>4</v>
      </c>
      <c r="H285" s="13">
        <v>20</v>
      </c>
      <c r="I285" s="15" t="s">
        <v>921</v>
      </c>
      <c r="J285" s="10"/>
      <c r="K285" s="10"/>
      <c r="L285">
        <v>5</v>
      </c>
      <c r="M285">
        <v>20</v>
      </c>
      <c r="N285" t="s">
        <v>1225</v>
      </c>
      <c r="O285" t="s">
        <v>1228</v>
      </c>
      <c r="P285">
        <f>L285+5</f>
        <v>10</v>
      </c>
      <c r="Q285">
        <v>10</v>
      </c>
    </row>
    <row r="286" spans="1:17" x14ac:dyDescent="0.25">
      <c r="A286" s="38" t="s">
        <v>449</v>
      </c>
      <c r="B286" s="39" t="s">
        <v>526</v>
      </c>
      <c r="C286" s="39" t="s">
        <v>527</v>
      </c>
      <c r="D286" s="34">
        <v>65</v>
      </c>
      <c r="E286" s="42">
        <v>60</v>
      </c>
      <c r="F286" s="41">
        <v>65</v>
      </c>
      <c r="G286" s="13">
        <v>4</v>
      </c>
      <c r="H286" s="13">
        <v>0</v>
      </c>
      <c r="I286" s="15" t="s">
        <v>919</v>
      </c>
      <c r="J286" s="10"/>
      <c r="K286" s="10"/>
      <c r="L286">
        <v>5</v>
      </c>
      <c r="M286">
        <v>5</v>
      </c>
      <c r="N286" t="s">
        <v>1225</v>
      </c>
      <c r="O286" t="e">
        <v>#N/A</v>
      </c>
      <c r="P286">
        <f>L286</f>
        <v>5</v>
      </c>
      <c r="Q286">
        <v>10</v>
      </c>
    </row>
    <row r="287" spans="1:17" x14ac:dyDescent="0.25">
      <c r="A287" s="38" t="s">
        <v>449</v>
      </c>
      <c r="B287" s="39" t="s">
        <v>528</v>
      </c>
      <c r="C287" s="39" t="s">
        <v>529</v>
      </c>
      <c r="D287" s="34">
        <v>70</v>
      </c>
      <c r="E287" s="43">
        <v>65</v>
      </c>
      <c r="F287" s="41">
        <v>70</v>
      </c>
      <c r="G287" s="13">
        <v>4</v>
      </c>
      <c r="H287" s="13">
        <v>20</v>
      </c>
      <c r="I287" s="15" t="s">
        <v>921</v>
      </c>
      <c r="J287" s="10"/>
      <c r="K287" s="10"/>
      <c r="L287">
        <v>5</v>
      </c>
      <c r="M287">
        <v>5</v>
      </c>
      <c r="N287" t="s">
        <v>1225</v>
      </c>
      <c r="O287" t="s">
        <v>1228</v>
      </c>
      <c r="P287">
        <f>L287+5</f>
        <v>10</v>
      </c>
      <c r="Q287">
        <v>10</v>
      </c>
    </row>
    <row r="288" spans="1:17" x14ac:dyDescent="0.25">
      <c r="A288" s="38" t="s">
        <v>449</v>
      </c>
      <c r="B288" s="39" t="s">
        <v>530</v>
      </c>
      <c r="C288" s="39" t="s">
        <v>531</v>
      </c>
      <c r="D288" s="34">
        <v>40</v>
      </c>
      <c r="E288" s="42">
        <v>35</v>
      </c>
      <c r="F288" s="41">
        <v>40</v>
      </c>
      <c r="G288" s="13">
        <v>4</v>
      </c>
      <c r="H288" s="20">
        <v>20</v>
      </c>
      <c r="I288" s="15" t="s">
        <v>920</v>
      </c>
      <c r="J288" s="10" t="s">
        <v>1213</v>
      </c>
      <c r="K288" s="10"/>
      <c r="L288">
        <v>5</v>
      </c>
      <c r="M288" t="e">
        <v>#NUM!</v>
      </c>
      <c r="N288" t="s">
        <v>1225</v>
      </c>
      <c r="O288">
        <v>0</v>
      </c>
      <c r="P288">
        <v>5</v>
      </c>
      <c r="Q288">
        <v>5</v>
      </c>
    </row>
    <row r="289" spans="1:17" x14ac:dyDescent="0.25">
      <c r="A289" s="38" t="s">
        <v>449</v>
      </c>
      <c r="B289" s="39" t="s">
        <v>532</v>
      </c>
      <c r="C289" s="39" t="s">
        <v>533</v>
      </c>
      <c r="D289" s="34">
        <v>45</v>
      </c>
      <c r="E289" s="43">
        <v>45</v>
      </c>
      <c r="F289" s="41">
        <v>50</v>
      </c>
      <c r="G289" s="13">
        <v>4</v>
      </c>
      <c r="H289" s="13">
        <v>20</v>
      </c>
      <c r="I289" s="15" t="s">
        <v>921</v>
      </c>
      <c r="J289" s="10"/>
      <c r="K289" s="10"/>
      <c r="L289">
        <v>5</v>
      </c>
      <c r="M289">
        <v>5</v>
      </c>
      <c r="N289" t="s">
        <v>1225</v>
      </c>
      <c r="O289">
        <v>0</v>
      </c>
      <c r="P289">
        <f t="shared" ref="P289:P290" si="54">L289</f>
        <v>5</v>
      </c>
      <c r="Q289">
        <v>5</v>
      </c>
    </row>
    <row r="290" spans="1:17" x14ac:dyDescent="0.25">
      <c r="A290" s="38" t="s">
        <v>449</v>
      </c>
      <c r="B290" s="39" t="s">
        <v>534</v>
      </c>
      <c r="C290" s="39" t="s">
        <v>535</v>
      </c>
      <c r="D290" s="34">
        <v>35</v>
      </c>
      <c r="E290" s="43">
        <v>35</v>
      </c>
      <c r="F290" s="41">
        <v>40</v>
      </c>
      <c r="G290" s="13">
        <v>4</v>
      </c>
      <c r="H290" s="13">
        <v>20</v>
      </c>
      <c r="I290" s="15" t="s">
        <v>921</v>
      </c>
      <c r="J290" s="10"/>
      <c r="K290" s="10"/>
      <c r="L290">
        <v>5</v>
      </c>
      <c r="M290">
        <v>5</v>
      </c>
      <c r="N290" t="s">
        <v>1225</v>
      </c>
      <c r="O290">
        <v>0</v>
      </c>
      <c r="P290">
        <f t="shared" si="54"/>
        <v>5</v>
      </c>
      <c r="Q290">
        <v>5</v>
      </c>
    </row>
    <row r="291" spans="1:17" x14ac:dyDescent="0.25">
      <c r="A291" s="38" t="s">
        <v>449</v>
      </c>
      <c r="B291" s="39" t="s">
        <v>536</v>
      </c>
      <c r="C291" s="39" t="s">
        <v>537</v>
      </c>
      <c r="D291" s="34">
        <v>55</v>
      </c>
      <c r="E291" s="42">
        <v>45</v>
      </c>
      <c r="F291" s="41">
        <v>45</v>
      </c>
      <c r="G291" s="13">
        <v>4</v>
      </c>
      <c r="H291" s="13">
        <v>20</v>
      </c>
      <c r="I291" s="15" t="s">
        <v>921</v>
      </c>
      <c r="J291" s="10"/>
      <c r="K291" s="10"/>
      <c r="L291">
        <v>5</v>
      </c>
      <c r="M291">
        <v>5</v>
      </c>
      <c r="N291" t="s">
        <v>1225</v>
      </c>
      <c r="O291" t="s">
        <v>1228</v>
      </c>
      <c r="P291">
        <f>L291+5</f>
        <v>10</v>
      </c>
      <c r="Q291">
        <v>10</v>
      </c>
    </row>
    <row r="292" spans="1:17" x14ac:dyDescent="0.25">
      <c r="A292" s="38" t="s">
        <v>449</v>
      </c>
      <c r="B292" s="39" t="s">
        <v>538</v>
      </c>
      <c r="C292" s="39" t="s">
        <v>539</v>
      </c>
      <c r="D292" s="34">
        <v>25</v>
      </c>
      <c r="E292" s="42">
        <v>25</v>
      </c>
      <c r="F292" s="41">
        <v>30</v>
      </c>
      <c r="G292" s="13">
        <v>4</v>
      </c>
      <c r="H292" s="13">
        <v>21</v>
      </c>
      <c r="I292" s="15" t="s">
        <v>921</v>
      </c>
      <c r="J292" s="10"/>
      <c r="K292" s="10"/>
      <c r="L292">
        <v>5</v>
      </c>
      <c r="M292" t="e">
        <v>#NUM!</v>
      </c>
      <c r="N292" t="s">
        <v>1225</v>
      </c>
      <c r="O292" t="e">
        <v>#N/A</v>
      </c>
      <c r="P292">
        <f>L292</f>
        <v>5</v>
      </c>
      <c r="Q292">
        <v>5</v>
      </c>
    </row>
    <row r="293" spans="1:17" ht="25.5" x14ac:dyDescent="0.25">
      <c r="A293" s="38" t="s">
        <v>982</v>
      </c>
      <c r="B293" s="39" t="s">
        <v>895</v>
      </c>
      <c r="C293" s="39" t="s">
        <v>896</v>
      </c>
      <c r="D293" s="34">
        <v>30</v>
      </c>
      <c r="E293" s="42">
        <v>30</v>
      </c>
      <c r="F293" s="41">
        <v>35</v>
      </c>
      <c r="G293" s="13">
        <v>4</v>
      </c>
      <c r="H293" s="13">
        <v>20</v>
      </c>
      <c r="I293" s="15" t="s">
        <v>920</v>
      </c>
      <c r="J293" s="10"/>
      <c r="K293" s="10"/>
      <c r="L293">
        <v>5</v>
      </c>
      <c r="M293">
        <v>5</v>
      </c>
      <c r="N293" t="s">
        <v>1223</v>
      </c>
      <c r="O293" t="e">
        <v>#N/A</v>
      </c>
      <c r="P293">
        <v>5</v>
      </c>
      <c r="Q293">
        <v>5</v>
      </c>
    </row>
    <row r="294" spans="1:17" x14ac:dyDescent="0.25">
      <c r="A294" s="38" t="s">
        <v>449</v>
      </c>
      <c r="B294" s="39" t="s">
        <v>540</v>
      </c>
      <c r="C294" s="39" t="s">
        <v>541</v>
      </c>
      <c r="D294" s="34">
        <v>45</v>
      </c>
      <c r="E294" s="42">
        <v>40</v>
      </c>
      <c r="F294" s="41">
        <v>45</v>
      </c>
      <c r="G294" s="13">
        <v>4</v>
      </c>
      <c r="H294" s="13">
        <v>20</v>
      </c>
      <c r="I294" s="15" t="s">
        <v>921</v>
      </c>
      <c r="J294" s="10"/>
      <c r="K294" s="10"/>
      <c r="L294">
        <v>5</v>
      </c>
      <c r="M294">
        <v>5</v>
      </c>
      <c r="N294" t="s">
        <v>1225</v>
      </c>
      <c r="O294" t="s">
        <v>1227</v>
      </c>
      <c r="P294">
        <f>M294</f>
        <v>5</v>
      </c>
      <c r="Q294">
        <v>5</v>
      </c>
    </row>
    <row r="295" spans="1:17" x14ac:dyDescent="0.25">
      <c r="A295" s="38" t="s">
        <v>449</v>
      </c>
      <c r="B295" s="39" t="s">
        <v>542</v>
      </c>
      <c r="C295" s="39" t="s">
        <v>543</v>
      </c>
      <c r="D295" s="34">
        <v>70</v>
      </c>
      <c r="E295" s="42">
        <v>60</v>
      </c>
      <c r="F295" s="41">
        <v>65</v>
      </c>
      <c r="G295" s="13">
        <v>4</v>
      </c>
      <c r="H295" s="13">
        <v>20</v>
      </c>
      <c r="I295" s="15" t="s">
        <v>921</v>
      </c>
      <c r="J295" s="10"/>
      <c r="K295" s="10"/>
      <c r="L295">
        <v>5</v>
      </c>
      <c r="M295">
        <v>20</v>
      </c>
      <c r="N295" t="s">
        <v>1225</v>
      </c>
      <c r="O295" t="s">
        <v>1228</v>
      </c>
      <c r="P295">
        <f>L295+5</f>
        <v>10</v>
      </c>
      <c r="Q295">
        <v>10</v>
      </c>
    </row>
    <row r="296" spans="1:17" ht="25.5" x14ac:dyDescent="0.25">
      <c r="A296" s="38" t="s">
        <v>1180</v>
      </c>
      <c r="B296" s="38" t="s">
        <v>173</v>
      </c>
      <c r="C296" s="38" t="s">
        <v>1098</v>
      </c>
      <c r="D296" s="34">
        <v>55</v>
      </c>
      <c r="E296" s="46">
        <v>45</v>
      </c>
      <c r="F296" s="41">
        <v>55</v>
      </c>
      <c r="G296" s="13">
        <v>4</v>
      </c>
      <c r="H296" s="13">
        <v>20</v>
      </c>
      <c r="I296" s="15" t="s">
        <v>921</v>
      </c>
      <c r="J296" s="10"/>
      <c r="K296" s="10"/>
      <c r="L296">
        <v>5</v>
      </c>
      <c r="M296">
        <v>5</v>
      </c>
      <c r="N296" t="s">
        <v>1223</v>
      </c>
      <c r="O296" t="e">
        <v>#N/A</v>
      </c>
      <c r="P296">
        <v>5</v>
      </c>
      <c r="Q296">
        <v>10</v>
      </c>
    </row>
    <row r="297" spans="1:17" x14ac:dyDescent="0.25">
      <c r="A297" s="38" t="s">
        <v>449</v>
      </c>
      <c r="B297" s="39" t="s">
        <v>544</v>
      </c>
      <c r="C297" s="39" t="s">
        <v>545</v>
      </c>
      <c r="D297" s="34">
        <v>115</v>
      </c>
      <c r="E297" s="42">
        <v>100</v>
      </c>
      <c r="F297" s="41">
        <v>125</v>
      </c>
      <c r="G297" s="13">
        <v>4</v>
      </c>
      <c r="H297" s="13">
        <v>22</v>
      </c>
      <c r="I297" s="15" t="s">
        <v>919</v>
      </c>
      <c r="J297" s="10"/>
      <c r="K297" s="10"/>
      <c r="L297">
        <v>5</v>
      </c>
      <c r="M297">
        <v>5</v>
      </c>
      <c r="N297" t="s">
        <v>1225</v>
      </c>
      <c r="O297">
        <v>0</v>
      </c>
      <c r="P297">
        <f t="shared" ref="P297:P298" si="55">L297</f>
        <v>5</v>
      </c>
      <c r="Q297">
        <v>5</v>
      </c>
    </row>
    <row r="298" spans="1:17" x14ac:dyDescent="0.25">
      <c r="A298" s="38" t="s">
        <v>449</v>
      </c>
      <c r="B298" s="39" t="s">
        <v>546</v>
      </c>
      <c r="C298" s="39" t="s">
        <v>547</v>
      </c>
      <c r="D298" s="34">
        <v>55</v>
      </c>
      <c r="E298" s="43">
        <v>50</v>
      </c>
      <c r="F298" s="41">
        <v>65</v>
      </c>
      <c r="G298" s="13">
        <v>4</v>
      </c>
      <c r="H298" s="13">
        <v>20</v>
      </c>
      <c r="I298" s="15" t="s">
        <v>921</v>
      </c>
      <c r="J298" s="10"/>
      <c r="K298" s="10"/>
      <c r="L298">
        <v>10</v>
      </c>
      <c r="M298">
        <v>10</v>
      </c>
      <c r="N298" t="s">
        <v>1225</v>
      </c>
      <c r="O298">
        <v>0</v>
      </c>
      <c r="P298">
        <f t="shared" si="55"/>
        <v>10</v>
      </c>
      <c r="Q298">
        <v>10</v>
      </c>
    </row>
    <row r="299" spans="1:17" x14ac:dyDescent="0.25">
      <c r="A299" s="38" t="s">
        <v>449</v>
      </c>
      <c r="B299" s="39" t="s">
        <v>548</v>
      </c>
      <c r="C299" s="39" t="s">
        <v>549</v>
      </c>
      <c r="D299" s="34">
        <v>40</v>
      </c>
      <c r="E299" s="43">
        <v>40</v>
      </c>
      <c r="F299" s="41">
        <v>50</v>
      </c>
      <c r="G299" s="13">
        <v>4</v>
      </c>
      <c r="H299" s="13">
        <v>22</v>
      </c>
      <c r="I299" s="15" t="s">
        <v>921</v>
      </c>
      <c r="J299" s="10"/>
      <c r="K299" s="10"/>
      <c r="L299">
        <v>5</v>
      </c>
      <c r="M299">
        <v>5</v>
      </c>
      <c r="N299" t="s">
        <v>1225</v>
      </c>
      <c r="O299" t="s">
        <v>1227</v>
      </c>
      <c r="P299">
        <f>M299</f>
        <v>5</v>
      </c>
      <c r="Q299">
        <v>5</v>
      </c>
    </row>
    <row r="300" spans="1:17" x14ac:dyDescent="0.25">
      <c r="A300" s="38" t="s">
        <v>449</v>
      </c>
      <c r="B300" s="39" t="s">
        <v>550</v>
      </c>
      <c r="C300" s="39" t="s">
        <v>551</v>
      </c>
      <c r="D300" s="34">
        <v>100</v>
      </c>
      <c r="E300" s="43">
        <v>100</v>
      </c>
      <c r="F300" s="41">
        <v>110</v>
      </c>
      <c r="G300" s="13">
        <v>4</v>
      </c>
      <c r="H300" s="13">
        <v>22</v>
      </c>
      <c r="I300" s="15" t="s">
        <v>921</v>
      </c>
      <c r="J300" s="10"/>
      <c r="K300" s="10"/>
      <c r="L300">
        <v>5</v>
      </c>
      <c r="M300">
        <v>5</v>
      </c>
      <c r="N300" t="s">
        <v>1225</v>
      </c>
      <c r="O300">
        <v>0</v>
      </c>
      <c r="P300">
        <f>L300</f>
        <v>5</v>
      </c>
      <c r="Q300">
        <v>5</v>
      </c>
    </row>
    <row r="301" spans="1:17" x14ac:dyDescent="0.25">
      <c r="A301" s="38" t="s">
        <v>449</v>
      </c>
      <c r="B301" s="39" t="s">
        <v>552</v>
      </c>
      <c r="C301" s="39" t="s">
        <v>553</v>
      </c>
      <c r="D301" s="34">
        <v>65</v>
      </c>
      <c r="E301" s="42">
        <v>65</v>
      </c>
      <c r="F301" s="41">
        <v>70</v>
      </c>
      <c r="G301" s="13">
        <v>4</v>
      </c>
      <c r="H301" s="13">
        <v>22</v>
      </c>
      <c r="I301" s="15" t="s">
        <v>919</v>
      </c>
      <c r="J301" s="10"/>
      <c r="K301" s="10"/>
      <c r="L301">
        <v>5</v>
      </c>
      <c r="M301">
        <v>5</v>
      </c>
      <c r="N301" t="s">
        <v>1225</v>
      </c>
      <c r="O301" t="e">
        <v>#N/A</v>
      </c>
      <c r="P301">
        <f>L301</f>
        <v>5</v>
      </c>
      <c r="Q301">
        <v>5</v>
      </c>
    </row>
    <row r="302" spans="1:17" x14ac:dyDescent="0.25">
      <c r="A302" s="38" t="s">
        <v>449</v>
      </c>
      <c r="B302" s="39" t="s">
        <v>554</v>
      </c>
      <c r="C302" s="39" t="s">
        <v>555</v>
      </c>
      <c r="D302" s="34">
        <v>110</v>
      </c>
      <c r="E302" s="42">
        <v>110</v>
      </c>
      <c r="F302" s="41">
        <v>115</v>
      </c>
      <c r="G302" s="13">
        <v>4</v>
      </c>
      <c r="H302" s="13">
        <v>20</v>
      </c>
      <c r="I302" s="15" t="s">
        <v>921</v>
      </c>
      <c r="J302" s="10"/>
      <c r="K302" s="10"/>
      <c r="L302">
        <v>10</v>
      </c>
      <c r="M302">
        <v>10</v>
      </c>
      <c r="N302" t="s">
        <v>1225</v>
      </c>
      <c r="O302" t="s">
        <v>1227</v>
      </c>
      <c r="P302">
        <f>M302</f>
        <v>10</v>
      </c>
      <c r="Q302">
        <v>10</v>
      </c>
    </row>
    <row r="303" spans="1:17" x14ac:dyDescent="0.25">
      <c r="A303" s="38" t="s">
        <v>449</v>
      </c>
      <c r="B303" s="39" t="s">
        <v>556</v>
      </c>
      <c r="C303" s="39" t="s">
        <v>557</v>
      </c>
      <c r="D303" s="34">
        <v>60</v>
      </c>
      <c r="E303" s="42">
        <v>55</v>
      </c>
      <c r="F303" s="41">
        <v>65</v>
      </c>
      <c r="G303" s="13">
        <v>4</v>
      </c>
      <c r="H303" s="13">
        <v>20</v>
      </c>
      <c r="I303" s="15" t="s">
        <v>921</v>
      </c>
      <c r="J303" s="10"/>
      <c r="K303" s="10"/>
      <c r="L303">
        <v>5</v>
      </c>
      <c r="M303">
        <v>5</v>
      </c>
      <c r="N303" t="s">
        <v>1225</v>
      </c>
      <c r="O303" t="s">
        <v>1228</v>
      </c>
      <c r="P303">
        <f>L303+5</f>
        <v>10</v>
      </c>
      <c r="Q303">
        <v>10</v>
      </c>
    </row>
    <row r="304" spans="1:17" x14ac:dyDescent="0.25">
      <c r="A304" s="38" t="s">
        <v>449</v>
      </c>
      <c r="B304" s="39" t="s">
        <v>558</v>
      </c>
      <c r="C304" s="39" t="s">
        <v>559</v>
      </c>
      <c r="D304" s="34">
        <v>60</v>
      </c>
      <c r="E304" s="43">
        <v>65</v>
      </c>
      <c r="F304" s="41">
        <v>70</v>
      </c>
      <c r="G304" s="13">
        <v>4</v>
      </c>
      <c r="H304" s="20">
        <v>20</v>
      </c>
      <c r="I304" s="15" t="s">
        <v>921</v>
      </c>
      <c r="J304" s="10" t="s">
        <v>1213</v>
      </c>
      <c r="K304" s="10"/>
      <c r="L304">
        <v>5</v>
      </c>
      <c r="M304">
        <v>5</v>
      </c>
      <c r="N304" t="s">
        <v>1225</v>
      </c>
      <c r="O304" t="s">
        <v>1227</v>
      </c>
      <c r="P304">
        <f>M304</f>
        <v>5</v>
      </c>
      <c r="Q304">
        <v>5</v>
      </c>
    </row>
    <row r="305" spans="1:17" x14ac:dyDescent="0.25">
      <c r="A305" s="38" t="s">
        <v>449</v>
      </c>
      <c r="B305" s="39" t="s">
        <v>560</v>
      </c>
      <c r="C305" s="39" t="s">
        <v>561</v>
      </c>
      <c r="D305" s="34">
        <v>95</v>
      </c>
      <c r="E305" s="42">
        <v>80</v>
      </c>
      <c r="F305" s="41">
        <v>105</v>
      </c>
      <c r="G305" s="13">
        <v>4</v>
      </c>
      <c r="H305" s="13">
        <v>20</v>
      </c>
      <c r="I305" s="15" t="s">
        <v>921</v>
      </c>
      <c r="J305" s="10"/>
      <c r="K305" s="10"/>
      <c r="L305">
        <v>5</v>
      </c>
      <c r="M305">
        <v>5</v>
      </c>
      <c r="N305" t="s">
        <v>1225</v>
      </c>
      <c r="O305" t="s">
        <v>1228</v>
      </c>
      <c r="P305">
        <f>L305+5</f>
        <v>10</v>
      </c>
      <c r="Q305">
        <v>10</v>
      </c>
    </row>
    <row r="306" spans="1:17" x14ac:dyDescent="0.25">
      <c r="A306" s="38" t="s">
        <v>449</v>
      </c>
      <c r="B306" s="39" t="s">
        <v>562</v>
      </c>
      <c r="C306" s="39" t="s">
        <v>563</v>
      </c>
      <c r="D306" s="34">
        <v>50</v>
      </c>
      <c r="E306" s="46">
        <v>45</v>
      </c>
      <c r="F306" s="41">
        <v>60</v>
      </c>
      <c r="G306" s="13">
        <v>4</v>
      </c>
      <c r="H306" s="13">
        <v>20</v>
      </c>
      <c r="I306" s="15" t="s">
        <v>921</v>
      </c>
      <c r="J306" s="10"/>
      <c r="K306" s="10"/>
      <c r="L306">
        <v>5</v>
      </c>
      <c r="M306">
        <v>5</v>
      </c>
      <c r="N306" t="s">
        <v>1225</v>
      </c>
      <c r="O306" t="s">
        <v>1227</v>
      </c>
      <c r="P306">
        <f>M306</f>
        <v>5</v>
      </c>
      <c r="Q306">
        <v>5</v>
      </c>
    </row>
    <row r="307" spans="1:17" x14ac:dyDescent="0.25">
      <c r="A307" s="38" t="s">
        <v>449</v>
      </c>
      <c r="B307" s="39" t="s">
        <v>564</v>
      </c>
      <c r="C307" s="39" t="s">
        <v>565</v>
      </c>
      <c r="D307" s="34">
        <v>25</v>
      </c>
      <c r="E307" s="46">
        <v>25</v>
      </c>
      <c r="F307" s="41">
        <v>35</v>
      </c>
      <c r="G307" s="13">
        <v>4</v>
      </c>
      <c r="H307" s="20">
        <v>20</v>
      </c>
      <c r="I307" s="15" t="s">
        <v>920</v>
      </c>
      <c r="J307" s="10" t="s">
        <v>1213</v>
      </c>
      <c r="K307" s="10"/>
      <c r="L307">
        <v>5</v>
      </c>
      <c r="M307">
        <v>5</v>
      </c>
      <c r="N307" t="s">
        <v>1225</v>
      </c>
      <c r="O307" t="s">
        <v>1234</v>
      </c>
      <c r="P307">
        <f>M307</f>
        <v>5</v>
      </c>
      <c r="Q307">
        <v>8</v>
      </c>
    </row>
    <row r="308" spans="1:17" x14ac:dyDescent="0.25">
      <c r="A308" s="38" t="s">
        <v>449</v>
      </c>
      <c r="B308" s="39" t="s">
        <v>566</v>
      </c>
      <c r="C308" s="39" t="s">
        <v>567</v>
      </c>
      <c r="D308" s="34">
        <v>70</v>
      </c>
      <c r="E308" s="42">
        <v>70</v>
      </c>
      <c r="F308" s="41">
        <v>75</v>
      </c>
      <c r="G308" s="13">
        <v>4</v>
      </c>
      <c r="H308" s="13">
        <v>20</v>
      </c>
      <c r="I308" s="15" t="s">
        <v>920</v>
      </c>
      <c r="J308" s="10"/>
      <c r="K308" s="10"/>
      <c r="L308">
        <v>5</v>
      </c>
      <c r="M308">
        <v>5</v>
      </c>
      <c r="N308" t="s">
        <v>1225</v>
      </c>
      <c r="O308" t="s">
        <v>1227</v>
      </c>
      <c r="P308">
        <f>M308</f>
        <v>5</v>
      </c>
      <c r="Q308">
        <v>5</v>
      </c>
    </row>
    <row r="309" spans="1:17" x14ac:dyDescent="0.25">
      <c r="A309" s="38" t="s">
        <v>449</v>
      </c>
      <c r="B309" s="39" t="s">
        <v>568</v>
      </c>
      <c r="C309" s="39" t="s">
        <v>569</v>
      </c>
      <c r="D309" s="34">
        <v>45</v>
      </c>
      <c r="E309" s="43">
        <v>40</v>
      </c>
      <c r="F309" s="41">
        <v>55</v>
      </c>
      <c r="G309" s="13">
        <v>4</v>
      </c>
      <c r="H309" s="13">
        <v>20</v>
      </c>
      <c r="I309" s="15" t="s">
        <v>921</v>
      </c>
      <c r="J309" s="10"/>
      <c r="K309" s="10"/>
      <c r="L309">
        <v>5</v>
      </c>
      <c r="M309">
        <v>5</v>
      </c>
      <c r="N309" t="s">
        <v>1225</v>
      </c>
      <c r="O309">
        <v>0</v>
      </c>
      <c r="P309">
        <f>L309</f>
        <v>5</v>
      </c>
      <c r="Q309">
        <v>5</v>
      </c>
    </row>
    <row r="310" spans="1:17" x14ac:dyDescent="0.25">
      <c r="A310" s="38" t="s">
        <v>449</v>
      </c>
      <c r="B310" s="39" t="s">
        <v>570</v>
      </c>
      <c r="C310" s="39" t="s">
        <v>571</v>
      </c>
      <c r="D310" s="34">
        <v>30</v>
      </c>
      <c r="E310" s="42">
        <v>30</v>
      </c>
      <c r="F310" s="41">
        <v>35</v>
      </c>
      <c r="G310" s="13">
        <v>4</v>
      </c>
      <c r="H310" s="13">
        <v>0</v>
      </c>
      <c r="I310" s="15" t="s">
        <v>919</v>
      </c>
      <c r="J310" s="10"/>
      <c r="K310" s="10"/>
      <c r="L310">
        <v>5</v>
      </c>
      <c r="M310">
        <v>5</v>
      </c>
      <c r="N310" t="s">
        <v>1225</v>
      </c>
      <c r="O310" t="s">
        <v>1228</v>
      </c>
      <c r="P310">
        <f>L310+5</f>
        <v>10</v>
      </c>
      <c r="Q310">
        <v>10</v>
      </c>
    </row>
    <row r="311" spans="1:17" x14ac:dyDescent="0.25">
      <c r="A311" s="38" t="s">
        <v>1130</v>
      </c>
      <c r="B311" s="39" t="s">
        <v>897</v>
      </c>
      <c r="C311" s="39" t="s">
        <v>898</v>
      </c>
      <c r="D311" s="34">
        <v>25</v>
      </c>
      <c r="E311" s="42">
        <v>25</v>
      </c>
      <c r="F311" s="41">
        <v>30</v>
      </c>
      <c r="G311" s="13">
        <v>4</v>
      </c>
      <c r="H311" s="20">
        <v>20</v>
      </c>
      <c r="I311" s="15" t="s">
        <v>920</v>
      </c>
      <c r="J311" s="10" t="s">
        <v>1213</v>
      </c>
      <c r="K311" s="10"/>
      <c r="L311">
        <v>5</v>
      </c>
      <c r="M311">
        <v>5</v>
      </c>
      <c r="N311" t="s">
        <v>1223</v>
      </c>
      <c r="O311" t="e">
        <v>#N/A</v>
      </c>
      <c r="P311">
        <v>5</v>
      </c>
      <c r="Q311">
        <v>5</v>
      </c>
    </row>
    <row r="312" spans="1:17" x14ac:dyDescent="0.25">
      <c r="A312" s="38" t="s">
        <v>449</v>
      </c>
      <c r="B312" s="39" t="s">
        <v>572</v>
      </c>
      <c r="C312" s="39" t="s">
        <v>573</v>
      </c>
      <c r="D312" s="34">
        <v>55</v>
      </c>
      <c r="E312" s="42">
        <v>50</v>
      </c>
      <c r="F312" s="41">
        <v>55</v>
      </c>
      <c r="G312" s="13">
        <v>4</v>
      </c>
      <c r="H312" s="13">
        <v>22</v>
      </c>
      <c r="I312" s="15" t="s">
        <v>921</v>
      </c>
      <c r="J312" s="10"/>
      <c r="K312" s="10"/>
      <c r="L312">
        <v>5</v>
      </c>
      <c r="M312">
        <v>5</v>
      </c>
      <c r="N312" t="s">
        <v>1225</v>
      </c>
      <c r="O312" t="s">
        <v>1228</v>
      </c>
      <c r="P312">
        <f>L312+5</f>
        <v>10</v>
      </c>
      <c r="Q312">
        <v>10</v>
      </c>
    </row>
    <row r="313" spans="1:17" x14ac:dyDescent="0.25">
      <c r="A313" s="38" t="s">
        <v>449</v>
      </c>
      <c r="B313" s="39" t="s">
        <v>574</v>
      </c>
      <c r="C313" s="39" t="s">
        <v>575</v>
      </c>
      <c r="D313" s="34">
        <v>30</v>
      </c>
      <c r="E313" s="42">
        <v>30</v>
      </c>
      <c r="F313" s="41">
        <v>30</v>
      </c>
      <c r="G313" s="13">
        <v>4</v>
      </c>
      <c r="H313" s="13">
        <v>20</v>
      </c>
      <c r="I313" s="15" t="s">
        <v>921</v>
      </c>
      <c r="J313" s="10"/>
      <c r="K313" s="10"/>
      <c r="L313">
        <v>5</v>
      </c>
      <c r="M313">
        <v>5</v>
      </c>
      <c r="N313" t="s">
        <v>1225</v>
      </c>
      <c r="O313" t="s">
        <v>1227</v>
      </c>
      <c r="P313">
        <f t="shared" ref="P313:P314" si="56">M313</f>
        <v>5</v>
      </c>
      <c r="Q313">
        <v>5</v>
      </c>
    </row>
    <row r="314" spans="1:17" ht="25.5" x14ac:dyDescent="0.25">
      <c r="A314" s="38" t="s">
        <v>449</v>
      </c>
      <c r="B314" s="39" t="s">
        <v>607</v>
      </c>
      <c r="C314" s="39" t="s">
        <v>608</v>
      </c>
      <c r="D314" s="34">
        <v>85</v>
      </c>
      <c r="E314" s="42">
        <v>85</v>
      </c>
      <c r="F314" s="41">
        <v>90</v>
      </c>
      <c r="G314" s="13">
        <v>4</v>
      </c>
      <c r="H314" s="13">
        <v>22</v>
      </c>
      <c r="I314" s="15" t="s">
        <v>921</v>
      </c>
      <c r="J314" s="10"/>
      <c r="K314" s="10"/>
      <c r="L314">
        <v>5</v>
      </c>
      <c r="M314">
        <v>5</v>
      </c>
      <c r="N314" t="s">
        <v>1225</v>
      </c>
      <c r="O314" t="s">
        <v>1227</v>
      </c>
      <c r="P314">
        <f t="shared" si="56"/>
        <v>5</v>
      </c>
      <c r="Q314">
        <v>5</v>
      </c>
    </row>
    <row r="315" spans="1:17" x14ac:dyDescent="0.25">
      <c r="A315" s="38" t="s">
        <v>449</v>
      </c>
      <c r="B315" s="39" t="s">
        <v>576</v>
      </c>
      <c r="C315" s="39" t="s">
        <v>577</v>
      </c>
      <c r="D315" s="34">
        <v>65</v>
      </c>
      <c r="E315" s="42">
        <v>60</v>
      </c>
      <c r="F315" s="41">
        <v>65</v>
      </c>
      <c r="G315" s="13">
        <v>4</v>
      </c>
      <c r="H315" s="13">
        <v>20</v>
      </c>
      <c r="I315" s="15" t="s">
        <v>921</v>
      </c>
      <c r="J315" s="10"/>
      <c r="K315" s="10"/>
      <c r="L315">
        <v>10</v>
      </c>
      <c r="M315">
        <v>10</v>
      </c>
      <c r="N315" t="s">
        <v>1225</v>
      </c>
      <c r="O315" t="s">
        <v>1228</v>
      </c>
      <c r="P315">
        <f t="shared" ref="P315:P316" si="57">L315+5</f>
        <v>15</v>
      </c>
      <c r="Q315">
        <v>15</v>
      </c>
    </row>
    <row r="316" spans="1:17" x14ac:dyDescent="0.25">
      <c r="A316" s="38" t="s">
        <v>449</v>
      </c>
      <c r="B316" s="39" t="s">
        <v>578</v>
      </c>
      <c r="C316" s="39" t="s">
        <v>579</v>
      </c>
      <c r="D316" s="34">
        <v>60</v>
      </c>
      <c r="E316" s="43">
        <v>55</v>
      </c>
      <c r="F316" s="41">
        <v>70</v>
      </c>
      <c r="G316" s="13">
        <v>4</v>
      </c>
      <c r="H316" s="20">
        <v>20</v>
      </c>
      <c r="I316" s="15" t="s">
        <v>921</v>
      </c>
      <c r="J316" s="10" t="s">
        <v>1213</v>
      </c>
      <c r="K316" s="10"/>
      <c r="L316">
        <v>10</v>
      </c>
      <c r="M316">
        <v>10</v>
      </c>
      <c r="N316" t="s">
        <v>1225</v>
      </c>
      <c r="O316" t="s">
        <v>1228</v>
      </c>
      <c r="P316">
        <f t="shared" si="57"/>
        <v>15</v>
      </c>
      <c r="Q316">
        <v>15</v>
      </c>
    </row>
    <row r="317" spans="1:17" x14ac:dyDescent="0.25">
      <c r="A317" s="38" t="s">
        <v>449</v>
      </c>
      <c r="B317" s="39" t="s">
        <v>580</v>
      </c>
      <c r="C317" s="39" t="s">
        <v>581</v>
      </c>
      <c r="D317" s="34">
        <v>80</v>
      </c>
      <c r="E317" s="46">
        <v>75</v>
      </c>
      <c r="F317" s="41">
        <v>85</v>
      </c>
      <c r="G317" s="13">
        <v>4</v>
      </c>
      <c r="H317" s="20">
        <v>20</v>
      </c>
      <c r="I317" s="15" t="s">
        <v>921</v>
      </c>
      <c r="J317" s="10" t="s">
        <v>1213</v>
      </c>
      <c r="K317" s="10"/>
      <c r="L317">
        <v>5</v>
      </c>
      <c r="M317">
        <v>5</v>
      </c>
      <c r="N317" t="s">
        <v>1225</v>
      </c>
      <c r="O317" t="s">
        <v>1234</v>
      </c>
      <c r="P317">
        <f>M317</f>
        <v>5</v>
      </c>
      <c r="Q317">
        <v>5</v>
      </c>
    </row>
    <row r="318" spans="1:17" x14ac:dyDescent="0.25">
      <c r="A318" s="38" t="s">
        <v>449</v>
      </c>
      <c r="B318" s="39" t="s">
        <v>582</v>
      </c>
      <c r="C318" s="39" t="s">
        <v>583</v>
      </c>
      <c r="D318" s="34">
        <v>120</v>
      </c>
      <c r="E318" s="42">
        <v>90</v>
      </c>
      <c r="F318" s="41">
        <v>120</v>
      </c>
      <c r="G318" s="13">
        <v>4</v>
      </c>
      <c r="H318" s="13">
        <v>0</v>
      </c>
      <c r="I318" s="15" t="s">
        <v>921</v>
      </c>
      <c r="J318" s="10"/>
      <c r="K318" s="10"/>
      <c r="L318">
        <v>5</v>
      </c>
      <c r="M318">
        <v>5</v>
      </c>
      <c r="N318" t="s">
        <v>1225</v>
      </c>
      <c r="O318" t="s">
        <v>1228</v>
      </c>
      <c r="P318">
        <f>L318+5</f>
        <v>10</v>
      </c>
      <c r="Q318">
        <v>10</v>
      </c>
    </row>
    <row r="319" spans="1:17" x14ac:dyDescent="0.25">
      <c r="A319" s="38" t="s">
        <v>449</v>
      </c>
      <c r="B319" s="39" t="s">
        <v>584</v>
      </c>
      <c r="C319" s="39" t="s">
        <v>585</v>
      </c>
      <c r="D319" s="34">
        <v>30</v>
      </c>
      <c r="E319" s="42">
        <v>30</v>
      </c>
      <c r="F319" s="41">
        <v>35</v>
      </c>
      <c r="G319" s="13">
        <v>4</v>
      </c>
      <c r="H319" s="13">
        <v>22</v>
      </c>
      <c r="I319" s="15" t="s">
        <v>921</v>
      </c>
      <c r="J319" s="10"/>
      <c r="K319" s="10"/>
      <c r="L319">
        <v>5</v>
      </c>
      <c r="M319">
        <v>5</v>
      </c>
      <c r="N319" t="s">
        <v>1225</v>
      </c>
      <c r="O319">
        <v>0</v>
      </c>
      <c r="P319">
        <f>L319</f>
        <v>5</v>
      </c>
      <c r="Q319">
        <v>5</v>
      </c>
    </row>
    <row r="320" spans="1:17" x14ac:dyDescent="0.25">
      <c r="A320" s="38" t="s">
        <v>449</v>
      </c>
      <c r="B320" s="39" t="s">
        <v>586</v>
      </c>
      <c r="C320" s="39" t="s">
        <v>587</v>
      </c>
      <c r="D320" s="34">
        <v>35</v>
      </c>
      <c r="E320" s="42">
        <v>40</v>
      </c>
      <c r="F320" s="41">
        <v>45</v>
      </c>
      <c r="G320" s="13">
        <v>4</v>
      </c>
      <c r="H320" s="13">
        <v>21</v>
      </c>
      <c r="I320" s="15" t="s">
        <v>919</v>
      </c>
      <c r="J320" s="10"/>
      <c r="K320" s="10"/>
      <c r="L320">
        <v>5</v>
      </c>
      <c r="M320">
        <v>5</v>
      </c>
      <c r="N320" t="s">
        <v>1225</v>
      </c>
      <c r="O320" t="s">
        <v>1227</v>
      </c>
      <c r="P320">
        <f>M320</f>
        <v>5</v>
      </c>
      <c r="Q320">
        <v>5</v>
      </c>
    </row>
    <row r="321" spans="1:17" x14ac:dyDescent="0.25">
      <c r="A321" s="38" t="s">
        <v>449</v>
      </c>
      <c r="B321" s="39" t="s">
        <v>588</v>
      </c>
      <c r="C321" s="39" t="s">
        <v>589</v>
      </c>
      <c r="D321" s="34">
        <v>40</v>
      </c>
      <c r="E321" s="42">
        <v>35</v>
      </c>
      <c r="F321" s="41">
        <v>40</v>
      </c>
      <c r="G321" s="13">
        <v>4</v>
      </c>
      <c r="H321" s="20">
        <v>20</v>
      </c>
      <c r="I321" s="15" t="s">
        <v>921</v>
      </c>
      <c r="J321" s="10" t="s">
        <v>1213</v>
      </c>
      <c r="K321" s="10"/>
      <c r="L321">
        <v>5</v>
      </c>
      <c r="M321">
        <v>5</v>
      </c>
      <c r="N321" t="s">
        <v>1225</v>
      </c>
      <c r="O321">
        <v>0</v>
      </c>
      <c r="P321">
        <f>L321</f>
        <v>5</v>
      </c>
      <c r="Q321">
        <v>5</v>
      </c>
    </row>
    <row r="322" spans="1:17" ht="25.5" x14ac:dyDescent="0.25">
      <c r="A322" s="38" t="s">
        <v>982</v>
      </c>
      <c r="B322" s="39" t="s">
        <v>969</v>
      </c>
      <c r="C322" s="39" t="s">
        <v>1169</v>
      </c>
      <c r="D322" s="34">
        <v>50</v>
      </c>
      <c r="E322" s="30">
        <v>60</v>
      </c>
      <c r="F322" s="41">
        <v>45</v>
      </c>
      <c r="G322" s="13">
        <v>4</v>
      </c>
      <c r="H322" s="13">
        <v>23</v>
      </c>
      <c r="I322" s="15" t="s">
        <v>921</v>
      </c>
      <c r="J322" s="10"/>
      <c r="K322" s="10"/>
      <c r="L322">
        <v>5</v>
      </c>
      <c r="M322">
        <v>5</v>
      </c>
      <c r="N322" t="s">
        <v>1223</v>
      </c>
      <c r="O322" t="e">
        <v>#N/A</v>
      </c>
      <c r="P322">
        <v>5</v>
      </c>
      <c r="Q322">
        <v>5</v>
      </c>
    </row>
    <row r="323" spans="1:17" x14ac:dyDescent="0.25">
      <c r="A323" s="38" t="s">
        <v>449</v>
      </c>
      <c r="B323" s="39" t="s">
        <v>590</v>
      </c>
      <c r="C323" s="39" t="s">
        <v>591</v>
      </c>
      <c r="D323" s="34">
        <v>60</v>
      </c>
      <c r="E323" s="42">
        <v>50</v>
      </c>
      <c r="F323" s="41">
        <v>70</v>
      </c>
      <c r="G323" s="13">
        <v>4</v>
      </c>
      <c r="H323" s="13">
        <v>23</v>
      </c>
      <c r="I323" s="15" t="s">
        <v>921</v>
      </c>
      <c r="J323" s="10"/>
      <c r="K323" s="10"/>
      <c r="L323">
        <v>5</v>
      </c>
      <c r="M323">
        <v>5</v>
      </c>
      <c r="N323" t="s">
        <v>1225</v>
      </c>
      <c r="O323" t="s">
        <v>1228</v>
      </c>
      <c r="P323">
        <f>L323+5</f>
        <v>10</v>
      </c>
      <c r="Q323">
        <v>10</v>
      </c>
    </row>
    <row r="324" spans="1:17" x14ac:dyDescent="0.25">
      <c r="A324" s="38" t="s">
        <v>449</v>
      </c>
      <c r="B324" s="39" t="s">
        <v>592</v>
      </c>
      <c r="C324" s="39" t="s">
        <v>593</v>
      </c>
      <c r="D324" s="34">
        <v>95</v>
      </c>
      <c r="E324" s="42">
        <v>95</v>
      </c>
      <c r="F324" s="41">
        <v>100</v>
      </c>
      <c r="G324" s="13">
        <v>4</v>
      </c>
      <c r="H324" s="13">
        <v>23</v>
      </c>
      <c r="I324" s="15" t="s">
        <v>919</v>
      </c>
      <c r="J324" s="10"/>
      <c r="K324" s="10"/>
      <c r="L324">
        <v>10</v>
      </c>
      <c r="M324">
        <v>10</v>
      </c>
      <c r="N324" t="s">
        <v>1225</v>
      </c>
      <c r="O324" t="s">
        <v>1236</v>
      </c>
      <c r="P324">
        <f>M324</f>
        <v>10</v>
      </c>
      <c r="Q324">
        <v>10</v>
      </c>
    </row>
    <row r="325" spans="1:17" x14ac:dyDescent="0.25">
      <c r="A325" s="38" t="s">
        <v>449</v>
      </c>
      <c r="B325" s="39" t="s">
        <v>594</v>
      </c>
      <c r="C325" s="39" t="s">
        <v>595</v>
      </c>
      <c r="D325" s="34">
        <v>80</v>
      </c>
      <c r="E325" s="42">
        <v>65</v>
      </c>
      <c r="F325" s="41">
        <v>80</v>
      </c>
      <c r="G325" s="13">
        <v>4</v>
      </c>
      <c r="H325" s="13">
        <v>22</v>
      </c>
      <c r="I325" s="15" t="s">
        <v>921</v>
      </c>
      <c r="J325" s="10"/>
      <c r="K325" s="10"/>
      <c r="L325">
        <v>5</v>
      </c>
      <c r="M325">
        <v>5</v>
      </c>
      <c r="N325" t="s">
        <v>1225</v>
      </c>
      <c r="O325">
        <v>0</v>
      </c>
      <c r="P325">
        <f>L325</f>
        <v>5</v>
      </c>
      <c r="Q325">
        <v>5</v>
      </c>
    </row>
    <row r="326" spans="1:17" ht="25.5" x14ac:dyDescent="0.25">
      <c r="A326" s="38" t="s">
        <v>982</v>
      </c>
      <c r="B326" s="39" t="s">
        <v>995</v>
      </c>
      <c r="C326" s="38" t="s">
        <v>996</v>
      </c>
      <c r="D326" s="34">
        <v>55</v>
      </c>
      <c r="E326" s="30">
        <v>50</v>
      </c>
      <c r="F326" s="41">
        <v>50</v>
      </c>
      <c r="G326" s="13">
        <v>4</v>
      </c>
      <c r="H326" s="13">
        <v>23</v>
      </c>
      <c r="I326" s="15" t="s">
        <v>919</v>
      </c>
      <c r="J326" s="10"/>
      <c r="K326" s="10"/>
      <c r="L326">
        <v>5</v>
      </c>
      <c r="M326">
        <v>5</v>
      </c>
      <c r="N326" t="s">
        <v>1223</v>
      </c>
      <c r="O326" t="e">
        <v>#N/A</v>
      </c>
      <c r="P326">
        <v>5</v>
      </c>
      <c r="Q326">
        <v>5</v>
      </c>
    </row>
    <row r="327" spans="1:17" ht="25.5" x14ac:dyDescent="0.25">
      <c r="A327" s="38" t="s">
        <v>982</v>
      </c>
      <c r="B327" s="38" t="s">
        <v>1000</v>
      </c>
      <c r="C327" s="38" t="s">
        <v>999</v>
      </c>
      <c r="D327" s="34">
        <v>50</v>
      </c>
      <c r="E327" s="30">
        <v>50</v>
      </c>
      <c r="F327" s="41">
        <v>50</v>
      </c>
      <c r="G327" s="13">
        <v>4</v>
      </c>
      <c r="H327" s="13">
        <v>20</v>
      </c>
      <c r="I327" s="15" t="s">
        <v>921</v>
      </c>
      <c r="J327" s="10"/>
      <c r="K327" s="10"/>
      <c r="L327">
        <v>5</v>
      </c>
      <c r="M327">
        <v>5</v>
      </c>
      <c r="N327" t="s">
        <v>1223</v>
      </c>
      <c r="O327" t="e">
        <v>#N/A</v>
      </c>
      <c r="P327">
        <v>5</v>
      </c>
      <c r="Q327">
        <v>5</v>
      </c>
    </row>
    <row r="328" spans="1:17" x14ac:dyDescent="0.25">
      <c r="A328" s="38" t="s">
        <v>449</v>
      </c>
      <c r="B328" s="39" t="s">
        <v>596</v>
      </c>
      <c r="C328" s="39" t="s">
        <v>597</v>
      </c>
      <c r="D328" s="34">
        <v>35</v>
      </c>
      <c r="E328" s="42">
        <v>35</v>
      </c>
      <c r="F328" s="41">
        <v>40</v>
      </c>
      <c r="G328" s="13">
        <v>4</v>
      </c>
      <c r="H328" s="13">
        <v>22</v>
      </c>
      <c r="I328" s="15" t="s">
        <v>919</v>
      </c>
      <c r="J328" s="10"/>
      <c r="K328" s="10"/>
      <c r="L328">
        <v>5</v>
      </c>
      <c r="M328">
        <v>5</v>
      </c>
      <c r="N328" t="s">
        <v>1225</v>
      </c>
      <c r="O328" t="s">
        <v>1234</v>
      </c>
      <c r="P328">
        <f>M328</f>
        <v>5</v>
      </c>
      <c r="Q328">
        <v>5</v>
      </c>
    </row>
    <row r="329" spans="1:17" x14ac:dyDescent="0.25">
      <c r="A329" s="38" t="s">
        <v>449</v>
      </c>
      <c r="B329" s="39" t="s">
        <v>598</v>
      </c>
      <c r="C329" s="39" t="s">
        <v>599</v>
      </c>
      <c r="D329" s="34">
        <v>30</v>
      </c>
      <c r="E329" s="42">
        <v>25</v>
      </c>
      <c r="F329" s="41">
        <v>30</v>
      </c>
      <c r="G329" s="13">
        <v>4</v>
      </c>
      <c r="H329" s="13">
        <v>23</v>
      </c>
      <c r="I329" s="15" t="s">
        <v>921</v>
      </c>
      <c r="J329" s="10"/>
      <c r="K329" s="10"/>
      <c r="L329">
        <v>5</v>
      </c>
      <c r="M329">
        <v>5</v>
      </c>
      <c r="N329" t="s">
        <v>1225</v>
      </c>
      <c r="O329" t="s">
        <v>1227</v>
      </c>
      <c r="P329">
        <f t="shared" ref="P329:P330" si="58">M329</f>
        <v>5</v>
      </c>
      <c r="Q329">
        <v>5</v>
      </c>
    </row>
    <row r="330" spans="1:17" x14ac:dyDescent="0.25">
      <c r="A330" s="38" t="s">
        <v>449</v>
      </c>
      <c r="B330" s="39" t="s">
        <v>600</v>
      </c>
      <c r="C330" s="39" t="s">
        <v>601</v>
      </c>
      <c r="D330" s="34">
        <v>60</v>
      </c>
      <c r="E330" s="43">
        <v>60</v>
      </c>
      <c r="F330" s="41">
        <v>70</v>
      </c>
      <c r="G330" s="13">
        <v>4</v>
      </c>
      <c r="H330" s="13">
        <v>20</v>
      </c>
      <c r="I330" s="15" t="s">
        <v>921</v>
      </c>
      <c r="J330" s="10"/>
      <c r="K330" s="10"/>
      <c r="L330">
        <v>10</v>
      </c>
      <c r="M330">
        <v>10</v>
      </c>
      <c r="N330" t="s">
        <v>1225</v>
      </c>
      <c r="O330" t="s">
        <v>1227</v>
      </c>
      <c r="P330">
        <f t="shared" si="58"/>
        <v>10</v>
      </c>
      <c r="Q330">
        <v>10</v>
      </c>
    </row>
    <row r="331" spans="1:17" x14ac:dyDescent="0.25">
      <c r="A331" s="38" t="s">
        <v>449</v>
      </c>
      <c r="B331" s="39" t="s">
        <v>602</v>
      </c>
      <c r="C331" s="39" t="s">
        <v>603</v>
      </c>
      <c r="D331" s="34">
        <v>75</v>
      </c>
      <c r="E331" s="46">
        <v>75</v>
      </c>
      <c r="F331" s="41">
        <v>80</v>
      </c>
      <c r="G331" s="13">
        <v>4</v>
      </c>
      <c r="H331" s="13">
        <v>23</v>
      </c>
      <c r="I331" s="15" t="s">
        <v>920</v>
      </c>
      <c r="J331" s="10"/>
      <c r="K331" s="10"/>
      <c r="L331">
        <v>5</v>
      </c>
      <c r="M331">
        <v>5</v>
      </c>
      <c r="N331" t="s">
        <v>1225</v>
      </c>
      <c r="O331" t="s">
        <v>1228</v>
      </c>
      <c r="P331">
        <f>L331+5</f>
        <v>10</v>
      </c>
      <c r="Q331">
        <v>10</v>
      </c>
    </row>
    <row r="332" spans="1:17" x14ac:dyDescent="0.25">
      <c r="A332" s="38" t="s">
        <v>449</v>
      </c>
      <c r="B332" s="39" t="s">
        <v>2</v>
      </c>
      <c r="C332" s="39" t="s">
        <v>604</v>
      </c>
      <c r="D332" s="34">
        <v>30</v>
      </c>
      <c r="E332" s="46">
        <v>40</v>
      </c>
      <c r="F332" s="41">
        <v>45</v>
      </c>
      <c r="G332" s="13">
        <v>4</v>
      </c>
      <c r="H332" s="13">
        <v>20</v>
      </c>
      <c r="I332" s="15" t="s">
        <v>921</v>
      </c>
      <c r="J332" s="10"/>
      <c r="K332" s="10"/>
      <c r="L332">
        <v>5</v>
      </c>
      <c r="M332">
        <v>5</v>
      </c>
      <c r="N332" t="s">
        <v>1225</v>
      </c>
      <c r="O332" t="s">
        <v>1227</v>
      </c>
      <c r="P332">
        <f>M332</f>
        <v>5</v>
      </c>
      <c r="Q332">
        <v>5</v>
      </c>
    </row>
    <row r="333" spans="1:17" x14ac:dyDescent="0.25">
      <c r="A333" s="38" t="s">
        <v>449</v>
      </c>
      <c r="B333" s="39" t="s">
        <v>605</v>
      </c>
      <c r="C333" s="39" t="s">
        <v>606</v>
      </c>
      <c r="D333" s="34">
        <v>45</v>
      </c>
      <c r="E333" s="42">
        <v>45</v>
      </c>
      <c r="F333" s="41">
        <v>55</v>
      </c>
      <c r="G333" s="13">
        <v>4</v>
      </c>
      <c r="H333" s="13">
        <v>21</v>
      </c>
      <c r="I333" s="15" t="s">
        <v>920</v>
      </c>
      <c r="J333" s="10"/>
      <c r="K333" s="10"/>
      <c r="L333">
        <v>5</v>
      </c>
      <c r="M333">
        <v>5</v>
      </c>
      <c r="N333" t="s">
        <v>1225</v>
      </c>
      <c r="O333">
        <v>0</v>
      </c>
      <c r="P333">
        <f>L333</f>
        <v>5</v>
      </c>
      <c r="Q333">
        <v>5</v>
      </c>
    </row>
    <row r="334" spans="1:17" x14ac:dyDescent="0.25">
      <c r="A334" s="38" t="s">
        <v>449</v>
      </c>
      <c r="B334" s="39" t="s">
        <v>609</v>
      </c>
      <c r="C334" s="39" t="s">
        <v>610</v>
      </c>
      <c r="D334" s="34">
        <v>45</v>
      </c>
      <c r="E334" s="46">
        <v>40</v>
      </c>
      <c r="F334" s="41">
        <v>45</v>
      </c>
      <c r="G334" s="13">
        <v>4</v>
      </c>
      <c r="H334" s="13">
        <v>20</v>
      </c>
      <c r="I334" s="15" t="s">
        <v>921</v>
      </c>
      <c r="J334" s="10"/>
      <c r="K334" s="10"/>
      <c r="L334">
        <v>5</v>
      </c>
      <c r="M334">
        <v>5</v>
      </c>
      <c r="N334" t="s">
        <v>1225</v>
      </c>
      <c r="O334" t="s">
        <v>1227</v>
      </c>
      <c r="P334">
        <f>M334</f>
        <v>5</v>
      </c>
      <c r="Q334">
        <v>5</v>
      </c>
    </row>
    <row r="335" spans="1:17" x14ac:dyDescent="0.25">
      <c r="A335" s="38" t="s">
        <v>449</v>
      </c>
      <c r="B335" s="39" t="s">
        <v>611</v>
      </c>
      <c r="C335" s="39" t="s">
        <v>612</v>
      </c>
      <c r="D335" s="34">
        <v>75</v>
      </c>
      <c r="E335" s="42">
        <v>75</v>
      </c>
      <c r="F335" s="41">
        <v>80</v>
      </c>
      <c r="G335" s="13">
        <v>4</v>
      </c>
      <c r="H335" s="13">
        <v>20</v>
      </c>
      <c r="I335" s="15" t="s">
        <v>921</v>
      </c>
      <c r="J335" s="10"/>
      <c r="K335" s="10"/>
      <c r="L335">
        <v>10</v>
      </c>
      <c r="M335">
        <v>10</v>
      </c>
      <c r="N335" t="s">
        <v>1225</v>
      </c>
      <c r="O335">
        <v>0</v>
      </c>
      <c r="P335">
        <f>L335</f>
        <v>10</v>
      </c>
      <c r="Q335">
        <v>10</v>
      </c>
    </row>
    <row r="336" spans="1:17" x14ac:dyDescent="0.25">
      <c r="A336" s="38" t="s">
        <v>449</v>
      </c>
      <c r="B336" s="39" t="s">
        <v>613</v>
      </c>
      <c r="C336" s="39" t="s">
        <v>614</v>
      </c>
      <c r="D336" s="34">
        <v>50</v>
      </c>
      <c r="E336" s="42">
        <v>50</v>
      </c>
      <c r="F336" s="41">
        <v>60</v>
      </c>
      <c r="G336" s="13">
        <v>4</v>
      </c>
      <c r="H336" s="13">
        <v>0</v>
      </c>
      <c r="I336" s="15" t="s">
        <v>919</v>
      </c>
      <c r="J336" s="10"/>
      <c r="K336" s="10"/>
      <c r="L336">
        <v>5</v>
      </c>
      <c r="M336">
        <v>5</v>
      </c>
      <c r="N336" t="s">
        <v>1225</v>
      </c>
      <c r="O336" t="e">
        <v>#N/A</v>
      </c>
      <c r="P336">
        <f>L336</f>
        <v>5</v>
      </c>
      <c r="Q336">
        <v>5</v>
      </c>
    </row>
    <row r="337" spans="1:17" x14ac:dyDescent="0.25">
      <c r="A337" s="38" t="s">
        <v>449</v>
      </c>
      <c r="B337" s="39" t="s">
        <v>615</v>
      </c>
      <c r="C337" s="39" t="s">
        <v>616</v>
      </c>
      <c r="D337" s="34">
        <v>150</v>
      </c>
      <c r="E337" s="43">
        <v>110</v>
      </c>
      <c r="F337" s="41">
        <v>130</v>
      </c>
      <c r="G337" s="13">
        <v>4</v>
      </c>
      <c r="H337" s="13">
        <v>20</v>
      </c>
      <c r="I337" s="15" t="s">
        <v>921</v>
      </c>
      <c r="J337" s="10"/>
      <c r="K337" s="10"/>
      <c r="L337">
        <v>15</v>
      </c>
      <c r="M337">
        <v>15</v>
      </c>
      <c r="N337" t="s">
        <v>1225</v>
      </c>
      <c r="O337">
        <v>0</v>
      </c>
      <c r="P337">
        <f t="shared" ref="P337" si="59">L337</f>
        <v>15</v>
      </c>
      <c r="Q337">
        <v>15</v>
      </c>
    </row>
    <row r="338" spans="1:17" x14ac:dyDescent="0.25">
      <c r="A338" s="38" t="s">
        <v>449</v>
      </c>
      <c r="B338" s="39" t="s">
        <v>617</v>
      </c>
      <c r="C338" s="39" t="s">
        <v>618</v>
      </c>
      <c r="D338" s="34">
        <v>65</v>
      </c>
      <c r="E338" s="46">
        <v>60</v>
      </c>
      <c r="F338" s="41">
        <v>75</v>
      </c>
      <c r="G338" s="13">
        <v>4</v>
      </c>
      <c r="H338" s="13">
        <v>0</v>
      </c>
      <c r="I338" s="15" t="s">
        <v>921</v>
      </c>
      <c r="J338" s="10"/>
      <c r="K338" s="10"/>
      <c r="L338">
        <v>5</v>
      </c>
      <c r="M338">
        <v>20</v>
      </c>
      <c r="N338" t="s">
        <v>1225</v>
      </c>
      <c r="O338">
        <v>0</v>
      </c>
      <c r="P338">
        <v>10</v>
      </c>
      <c r="Q338">
        <v>10</v>
      </c>
    </row>
    <row r="339" spans="1:17" x14ac:dyDescent="0.25">
      <c r="A339" s="38" t="s">
        <v>449</v>
      </c>
      <c r="B339" s="39" t="s">
        <v>619</v>
      </c>
      <c r="C339" s="39" t="s">
        <v>620</v>
      </c>
      <c r="D339" s="34">
        <v>40</v>
      </c>
      <c r="E339" s="42">
        <v>40</v>
      </c>
      <c r="F339" s="41">
        <v>45</v>
      </c>
      <c r="G339" s="13">
        <v>4</v>
      </c>
      <c r="H339" s="13">
        <v>20</v>
      </c>
      <c r="I339" s="15" t="s">
        <v>921</v>
      </c>
      <c r="J339" s="10"/>
      <c r="K339" s="10"/>
      <c r="L339">
        <v>5</v>
      </c>
      <c r="M339">
        <v>5</v>
      </c>
      <c r="N339" t="s">
        <v>1225</v>
      </c>
      <c r="O339" t="s">
        <v>1227</v>
      </c>
      <c r="P339">
        <f>M339</f>
        <v>5</v>
      </c>
      <c r="Q339">
        <v>5</v>
      </c>
    </row>
    <row r="340" spans="1:17" x14ac:dyDescent="0.25">
      <c r="A340" s="38" t="s">
        <v>449</v>
      </c>
      <c r="B340" s="39" t="s">
        <v>621</v>
      </c>
      <c r="C340" s="39" t="s">
        <v>622</v>
      </c>
      <c r="D340" s="34">
        <v>85</v>
      </c>
      <c r="E340" s="42">
        <v>75</v>
      </c>
      <c r="F340" s="41">
        <v>95</v>
      </c>
      <c r="G340" s="13">
        <v>4</v>
      </c>
      <c r="H340" s="13">
        <v>22</v>
      </c>
      <c r="I340" s="15" t="s">
        <v>921</v>
      </c>
      <c r="J340" s="10"/>
      <c r="K340" s="10"/>
      <c r="L340">
        <v>10</v>
      </c>
      <c r="M340">
        <v>10</v>
      </c>
      <c r="N340" t="s">
        <v>1225</v>
      </c>
      <c r="O340" t="s">
        <v>1228</v>
      </c>
      <c r="P340">
        <f>L340+5</f>
        <v>15</v>
      </c>
      <c r="Q340">
        <v>15</v>
      </c>
    </row>
    <row r="341" spans="1:17" x14ac:dyDescent="0.25">
      <c r="A341" s="38" t="s">
        <v>449</v>
      </c>
      <c r="B341" s="39" t="s">
        <v>623</v>
      </c>
      <c r="C341" s="39" t="s">
        <v>624</v>
      </c>
      <c r="D341" s="34">
        <v>35</v>
      </c>
      <c r="E341" s="42">
        <v>30</v>
      </c>
      <c r="F341" s="41">
        <v>45</v>
      </c>
      <c r="G341" s="13">
        <v>4</v>
      </c>
      <c r="H341" s="13">
        <v>0</v>
      </c>
      <c r="I341" s="15" t="s">
        <v>919</v>
      </c>
      <c r="J341" s="10"/>
      <c r="K341" s="10"/>
      <c r="L341">
        <v>5</v>
      </c>
      <c r="M341">
        <v>5</v>
      </c>
      <c r="N341" t="s">
        <v>1225</v>
      </c>
      <c r="O341" t="e">
        <v>#N/A</v>
      </c>
      <c r="P341">
        <f t="shared" ref="P341:P342" si="60">L341</f>
        <v>5</v>
      </c>
      <c r="Q341">
        <v>5</v>
      </c>
    </row>
    <row r="342" spans="1:17" x14ac:dyDescent="0.25">
      <c r="A342" s="38" t="s">
        <v>449</v>
      </c>
      <c r="B342" s="39" t="s">
        <v>625</v>
      </c>
      <c r="C342" s="39" t="s">
        <v>626</v>
      </c>
      <c r="D342" s="34">
        <v>45</v>
      </c>
      <c r="E342" s="42">
        <v>40</v>
      </c>
      <c r="F342" s="41">
        <v>45</v>
      </c>
      <c r="G342" s="13">
        <v>4</v>
      </c>
      <c r="H342" s="13">
        <v>20</v>
      </c>
      <c r="I342" s="15" t="s">
        <v>921</v>
      </c>
      <c r="J342" s="10"/>
      <c r="K342" s="10"/>
      <c r="L342">
        <v>5</v>
      </c>
      <c r="M342">
        <v>20</v>
      </c>
      <c r="N342" t="s">
        <v>1225</v>
      </c>
      <c r="O342" t="e">
        <v>#N/A</v>
      </c>
      <c r="P342">
        <f t="shared" si="60"/>
        <v>5</v>
      </c>
      <c r="Q342">
        <v>5</v>
      </c>
    </row>
    <row r="343" spans="1:17" ht="25.5" x14ac:dyDescent="0.25">
      <c r="A343" s="38" t="s">
        <v>982</v>
      </c>
      <c r="B343" s="39" t="s">
        <v>899</v>
      </c>
      <c r="C343" s="39" t="s">
        <v>900</v>
      </c>
      <c r="D343" s="34">
        <v>60</v>
      </c>
      <c r="E343" s="42">
        <v>60</v>
      </c>
      <c r="F343" s="41">
        <v>70</v>
      </c>
      <c r="G343" s="13">
        <v>4</v>
      </c>
      <c r="H343" s="13">
        <v>21</v>
      </c>
      <c r="I343" s="15" t="s">
        <v>919</v>
      </c>
      <c r="J343" s="10"/>
      <c r="K343" s="10"/>
      <c r="L343">
        <v>5</v>
      </c>
      <c r="M343">
        <v>5</v>
      </c>
      <c r="N343" t="s">
        <v>1223</v>
      </c>
      <c r="O343" t="e">
        <v>#N/A</v>
      </c>
      <c r="P343">
        <v>5</v>
      </c>
      <c r="Q343">
        <v>5</v>
      </c>
    </row>
    <row r="344" spans="1:17" ht="25.5" x14ac:dyDescent="0.25">
      <c r="A344" s="38" t="s">
        <v>982</v>
      </c>
      <c r="B344" s="39" t="s">
        <v>901</v>
      </c>
      <c r="C344" s="39" t="s">
        <v>902</v>
      </c>
      <c r="D344" s="34">
        <v>50</v>
      </c>
      <c r="E344" s="42">
        <v>55</v>
      </c>
      <c r="F344" s="41">
        <v>60</v>
      </c>
      <c r="G344" s="13">
        <v>4</v>
      </c>
      <c r="H344" s="13">
        <v>20</v>
      </c>
      <c r="I344" s="15" t="s">
        <v>921</v>
      </c>
      <c r="J344" s="10"/>
      <c r="K344" s="10"/>
      <c r="L344">
        <v>5</v>
      </c>
      <c r="M344">
        <v>5</v>
      </c>
      <c r="N344" t="s">
        <v>1223</v>
      </c>
      <c r="O344" t="e">
        <v>#N/A</v>
      </c>
      <c r="P344">
        <v>5</v>
      </c>
      <c r="Q344">
        <v>5</v>
      </c>
    </row>
    <row r="345" spans="1:17" x14ac:dyDescent="0.25">
      <c r="A345" s="38" t="s">
        <v>449</v>
      </c>
      <c r="B345" s="39" t="s">
        <v>627</v>
      </c>
      <c r="C345" s="39" t="s">
        <v>628</v>
      </c>
      <c r="D345" s="34">
        <v>55</v>
      </c>
      <c r="E345" s="42">
        <v>50</v>
      </c>
      <c r="F345" s="41">
        <v>60</v>
      </c>
      <c r="G345" s="13">
        <v>4</v>
      </c>
      <c r="H345" s="13">
        <v>20</v>
      </c>
      <c r="I345" s="15" t="s">
        <v>920</v>
      </c>
      <c r="J345" s="10"/>
      <c r="K345" s="10"/>
      <c r="L345">
        <v>5</v>
      </c>
      <c r="M345">
        <v>5</v>
      </c>
      <c r="N345" t="s">
        <v>1225</v>
      </c>
      <c r="O345" t="s">
        <v>1234</v>
      </c>
      <c r="P345">
        <f t="shared" ref="P345:P346" si="61">M345</f>
        <v>5</v>
      </c>
      <c r="Q345">
        <v>5</v>
      </c>
    </row>
    <row r="346" spans="1:17" x14ac:dyDescent="0.25">
      <c r="A346" s="38" t="s">
        <v>449</v>
      </c>
      <c r="B346" s="39" t="s">
        <v>629</v>
      </c>
      <c r="C346" s="39" t="s">
        <v>630</v>
      </c>
      <c r="D346" s="34">
        <v>35</v>
      </c>
      <c r="E346" s="42">
        <v>40</v>
      </c>
      <c r="F346" s="41">
        <v>45</v>
      </c>
      <c r="G346" s="13">
        <v>4</v>
      </c>
      <c r="H346" s="20">
        <v>20</v>
      </c>
      <c r="I346" s="15" t="s">
        <v>921</v>
      </c>
      <c r="J346" s="10" t="s">
        <v>1213</v>
      </c>
      <c r="K346" s="10"/>
      <c r="L346">
        <v>5</v>
      </c>
      <c r="M346">
        <v>5</v>
      </c>
      <c r="N346" t="s">
        <v>1225</v>
      </c>
      <c r="O346" t="s">
        <v>1234</v>
      </c>
      <c r="P346">
        <f t="shared" si="61"/>
        <v>5</v>
      </c>
      <c r="Q346">
        <v>5</v>
      </c>
    </row>
    <row r="347" spans="1:17" x14ac:dyDescent="0.25">
      <c r="A347" s="38" t="s">
        <v>449</v>
      </c>
      <c r="B347" s="39" t="s">
        <v>631</v>
      </c>
      <c r="C347" s="39" t="s">
        <v>632</v>
      </c>
      <c r="D347" s="34">
        <v>45</v>
      </c>
      <c r="E347" s="42">
        <v>40</v>
      </c>
      <c r="F347" s="41">
        <v>50</v>
      </c>
      <c r="G347" s="13">
        <v>4</v>
      </c>
      <c r="H347" s="13">
        <v>20</v>
      </c>
      <c r="I347" s="15" t="s">
        <v>920</v>
      </c>
      <c r="J347" s="10"/>
      <c r="K347" s="10"/>
      <c r="L347">
        <v>5</v>
      </c>
      <c r="M347">
        <v>5</v>
      </c>
      <c r="N347" t="s">
        <v>1225</v>
      </c>
      <c r="O347" t="s">
        <v>1228</v>
      </c>
      <c r="P347">
        <f>L347+5</f>
        <v>10</v>
      </c>
      <c r="Q347">
        <v>10</v>
      </c>
    </row>
    <row r="348" spans="1:17" x14ac:dyDescent="0.25">
      <c r="A348" s="38" t="s">
        <v>449</v>
      </c>
      <c r="B348" s="44" t="s">
        <v>633</v>
      </c>
      <c r="C348" s="39" t="s">
        <v>634</v>
      </c>
      <c r="D348" s="34">
        <v>115</v>
      </c>
      <c r="E348" s="43">
        <v>120</v>
      </c>
      <c r="F348" s="41">
        <v>120</v>
      </c>
      <c r="G348" s="13">
        <v>4</v>
      </c>
      <c r="H348" s="13">
        <v>20</v>
      </c>
      <c r="I348" s="15" t="s">
        <v>919</v>
      </c>
      <c r="J348" s="10"/>
      <c r="K348" s="10"/>
      <c r="L348">
        <v>10</v>
      </c>
      <c r="M348">
        <v>10</v>
      </c>
      <c r="N348" t="s">
        <v>1225</v>
      </c>
      <c r="O348">
        <v>0</v>
      </c>
      <c r="P348">
        <f>L348</f>
        <v>10</v>
      </c>
      <c r="Q348">
        <v>10</v>
      </c>
    </row>
    <row r="349" spans="1:17" x14ac:dyDescent="0.25">
      <c r="A349" s="38" t="s">
        <v>449</v>
      </c>
      <c r="B349" s="39" t="s">
        <v>635</v>
      </c>
      <c r="C349" s="39" t="s">
        <v>636</v>
      </c>
      <c r="D349" s="34">
        <v>85</v>
      </c>
      <c r="E349" s="42">
        <v>65</v>
      </c>
      <c r="F349" s="41">
        <v>85</v>
      </c>
      <c r="G349" s="13">
        <v>4</v>
      </c>
      <c r="H349" s="13">
        <v>22</v>
      </c>
      <c r="I349" s="15" t="s">
        <v>921</v>
      </c>
      <c r="J349" s="10"/>
      <c r="K349" s="10"/>
      <c r="L349">
        <v>10</v>
      </c>
      <c r="M349">
        <v>10</v>
      </c>
      <c r="N349" t="s">
        <v>1225</v>
      </c>
      <c r="O349" t="s">
        <v>1234</v>
      </c>
      <c r="P349">
        <f>M349</f>
        <v>10</v>
      </c>
      <c r="Q349">
        <v>10</v>
      </c>
    </row>
    <row r="350" spans="1:17" x14ac:dyDescent="0.25">
      <c r="A350" s="38" t="s">
        <v>1130</v>
      </c>
      <c r="B350" s="39" t="s">
        <v>909</v>
      </c>
      <c r="C350" s="38" t="s">
        <v>910</v>
      </c>
      <c r="D350" s="34">
        <v>20</v>
      </c>
      <c r="E350" s="42">
        <v>20</v>
      </c>
      <c r="F350" s="41">
        <v>20</v>
      </c>
      <c r="G350" s="13">
        <v>4</v>
      </c>
      <c r="H350" s="13">
        <v>20</v>
      </c>
      <c r="I350" s="15" t="s">
        <v>921</v>
      </c>
      <c r="J350" s="10"/>
      <c r="K350" s="10"/>
      <c r="L350">
        <v>5</v>
      </c>
      <c r="M350">
        <v>20</v>
      </c>
      <c r="N350" t="s">
        <v>1223</v>
      </c>
      <c r="O350" t="e">
        <v>#N/A</v>
      </c>
      <c r="P350">
        <v>10</v>
      </c>
      <c r="Q350">
        <v>10</v>
      </c>
    </row>
    <row r="351" spans="1:17" x14ac:dyDescent="0.25">
      <c r="A351" s="38" t="s">
        <v>449</v>
      </c>
      <c r="B351" s="39" t="s">
        <v>637</v>
      </c>
      <c r="C351" s="39" t="s">
        <v>638</v>
      </c>
      <c r="D351" s="34">
        <v>80</v>
      </c>
      <c r="E351" s="42">
        <v>80</v>
      </c>
      <c r="F351" s="41">
        <v>85</v>
      </c>
      <c r="G351" s="13">
        <v>4</v>
      </c>
      <c r="H351" s="13">
        <v>21</v>
      </c>
      <c r="I351" s="15" t="s">
        <v>919</v>
      </c>
      <c r="J351" s="10"/>
      <c r="K351" s="10"/>
      <c r="L351">
        <v>5</v>
      </c>
      <c r="M351">
        <v>5</v>
      </c>
      <c r="N351" t="s">
        <v>1225</v>
      </c>
      <c r="O351" t="s">
        <v>1234</v>
      </c>
      <c r="P351">
        <f>M351</f>
        <v>5</v>
      </c>
      <c r="Q351">
        <v>5</v>
      </c>
    </row>
    <row r="352" spans="1:17" x14ac:dyDescent="0.25">
      <c r="A352" s="38" t="s">
        <v>449</v>
      </c>
      <c r="B352" s="39" t="s">
        <v>639</v>
      </c>
      <c r="C352" s="39" t="s">
        <v>640</v>
      </c>
      <c r="D352" s="34">
        <v>60</v>
      </c>
      <c r="E352" s="42">
        <v>55</v>
      </c>
      <c r="F352" s="41">
        <v>75</v>
      </c>
      <c r="G352" s="13">
        <v>4</v>
      </c>
      <c r="H352" s="13">
        <v>0</v>
      </c>
      <c r="I352" s="15" t="s">
        <v>921</v>
      </c>
      <c r="J352" s="10"/>
      <c r="K352" s="10"/>
      <c r="L352">
        <v>5</v>
      </c>
      <c r="M352">
        <v>5</v>
      </c>
      <c r="N352" t="s">
        <v>1225</v>
      </c>
      <c r="O352" t="s">
        <v>1228</v>
      </c>
      <c r="P352">
        <f t="shared" ref="P352:P353" si="62">L352+5</f>
        <v>10</v>
      </c>
      <c r="Q352">
        <v>10</v>
      </c>
    </row>
    <row r="353" spans="1:17" x14ac:dyDescent="0.25">
      <c r="A353" s="38" t="s">
        <v>449</v>
      </c>
      <c r="B353" s="39" t="s">
        <v>641</v>
      </c>
      <c r="C353" s="39" t="s">
        <v>642</v>
      </c>
      <c r="D353" s="34">
        <v>70</v>
      </c>
      <c r="E353" s="42">
        <v>60</v>
      </c>
      <c r="F353" s="41">
        <v>75</v>
      </c>
      <c r="G353" s="13">
        <v>4</v>
      </c>
      <c r="H353" s="13">
        <v>20</v>
      </c>
      <c r="I353" s="15" t="s">
        <v>921</v>
      </c>
      <c r="J353" s="10"/>
      <c r="K353" s="10"/>
      <c r="L353">
        <v>10</v>
      </c>
      <c r="M353">
        <v>10</v>
      </c>
      <c r="N353" t="s">
        <v>1225</v>
      </c>
      <c r="O353" t="s">
        <v>1228</v>
      </c>
      <c r="P353">
        <f t="shared" si="62"/>
        <v>15</v>
      </c>
      <c r="Q353">
        <v>15</v>
      </c>
    </row>
    <row r="354" spans="1:17" x14ac:dyDescent="0.25">
      <c r="A354" s="38" t="s">
        <v>449</v>
      </c>
      <c r="B354" s="39" t="s">
        <v>643</v>
      </c>
      <c r="C354" s="39" t="s">
        <v>644</v>
      </c>
      <c r="D354" s="34">
        <v>55</v>
      </c>
      <c r="E354" s="42">
        <v>60</v>
      </c>
      <c r="F354" s="41">
        <v>65</v>
      </c>
      <c r="G354" s="13">
        <v>4</v>
      </c>
      <c r="H354" s="13">
        <v>20</v>
      </c>
      <c r="I354" s="15" t="s">
        <v>921</v>
      </c>
      <c r="J354" s="10"/>
      <c r="K354" s="10"/>
      <c r="L354">
        <v>5</v>
      </c>
      <c r="M354">
        <v>5</v>
      </c>
      <c r="N354" t="s">
        <v>1225</v>
      </c>
      <c r="O354" t="e">
        <v>#N/A</v>
      </c>
      <c r="P354">
        <f>L354</f>
        <v>5</v>
      </c>
      <c r="Q354">
        <v>5</v>
      </c>
    </row>
    <row r="355" spans="1:17" x14ac:dyDescent="0.25">
      <c r="A355" s="38" t="s">
        <v>449</v>
      </c>
      <c r="B355" s="39" t="s">
        <v>917</v>
      </c>
      <c r="C355" s="39" t="s">
        <v>645</v>
      </c>
      <c r="D355" s="34">
        <v>65</v>
      </c>
      <c r="E355" s="42">
        <v>55</v>
      </c>
      <c r="F355" s="41">
        <v>65</v>
      </c>
      <c r="G355" s="13">
        <v>4</v>
      </c>
      <c r="H355" s="13">
        <v>20</v>
      </c>
      <c r="I355" s="15" t="s">
        <v>921</v>
      </c>
      <c r="J355" s="10"/>
      <c r="K355" s="10"/>
      <c r="L355">
        <v>5</v>
      </c>
      <c r="M355">
        <v>5</v>
      </c>
      <c r="N355" t="s">
        <v>1225</v>
      </c>
      <c r="O355" t="s">
        <v>1228</v>
      </c>
      <c r="P355">
        <f>L355+5</f>
        <v>10</v>
      </c>
      <c r="Q355">
        <v>10</v>
      </c>
    </row>
    <row r="356" spans="1:17" x14ac:dyDescent="0.25">
      <c r="A356" s="38" t="s">
        <v>449</v>
      </c>
      <c r="B356" s="39" t="s">
        <v>646</v>
      </c>
      <c r="C356" s="39" t="s">
        <v>647</v>
      </c>
      <c r="D356" s="34">
        <v>110</v>
      </c>
      <c r="E356" s="43">
        <v>120</v>
      </c>
      <c r="F356" s="41">
        <v>125</v>
      </c>
      <c r="G356" s="13">
        <v>4</v>
      </c>
      <c r="H356" s="13">
        <v>20</v>
      </c>
      <c r="I356" s="15" t="s">
        <v>921</v>
      </c>
      <c r="J356" s="10"/>
      <c r="K356" s="10"/>
      <c r="L356">
        <v>15</v>
      </c>
      <c r="M356">
        <v>15</v>
      </c>
      <c r="N356" t="s">
        <v>1225</v>
      </c>
      <c r="O356">
        <v>0</v>
      </c>
      <c r="P356">
        <v>20</v>
      </c>
      <c r="Q356">
        <v>20</v>
      </c>
    </row>
    <row r="357" spans="1:17" x14ac:dyDescent="0.25">
      <c r="A357" s="38" t="s">
        <v>449</v>
      </c>
      <c r="B357" s="39" t="s">
        <v>648</v>
      </c>
      <c r="C357" s="39" t="s">
        <v>649</v>
      </c>
      <c r="D357" s="34">
        <v>45</v>
      </c>
      <c r="E357" s="42">
        <v>40</v>
      </c>
      <c r="F357" s="41">
        <v>45</v>
      </c>
      <c r="G357" s="13">
        <v>4</v>
      </c>
      <c r="H357" s="13">
        <v>20</v>
      </c>
      <c r="I357" s="15" t="s">
        <v>921</v>
      </c>
      <c r="J357" s="10"/>
      <c r="K357" s="10"/>
      <c r="L357">
        <v>5</v>
      </c>
      <c r="M357">
        <v>5</v>
      </c>
      <c r="N357" t="s">
        <v>1225</v>
      </c>
      <c r="O357" t="s">
        <v>1228</v>
      </c>
      <c r="P357">
        <f>L357+5</f>
        <v>10</v>
      </c>
      <c r="Q357">
        <v>10</v>
      </c>
    </row>
    <row r="358" spans="1:17" ht="25.5" x14ac:dyDescent="0.25">
      <c r="A358" s="38" t="s">
        <v>982</v>
      </c>
      <c r="B358" s="39" t="s">
        <v>993</v>
      </c>
      <c r="C358" s="38" t="s">
        <v>994</v>
      </c>
      <c r="D358" s="34">
        <v>25</v>
      </c>
      <c r="E358" s="30">
        <v>25</v>
      </c>
      <c r="F358" s="41">
        <v>30</v>
      </c>
      <c r="G358" s="13">
        <v>4</v>
      </c>
      <c r="H358" s="13">
        <v>20</v>
      </c>
      <c r="I358" s="15" t="s">
        <v>920</v>
      </c>
      <c r="J358" s="10"/>
      <c r="K358" s="10"/>
      <c r="L358">
        <v>5</v>
      </c>
      <c r="M358">
        <v>5</v>
      </c>
      <c r="N358" t="s">
        <v>1223</v>
      </c>
      <c r="O358" t="e">
        <v>#N/A</v>
      </c>
      <c r="P358">
        <v>5</v>
      </c>
      <c r="Q358">
        <v>5</v>
      </c>
    </row>
    <row r="359" spans="1:17" x14ac:dyDescent="0.25">
      <c r="A359" s="38" t="s">
        <v>449</v>
      </c>
      <c r="B359" s="39" t="s">
        <v>650</v>
      </c>
      <c r="C359" s="39" t="s">
        <v>651</v>
      </c>
      <c r="D359" s="34">
        <v>50</v>
      </c>
      <c r="E359" s="42">
        <v>55</v>
      </c>
      <c r="F359" s="41">
        <v>60</v>
      </c>
      <c r="G359" s="13">
        <v>4</v>
      </c>
      <c r="H359" s="13">
        <v>23</v>
      </c>
      <c r="I359" s="15" t="s">
        <v>921</v>
      </c>
      <c r="J359" s="10"/>
      <c r="K359" s="10"/>
      <c r="L359">
        <v>5</v>
      </c>
      <c r="M359">
        <v>5</v>
      </c>
      <c r="N359" t="s">
        <v>1225</v>
      </c>
      <c r="O359">
        <v>0</v>
      </c>
      <c r="P359">
        <f>L359</f>
        <v>5</v>
      </c>
      <c r="Q359">
        <v>5</v>
      </c>
    </row>
    <row r="360" spans="1:17" x14ac:dyDescent="0.25">
      <c r="A360" s="38" t="s">
        <v>449</v>
      </c>
      <c r="B360" s="39" t="s">
        <v>652</v>
      </c>
      <c r="C360" s="39" t="s">
        <v>653</v>
      </c>
      <c r="D360" s="34">
        <v>60</v>
      </c>
      <c r="E360" s="43">
        <v>55</v>
      </c>
      <c r="F360" s="41">
        <v>65</v>
      </c>
      <c r="G360" s="13">
        <v>4</v>
      </c>
      <c r="H360" s="13">
        <v>22</v>
      </c>
      <c r="I360" s="15" t="s">
        <v>921</v>
      </c>
      <c r="J360" s="10"/>
      <c r="K360" s="10"/>
      <c r="L360">
        <v>5</v>
      </c>
      <c r="M360">
        <v>5</v>
      </c>
      <c r="N360" t="s">
        <v>1225</v>
      </c>
      <c r="O360" t="s">
        <v>1228</v>
      </c>
      <c r="P360">
        <f>L360+5</f>
        <v>10</v>
      </c>
      <c r="Q360">
        <v>10</v>
      </c>
    </row>
    <row r="361" spans="1:17" x14ac:dyDescent="0.25">
      <c r="A361" s="38" t="s">
        <v>449</v>
      </c>
      <c r="B361" s="39" t="s">
        <v>654</v>
      </c>
      <c r="C361" s="39" t="s">
        <v>655</v>
      </c>
      <c r="D361" s="34">
        <v>60</v>
      </c>
      <c r="E361" s="42">
        <v>65</v>
      </c>
      <c r="F361" s="41">
        <v>65</v>
      </c>
      <c r="G361" s="13">
        <v>4</v>
      </c>
      <c r="H361" s="13">
        <v>20</v>
      </c>
      <c r="I361" s="15" t="s">
        <v>921</v>
      </c>
      <c r="J361" s="10"/>
      <c r="K361" s="10"/>
      <c r="L361">
        <v>10</v>
      </c>
      <c r="M361">
        <v>10</v>
      </c>
      <c r="N361" t="s">
        <v>1225</v>
      </c>
      <c r="O361" t="s">
        <v>1227</v>
      </c>
      <c r="P361">
        <f>M361</f>
        <v>10</v>
      </c>
      <c r="Q361">
        <v>10</v>
      </c>
    </row>
    <row r="362" spans="1:17" x14ac:dyDescent="0.25">
      <c r="A362" s="38" t="s">
        <v>449</v>
      </c>
      <c r="B362" s="39" t="s">
        <v>656</v>
      </c>
      <c r="C362" s="39" t="s">
        <v>657</v>
      </c>
      <c r="D362" s="34">
        <v>35</v>
      </c>
      <c r="E362" s="42">
        <v>40</v>
      </c>
      <c r="F362" s="41">
        <v>45</v>
      </c>
      <c r="G362" s="13">
        <v>4</v>
      </c>
      <c r="H362" s="13">
        <v>22</v>
      </c>
      <c r="I362" s="15" t="s">
        <v>921</v>
      </c>
      <c r="J362" s="10"/>
      <c r="K362" s="10"/>
      <c r="L362">
        <v>5</v>
      </c>
      <c r="M362">
        <v>5</v>
      </c>
      <c r="N362" t="s">
        <v>1225</v>
      </c>
      <c r="O362" t="s">
        <v>1234</v>
      </c>
      <c r="P362">
        <f>M362</f>
        <v>5</v>
      </c>
      <c r="Q362">
        <v>5</v>
      </c>
    </row>
    <row r="363" spans="1:17" x14ac:dyDescent="0.25">
      <c r="A363" s="38" t="s">
        <v>449</v>
      </c>
      <c r="B363" s="39" t="s">
        <v>658</v>
      </c>
      <c r="C363" s="39" t="s">
        <v>659</v>
      </c>
      <c r="D363" s="34">
        <v>55</v>
      </c>
      <c r="E363" s="42">
        <v>60</v>
      </c>
      <c r="F363" s="41">
        <v>65</v>
      </c>
      <c r="G363" s="13">
        <v>4</v>
      </c>
      <c r="H363" s="13">
        <v>20</v>
      </c>
      <c r="I363" s="15" t="s">
        <v>921</v>
      </c>
      <c r="J363" s="10"/>
      <c r="K363" s="10"/>
      <c r="L363">
        <v>10</v>
      </c>
      <c r="M363">
        <v>10</v>
      </c>
      <c r="N363" t="s">
        <v>1225</v>
      </c>
      <c r="O363">
        <v>0</v>
      </c>
      <c r="P363">
        <f>L363</f>
        <v>10</v>
      </c>
      <c r="Q363">
        <v>10</v>
      </c>
    </row>
    <row r="364" spans="1:17" x14ac:dyDescent="0.25">
      <c r="A364" s="38" t="s">
        <v>449</v>
      </c>
      <c r="B364" s="39" t="s">
        <v>660</v>
      </c>
      <c r="C364" s="39" t="s">
        <v>661</v>
      </c>
      <c r="D364" s="34">
        <v>55</v>
      </c>
      <c r="E364" s="42">
        <v>40</v>
      </c>
      <c r="F364" s="41">
        <v>60</v>
      </c>
      <c r="G364" s="13">
        <v>4</v>
      </c>
      <c r="H364" s="13">
        <v>20</v>
      </c>
      <c r="I364" s="15" t="s">
        <v>921</v>
      </c>
      <c r="J364" s="10"/>
      <c r="K364" s="10"/>
      <c r="L364">
        <v>5</v>
      </c>
      <c r="M364">
        <v>5</v>
      </c>
      <c r="N364" t="s">
        <v>1225</v>
      </c>
      <c r="O364" t="s">
        <v>1234</v>
      </c>
      <c r="P364">
        <f>M364</f>
        <v>5</v>
      </c>
      <c r="Q364">
        <v>5</v>
      </c>
    </row>
    <row r="365" spans="1:17" x14ac:dyDescent="0.25">
      <c r="A365" s="38" t="s">
        <v>449</v>
      </c>
      <c r="B365" s="39" t="s">
        <v>662</v>
      </c>
      <c r="C365" s="39" t="s">
        <v>663</v>
      </c>
      <c r="D365" s="34">
        <v>90</v>
      </c>
      <c r="E365" s="43">
        <v>95</v>
      </c>
      <c r="F365" s="41">
        <v>110</v>
      </c>
      <c r="G365" s="13">
        <v>4</v>
      </c>
      <c r="H365" s="13">
        <v>22</v>
      </c>
      <c r="I365" s="15" t="s">
        <v>919</v>
      </c>
      <c r="J365" s="10"/>
      <c r="K365" s="10"/>
      <c r="L365">
        <v>5</v>
      </c>
      <c r="M365">
        <v>5</v>
      </c>
      <c r="N365" t="s">
        <v>1225</v>
      </c>
      <c r="O365" t="s">
        <v>1227</v>
      </c>
      <c r="P365">
        <f>M365</f>
        <v>5</v>
      </c>
      <c r="Q365">
        <v>5</v>
      </c>
    </row>
    <row r="366" spans="1:17" x14ac:dyDescent="0.25">
      <c r="A366" s="38" t="s">
        <v>449</v>
      </c>
      <c r="B366" s="39" t="s">
        <v>1092</v>
      </c>
      <c r="C366" s="39" t="s">
        <v>1093</v>
      </c>
      <c r="D366" s="34">
        <v>30</v>
      </c>
      <c r="E366" s="42">
        <v>25</v>
      </c>
      <c r="F366" s="41">
        <v>30</v>
      </c>
      <c r="G366" s="13">
        <v>4</v>
      </c>
      <c r="H366" s="13">
        <v>23</v>
      </c>
      <c r="I366" s="15" t="s">
        <v>919</v>
      </c>
      <c r="J366" s="10"/>
      <c r="K366" s="10"/>
      <c r="L366">
        <v>5</v>
      </c>
      <c r="M366" t="e">
        <v>#NUM!</v>
      </c>
      <c r="N366" t="s">
        <v>1225</v>
      </c>
      <c r="O366" t="e">
        <v>#N/A</v>
      </c>
      <c r="P366">
        <f>L366</f>
        <v>5</v>
      </c>
      <c r="Q366">
        <v>5</v>
      </c>
    </row>
    <row r="367" spans="1:17" ht="25.5" x14ac:dyDescent="0.25">
      <c r="A367" s="38" t="s">
        <v>982</v>
      </c>
      <c r="B367" s="39" t="s">
        <v>1183</v>
      </c>
      <c r="C367" s="38" t="s">
        <v>1184</v>
      </c>
      <c r="D367" s="34">
        <v>50</v>
      </c>
      <c r="E367" s="30">
        <v>50</v>
      </c>
      <c r="F367" s="41">
        <v>70</v>
      </c>
      <c r="G367" s="13">
        <v>4</v>
      </c>
      <c r="H367" s="13">
        <v>22</v>
      </c>
      <c r="I367" s="15" t="s">
        <v>919</v>
      </c>
      <c r="J367" s="10"/>
      <c r="K367" s="10"/>
      <c r="L367">
        <v>5</v>
      </c>
      <c r="M367">
        <v>20</v>
      </c>
      <c r="N367" t="s">
        <v>1223</v>
      </c>
      <c r="O367" t="e">
        <v>#N/A</v>
      </c>
      <c r="P367">
        <v>10</v>
      </c>
      <c r="Q367">
        <v>10</v>
      </c>
    </row>
    <row r="368" spans="1:17" x14ac:dyDescent="0.25">
      <c r="A368" s="38" t="s">
        <v>449</v>
      </c>
      <c r="B368" s="39" t="s">
        <v>664</v>
      </c>
      <c r="C368" s="39" t="s">
        <v>665</v>
      </c>
      <c r="D368" s="34">
        <v>145</v>
      </c>
      <c r="E368" s="43">
        <v>160</v>
      </c>
      <c r="F368" s="41">
        <v>150</v>
      </c>
      <c r="G368" s="13">
        <v>4</v>
      </c>
      <c r="H368" s="13">
        <v>0</v>
      </c>
      <c r="I368" s="15" t="s">
        <v>919</v>
      </c>
      <c r="J368" s="10"/>
      <c r="K368" s="10"/>
      <c r="L368">
        <v>10</v>
      </c>
      <c r="M368">
        <v>10</v>
      </c>
      <c r="N368" t="s">
        <v>1225</v>
      </c>
      <c r="O368" t="s">
        <v>1228</v>
      </c>
      <c r="P368">
        <f>L368+5</f>
        <v>15</v>
      </c>
      <c r="Q368">
        <v>15</v>
      </c>
    </row>
    <row r="369" spans="1:17" x14ac:dyDescent="0.25">
      <c r="A369" s="38" t="s">
        <v>449</v>
      </c>
      <c r="B369" s="39" t="s">
        <v>1010</v>
      </c>
      <c r="C369" s="39" t="s">
        <v>666</v>
      </c>
      <c r="D369" s="34">
        <v>45</v>
      </c>
      <c r="E369" s="43">
        <v>45</v>
      </c>
      <c r="F369" s="41">
        <v>60</v>
      </c>
      <c r="G369" s="13">
        <v>4</v>
      </c>
      <c r="H369" s="13">
        <v>0</v>
      </c>
      <c r="I369" s="15" t="s">
        <v>921</v>
      </c>
      <c r="J369" s="10"/>
      <c r="K369" s="10"/>
      <c r="L369">
        <v>5</v>
      </c>
      <c r="M369">
        <v>5</v>
      </c>
      <c r="N369" t="s">
        <v>1225</v>
      </c>
      <c r="O369">
        <v>0</v>
      </c>
      <c r="P369">
        <f>L369</f>
        <v>5</v>
      </c>
      <c r="Q369">
        <v>10</v>
      </c>
    </row>
    <row r="370" spans="1:17" x14ac:dyDescent="0.25">
      <c r="A370" s="38" t="s">
        <v>449</v>
      </c>
      <c r="B370" s="39" t="s">
        <v>667</v>
      </c>
      <c r="C370" s="39" t="s">
        <v>668</v>
      </c>
      <c r="D370" s="34">
        <v>50</v>
      </c>
      <c r="E370" s="42">
        <v>45</v>
      </c>
      <c r="F370" s="41">
        <v>55</v>
      </c>
      <c r="G370" s="13">
        <v>4</v>
      </c>
      <c r="H370" s="13">
        <v>0</v>
      </c>
      <c r="I370" s="15" t="s">
        <v>919</v>
      </c>
      <c r="J370" s="10"/>
      <c r="K370" s="10"/>
      <c r="L370">
        <v>5</v>
      </c>
      <c r="M370">
        <v>5</v>
      </c>
      <c r="N370" t="s">
        <v>1225</v>
      </c>
      <c r="O370" t="e">
        <v>#N/A</v>
      </c>
      <c r="P370">
        <f>L370</f>
        <v>5</v>
      </c>
      <c r="Q370">
        <v>10</v>
      </c>
    </row>
    <row r="371" spans="1:17" x14ac:dyDescent="0.25">
      <c r="A371" s="38" t="s">
        <v>449</v>
      </c>
      <c r="B371" s="44" t="s">
        <v>669</v>
      </c>
      <c r="C371" s="39" t="s">
        <v>670</v>
      </c>
      <c r="D371" s="34">
        <v>80</v>
      </c>
      <c r="E371" s="42">
        <v>75</v>
      </c>
      <c r="F371" s="41">
        <v>115</v>
      </c>
      <c r="G371" s="13">
        <v>4</v>
      </c>
      <c r="H371" s="13">
        <v>20</v>
      </c>
      <c r="I371" s="15" t="s">
        <v>921</v>
      </c>
      <c r="J371" s="10"/>
      <c r="K371" s="10"/>
      <c r="L371">
        <v>10</v>
      </c>
      <c r="M371">
        <v>10</v>
      </c>
      <c r="N371" t="s">
        <v>1222</v>
      </c>
      <c r="O371" t="s">
        <v>1228</v>
      </c>
      <c r="P371">
        <f>L371+5</f>
        <v>15</v>
      </c>
      <c r="Q371">
        <v>15</v>
      </c>
    </row>
    <row r="372" spans="1:17" x14ac:dyDescent="0.25">
      <c r="A372" s="38" t="s">
        <v>449</v>
      </c>
      <c r="B372" s="39" t="s">
        <v>671</v>
      </c>
      <c r="C372" s="39" t="s">
        <v>672</v>
      </c>
      <c r="D372" s="34">
        <v>60</v>
      </c>
      <c r="E372" s="42">
        <v>60</v>
      </c>
      <c r="F372" s="41">
        <v>65</v>
      </c>
      <c r="G372" s="13">
        <v>4</v>
      </c>
      <c r="H372" s="20">
        <v>20</v>
      </c>
      <c r="I372" s="15" t="s">
        <v>921</v>
      </c>
      <c r="J372" s="10" t="s">
        <v>1213</v>
      </c>
      <c r="K372" s="10"/>
      <c r="L372">
        <v>5</v>
      </c>
      <c r="M372">
        <v>5</v>
      </c>
      <c r="N372" t="s">
        <v>1222</v>
      </c>
      <c r="O372">
        <v>0</v>
      </c>
      <c r="P372">
        <f>L372</f>
        <v>5</v>
      </c>
      <c r="Q372">
        <v>10</v>
      </c>
    </row>
    <row r="373" spans="1:17" x14ac:dyDescent="0.25">
      <c r="A373" s="38" t="s">
        <v>449</v>
      </c>
      <c r="B373" s="44" t="s">
        <v>673</v>
      </c>
      <c r="C373" s="39" t="s">
        <v>674</v>
      </c>
      <c r="D373" s="34">
        <v>135</v>
      </c>
      <c r="E373" s="42">
        <v>145</v>
      </c>
      <c r="F373" s="41">
        <v>140</v>
      </c>
      <c r="G373" s="13">
        <v>4</v>
      </c>
      <c r="H373" s="13">
        <v>20</v>
      </c>
      <c r="I373" s="15" t="s">
        <v>920</v>
      </c>
      <c r="J373" s="10"/>
      <c r="K373" s="10"/>
      <c r="L373">
        <v>5</v>
      </c>
      <c r="M373">
        <v>5</v>
      </c>
      <c r="N373" t="s">
        <v>1222</v>
      </c>
      <c r="O373" t="s">
        <v>1228</v>
      </c>
      <c r="P373">
        <f>L373+5</f>
        <v>10</v>
      </c>
      <c r="Q373">
        <v>10</v>
      </c>
    </row>
    <row r="374" spans="1:17" x14ac:dyDescent="0.25">
      <c r="A374" s="38" t="s">
        <v>449</v>
      </c>
      <c r="B374" s="39" t="s">
        <v>685</v>
      </c>
      <c r="C374" s="39" t="s">
        <v>686</v>
      </c>
      <c r="D374" s="34">
        <v>175</v>
      </c>
      <c r="E374" s="42">
        <v>170</v>
      </c>
      <c r="F374" s="41">
        <v>175</v>
      </c>
      <c r="G374" s="13">
        <v>4</v>
      </c>
      <c r="H374" s="13">
        <v>20</v>
      </c>
      <c r="I374" s="15" t="s">
        <v>919</v>
      </c>
      <c r="J374" s="10"/>
      <c r="K374" s="10"/>
      <c r="L374">
        <v>15</v>
      </c>
      <c r="M374">
        <v>15</v>
      </c>
      <c r="N374" t="s">
        <v>1222</v>
      </c>
      <c r="O374" t="s">
        <v>1234</v>
      </c>
      <c r="P374">
        <f>M374</f>
        <v>15</v>
      </c>
      <c r="Q374">
        <v>15</v>
      </c>
    </row>
    <row r="375" spans="1:17" x14ac:dyDescent="0.25">
      <c r="A375" s="38" t="s">
        <v>449</v>
      </c>
      <c r="B375" s="39" t="s">
        <v>675</v>
      </c>
      <c r="C375" s="39" t="s">
        <v>676</v>
      </c>
      <c r="D375" s="34">
        <v>40</v>
      </c>
      <c r="E375" s="42">
        <v>45</v>
      </c>
      <c r="F375" s="41">
        <v>50</v>
      </c>
      <c r="G375" s="13">
        <v>4</v>
      </c>
      <c r="H375" s="20">
        <v>20</v>
      </c>
      <c r="I375" s="15" t="s">
        <v>921</v>
      </c>
      <c r="J375" s="10" t="s">
        <v>1213</v>
      </c>
      <c r="K375" s="10"/>
      <c r="L375">
        <v>5</v>
      </c>
      <c r="M375">
        <v>5</v>
      </c>
      <c r="N375" t="s">
        <v>1222</v>
      </c>
      <c r="O375">
        <v>0</v>
      </c>
      <c r="P375">
        <f t="shared" ref="P375:P376" si="63">L375</f>
        <v>5</v>
      </c>
      <c r="Q375">
        <v>5</v>
      </c>
    </row>
    <row r="376" spans="1:17" x14ac:dyDescent="0.25">
      <c r="A376" s="38" t="s">
        <v>449</v>
      </c>
      <c r="B376" s="44" t="s">
        <v>677</v>
      </c>
      <c r="C376" s="39" t="s">
        <v>678</v>
      </c>
      <c r="D376" s="34">
        <v>170</v>
      </c>
      <c r="E376" s="42">
        <v>160</v>
      </c>
      <c r="F376" s="41">
        <v>170</v>
      </c>
      <c r="G376" s="13">
        <v>4</v>
      </c>
      <c r="H376" s="13">
        <v>23</v>
      </c>
      <c r="I376" s="15" t="s">
        <v>919</v>
      </c>
      <c r="J376" s="10"/>
      <c r="K376" s="10"/>
      <c r="L376">
        <v>20</v>
      </c>
      <c r="M376">
        <v>20</v>
      </c>
      <c r="N376" t="s">
        <v>1222</v>
      </c>
      <c r="O376">
        <v>0</v>
      </c>
      <c r="P376">
        <f t="shared" si="63"/>
        <v>20</v>
      </c>
      <c r="Q376">
        <v>20</v>
      </c>
    </row>
    <row r="377" spans="1:17" x14ac:dyDescent="0.25">
      <c r="A377" s="38" t="s">
        <v>449</v>
      </c>
      <c r="B377" s="39" t="s">
        <v>679</v>
      </c>
      <c r="C377" s="39" t="s">
        <v>680</v>
      </c>
      <c r="D377" s="34">
        <v>50</v>
      </c>
      <c r="E377" s="42">
        <v>40</v>
      </c>
      <c r="F377" s="41">
        <v>55</v>
      </c>
      <c r="G377" s="13">
        <v>4</v>
      </c>
      <c r="H377" s="20">
        <v>20</v>
      </c>
      <c r="I377" s="15" t="s">
        <v>921</v>
      </c>
      <c r="J377" s="10" t="s">
        <v>1213</v>
      </c>
      <c r="K377" s="10"/>
      <c r="L377">
        <v>5</v>
      </c>
      <c r="M377">
        <v>5</v>
      </c>
      <c r="N377" t="s">
        <v>1222</v>
      </c>
      <c r="O377" t="s">
        <v>1227</v>
      </c>
      <c r="P377">
        <f>M377</f>
        <v>5</v>
      </c>
      <c r="Q377">
        <v>5</v>
      </c>
    </row>
    <row r="378" spans="1:17" x14ac:dyDescent="0.25">
      <c r="A378" s="38" t="s">
        <v>449</v>
      </c>
      <c r="B378" s="39" t="s">
        <v>681</v>
      </c>
      <c r="C378" s="39" t="s">
        <v>682</v>
      </c>
      <c r="D378" s="34">
        <v>55</v>
      </c>
      <c r="E378" s="42">
        <v>55</v>
      </c>
      <c r="F378" s="41">
        <v>60</v>
      </c>
      <c r="G378" s="13">
        <v>4</v>
      </c>
      <c r="H378" s="20">
        <v>20</v>
      </c>
      <c r="I378" s="15" t="s">
        <v>921</v>
      </c>
      <c r="J378" s="10" t="s">
        <v>1213</v>
      </c>
      <c r="K378" s="10"/>
      <c r="L378">
        <v>5</v>
      </c>
      <c r="M378">
        <v>5</v>
      </c>
      <c r="N378" t="s">
        <v>1222</v>
      </c>
      <c r="O378" t="s">
        <v>1228</v>
      </c>
      <c r="P378">
        <f>L378+5</f>
        <v>10</v>
      </c>
      <c r="Q378">
        <v>10</v>
      </c>
    </row>
    <row r="379" spans="1:17" x14ac:dyDescent="0.25">
      <c r="A379" s="38" t="s">
        <v>449</v>
      </c>
      <c r="B379" s="39" t="s">
        <v>683</v>
      </c>
      <c r="C379" s="39" t="s">
        <v>684</v>
      </c>
      <c r="D379" s="34">
        <v>55</v>
      </c>
      <c r="E379" s="42">
        <v>60</v>
      </c>
      <c r="F379" s="41">
        <v>65</v>
      </c>
      <c r="G379" s="13">
        <v>4</v>
      </c>
      <c r="H379" s="13">
        <v>20</v>
      </c>
      <c r="I379" s="15" t="s">
        <v>921</v>
      </c>
      <c r="J379" s="10"/>
      <c r="K379" s="10"/>
      <c r="L379">
        <v>5</v>
      </c>
      <c r="M379">
        <v>5</v>
      </c>
      <c r="N379" t="s">
        <v>1222</v>
      </c>
      <c r="O379" t="s">
        <v>1234</v>
      </c>
      <c r="P379">
        <f>M379</f>
        <v>5</v>
      </c>
      <c r="Q379">
        <v>5</v>
      </c>
    </row>
    <row r="380" spans="1:17" x14ac:dyDescent="0.25">
      <c r="A380" s="38" t="s">
        <v>449</v>
      </c>
      <c r="B380" s="39" t="s">
        <v>687</v>
      </c>
      <c r="C380" s="39" t="s">
        <v>688</v>
      </c>
      <c r="D380" s="34">
        <v>45</v>
      </c>
      <c r="E380" s="42">
        <v>45</v>
      </c>
      <c r="F380" s="41">
        <v>50</v>
      </c>
      <c r="G380" s="13">
        <v>4</v>
      </c>
      <c r="H380" s="13">
        <v>21</v>
      </c>
      <c r="I380" s="15" t="s">
        <v>919</v>
      </c>
      <c r="J380" s="10"/>
      <c r="K380" s="10"/>
      <c r="L380">
        <v>5</v>
      </c>
      <c r="M380">
        <v>5</v>
      </c>
      <c r="N380" t="s">
        <v>1222</v>
      </c>
      <c r="O380" t="s">
        <v>1227</v>
      </c>
      <c r="P380">
        <f t="shared" ref="P380:P382" si="64">M380</f>
        <v>5</v>
      </c>
      <c r="Q380">
        <v>5</v>
      </c>
    </row>
    <row r="381" spans="1:17" x14ac:dyDescent="0.25">
      <c r="A381" s="38" t="s">
        <v>449</v>
      </c>
      <c r="B381" s="39" t="s">
        <v>689</v>
      </c>
      <c r="C381" s="39" t="s">
        <v>690</v>
      </c>
      <c r="D381" s="34">
        <v>120</v>
      </c>
      <c r="E381" s="42">
        <v>100</v>
      </c>
      <c r="F381" s="41">
        <v>135</v>
      </c>
      <c r="G381" s="13">
        <v>4</v>
      </c>
      <c r="H381" s="13">
        <v>20</v>
      </c>
      <c r="I381" s="15" t="s">
        <v>921</v>
      </c>
      <c r="J381" s="10"/>
      <c r="K381" s="10"/>
      <c r="L381">
        <v>5</v>
      </c>
      <c r="M381">
        <v>5</v>
      </c>
      <c r="N381" t="s">
        <v>1222</v>
      </c>
      <c r="O381" t="s">
        <v>1227</v>
      </c>
      <c r="P381">
        <f t="shared" si="64"/>
        <v>5</v>
      </c>
      <c r="Q381">
        <v>5</v>
      </c>
    </row>
    <row r="382" spans="1:17" x14ac:dyDescent="0.25">
      <c r="A382" s="38" t="s">
        <v>449</v>
      </c>
      <c r="B382" s="39" t="s">
        <v>691</v>
      </c>
      <c r="C382" s="39" t="s">
        <v>692</v>
      </c>
      <c r="D382" s="34">
        <v>85</v>
      </c>
      <c r="E382" s="42">
        <v>75</v>
      </c>
      <c r="F382" s="41">
        <v>85</v>
      </c>
      <c r="G382" s="13">
        <v>4</v>
      </c>
      <c r="H382" s="13">
        <v>23</v>
      </c>
      <c r="I382" s="15" t="s">
        <v>921</v>
      </c>
      <c r="J382" s="10"/>
      <c r="K382" s="10"/>
      <c r="L382">
        <v>5</v>
      </c>
      <c r="M382">
        <v>5</v>
      </c>
      <c r="N382" t="s">
        <v>1222</v>
      </c>
      <c r="O382" t="s">
        <v>1227</v>
      </c>
      <c r="P382">
        <f t="shared" si="64"/>
        <v>5</v>
      </c>
      <c r="Q382">
        <v>5</v>
      </c>
    </row>
    <row r="383" spans="1:17" x14ac:dyDescent="0.25">
      <c r="A383" s="38" t="s">
        <v>449</v>
      </c>
      <c r="B383" s="39" t="s">
        <v>693</v>
      </c>
      <c r="C383" s="39" t="s">
        <v>694</v>
      </c>
      <c r="D383" s="34">
        <v>65</v>
      </c>
      <c r="E383" s="42">
        <v>65</v>
      </c>
      <c r="F383" s="41">
        <v>75</v>
      </c>
      <c r="G383" s="13">
        <v>4</v>
      </c>
      <c r="H383" s="13">
        <v>0</v>
      </c>
      <c r="I383" s="15" t="s">
        <v>919</v>
      </c>
      <c r="J383" s="10"/>
      <c r="K383" s="10"/>
      <c r="L383">
        <v>5</v>
      </c>
      <c r="M383">
        <v>5</v>
      </c>
      <c r="N383" t="s">
        <v>1222</v>
      </c>
      <c r="O383" t="s">
        <v>1237</v>
      </c>
      <c r="P383">
        <v>5</v>
      </c>
      <c r="Q383">
        <v>5</v>
      </c>
    </row>
    <row r="384" spans="1:17" x14ac:dyDescent="0.25">
      <c r="A384" s="38" t="s">
        <v>449</v>
      </c>
      <c r="B384" s="39" t="s">
        <v>695</v>
      </c>
      <c r="C384" s="39" t="s">
        <v>696</v>
      </c>
      <c r="D384" s="34">
        <v>90</v>
      </c>
      <c r="E384" s="42">
        <v>100</v>
      </c>
      <c r="F384" s="41">
        <v>105</v>
      </c>
      <c r="G384" s="13">
        <v>4</v>
      </c>
      <c r="H384" s="13">
        <v>23</v>
      </c>
      <c r="I384" s="15" t="s">
        <v>919</v>
      </c>
      <c r="J384" s="10"/>
      <c r="K384" s="10"/>
      <c r="L384">
        <v>15</v>
      </c>
      <c r="M384">
        <v>15</v>
      </c>
      <c r="N384" t="s">
        <v>1222</v>
      </c>
      <c r="O384" t="s">
        <v>1234</v>
      </c>
      <c r="P384">
        <f>M384</f>
        <v>15</v>
      </c>
      <c r="Q384">
        <v>15</v>
      </c>
    </row>
    <row r="385" spans="1:17" x14ac:dyDescent="0.25">
      <c r="A385" s="38" t="s">
        <v>449</v>
      </c>
      <c r="B385" s="39" t="s">
        <v>697</v>
      </c>
      <c r="C385" s="39" t="s">
        <v>698</v>
      </c>
      <c r="D385" s="34">
        <v>50</v>
      </c>
      <c r="E385" s="42">
        <v>40</v>
      </c>
      <c r="F385" s="41">
        <v>55</v>
      </c>
      <c r="G385" s="13">
        <v>4</v>
      </c>
      <c r="H385" s="13">
        <v>20</v>
      </c>
      <c r="I385" s="15" t="s">
        <v>921</v>
      </c>
      <c r="J385" s="10"/>
      <c r="K385" s="10"/>
      <c r="L385">
        <v>5</v>
      </c>
      <c r="M385">
        <v>5</v>
      </c>
      <c r="N385" t="s">
        <v>1222</v>
      </c>
      <c r="O385" t="s">
        <v>1227</v>
      </c>
      <c r="P385">
        <f>M385</f>
        <v>5</v>
      </c>
      <c r="Q385">
        <v>5</v>
      </c>
    </row>
    <row r="386" spans="1:17" x14ac:dyDescent="0.25">
      <c r="A386" s="38" t="s">
        <v>449</v>
      </c>
      <c r="B386" s="39" t="s">
        <v>699</v>
      </c>
      <c r="C386" s="39" t="s">
        <v>700</v>
      </c>
      <c r="D386" s="34">
        <v>170</v>
      </c>
      <c r="E386" s="42">
        <v>170</v>
      </c>
      <c r="F386" s="41">
        <v>190</v>
      </c>
      <c r="G386" s="13">
        <v>4</v>
      </c>
      <c r="H386" s="13">
        <v>0</v>
      </c>
      <c r="I386" s="15" t="s">
        <v>921</v>
      </c>
      <c r="J386" s="10"/>
      <c r="K386" s="10"/>
      <c r="L386">
        <v>25</v>
      </c>
      <c r="M386">
        <v>25</v>
      </c>
      <c r="N386" t="s">
        <v>1222</v>
      </c>
      <c r="O386" t="s">
        <v>1228</v>
      </c>
      <c r="P386">
        <f>L386+5</f>
        <v>30</v>
      </c>
      <c r="Q386">
        <v>30</v>
      </c>
    </row>
    <row r="387" spans="1:17" x14ac:dyDescent="0.25">
      <c r="A387" s="38" t="s">
        <v>449</v>
      </c>
      <c r="B387" s="39" t="s">
        <v>701</v>
      </c>
      <c r="C387" s="39" t="s">
        <v>702</v>
      </c>
      <c r="D387" s="34">
        <v>70</v>
      </c>
      <c r="E387" s="42">
        <v>65</v>
      </c>
      <c r="F387" s="41">
        <v>80</v>
      </c>
      <c r="G387" s="13">
        <v>4</v>
      </c>
      <c r="H387" s="13">
        <v>22</v>
      </c>
      <c r="I387" s="15" t="s">
        <v>921</v>
      </c>
      <c r="J387" s="10"/>
      <c r="K387" s="10"/>
      <c r="L387">
        <v>5</v>
      </c>
      <c r="M387">
        <v>5</v>
      </c>
      <c r="N387" t="s">
        <v>1222</v>
      </c>
      <c r="O387" t="s">
        <v>1227</v>
      </c>
      <c r="P387">
        <f>M387</f>
        <v>5</v>
      </c>
      <c r="Q387">
        <v>5</v>
      </c>
    </row>
    <row r="388" spans="1:17" x14ac:dyDescent="0.25">
      <c r="A388" s="38" t="s">
        <v>449</v>
      </c>
      <c r="B388" s="44" t="s">
        <v>703</v>
      </c>
      <c r="C388" s="39" t="s">
        <v>704</v>
      </c>
      <c r="D388" s="34">
        <v>130</v>
      </c>
      <c r="E388" s="42">
        <v>125</v>
      </c>
      <c r="F388" s="41">
        <v>140</v>
      </c>
      <c r="G388" s="13">
        <v>4</v>
      </c>
      <c r="H388" s="13">
        <v>0</v>
      </c>
      <c r="I388" s="15" t="s">
        <v>919</v>
      </c>
      <c r="J388" s="10"/>
      <c r="K388" s="10"/>
      <c r="L388">
        <v>20</v>
      </c>
      <c r="M388">
        <v>20</v>
      </c>
      <c r="N388" t="s">
        <v>1222</v>
      </c>
      <c r="O388" t="s">
        <v>1228</v>
      </c>
      <c r="P388">
        <f>L388+5</f>
        <v>25</v>
      </c>
      <c r="Q388">
        <v>25</v>
      </c>
    </row>
    <row r="389" spans="1:17" ht="25.5" x14ac:dyDescent="0.25">
      <c r="A389" s="38" t="s">
        <v>1180</v>
      </c>
      <c r="B389" s="39" t="s">
        <v>985</v>
      </c>
      <c r="C389" s="38" t="s">
        <v>986</v>
      </c>
      <c r="D389" s="34">
        <v>25</v>
      </c>
      <c r="E389" s="30">
        <v>20</v>
      </c>
      <c r="F389" s="41">
        <v>25</v>
      </c>
      <c r="G389" s="13">
        <v>4</v>
      </c>
      <c r="H389" s="13">
        <v>20</v>
      </c>
      <c r="I389" s="15" t="s">
        <v>921</v>
      </c>
      <c r="J389" s="10"/>
      <c r="K389" s="10"/>
      <c r="L389">
        <v>5</v>
      </c>
      <c r="M389">
        <v>5</v>
      </c>
      <c r="N389" t="s">
        <v>1223</v>
      </c>
      <c r="O389" t="e">
        <v>#N/A</v>
      </c>
      <c r="P389">
        <v>5</v>
      </c>
      <c r="Q389">
        <v>5</v>
      </c>
    </row>
    <row r="390" spans="1:17" ht="25.5" x14ac:dyDescent="0.25">
      <c r="A390" s="38" t="s">
        <v>982</v>
      </c>
      <c r="B390" s="39" t="s">
        <v>1185</v>
      </c>
      <c r="C390" s="38" t="s">
        <v>1186</v>
      </c>
      <c r="D390" s="34">
        <v>80</v>
      </c>
      <c r="E390" s="30">
        <v>80</v>
      </c>
      <c r="F390" s="41">
        <v>100</v>
      </c>
      <c r="G390" s="13">
        <v>4</v>
      </c>
      <c r="H390" s="13">
        <v>21</v>
      </c>
      <c r="I390" s="15" t="s">
        <v>921</v>
      </c>
      <c r="J390" s="10"/>
      <c r="K390" s="10"/>
      <c r="L390">
        <v>10</v>
      </c>
      <c r="M390">
        <v>10</v>
      </c>
      <c r="N390" t="s">
        <v>1223</v>
      </c>
      <c r="O390" t="e">
        <v>#N/A</v>
      </c>
      <c r="P390">
        <v>5</v>
      </c>
      <c r="Q390">
        <v>5</v>
      </c>
    </row>
    <row r="391" spans="1:17" ht="25.5" x14ac:dyDescent="0.25">
      <c r="A391" s="38" t="s">
        <v>982</v>
      </c>
      <c r="B391" s="39" t="s">
        <v>903</v>
      </c>
      <c r="C391" s="39" t="s">
        <v>904</v>
      </c>
      <c r="D391" s="34">
        <v>40</v>
      </c>
      <c r="E391" s="42">
        <v>30</v>
      </c>
      <c r="F391" s="41">
        <v>30</v>
      </c>
      <c r="G391" s="13">
        <v>4</v>
      </c>
      <c r="H391" s="13">
        <v>22</v>
      </c>
      <c r="I391" s="15" t="s">
        <v>921</v>
      </c>
      <c r="J391" s="10"/>
      <c r="K391" s="10"/>
      <c r="L391">
        <v>5</v>
      </c>
      <c r="M391">
        <v>5</v>
      </c>
      <c r="N391" t="s">
        <v>1223</v>
      </c>
      <c r="O391" t="e">
        <v>#N/A</v>
      </c>
      <c r="P391">
        <v>5</v>
      </c>
      <c r="Q391">
        <v>5</v>
      </c>
    </row>
    <row r="392" spans="1:17" x14ac:dyDescent="0.25">
      <c r="A392" s="38" t="s">
        <v>449</v>
      </c>
      <c r="B392" s="39" t="s">
        <v>705</v>
      </c>
      <c r="C392" s="39" t="s">
        <v>706</v>
      </c>
      <c r="D392" s="34">
        <v>105</v>
      </c>
      <c r="E392" s="42">
        <v>100</v>
      </c>
      <c r="F392" s="41">
        <v>115</v>
      </c>
      <c r="G392" s="13">
        <v>4</v>
      </c>
      <c r="H392" s="13">
        <v>22</v>
      </c>
      <c r="I392" s="15" t="s">
        <v>921</v>
      </c>
      <c r="J392" s="10"/>
      <c r="K392" s="10"/>
      <c r="L392">
        <v>10</v>
      </c>
      <c r="M392">
        <v>10</v>
      </c>
      <c r="N392" t="s">
        <v>1222</v>
      </c>
      <c r="O392" t="s">
        <v>1227</v>
      </c>
      <c r="P392">
        <f>M392</f>
        <v>10</v>
      </c>
      <c r="Q392">
        <v>10</v>
      </c>
    </row>
    <row r="393" spans="1:17" x14ac:dyDescent="0.25">
      <c r="A393" s="38" t="s">
        <v>449</v>
      </c>
      <c r="B393" s="39" t="s">
        <v>707</v>
      </c>
      <c r="C393" s="39" t="s">
        <v>708</v>
      </c>
      <c r="D393" s="34">
        <v>35</v>
      </c>
      <c r="E393" s="42">
        <v>35</v>
      </c>
      <c r="F393" s="41">
        <v>35</v>
      </c>
      <c r="G393" s="13">
        <v>4</v>
      </c>
      <c r="H393" s="13">
        <v>20</v>
      </c>
      <c r="I393" s="15" t="s">
        <v>921</v>
      </c>
      <c r="J393" s="10"/>
      <c r="K393" s="10"/>
      <c r="L393">
        <v>5</v>
      </c>
      <c r="M393">
        <v>5</v>
      </c>
      <c r="N393" t="s">
        <v>1222</v>
      </c>
      <c r="O393" t="s">
        <v>1228</v>
      </c>
      <c r="P393">
        <f>L393+5</f>
        <v>10</v>
      </c>
      <c r="Q393">
        <v>10</v>
      </c>
    </row>
    <row r="394" spans="1:17" ht="25.5" x14ac:dyDescent="0.25">
      <c r="A394" s="38" t="s">
        <v>1180</v>
      </c>
      <c r="B394" s="38" t="s">
        <v>1096</v>
      </c>
      <c r="C394" s="38" t="s">
        <v>1097</v>
      </c>
      <c r="D394" s="34">
        <v>45</v>
      </c>
      <c r="E394" s="46">
        <v>40</v>
      </c>
      <c r="F394" s="41">
        <v>45</v>
      </c>
      <c r="G394" s="13">
        <v>4</v>
      </c>
      <c r="H394" s="13">
        <v>0</v>
      </c>
      <c r="I394" s="15" t="s">
        <v>921</v>
      </c>
      <c r="J394" s="10"/>
      <c r="K394" s="10"/>
      <c r="L394">
        <v>5</v>
      </c>
      <c r="M394">
        <v>5</v>
      </c>
      <c r="N394" t="s">
        <v>1223</v>
      </c>
      <c r="O394" t="e">
        <v>#N/A</v>
      </c>
      <c r="P394">
        <v>5</v>
      </c>
      <c r="Q394">
        <v>10</v>
      </c>
    </row>
    <row r="395" spans="1:17" ht="25.5" x14ac:dyDescent="0.25">
      <c r="A395" s="38" t="s">
        <v>982</v>
      </c>
      <c r="B395" s="38" t="s">
        <v>1007</v>
      </c>
      <c r="C395" s="38" t="s">
        <v>1006</v>
      </c>
      <c r="D395" s="34">
        <v>35</v>
      </c>
      <c r="E395" s="30">
        <v>35</v>
      </c>
      <c r="F395" s="41">
        <v>40</v>
      </c>
      <c r="G395" s="13">
        <v>4</v>
      </c>
      <c r="H395" s="20">
        <v>20</v>
      </c>
      <c r="I395" s="15" t="s">
        <v>921</v>
      </c>
      <c r="J395" s="10" t="s">
        <v>1213</v>
      </c>
      <c r="K395" s="10"/>
      <c r="L395">
        <v>5</v>
      </c>
      <c r="M395">
        <v>5</v>
      </c>
      <c r="N395" t="s">
        <v>1223</v>
      </c>
      <c r="O395" t="e">
        <v>#N/A</v>
      </c>
      <c r="P395">
        <v>5</v>
      </c>
      <c r="Q395">
        <v>5</v>
      </c>
    </row>
    <row r="396" spans="1:17" ht="25.5" x14ac:dyDescent="0.25">
      <c r="A396" s="38" t="s">
        <v>982</v>
      </c>
      <c r="B396" s="39" t="s">
        <v>983</v>
      </c>
      <c r="C396" s="38" t="s">
        <v>984</v>
      </c>
      <c r="D396" s="34">
        <v>20</v>
      </c>
      <c r="E396" s="30">
        <v>25</v>
      </c>
      <c r="F396" s="41">
        <v>25</v>
      </c>
      <c r="G396" s="13">
        <v>4</v>
      </c>
      <c r="H396" s="13">
        <v>20</v>
      </c>
      <c r="I396" s="15" t="s">
        <v>920</v>
      </c>
      <c r="J396" s="10"/>
      <c r="K396" s="10"/>
      <c r="L396">
        <v>5</v>
      </c>
      <c r="M396">
        <v>20</v>
      </c>
      <c r="N396" t="s">
        <v>1223</v>
      </c>
      <c r="O396" t="e">
        <v>#N/A</v>
      </c>
      <c r="P396">
        <v>10</v>
      </c>
      <c r="Q396">
        <v>10</v>
      </c>
    </row>
    <row r="397" spans="1:17" ht="25.5" x14ac:dyDescent="0.25">
      <c r="A397" s="38" t="s">
        <v>449</v>
      </c>
      <c r="B397" s="39" t="s">
        <v>709</v>
      </c>
      <c r="C397" s="39" t="s">
        <v>710</v>
      </c>
      <c r="D397" s="34">
        <v>120</v>
      </c>
      <c r="E397" s="42">
        <v>120</v>
      </c>
      <c r="F397" s="41">
        <v>120</v>
      </c>
      <c r="G397" s="13">
        <v>4</v>
      </c>
      <c r="H397" s="13">
        <v>22</v>
      </c>
      <c r="I397" s="15" t="s">
        <v>921</v>
      </c>
      <c r="J397" s="10"/>
      <c r="K397" s="10"/>
      <c r="L397">
        <v>5</v>
      </c>
      <c r="M397">
        <v>5</v>
      </c>
      <c r="N397" t="s">
        <v>1222</v>
      </c>
      <c r="O397" t="s">
        <v>1228</v>
      </c>
      <c r="P397">
        <f>L397+5</f>
        <v>10</v>
      </c>
      <c r="Q397">
        <v>10</v>
      </c>
    </row>
    <row r="398" spans="1:17" ht="25.5" x14ac:dyDescent="0.25">
      <c r="A398" s="38" t="s">
        <v>449</v>
      </c>
      <c r="B398" s="39" t="s">
        <v>711</v>
      </c>
      <c r="C398" s="39" t="s">
        <v>712</v>
      </c>
      <c r="D398" s="34">
        <v>65</v>
      </c>
      <c r="E398" s="42">
        <v>60</v>
      </c>
      <c r="F398" s="41">
        <v>70</v>
      </c>
      <c r="G398" s="13">
        <v>4</v>
      </c>
      <c r="H398" s="13">
        <v>21</v>
      </c>
      <c r="I398" s="15" t="s">
        <v>921</v>
      </c>
      <c r="J398" s="10"/>
      <c r="K398" s="10"/>
      <c r="L398">
        <v>5</v>
      </c>
      <c r="M398">
        <v>5</v>
      </c>
      <c r="N398" t="s">
        <v>1222</v>
      </c>
      <c r="O398" t="s">
        <v>1234</v>
      </c>
      <c r="P398">
        <f>M398</f>
        <v>5</v>
      </c>
      <c r="Q398">
        <v>5</v>
      </c>
    </row>
    <row r="399" spans="1:17" x14ac:dyDescent="0.25">
      <c r="A399" s="38" t="s">
        <v>449</v>
      </c>
      <c r="B399" s="39" t="s">
        <v>713</v>
      </c>
      <c r="C399" s="39" t="s">
        <v>714</v>
      </c>
      <c r="D399" s="34">
        <v>45</v>
      </c>
      <c r="E399" s="42">
        <v>45</v>
      </c>
      <c r="F399" s="41">
        <v>50</v>
      </c>
      <c r="G399" s="13">
        <v>4</v>
      </c>
      <c r="H399" s="13">
        <v>20</v>
      </c>
      <c r="I399" s="15" t="s">
        <v>921</v>
      </c>
      <c r="J399" s="10"/>
      <c r="K399" s="10"/>
      <c r="L399">
        <v>5</v>
      </c>
      <c r="M399">
        <v>5</v>
      </c>
      <c r="N399" t="s">
        <v>1222</v>
      </c>
      <c r="O399" t="s">
        <v>1227</v>
      </c>
      <c r="P399">
        <f>M399</f>
        <v>5</v>
      </c>
      <c r="Q399">
        <v>5</v>
      </c>
    </row>
    <row r="400" spans="1:17" ht="25.5" x14ac:dyDescent="0.25">
      <c r="A400" s="38" t="s">
        <v>1180</v>
      </c>
      <c r="B400" s="38" t="s">
        <v>1101</v>
      </c>
      <c r="C400" s="38" t="s">
        <v>1102</v>
      </c>
      <c r="D400" s="34">
        <v>75</v>
      </c>
      <c r="E400" s="46">
        <v>55</v>
      </c>
      <c r="F400" s="41">
        <v>65</v>
      </c>
      <c r="G400" s="13">
        <v>4</v>
      </c>
      <c r="H400" s="13">
        <v>20</v>
      </c>
      <c r="I400" s="15" t="s">
        <v>920</v>
      </c>
      <c r="J400" s="10"/>
      <c r="K400" s="10"/>
      <c r="L400">
        <v>5</v>
      </c>
      <c r="M400">
        <v>5</v>
      </c>
      <c r="N400" t="s">
        <v>1223</v>
      </c>
      <c r="O400" t="e">
        <v>#N/A</v>
      </c>
      <c r="P400">
        <v>5</v>
      </c>
      <c r="Q400">
        <v>5</v>
      </c>
    </row>
    <row r="401" spans="1:17" x14ac:dyDescent="0.25">
      <c r="A401" s="38" t="s">
        <v>449</v>
      </c>
      <c r="B401" s="39" t="s">
        <v>715</v>
      </c>
      <c r="C401" s="39" t="s">
        <v>716</v>
      </c>
      <c r="D401" s="34">
        <v>50</v>
      </c>
      <c r="E401" s="42">
        <v>45</v>
      </c>
      <c r="F401" s="41">
        <v>50</v>
      </c>
      <c r="G401" s="13">
        <v>4</v>
      </c>
      <c r="H401" s="13">
        <v>0</v>
      </c>
      <c r="I401" s="15" t="s">
        <v>919</v>
      </c>
      <c r="J401" s="10"/>
      <c r="K401" s="10"/>
      <c r="L401">
        <v>5</v>
      </c>
      <c r="M401">
        <v>5</v>
      </c>
      <c r="N401" t="s">
        <v>1222</v>
      </c>
      <c r="O401" t="s">
        <v>1228</v>
      </c>
      <c r="P401">
        <f>L401+5</f>
        <v>10</v>
      </c>
      <c r="Q401">
        <v>10</v>
      </c>
    </row>
    <row r="402" spans="1:17" x14ac:dyDescent="0.25">
      <c r="A402" s="38" t="s">
        <v>449</v>
      </c>
      <c r="B402" s="39" t="s">
        <v>717</v>
      </c>
      <c r="C402" s="39" t="s">
        <v>718</v>
      </c>
      <c r="D402" s="34">
        <v>65</v>
      </c>
      <c r="E402" s="42">
        <v>55</v>
      </c>
      <c r="F402" s="41">
        <v>60</v>
      </c>
      <c r="G402" s="13">
        <v>4</v>
      </c>
      <c r="H402" s="13">
        <v>22</v>
      </c>
      <c r="I402" s="15" t="s">
        <v>921</v>
      </c>
      <c r="J402" s="10"/>
      <c r="K402" s="10"/>
      <c r="L402">
        <v>10</v>
      </c>
      <c r="M402">
        <v>10</v>
      </c>
      <c r="N402" t="s">
        <v>1222</v>
      </c>
      <c r="O402" t="s">
        <v>1227</v>
      </c>
      <c r="P402">
        <f>M402</f>
        <v>10</v>
      </c>
      <c r="Q402">
        <v>10</v>
      </c>
    </row>
    <row r="403" spans="1:17" x14ac:dyDescent="0.25">
      <c r="A403" s="38" t="s">
        <v>449</v>
      </c>
      <c r="B403" s="39" t="s">
        <v>719</v>
      </c>
      <c r="C403" s="39" t="s">
        <v>720</v>
      </c>
      <c r="D403" s="34">
        <v>145</v>
      </c>
      <c r="E403" s="42">
        <v>140</v>
      </c>
      <c r="F403" s="41">
        <v>145</v>
      </c>
      <c r="G403" s="13">
        <v>4</v>
      </c>
      <c r="H403" s="13">
        <v>22</v>
      </c>
      <c r="I403" s="15" t="s">
        <v>919</v>
      </c>
      <c r="J403" s="10"/>
      <c r="K403" s="10"/>
      <c r="L403">
        <v>10</v>
      </c>
      <c r="M403">
        <v>10</v>
      </c>
      <c r="N403" t="s">
        <v>1222</v>
      </c>
      <c r="O403" t="s">
        <v>1234</v>
      </c>
      <c r="P403">
        <f>M403</f>
        <v>10</v>
      </c>
      <c r="Q403">
        <v>10</v>
      </c>
    </row>
    <row r="404" spans="1:17" x14ac:dyDescent="0.25">
      <c r="A404" s="38" t="s">
        <v>449</v>
      </c>
      <c r="B404" s="39" t="s">
        <v>721</v>
      </c>
      <c r="C404" s="39" t="s">
        <v>722</v>
      </c>
      <c r="D404" s="34">
        <v>85</v>
      </c>
      <c r="E404" s="42">
        <v>85</v>
      </c>
      <c r="F404" s="41">
        <v>95</v>
      </c>
      <c r="G404" s="13">
        <v>4</v>
      </c>
      <c r="H404" s="13">
        <v>0</v>
      </c>
      <c r="I404" s="15" t="s">
        <v>919</v>
      </c>
      <c r="J404" s="10"/>
      <c r="K404" s="10"/>
      <c r="L404">
        <v>10</v>
      </c>
      <c r="M404">
        <v>10</v>
      </c>
      <c r="N404" t="s">
        <v>1222</v>
      </c>
      <c r="O404" t="e">
        <v>#N/A</v>
      </c>
      <c r="P404">
        <f t="shared" ref="P404:P411" si="65">L404</f>
        <v>10</v>
      </c>
      <c r="Q404">
        <v>10</v>
      </c>
    </row>
    <row r="405" spans="1:17" x14ac:dyDescent="0.25">
      <c r="A405" s="38" t="s">
        <v>449</v>
      </c>
      <c r="B405" s="39" t="s">
        <v>723</v>
      </c>
      <c r="C405" s="39" t="s">
        <v>724</v>
      </c>
      <c r="D405" s="34">
        <v>45</v>
      </c>
      <c r="E405" s="42">
        <v>40</v>
      </c>
      <c r="F405" s="41">
        <v>50</v>
      </c>
      <c r="G405" s="13">
        <v>4</v>
      </c>
      <c r="H405" s="13">
        <v>0</v>
      </c>
      <c r="I405" s="15" t="s">
        <v>919</v>
      </c>
      <c r="J405" s="10"/>
      <c r="K405" s="10"/>
      <c r="L405">
        <v>5</v>
      </c>
      <c r="M405">
        <v>5</v>
      </c>
      <c r="N405" t="s">
        <v>1222</v>
      </c>
      <c r="O405" t="e">
        <v>#N/A</v>
      </c>
      <c r="P405">
        <f t="shared" si="65"/>
        <v>5</v>
      </c>
      <c r="Q405">
        <v>5</v>
      </c>
    </row>
    <row r="406" spans="1:17" x14ac:dyDescent="0.25">
      <c r="A406" s="38" t="s">
        <v>449</v>
      </c>
      <c r="B406" s="39" t="s">
        <v>725</v>
      </c>
      <c r="C406" s="39" t="s">
        <v>726</v>
      </c>
      <c r="D406" s="34">
        <v>40</v>
      </c>
      <c r="E406" s="42">
        <v>40</v>
      </c>
      <c r="F406" s="41">
        <v>50</v>
      </c>
      <c r="G406" s="13">
        <v>4</v>
      </c>
      <c r="H406" s="20">
        <v>20</v>
      </c>
      <c r="I406" s="15" t="s">
        <v>921</v>
      </c>
      <c r="J406" s="10" t="s">
        <v>1213</v>
      </c>
      <c r="K406" s="10"/>
      <c r="L406">
        <v>5</v>
      </c>
      <c r="M406">
        <v>5</v>
      </c>
      <c r="N406" t="s">
        <v>1222</v>
      </c>
      <c r="O406" t="e">
        <v>#N/A</v>
      </c>
      <c r="P406">
        <f t="shared" si="65"/>
        <v>5</v>
      </c>
      <c r="Q406">
        <v>10</v>
      </c>
    </row>
    <row r="407" spans="1:17" x14ac:dyDescent="0.25">
      <c r="A407" s="38" t="s">
        <v>449</v>
      </c>
      <c r="B407" s="39" t="s">
        <v>727</v>
      </c>
      <c r="C407" s="39" t="s">
        <v>728</v>
      </c>
      <c r="D407" s="34">
        <v>50</v>
      </c>
      <c r="E407" s="42">
        <v>50</v>
      </c>
      <c r="F407" s="41">
        <v>65</v>
      </c>
      <c r="G407" s="13">
        <v>4</v>
      </c>
      <c r="H407" s="13">
        <v>0</v>
      </c>
      <c r="I407" s="15" t="s">
        <v>919</v>
      </c>
      <c r="J407" s="10"/>
      <c r="K407" s="10"/>
      <c r="L407">
        <v>5</v>
      </c>
      <c r="M407">
        <v>5</v>
      </c>
      <c r="N407" t="s">
        <v>1222</v>
      </c>
      <c r="O407" t="e">
        <v>#N/A</v>
      </c>
      <c r="P407">
        <f t="shared" si="65"/>
        <v>5</v>
      </c>
      <c r="Q407">
        <v>5</v>
      </c>
    </row>
    <row r="408" spans="1:17" x14ac:dyDescent="0.25">
      <c r="A408" s="38" t="s">
        <v>449</v>
      </c>
      <c r="B408" s="39" t="s">
        <v>729</v>
      </c>
      <c r="C408" s="39" t="s">
        <v>730</v>
      </c>
      <c r="D408" s="34">
        <v>110</v>
      </c>
      <c r="E408" s="42">
        <v>105</v>
      </c>
      <c r="F408" s="41">
        <v>125</v>
      </c>
      <c r="G408" s="13">
        <v>4</v>
      </c>
      <c r="H408" s="13">
        <v>19</v>
      </c>
      <c r="I408" s="15" t="s">
        <v>921</v>
      </c>
      <c r="J408" s="10"/>
      <c r="K408" s="10"/>
      <c r="L408">
        <v>10</v>
      </c>
      <c r="M408">
        <v>10</v>
      </c>
      <c r="N408" t="s">
        <v>1222</v>
      </c>
      <c r="O408" t="e">
        <v>#N/A</v>
      </c>
      <c r="P408">
        <f t="shared" si="65"/>
        <v>10</v>
      </c>
      <c r="Q408">
        <v>10</v>
      </c>
    </row>
    <row r="409" spans="1:17" x14ac:dyDescent="0.25">
      <c r="A409" s="38" t="s">
        <v>449</v>
      </c>
      <c r="B409" s="39" t="s">
        <v>731</v>
      </c>
      <c r="C409" s="39" t="s">
        <v>732</v>
      </c>
      <c r="D409" s="34">
        <v>40</v>
      </c>
      <c r="E409" s="42">
        <v>50</v>
      </c>
      <c r="F409" s="41">
        <v>55</v>
      </c>
      <c r="G409" s="13">
        <v>4</v>
      </c>
      <c r="H409" s="13">
        <v>22</v>
      </c>
      <c r="I409" s="15" t="s">
        <v>919</v>
      </c>
      <c r="J409" s="10"/>
      <c r="K409" s="10"/>
      <c r="L409">
        <v>5</v>
      </c>
      <c r="M409">
        <v>5</v>
      </c>
      <c r="N409" t="s">
        <v>1222</v>
      </c>
      <c r="O409" t="e">
        <v>#N/A</v>
      </c>
      <c r="P409">
        <f t="shared" si="65"/>
        <v>5</v>
      </c>
      <c r="Q409">
        <v>5</v>
      </c>
    </row>
    <row r="410" spans="1:17" x14ac:dyDescent="0.25">
      <c r="A410" s="38" t="s">
        <v>449</v>
      </c>
      <c r="B410" s="39" t="s">
        <v>733</v>
      </c>
      <c r="C410" s="39" t="s">
        <v>734</v>
      </c>
      <c r="D410" s="34">
        <v>75</v>
      </c>
      <c r="E410" s="42">
        <v>85</v>
      </c>
      <c r="F410" s="41">
        <v>100</v>
      </c>
      <c r="G410" s="13">
        <v>4</v>
      </c>
      <c r="H410" s="13">
        <v>20</v>
      </c>
      <c r="I410" s="15" t="s">
        <v>921</v>
      </c>
      <c r="J410" s="10"/>
      <c r="K410" s="10"/>
      <c r="L410">
        <v>10</v>
      </c>
      <c r="M410">
        <v>10</v>
      </c>
      <c r="N410" t="s">
        <v>1222</v>
      </c>
      <c r="O410" t="e">
        <v>#N/A</v>
      </c>
      <c r="P410">
        <f t="shared" si="65"/>
        <v>10</v>
      </c>
      <c r="Q410">
        <v>10</v>
      </c>
    </row>
    <row r="411" spans="1:17" x14ac:dyDescent="0.25">
      <c r="A411" s="38" t="s">
        <v>449</v>
      </c>
      <c r="B411" s="39" t="s">
        <v>735</v>
      </c>
      <c r="C411" s="39" t="s">
        <v>736</v>
      </c>
      <c r="D411" s="34">
        <v>70</v>
      </c>
      <c r="E411" s="42">
        <v>80</v>
      </c>
      <c r="F411" s="41">
        <v>90</v>
      </c>
      <c r="G411" s="13">
        <v>4</v>
      </c>
      <c r="H411" s="13">
        <v>20</v>
      </c>
      <c r="I411" s="15" t="s">
        <v>921</v>
      </c>
      <c r="J411" s="10"/>
      <c r="K411" s="10"/>
      <c r="L411">
        <v>10</v>
      </c>
      <c r="M411">
        <v>10</v>
      </c>
      <c r="N411" t="s">
        <v>1222</v>
      </c>
      <c r="O411" t="e">
        <v>#N/A</v>
      </c>
      <c r="P411">
        <f t="shared" si="65"/>
        <v>10</v>
      </c>
      <c r="Q411">
        <v>10</v>
      </c>
    </row>
    <row r="412" spans="1:17" ht="25.5" x14ac:dyDescent="0.25">
      <c r="A412" s="38" t="s">
        <v>982</v>
      </c>
      <c r="B412" s="39" t="s">
        <v>989</v>
      </c>
      <c r="C412" s="38" t="s">
        <v>990</v>
      </c>
      <c r="D412" s="34">
        <v>20</v>
      </c>
      <c r="E412" s="30">
        <v>20</v>
      </c>
      <c r="F412" s="41">
        <v>20</v>
      </c>
      <c r="G412" s="13">
        <v>4</v>
      </c>
      <c r="H412" s="13">
        <v>20</v>
      </c>
      <c r="I412" s="15" t="s">
        <v>921</v>
      </c>
      <c r="J412" s="10"/>
      <c r="K412" s="10"/>
      <c r="L412">
        <v>5</v>
      </c>
      <c r="M412">
        <v>20</v>
      </c>
      <c r="N412" t="s">
        <v>1223</v>
      </c>
      <c r="O412" t="e">
        <v>#N/A</v>
      </c>
      <c r="P412">
        <v>10</v>
      </c>
      <c r="Q412">
        <v>10</v>
      </c>
    </row>
    <row r="413" spans="1:17" ht="25.5" x14ac:dyDescent="0.25">
      <c r="A413" s="38" t="s">
        <v>1180</v>
      </c>
      <c r="B413" s="38" t="s">
        <v>1103</v>
      </c>
      <c r="C413" s="38" t="s">
        <v>1104</v>
      </c>
      <c r="D413" s="34">
        <v>20</v>
      </c>
      <c r="E413" s="46">
        <v>20</v>
      </c>
      <c r="F413" s="41">
        <v>20</v>
      </c>
      <c r="G413" s="13">
        <v>4</v>
      </c>
      <c r="H413" s="13">
        <v>0</v>
      </c>
      <c r="I413" s="15" t="s">
        <v>919</v>
      </c>
      <c r="J413" s="10"/>
      <c r="K413" s="10"/>
      <c r="L413">
        <v>5</v>
      </c>
      <c r="M413">
        <v>5</v>
      </c>
      <c r="N413" t="s">
        <v>1223</v>
      </c>
      <c r="O413" t="e">
        <v>#N/A</v>
      </c>
      <c r="P413">
        <v>5</v>
      </c>
      <c r="Q413">
        <v>5</v>
      </c>
    </row>
    <row r="414" spans="1:17" x14ac:dyDescent="0.25">
      <c r="A414" s="38" t="s">
        <v>449</v>
      </c>
      <c r="B414" s="39" t="s">
        <v>737</v>
      </c>
      <c r="C414" s="39" t="s">
        <v>738</v>
      </c>
      <c r="D414" s="34">
        <v>60</v>
      </c>
      <c r="E414" s="42">
        <v>60</v>
      </c>
      <c r="F414" s="41">
        <v>65</v>
      </c>
      <c r="G414" s="13">
        <v>4</v>
      </c>
      <c r="H414" s="13">
        <v>22</v>
      </c>
      <c r="I414" s="15" t="s">
        <v>921</v>
      </c>
      <c r="J414" s="10"/>
      <c r="K414" s="10"/>
      <c r="L414">
        <v>10</v>
      </c>
      <c r="M414">
        <v>10</v>
      </c>
      <c r="N414" t="s">
        <v>1222</v>
      </c>
      <c r="O414" t="e">
        <v>#N/A</v>
      </c>
      <c r="P414">
        <f t="shared" ref="P414:P425" si="66">L414</f>
        <v>10</v>
      </c>
      <c r="Q414">
        <v>10</v>
      </c>
    </row>
    <row r="415" spans="1:17" x14ac:dyDescent="0.25">
      <c r="A415" s="38" t="s">
        <v>449</v>
      </c>
      <c r="B415" s="39" t="s">
        <v>739</v>
      </c>
      <c r="C415" s="39" t="s">
        <v>740</v>
      </c>
      <c r="D415" s="34">
        <v>65</v>
      </c>
      <c r="E415" s="42">
        <v>60</v>
      </c>
      <c r="F415" s="41">
        <v>65</v>
      </c>
      <c r="G415" s="13">
        <v>4</v>
      </c>
      <c r="H415" s="13">
        <v>20</v>
      </c>
      <c r="I415" s="15" t="s">
        <v>919</v>
      </c>
      <c r="J415" s="10"/>
      <c r="K415" s="10"/>
      <c r="L415">
        <v>5</v>
      </c>
      <c r="M415">
        <v>5</v>
      </c>
      <c r="N415" t="s">
        <v>1222</v>
      </c>
      <c r="O415" t="e">
        <v>#N/A</v>
      </c>
      <c r="P415">
        <f t="shared" si="66"/>
        <v>5</v>
      </c>
      <c r="Q415">
        <v>5</v>
      </c>
    </row>
    <row r="416" spans="1:17" x14ac:dyDescent="0.25">
      <c r="A416" s="38" t="s">
        <v>449</v>
      </c>
      <c r="B416" s="39" t="s">
        <v>741</v>
      </c>
      <c r="C416" s="39" t="s">
        <v>742</v>
      </c>
      <c r="D416" s="34">
        <v>60</v>
      </c>
      <c r="E416" s="42">
        <v>55</v>
      </c>
      <c r="F416" s="41">
        <v>65</v>
      </c>
      <c r="G416" s="13">
        <v>4</v>
      </c>
      <c r="H416" s="13">
        <v>20</v>
      </c>
      <c r="I416" s="15" t="s">
        <v>919</v>
      </c>
      <c r="J416" s="10"/>
      <c r="K416" s="10"/>
      <c r="L416">
        <v>5</v>
      </c>
      <c r="M416">
        <v>5</v>
      </c>
      <c r="N416" t="s">
        <v>1222</v>
      </c>
      <c r="O416" t="e">
        <v>#N/A</v>
      </c>
      <c r="P416">
        <f t="shared" si="66"/>
        <v>5</v>
      </c>
      <c r="Q416">
        <v>5</v>
      </c>
    </row>
    <row r="417" spans="1:17" x14ac:dyDescent="0.25">
      <c r="A417" s="38" t="s">
        <v>449</v>
      </c>
      <c r="B417" s="39" t="s">
        <v>743</v>
      </c>
      <c r="C417" s="39" t="s">
        <v>744</v>
      </c>
      <c r="D417" s="34">
        <v>90</v>
      </c>
      <c r="E417" s="30">
        <v>60</v>
      </c>
      <c r="F417" s="41">
        <v>80</v>
      </c>
      <c r="G417" s="13">
        <v>4</v>
      </c>
      <c r="H417" s="13">
        <v>22</v>
      </c>
      <c r="I417" s="15" t="s">
        <v>921</v>
      </c>
      <c r="J417" s="10"/>
      <c r="K417" s="10"/>
      <c r="L417">
        <v>5</v>
      </c>
      <c r="M417">
        <v>5</v>
      </c>
      <c r="N417" t="s">
        <v>1222</v>
      </c>
      <c r="O417" t="e">
        <v>#N/A</v>
      </c>
      <c r="P417">
        <f t="shared" si="66"/>
        <v>5</v>
      </c>
      <c r="Q417">
        <v>5</v>
      </c>
    </row>
    <row r="418" spans="1:17" x14ac:dyDescent="0.25">
      <c r="A418" s="38" t="s">
        <v>449</v>
      </c>
      <c r="B418" s="39" t="s">
        <v>745</v>
      </c>
      <c r="C418" s="39" t="s">
        <v>746</v>
      </c>
      <c r="D418" s="34">
        <v>55</v>
      </c>
      <c r="E418" s="42">
        <v>50</v>
      </c>
      <c r="F418" s="41">
        <v>55</v>
      </c>
      <c r="G418" s="13">
        <v>4</v>
      </c>
      <c r="H418" s="13">
        <v>20</v>
      </c>
      <c r="I418" s="15" t="s">
        <v>920</v>
      </c>
      <c r="J418" s="10"/>
      <c r="K418" s="10"/>
      <c r="L418">
        <v>5</v>
      </c>
      <c r="M418">
        <v>5</v>
      </c>
      <c r="N418" t="s">
        <v>1222</v>
      </c>
      <c r="O418" t="e">
        <v>#N/A</v>
      </c>
      <c r="P418">
        <f t="shared" si="66"/>
        <v>5</v>
      </c>
      <c r="Q418">
        <v>5</v>
      </c>
    </row>
    <row r="419" spans="1:17" x14ac:dyDescent="0.25">
      <c r="A419" s="38" t="s">
        <v>449</v>
      </c>
      <c r="B419" s="39" t="s">
        <v>747</v>
      </c>
      <c r="C419" s="39" t="s">
        <v>748</v>
      </c>
      <c r="D419" s="34">
        <v>95</v>
      </c>
      <c r="E419" s="42">
        <v>95</v>
      </c>
      <c r="F419" s="41">
        <v>100</v>
      </c>
      <c r="G419" s="13">
        <v>4</v>
      </c>
      <c r="H419" s="13">
        <v>23</v>
      </c>
      <c r="I419" s="15" t="s">
        <v>919</v>
      </c>
      <c r="J419" s="10"/>
      <c r="K419" s="10"/>
      <c r="L419">
        <v>10</v>
      </c>
      <c r="M419">
        <v>10</v>
      </c>
      <c r="N419" t="s">
        <v>1222</v>
      </c>
      <c r="O419" t="e">
        <v>#N/A</v>
      </c>
      <c r="P419">
        <f t="shared" si="66"/>
        <v>10</v>
      </c>
      <c r="Q419">
        <v>10</v>
      </c>
    </row>
    <row r="420" spans="1:17" x14ac:dyDescent="0.25">
      <c r="A420" s="38" t="s">
        <v>449</v>
      </c>
      <c r="B420" s="39" t="s">
        <v>749</v>
      </c>
      <c r="C420" s="39" t="s">
        <v>750</v>
      </c>
      <c r="D420" s="34">
        <v>50</v>
      </c>
      <c r="E420" s="42">
        <v>55</v>
      </c>
      <c r="F420" s="41">
        <v>50</v>
      </c>
      <c r="G420" s="13">
        <v>4</v>
      </c>
      <c r="H420" s="13">
        <v>1</v>
      </c>
      <c r="I420" s="15" t="s">
        <v>920</v>
      </c>
      <c r="J420" s="10"/>
      <c r="K420" s="10"/>
      <c r="L420">
        <v>5</v>
      </c>
      <c r="M420">
        <v>5</v>
      </c>
      <c r="N420" t="s">
        <v>1222</v>
      </c>
      <c r="O420" t="e">
        <v>#N/A</v>
      </c>
      <c r="P420">
        <f t="shared" si="66"/>
        <v>5</v>
      </c>
      <c r="Q420">
        <v>10</v>
      </c>
    </row>
    <row r="421" spans="1:17" x14ac:dyDescent="0.25">
      <c r="A421" s="38" t="s">
        <v>449</v>
      </c>
      <c r="B421" s="39" t="s">
        <v>751</v>
      </c>
      <c r="C421" s="39" t="s">
        <v>752</v>
      </c>
      <c r="D421" s="34">
        <v>40</v>
      </c>
      <c r="E421" s="42">
        <v>45</v>
      </c>
      <c r="F421" s="41">
        <v>55</v>
      </c>
      <c r="G421" s="13">
        <v>4</v>
      </c>
      <c r="H421" s="13">
        <v>20</v>
      </c>
      <c r="I421" s="15" t="s">
        <v>921</v>
      </c>
      <c r="J421" s="10"/>
      <c r="K421" s="10"/>
      <c r="L421">
        <v>5</v>
      </c>
      <c r="M421">
        <v>5</v>
      </c>
      <c r="N421" t="s">
        <v>1222</v>
      </c>
      <c r="O421" t="e">
        <v>#N/A</v>
      </c>
      <c r="P421">
        <f t="shared" si="66"/>
        <v>5</v>
      </c>
      <c r="Q421">
        <v>5</v>
      </c>
    </row>
    <row r="422" spans="1:17" x14ac:dyDescent="0.25">
      <c r="A422" s="38" t="s">
        <v>449</v>
      </c>
      <c r="B422" s="39" t="s">
        <v>753</v>
      </c>
      <c r="C422" s="39" t="s">
        <v>754</v>
      </c>
      <c r="D422" s="34">
        <v>100</v>
      </c>
      <c r="E422" s="42">
        <v>100</v>
      </c>
      <c r="F422" s="41">
        <v>120</v>
      </c>
      <c r="G422" s="13">
        <v>4</v>
      </c>
      <c r="H422" s="13">
        <v>22</v>
      </c>
      <c r="I422" s="15" t="s">
        <v>919</v>
      </c>
      <c r="J422" s="10"/>
      <c r="K422" s="10"/>
      <c r="L422">
        <v>20</v>
      </c>
      <c r="M422">
        <v>20</v>
      </c>
      <c r="N422" t="s">
        <v>1222</v>
      </c>
      <c r="O422" t="e">
        <v>#N/A</v>
      </c>
      <c r="P422">
        <f t="shared" si="66"/>
        <v>20</v>
      </c>
      <c r="Q422">
        <v>20</v>
      </c>
    </row>
    <row r="423" spans="1:17" x14ac:dyDescent="0.25">
      <c r="A423" s="38" t="s">
        <v>449</v>
      </c>
      <c r="B423" s="39" t="s">
        <v>755</v>
      </c>
      <c r="C423" s="39" t="s">
        <v>756</v>
      </c>
      <c r="D423" s="34">
        <v>110</v>
      </c>
      <c r="E423" s="42">
        <v>135</v>
      </c>
      <c r="F423" s="41">
        <v>160</v>
      </c>
      <c r="G423" s="13">
        <v>4</v>
      </c>
      <c r="H423" s="13">
        <v>20</v>
      </c>
      <c r="I423" s="15" t="s">
        <v>921</v>
      </c>
      <c r="J423" s="10"/>
      <c r="K423" s="10"/>
      <c r="L423">
        <v>10</v>
      </c>
      <c r="M423">
        <v>10</v>
      </c>
      <c r="N423" t="s">
        <v>1222</v>
      </c>
      <c r="O423" t="e">
        <v>#N/A</v>
      </c>
      <c r="P423">
        <f t="shared" si="66"/>
        <v>10</v>
      </c>
      <c r="Q423">
        <v>15</v>
      </c>
    </row>
    <row r="424" spans="1:17" x14ac:dyDescent="0.25">
      <c r="A424" s="38" t="s">
        <v>449</v>
      </c>
      <c r="B424" s="39" t="s">
        <v>757</v>
      </c>
      <c r="C424" s="39" t="s">
        <v>758</v>
      </c>
      <c r="D424" s="34">
        <v>40</v>
      </c>
      <c r="E424" s="42">
        <v>50</v>
      </c>
      <c r="F424" s="41">
        <v>55</v>
      </c>
      <c r="G424" s="13">
        <v>4</v>
      </c>
      <c r="H424" s="13">
        <v>20</v>
      </c>
      <c r="I424" s="15" t="s">
        <v>919</v>
      </c>
      <c r="J424" s="10"/>
      <c r="K424" s="10"/>
      <c r="L424">
        <v>5</v>
      </c>
      <c r="M424">
        <v>20</v>
      </c>
      <c r="N424" t="s">
        <v>1222</v>
      </c>
      <c r="O424" t="e">
        <v>#N/A</v>
      </c>
      <c r="P424">
        <f t="shared" si="66"/>
        <v>5</v>
      </c>
      <c r="Q424">
        <v>5</v>
      </c>
    </row>
    <row r="425" spans="1:17" x14ac:dyDescent="0.25">
      <c r="A425" s="38" t="s">
        <v>449</v>
      </c>
      <c r="B425" s="44" t="s">
        <v>759</v>
      </c>
      <c r="C425" s="39" t="s">
        <v>760</v>
      </c>
      <c r="D425" s="34">
        <v>40</v>
      </c>
      <c r="E425" s="42">
        <v>40</v>
      </c>
      <c r="F425" s="41">
        <v>45</v>
      </c>
      <c r="G425" s="13">
        <v>4</v>
      </c>
      <c r="H425" s="13">
        <v>20</v>
      </c>
      <c r="I425" s="15" t="s">
        <v>919</v>
      </c>
      <c r="J425" s="10"/>
      <c r="K425" s="10"/>
      <c r="L425">
        <v>5</v>
      </c>
      <c r="M425">
        <v>5</v>
      </c>
      <c r="N425" t="s">
        <v>1222</v>
      </c>
      <c r="O425" t="e">
        <v>#N/A</v>
      </c>
      <c r="P425">
        <f t="shared" si="66"/>
        <v>5</v>
      </c>
      <c r="Q425">
        <v>5</v>
      </c>
    </row>
    <row r="426" spans="1:17" ht="25.5" x14ac:dyDescent="0.25">
      <c r="A426" s="38" t="s">
        <v>982</v>
      </c>
      <c r="B426" s="39" t="s">
        <v>1016</v>
      </c>
      <c r="C426" s="39" t="s">
        <v>1017</v>
      </c>
      <c r="D426" s="34">
        <v>70</v>
      </c>
      <c r="E426" s="42">
        <v>65</v>
      </c>
      <c r="F426" s="41">
        <v>70</v>
      </c>
      <c r="G426" s="13">
        <v>4</v>
      </c>
      <c r="H426" s="13">
        <v>23</v>
      </c>
      <c r="I426" s="15" t="s">
        <v>921</v>
      </c>
      <c r="J426" s="10"/>
      <c r="K426" s="10"/>
      <c r="L426">
        <v>5</v>
      </c>
      <c r="M426">
        <v>5</v>
      </c>
      <c r="N426" t="s">
        <v>1223</v>
      </c>
      <c r="O426" t="e">
        <v>#N/A</v>
      </c>
      <c r="P426">
        <v>5</v>
      </c>
      <c r="Q426">
        <v>5</v>
      </c>
    </row>
    <row r="427" spans="1:17" x14ac:dyDescent="0.25">
      <c r="A427" s="38" t="s">
        <v>449</v>
      </c>
      <c r="B427" s="39" t="s">
        <v>761</v>
      </c>
      <c r="C427" s="39" t="s">
        <v>762</v>
      </c>
      <c r="D427" s="34">
        <v>45</v>
      </c>
      <c r="E427" s="42">
        <v>50</v>
      </c>
      <c r="F427" s="41">
        <v>55</v>
      </c>
      <c r="G427" s="13">
        <v>4</v>
      </c>
      <c r="H427" s="13">
        <v>22</v>
      </c>
      <c r="I427" s="15" t="s">
        <v>921</v>
      </c>
      <c r="J427" s="10"/>
      <c r="K427" s="10"/>
      <c r="L427">
        <v>5</v>
      </c>
      <c r="M427">
        <v>5</v>
      </c>
      <c r="N427" t="s">
        <v>1222</v>
      </c>
      <c r="O427" t="e">
        <v>#N/A</v>
      </c>
      <c r="P427">
        <f t="shared" ref="P427:P429" si="67">L427</f>
        <v>5</v>
      </c>
      <c r="Q427">
        <v>5</v>
      </c>
    </row>
    <row r="428" spans="1:17" x14ac:dyDescent="0.25">
      <c r="A428" s="38" t="s">
        <v>449</v>
      </c>
      <c r="B428" s="39" t="s">
        <v>763</v>
      </c>
      <c r="C428" s="39" t="s">
        <v>764</v>
      </c>
      <c r="D428" s="34">
        <v>50</v>
      </c>
      <c r="E428" s="42">
        <v>50</v>
      </c>
      <c r="F428" s="41">
        <v>60</v>
      </c>
      <c r="G428" s="13">
        <v>4</v>
      </c>
      <c r="H428" s="13">
        <v>20</v>
      </c>
      <c r="I428" s="15" t="s">
        <v>920</v>
      </c>
      <c r="J428" s="10"/>
      <c r="K428" s="10"/>
      <c r="L428">
        <v>5</v>
      </c>
      <c r="M428">
        <v>5</v>
      </c>
      <c r="N428" t="s">
        <v>1222</v>
      </c>
      <c r="O428" t="e">
        <v>#N/A</v>
      </c>
      <c r="P428">
        <f t="shared" si="67"/>
        <v>5</v>
      </c>
      <c r="Q428">
        <v>5</v>
      </c>
    </row>
    <row r="429" spans="1:17" x14ac:dyDescent="0.25">
      <c r="A429" s="38" t="s">
        <v>449</v>
      </c>
      <c r="B429" s="39" t="s">
        <v>765</v>
      </c>
      <c r="C429" s="39" t="s">
        <v>766</v>
      </c>
      <c r="D429" s="34">
        <v>25</v>
      </c>
      <c r="E429" s="42">
        <v>40</v>
      </c>
      <c r="F429" s="41">
        <v>40</v>
      </c>
      <c r="G429" s="13">
        <v>4</v>
      </c>
      <c r="H429" s="13">
        <v>22</v>
      </c>
      <c r="I429" s="15" t="s">
        <v>921</v>
      </c>
      <c r="J429" s="10"/>
      <c r="K429" s="10"/>
      <c r="L429">
        <v>5</v>
      </c>
      <c r="M429">
        <v>20</v>
      </c>
      <c r="N429" t="s">
        <v>1222</v>
      </c>
      <c r="O429" t="e">
        <v>#N/A</v>
      </c>
      <c r="P429">
        <f t="shared" si="67"/>
        <v>5</v>
      </c>
      <c r="Q429">
        <v>5</v>
      </c>
    </row>
    <row r="430" spans="1:17" x14ac:dyDescent="0.25">
      <c r="A430" s="38" t="s">
        <v>1130</v>
      </c>
      <c r="B430" s="39" t="s">
        <v>911</v>
      </c>
      <c r="C430" s="38" t="s">
        <v>912</v>
      </c>
      <c r="D430" s="34">
        <v>25</v>
      </c>
      <c r="E430" s="42">
        <v>25</v>
      </c>
      <c r="F430" s="41">
        <v>30</v>
      </c>
      <c r="G430" s="13">
        <v>4</v>
      </c>
      <c r="H430" s="13">
        <v>20</v>
      </c>
      <c r="I430" s="15" t="s">
        <v>920</v>
      </c>
      <c r="J430" s="10"/>
      <c r="K430" s="10"/>
      <c r="L430">
        <v>5</v>
      </c>
      <c r="M430">
        <v>5</v>
      </c>
      <c r="N430" t="s">
        <v>1223</v>
      </c>
      <c r="O430" t="e">
        <v>#N/A</v>
      </c>
      <c r="P430">
        <v>5</v>
      </c>
      <c r="Q430">
        <v>5</v>
      </c>
    </row>
    <row r="431" spans="1:17" x14ac:dyDescent="0.25">
      <c r="A431" s="38" t="s">
        <v>1130</v>
      </c>
      <c r="B431" s="48" t="s">
        <v>998</v>
      </c>
      <c r="C431" s="48" t="s">
        <v>997</v>
      </c>
      <c r="D431" s="34">
        <v>30</v>
      </c>
      <c r="E431" s="30">
        <v>40</v>
      </c>
      <c r="F431" s="41">
        <v>40</v>
      </c>
      <c r="G431" s="13">
        <v>4</v>
      </c>
      <c r="H431" s="13">
        <v>0</v>
      </c>
      <c r="I431" s="15" t="s">
        <v>919</v>
      </c>
      <c r="J431" s="10"/>
      <c r="K431" s="10"/>
      <c r="L431">
        <v>5</v>
      </c>
      <c r="M431">
        <v>5</v>
      </c>
      <c r="N431" t="s">
        <v>1223</v>
      </c>
      <c r="O431" t="e">
        <v>#N/A</v>
      </c>
      <c r="P431">
        <v>5</v>
      </c>
      <c r="Q431">
        <v>15</v>
      </c>
    </row>
    <row r="432" spans="1:17" x14ac:dyDescent="0.25">
      <c r="A432" s="38" t="s">
        <v>1130</v>
      </c>
      <c r="B432" s="39" t="s">
        <v>913</v>
      </c>
      <c r="C432" s="38" t="s">
        <v>914</v>
      </c>
      <c r="D432" s="34">
        <v>15</v>
      </c>
      <c r="E432" s="42">
        <v>15</v>
      </c>
      <c r="F432" s="41">
        <v>15</v>
      </c>
      <c r="G432" s="13">
        <v>4</v>
      </c>
      <c r="H432" s="13">
        <v>21</v>
      </c>
      <c r="I432" s="15" t="s">
        <v>920</v>
      </c>
      <c r="J432" s="10"/>
      <c r="K432" s="10"/>
      <c r="L432">
        <v>5</v>
      </c>
      <c r="M432">
        <v>5</v>
      </c>
      <c r="N432" t="s">
        <v>1223</v>
      </c>
      <c r="O432" t="e">
        <v>#N/A</v>
      </c>
      <c r="P432">
        <v>5</v>
      </c>
      <c r="Q432">
        <v>5</v>
      </c>
    </row>
    <row r="433" spans="1:17" x14ac:dyDescent="0.25">
      <c r="A433" s="38" t="s">
        <v>449</v>
      </c>
      <c r="B433" s="39" t="s">
        <v>767</v>
      </c>
      <c r="C433" s="39" t="s">
        <v>768</v>
      </c>
      <c r="D433" s="34">
        <v>70</v>
      </c>
      <c r="E433" s="42">
        <v>55</v>
      </c>
      <c r="F433" s="41">
        <v>60</v>
      </c>
      <c r="G433" s="13">
        <v>4</v>
      </c>
      <c r="H433" s="13">
        <v>22</v>
      </c>
      <c r="I433" s="15" t="s">
        <v>921</v>
      </c>
      <c r="J433" s="10"/>
      <c r="K433" s="10"/>
      <c r="L433">
        <v>10</v>
      </c>
      <c r="M433">
        <v>10</v>
      </c>
      <c r="N433" t="s">
        <v>1222</v>
      </c>
      <c r="O433" t="e">
        <v>#N/A</v>
      </c>
      <c r="P433">
        <f t="shared" ref="P433:P442" si="68">L433</f>
        <v>10</v>
      </c>
      <c r="Q433">
        <v>10</v>
      </c>
    </row>
    <row r="434" spans="1:17" x14ac:dyDescent="0.25">
      <c r="A434" s="38" t="s">
        <v>449</v>
      </c>
      <c r="B434" s="39" t="s">
        <v>769</v>
      </c>
      <c r="C434" s="39" t="s">
        <v>770</v>
      </c>
      <c r="D434" s="34">
        <v>40</v>
      </c>
      <c r="E434" s="42">
        <v>45</v>
      </c>
      <c r="F434" s="41">
        <v>55</v>
      </c>
      <c r="G434" s="13">
        <v>4</v>
      </c>
      <c r="H434" s="13">
        <v>20</v>
      </c>
      <c r="I434" s="15" t="s">
        <v>921</v>
      </c>
      <c r="J434" s="10"/>
      <c r="K434" s="10"/>
      <c r="L434">
        <v>5</v>
      </c>
      <c r="M434">
        <v>5</v>
      </c>
      <c r="N434" t="s">
        <v>1222</v>
      </c>
      <c r="O434" t="e">
        <v>#N/A</v>
      </c>
      <c r="P434">
        <f t="shared" si="68"/>
        <v>5</v>
      </c>
      <c r="Q434">
        <v>10</v>
      </c>
    </row>
    <row r="435" spans="1:17" x14ac:dyDescent="0.25">
      <c r="A435" s="38" t="s">
        <v>449</v>
      </c>
      <c r="B435" s="39" t="s">
        <v>1011</v>
      </c>
      <c r="C435" s="39" t="s">
        <v>771</v>
      </c>
      <c r="D435" s="34">
        <v>25</v>
      </c>
      <c r="E435" s="42">
        <v>30</v>
      </c>
      <c r="F435" s="41">
        <v>35</v>
      </c>
      <c r="G435" s="13">
        <v>4</v>
      </c>
      <c r="H435" s="13">
        <v>22</v>
      </c>
      <c r="I435" s="15" t="s">
        <v>921</v>
      </c>
      <c r="J435" s="10"/>
      <c r="K435" s="10"/>
      <c r="L435">
        <v>5</v>
      </c>
      <c r="M435">
        <v>5</v>
      </c>
      <c r="N435" t="s">
        <v>1222</v>
      </c>
      <c r="O435" t="e">
        <v>#N/A</v>
      </c>
      <c r="P435">
        <f t="shared" si="68"/>
        <v>5</v>
      </c>
      <c r="Q435">
        <v>5</v>
      </c>
    </row>
    <row r="436" spans="1:17" x14ac:dyDescent="0.25">
      <c r="A436" s="38" t="s">
        <v>449</v>
      </c>
      <c r="B436" s="39" t="s">
        <v>772</v>
      </c>
      <c r="C436" s="39" t="s">
        <v>773</v>
      </c>
      <c r="D436" s="34">
        <v>40</v>
      </c>
      <c r="E436" s="42">
        <v>40</v>
      </c>
      <c r="F436" s="41">
        <v>50</v>
      </c>
      <c r="G436" s="13">
        <v>4</v>
      </c>
      <c r="H436" s="20">
        <v>20</v>
      </c>
      <c r="I436" s="15" t="s">
        <v>921</v>
      </c>
      <c r="J436" s="10" t="s">
        <v>1213</v>
      </c>
      <c r="K436" s="10"/>
      <c r="L436">
        <v>5</v>
      </c>
      <c r="M436">
        <v>5</v>
      </c>
      <c r="N436" t="s">
        <v>1222</v>
      </c>
      <c r="O436" t="e">
        <v>#N/A</v>
      </c>
      <c r="P436">
        <f t="shared" si="68"/>
        <v>5</v>
      </c>
      <c r="Q436">
        <v>5</v>
      </c>
    </row>
    <row r="437" spans="1:17" x14ac:dyDescent="0.25">
      <c r="A437" s="38" t="s">
        <v>449</v>
      </c>
      <c r="B437" s="39" t="s">
        <v>774</v>
      </c>
      <c r="C437" s="39" t="s">
        <v>775</v>
      </c>
      <c r="D437" s="34">
        <v>35</v>
      </c>
      <c r="E437" s="42">
        <v>35</v>
      </c>
      <c r="F437" s="41">
        <v>40</v>
      </c>
      <c r="G437" s="13">
        <v>4</v>
      </c>
      <c r="H437" s="13">
        <v>20</v>
      </c>
      <c r="I437" s="15" t="s">
        <v>921</v>
      </c>
      <c r="J437" s="10"/>
      <c r="K437" s="10"/>
      <c r="L437">
        <v>5</v>
      </c>
      <c r="M437">
        <v>5</v>
      </c>
      <c r="N437" t="s">
        <v>1222</v>
      </c>
      <c r="O437" t="e">
        <v>#N/A</v>
      </c>
      <c r="P437">
        <f t="shared" si="68"/>
        <v>5</v>
      </c>
      <c r="Q437">
        <v>5</v>
      </c>
    </row>
    <row r="438" spans="1:17" x14ac:dyDescent="0.25">
      <c r="A438" s="38" t="s">
        <v>449</v>
      </c>
      <c r="B438" s="39" t="s">
        <v>776</v>
      </c>
      <c r="C438" s="39" t="s">
        <v>777</v>
      </c>
      <c r="D438" s="34">
        <v>60</v>
      </c>
      <c r="E438" s="42">
        <v>60</v>
      </c>
      <c r="F438" s="41">
        <v>65</v>
      </c>
      <c r="G438" s="13">
        <v>4</v>
      </c>
      <c r="H438" s="13">
        <v>20</v>
      </c>
      <c r="I438" s="15" t="s">
        <v>921</v>
      </c>
      <c r="J438" s="10"/>
      <c r="K438" s="10"/>
      <c r="L438">
        <v>10</v>
      </c>
      <c r="M438">
        <v>10</v>
      </c>
      <c r="N438" t="s">
        <v>1222</v>
      </c>
      <c r="O438" t="e">
        <v>#N/A</v>
      </c>
      <c r="P438">
        <f t="shared" si="68"/>
        <v>10</v>
      </c>
      <c r="Q438">
        <v>10</v>
      </c>
    </row>
    <row r="439" spans="1:17" x14ac:dyDescent="0.25">
      <c r="A439" s="38" t="s">
        <v>449</v>
      </c>
      <c r="B439" s="39" t="s">
        <v>778</v>
      </c>
      <c r="C439" s="39" t="s">
        <v>779</v>
      </c>
      <c r="D439" s="34">
        <v>60</v>
      </c>
      <c r="E439" s="42">
        <v>60</v>
      </c>
      <c r="F439" s="41">
        <v>70</v>
      </c>
      <c r="G439" s="13">
        <v>4</v>
      </c>
      <c r="H439" s="13">
        <v>0</v>
      </c>
      <c r="I439" s="15" t="s">
        <v>921</v>
      </c>
      <c r="J439" s="10"/>
      <c r="K439" s="10"/>
      <c r="L439">
        <v>5</v>
      </c>
      <c r="M439">
        <v>5</v>
      </c>
      <c r="N439" t="s">
        <v>1222</v>
      </c>
      <c r="O439" t="e">
        <v>#N/A</v>
      </c>
      <c r="P439">
        <f t="shared" si="68"/>
        <v>5</v>
      </c>
      <c r="Q439">
        <v>15</v>
      </c>
    </row>
    <row r="440" spans="1:17" x14ac:dyDescent="0.25">
      <c r="A440" s="38" t="s">
        <v>449</v>
      </c>
      <c r="B440" s="39" t="s">
        <v>780</v>
      </c>
      <c r="C440" s="39" t="s">
        <v>781</v>
      </c>
      <c r="D440" s="34">
        <v>70</v>
      </c>
      <c r="E440" s="42">
        <v>70</v>
      </c>
      <c r="F440" s="41">
        <v>80</v>
      </c>
      <c r="G440" s="13">
        <v>4</v>
      </c>
      <c r="H440" s="13">
        <v>20</v>
      </c>
      <c r="I440" s="15" t="s">
        <v>921</v>
      </c>
      <c r="J440" s="10"/>
      <c r="K440" s="10"/>
      <c r="L440">
        <v>5</v>
      </c>
      <c r="M440">
        <v>5</v>
      </c>
      <c r="N440" t="s">
        <v>1222</v>
      </c>
      <c r="O440" t="e">
        <v>#N/A</v>
      </c>
      <c r="P440">
        <f t="shared" si="68"/>
        <v>5</v>
      </c>
      <c r="Q440">
        <v>5</v>
      </c>
    </row>
    <row r="441" spans="1:17" x14ac:dyDescent="0.25">
      <c r="A441" s="38" t="s">
        <v>449</v>
      </c>
      <c r="B441" s="44" t="s">
        <v>782</v>
      </c>
      <c r="C441" s="44" t="s">
        <v>783</v>
      </c>
      <c r="D441" s="34">
        <v>40</v>
      </c>
      <c r="E441" s="42">
        <v>40</v>
      </c>
      <c r="F441" s="41">
        <v>45</v>
      </c>
      <c r="G441" s="13">
        <v>4</v>
      </c>
      <c r="H441" s="13">
        <v>22</v>
      </c>
      <c r="I441" s="15" t="s">
        <v>919</v>
      </c>
      <c r="J441" s="10"/>
      <c r="K441" s="10"/>
      <c r="L441">
        <v>5</v>
      </c>
      <c r="M441">
        <v>5</v>
      </c>
      <c r="N441" t="s">
        <v>1222</v>
      </c>
      <c r="O441" t="e">
        <v>#N/A</v>
      </c>
      <c r="P441">
        <f t="shared" si="68"/>
        <v>5</v>
      </c>
      <c r="Q441">
        <v>5</v>
      </c>
    </row>
    <row r="442" spans="1:17" x14ac:dyDescent="0.25">
      <c r="A442" s="38" t="s">
        <v>449</v>
      </c>
      <c r="B442" s="39" t="s">
        <v>784</v>
      </c>
      <c r="C442" s="39" t="s">
        <v>785</v>
      </c>
      <c r="D442" s="34">
        <v>45</v>
      </c>
      <c r="E442" s="42">
        <v>45</v>
      </c>
      <c r="F442" s="41">
        <v>55</v>
      </c>
      <c r="G442" s="13">
        <v>4</v>
      </c>
      <c r="H442" s="13">
        <v>0</v>
      </c>
      <c r="I442" s="15" t="s">
        <v>921</v>
      </c>
      <c r="J442" s="10"/>
      <c r="K442" s="10"/>
      <c r="L442">
        <v>5</v>
      </c>
      <c r="M442">
        <v>5</v>
      </c>
      <c r="N442" t="s">
        <v>1222</v>
      </c>
      <c r="O442" t="e">
        <v>#N/A</v>
      </c>
      <c r="P442">
        <f t="shared" si="68"/>
        <v>5</v>
      </c>
      <c r="Q442">
        <v>5</v>
      </c>
    </row>
    <row r="443" spans="1:17" x14ac:dyDescent="0.25">
      <c r="A443" s="38" t="s">
        <v>1130</v>
      </c>
      <c r="B443" s="39" t="s">
        <v>980</v>
      </c>
      <c r="C443" s="38" t="s">
        <v>981</v>
      </c>
      <c r="D443" s="34">
        <v>15</v>
      </c>
      <c r="E443" s="30">
        <v>20</v>
      </c>
      <c r="F443" s="41">
        <v>20</v>
      </c>
      <c r="G443" s="13">
        <v>4</v>
      </c>
      <c r="H443" s="13">
        <v>23</v>
      </c>
      <c r="I443" s="15" t="s">
        <v>919</v>
      </c>
      <c r="J443" s="10"/>
      <c r="K443" s="10"/>
      <c r="L443">
        <v>5</v>
      </c>
      <c r="M443">
        <v>5</v>
      </c>
      <c r="N443" t="s">
        <v>1223</v>
      </c>
      <c r="O443" t="e">
        <v>#N/A</v>
      </c>
      <c r="P443">
        <v>5</v>
      </c>
      <c r="Q443">
        <v>5</v>
      </c>
    </row>
    <row r="444" spans="1:17" x14ac:dyDescent="0.25">
      <c r="A444" s="38" t="s">
        <v>449</v>
      </c>
      <c r="B444" s="39" t="s">
        <v>786</v>
      </c>
      <c r="C444" s="39" t="s">
        <v>787</v>
      </c>
      <c r="D444" s="34">
        <v>75</v>
      </c>
      <c r="E444" s="42">
        <v>75</v>
      </c>
      <c r="F444" s="41">
        <v>85</v>
      </c>
      <c r="G444" s="13">
        <v>4</v>
      </c>
      <c r="H444" s="13">
        <v>23</v>
      </c>
      <c r="I444" s="15" t="s">
        <v>919</v>
      </c>
      <c r="J444" s="10"/>
      <c r="K444" s="10"/>
      <c r="L444">
        <v>10</v>
      </c>
      <c r="M444">
        <v>10</v>
      </c>
      <c r="N444" t="s">
        <v>1222</v>
      </c>
      <c r="O444" t="e">
        <v>#N/A</v>
      </c>
      <c r="P444">
        <f t="shared" ref="P444:P455" si="69">L444</f>
        <v>10</v>
      </c>
      <c r="Q444">
        <v>10</v>
      </c>
    </row>
    <row r="445" spans="1:17" x14ac:dyDescent="0.25">
      <c r="A445" s="38" t="s">
        <v>449</v>
      </c>
      <c r="B445" s="39" t="s">
        <v>788</v>
      </c>
      <c r="C445" s="39" t="s">
        <v>789</v>
      </c>
      <c r="D445" s="34">
        <v>100</v>
      </c>
      <c r="E445" s="42">
        <v>95</v>
      </c>
      <c r="F445" s="41">
        <v>105</v>
      </c>
      <c r="G445" s="13">
        <v>4</v>
      </c>
      <c r="H445" s="13">
        <v>23</v>
      </c>
      <c r="I445" s="15" t="s">
        <v>919</v>
      </c>
      <c r="J445" s="10"/>
      <c r="K445" s="10"/>
      <c r="L445">
        <v>5</v>
      </c>
      <c r="M445">
        <v>5</v>
      </c>
      <c r="N445" t="s">
        <v>1222</v>
      </c>
      <c r="O445" t="e">
        <v>#N/A</v>
      </c>
      <c r="P445">
        <f t="shared" si="69"/>
        <v>5</v>
      </c>
      <c r="Q445">
        <v>5</v>
      </c>
    </row>
    <row r="446" spans="1:17" x14ac:dyDescent="0.25">
      <c r="A446" s="38" t="s">
        <v>449</v>
      </c>
      <c r="B446" s="39" t="s">
        <v>1012</v>
      </c>
      <c r="C446" s="39" t="s">
        <v>790</v>
      </c>
      <c r="D446" s="34">
        <v>40</v>
      </c>
      <c r="E446" s="42">
        <v>40</v>
      </c>
      <c r="F446" s="41">
        <v>50</v>
      </c>
      <c r="G446" s="13">
        <v>4</v>
      </c>
      <c r="H446" s="13">
        <v>23</v>
      </c>
      <c r="I446" s="15" t="s">
        <v>921</v>
      </c>
      <c r="J446" s="10"/>
      <c r="K446" s="10"/>
      <c r="L446">
        <v>10</v>
      </c>
      <c r="M446">
        <v>10</v>
      </c>
      <c r="N446" t="s">
        <v>1222</v>
      </c>
      <c r="O446" t="e">
        <v>#N/A</v>
      </c>
      <c r="P446">
        <f t="shared" si="69"/>
        <v>10</v>
      </c>
      <c r="Q446">
        <v>10</v>
      </c>
    </row>
    <row r="447" spans="1:17" x14ac:dyDescent="0.25">
      <c r="A447" s="38" t="s">
        <v>449</v>
      </c>
      <c r="B447" s="39" t="s">
        <v>791</v>
      </c>
      <c r="C447" s="39" t="s">
        <v>792</v>
      </c>
      <c r="D447" s="34">
        <v>70</v>
      </c>
      <c r="E447" s="42">
        <v>65</v>
      </c>
      <c r="F447" s="41">
        <v>80</v>
      </c>
      <c r="G447" s="13">
        <v>4</v>
      </c>
      <c r="H447" s="13">
        <v>23</v>
      </c>
      <c r="I447" s="15" t="s">
        <v>921</v>
      </c>
      <c r="J447" s="10"/>
      <c r="K447" s="10"/>
      <c r="L447">
        <v>10</v>
      </c>
      <c r="M447">
        <v>10</v>
      </c>
      <c r="N447" t="s">
        <v>1222</v>
      </c>
      <c r="O447" t="e">
        <v>#N/A</v>
      </c>
      <c r="P447">
        <f t="shared" si="69"/>
        <v>10</v>
      </c>
      <c r="Q447">
        <v>10</v>
      </c>
    </row>
    <row r="448" spans="1:17" ht="25.5" x14ac:dyDescent="0.25">
      <c r="A448" s="38" t="s">
        <v>449</v>
      </c>
      <c r="B448" s="39" t="s">
        <v>1013</v>
      </c>
      <c r="C448" s="39" t="s">
        <v>793</v>
      </c>
      <c r="D448" s="34">
        <v>130</v>
      </c>
      <c r="E448" s="42">
        <v>130</v>
      </c>
      <c r="F448" s="41">
        <v>150</v>
      </c>
      <c r="G448" s="13">
        <v>4</v>
      </c>
      <c r="H448" s="13">
        <v>20</v>
      </c>
      <c r="I448" s="15" t="s">
        <v>920</v>
      </c>
      <c r="J448" s="10"/>
      <c r="K448" s="10"/>
      <c r="L448">
        <v>15</v>
      </c>
      <c r="M448">
        <v>15</v>
      </c>
      <c r="N448" t="s">
        <v>1222</v>
      </c>
      <c r="O448" t="e">
        <v>#N/A</v>
      </c>
      <c r="P448">
        <f t="shared" si="69"/>
        <v>15</v>
      </c>
      <c r="Q448">
        <v>15</v>
      </c>
    </row>
    <row r="449" spans="1:17" x14ac:dyDescent="0.25">
      <c r="A449" s="38" t="s">
        <v>449</v>
      </c>
      <c r="B449" s="39" t="s">
        <v>794</v>
      </c>
      <c r="C449" s="39" t="s">
        <v>795</v>
      </c>
      <c r="D449" s="34">
        <v>55</v>
      </c>
      <c r="E449" s="42">
        <v>50</v>
      </c>
      <c r="F449" s="41">
        <v>55</v>
      </c>
      <c r="G449" s="13">
        <v>4</v>
      </c>
      <c r="H449" s="13">
        <v>20</v>
      </c>
      <c r="I449" s="15" t="s">
        <v>919</v>
      </c>
      <c r="J449" s="10"/>
      <c r="K449" s="10"/>
      <c r="L449">
        <v>5</v>
      </c>
      <c r="M449">
        <v>5</v>
      </c>
      <c r="N449" t="s">
        <v>1222</v>
      </c>
      <c r="O449" t="e">
        <v>#N/A</v>
      </c>
      <c r="P449">
        <f t="shared" si="69"/>
        <v>5</v>
      </c>
      <c r="Q449">
        <v>5</v>
      </c>
    </row>
    <row r="450" spans="1:17" x14ac:dyDescent="0.25">
      <c r="A450" s="38" t="s">
        <v>449</v>
      </c>
      <c r="B450" s="39" t="s">
        <v>796</v>
      </c>
      <c r="C450" s="39" t="s">
        <v>797</v>
      </c>
      <c r="D450" s="34">
        <v>85</v>
      </c>
      <c r="E450" s="42">
        <v>85</v>
      </c>
      <c r="F450" s="41">
        <v>95</v>
      </c>
      <c r="G450" s="13">
        <v>4</v>
      </c>
      <c r="H450" s="13">
        <v>0</v>
      </c>
      <c r="I450" s="15" t="s">
        <v>919</v>
      </c>
      <c r="J450" s="10"/>
      <c r="K450" s="10"/>
      <c r="L450">
        <v>10</v>
      </c>
      <c r="M450">
        <v>10</v>
      </c>
      <c r="N450" t="s">
        <v>1222</v>
      </c>
      <c r="O450" t="e">
        <v>#N/A</v>
      </c>
      <c r="P450">
        <f t="shared" si="69"/>
        <v>10</v>
      </c>
      <c r="Q450">
        <v>10</v>
      </c>
    </row>
    <row r="451" spans="1:17" x14ac:dyDescent="0.25">
      <c r="A451" s="38" t="s">
        <v>449</v>
      </c>
      <c r="B451" s="39" t="s">
        <v>798</v>
      </c>
      <c r="C451" s="39" t="s">
        <v>799</v>
      </c>
      <c r="D451" s="34">
        <v>35</v>
      </c>
      <c r="E451" s="42">
        <v>35</v>
      </c>
      <c r="F451" s="41">
        <v>35</v>
      </c>
      <c r="G451" s="13">
        <v>4</v>
      </c>
      <c r="H451" s="13">
        <v>22</v>
      </c>
      <c r="I451" s="15" t="s">
        <v>921</v>
      </c>
      <c r="J451" s="10"/>
      <c r="K451" s="10"/>
      <c r="L451">
        <v>5</v>
      </c>
      <c r="M451">
        <v>5</v>
      </c>
      <c r="N451" t="s">
        <v>1222</v>
      </c>
      <c r="O451" t="e">
        <v>#N/A</v>
      </c>
      <c r="P451">
        <f t="shared" si="69"/>
        <v>5</v>
      </c>
      <c r="Q451">
        <v>10</v>
      </c>
    </row>
    <row r="452" spans="1:17" x14ac:dyDescent="0.25">
      <c r="A452" s="38" t="s">
        <v>449</v>
      </c>
      <c r="B452" s="39" t="s">
        <v>800</v>
      </c>
      <c r="C452" s="39" t="s">
        <v>801</v>
      </c>
      <c r="D452" s="34">
        <v>55</v>
      </c>
      <c r="E452" s="42">
        <v>45</v>
      </c>
      <c r="F452" s="41">
        <v>50</v>
      </c>
      <c r="G452" s="13">
        <v>4</v>
      </c>
      <c r="H452" s="13">
        <v>0</v>
      </c>
      <c r="I452" s="15" t="s">
        <v>921</v>
      </c>
      <c r="J452" s="10"/>
      <c r="K452" s="10"/>
      <c r="L452">
        <v>5</v>
      </c>
      <c r="M452">
        <v>5</v>
      </c>
      <c r="N452" t="s">
        <v>1222</v>
      </c>
      <c r="O452" t="e">
        <v>#N/A</v>
      </c>
      <c r="P452">
        <f t="shared" si="69"/>
        <v>5</v>
      </c>
      <c r="Q452">
        <v>5</v>
      </c>
    </row>
    <row r="453" spans="1:17" x14ac:dyDescent="0.25">
      <c r="A453" s="38" t="s">
        <v>449</v>
      </c>
      <c r="B453" s="39" t="s">
        <v>802</v>
      </c>
      <c r="C453" s="39" t="s">
        <v>803</v>
      </c>
      <c r="D453" s="34">
        <v>60</v>
      </c>
      <c r="E453" s="42">
        <v>70</v>
      </c>
      <c r="F453" s="41">
        <v>80</v>
      </c>
      <c r="G453" s="13">
        <v>4</v>
      </c>
      <c r="H453" s="13">
        <v>0</v>
      </c>
      <c r="I453" s="15" t="s">
        <v>921</v>
      </c>
      <c r="J453" s="10"/>
      <c r="K453" s="10"/>
      <c r="L453">
        <v>5</v>
      </c>
      <c r="M453">
        <v>5</v>
      </c>
      <c r="N453" t="s">
        <v>1222</v>
      </c>
      <c r="O453" t="e">
        <v>#N/A</v>
      </c>
      <c r="P453">
        <f t="shared" si="69"/>
        <v>5</v>
      </c>
      <c r="Q453">
        <v>5</v>
      </c>
    </row>
    <row r="454" spans="1:17" x14ac:dyDescent="0.25">
      <c r="A454" s="38" t="s">
        <v>449</v>
      </c>
      <c r="B454" s="39" t="s">
        <v>804</v>
      </c>
      <c r="C454" s="39" t="s">
        <v>805</v>
      </c>
      <c r="D454" s="34">
        <v>70</v>
      </c>
      <c r="E454" s="42">
        <v>70</v>
      </c>
      <c r="F454" s="41">
        <v>75</v>
      </c>
      <c r="G454" s="13">
        <v>4</v>
      </c>
      <c r="H454" s="13">
        <v>0</v>
      </c>
      <c r="I454" s="15" t="s">
        <v>919</v>
      </c>
      <c r="J454" s="10"/>
      <c r="K454" s="10"/>
      <c r="L454">
        <v>5</v>
      </c>
      <c r="M454">
        <v>5</v>
      </c>
      <c r="N454" t="s">
        <v>1222</v>
      </c>
      <c r="O454" t="e">
        <v>#N/A</v>
      </c>
      <c r="P454">
        <f t="shared" si="69"/>
        <v>5</v>
      </c>
      <c r="Q454">
        <v>5</v>
      </c>
    </row>
    <row r="455" spans="1:17" x14ac:dyDescent="0.25">
      <c r="A455" s="38" t="s">
        <v>449</v>
      </c>
      <c r="B455" s="39" t="s">
        <v>806</v>
      </c>
      <c r="C455" s="39" t="s">
        <v>807</v>
      </c>
      <c r="D455" s="34">
        <v>90</v>
      </c>
      <c r="E455" s="42">
        <v>90</v>
      </c>
      <c r="F455" s="41">
        <v>100</v>
      </c>
      <c r="G455" s="13">
        <v>4</v>
      </c>
      <c r="H455" s="13">
        <v>0</v>
      </c>
      <c r="I455" s="15" t="s">
        <v>920</v>
      </c>
      <c r="J455" s="10"/>
      <c r="K455" s="10"/>
      <c r="L455">
        <v>5</v>
      </c>
      <c r="M455" t="e">
        <v>#NUM!</v>
      </c>
      <c r="N455" t="s">
        <v>1222</v>
      </c>
      <c r="O455" t="e">
        <v>#N/A</v>
      </c>
      <c r="P455">
        <f t="shared" si="69"/>
        <v>5</v>
      </c>
      <c r="Q455">
        <v>5</v>
      </c>
    </row>
    <row r="456" spans="1:17" x14ac:dyDescent="0.25">
      <c r="A456" s="38" t="s">
        <v>1130</v>
      </c>
      <c r="B456" s="28" t="s">
        <v>1094</v>
      </c>
      <c r="C456" s="28" t="s">
        <v>1095</v>
      </c>
      <c r="D456" s="34">
        <v>40</v>
      </c>
      <c r="E456" s="46">
        <v>40</v>
      </c>
      <c r="F456" s="41">
        <v>40</v>
      </c>
      <c r="G456" s="13">
        <v>4</v>
      </c>
      <c r="H456" s="13">
        <v>0</v>
      </c>
      <c r="I456" s="15" t="s">
        <v>920</v>
      </c>
      <c r="J456" s="10"/>
      <c r="K456" s="10"/>
      <c r="L456">
        <v>5</v>
      </c>
      <c r="M456">
        <v>5</v>
      </c>
      <c r="N456" t="s">
        <v>1223</v>
      </c>
      <c r="O456" t="e">
        <v>#N/A</v>
      </c>
      <c r="P456">
        <v>5</v>
      </c>
      <c r="Q456">
        <v>5</v>
      </c>
    </row>
    <row r="457" spans="1:17" x14ac:dyDescent="0.25">
      <c r="A457" s="38" t="s">
        <v>449</v>
      </c>
      <c r="B457" s="39" t="s">
        <v>4</v>
      </c>
      <c r="C457" s="39" t="s">
        <v>808</v>
      </c>
      <c r="D457" s="34">
        <v>45</v>
      </c>
      <c r="E457" s="42">
        <v>40</v>
      </c>
      <c r="F457" s="41">
        <v>50</v>
      </c>
      <c r="G457" s="13">
        <v>4</v>
      </c>
      <c r="H457" s="13">
        <v>22</v>
      </c>
      <c r="I457" s="15" t="s">
        <v>920</v>
      </c>
      <c r="J457" s="10"/>
      <c r="K457" s="10"/>
      <c r="L457">
        <v>5</v>
      </c>
      <c r="M457">
        <v>20</v>
      </c>
      <c r="N457" t="s">
        <v>1222</v>
      </c>
      <c r="O457" t="e">
        <v>#N/A</v>
      </c>
      <c r="P457">
        <f t="shared" ref="P457:P469" si="70">L457</f>
        <v>5</v>
      </c>
      <c r="Q457">
        <v>5</v>
      </c>
    </row>
    <row r="458" spans="1:17" x14ac:dyDescent="0.25">
      <c r="A458" s="38" t="s">
        <v>449</v>
      </c>
      <c r="B458" s="39" t="s">
        <v>809</v>
      </c>
      <c r="C458" s="39" t="s">
        <v>810</v>
      </c>
      <c r="D458" s="34">
        <v>60</v>
      </c>
      <c r="E458" s="42">
        <v>55</v>
      </c>
      <c r="F458" s="41">
        <v>60</v>
      </c>
      <c r="G458" s="13">
        <v>4</v>
      </c>
      <c r="H458" s="13">
        <v>22</v>
      </c>
      <c r="I458" s="15" t="s">
        <v>921</v>
      </c>
      <c r="J458" s="10"/>
      <c r="K458" s="10"/>
      <c r="L458">
        <v>5</v>
      </c>
      <c r="M458">
        <v>5</v>
      </c>
      <c r="N458" t="s">
        <v>1222</v>
      </c>
      <c r="O458" t="e">
        <v>#N/A</v>
      </c>
      <c r="P458">
        <f t="shared" si="70"/>
        <v>5</v>
      </c>
      <c r="Q458">
        <v>5</v>
      </c>
    </row>
    <row r="459" spans="1:17" x14ac:dyDescent="0.25">
      <c r="A459" s="38" t="s">
        <v>449</v>
      </c>
      <c r="B459" s="39" t="s">
        <v>811</v>
      </c>
      <c r="C459" s="39" t="s">
        <v>812</v>
      </c>
      <c r="D459" s="34">
        <v>65</v>
      </c>
      <c r="E459" s="42">
        <v>70</v>
      </c>
      <c r="F459" s="41">
        <v>75</v>
      </c>
      <c r="G459" s="13">
        <v>4</v>
      </c>
      <c r="H459" s="20">
        <v>20</v>
      </c>
      <c r="I459" s="15" t="s">
        <v>921</v>
      </c>
      <c r="J459" s="10" t="s">
        <v>1213</v>
      </c>
      <c r="K459" s="10"/>
      <c r="L459">
        <v>10</v>
      </c>
      <c r="M459">
        <v>10</v>
      </c>
      <c r="N459" t="s">
        <v>1222</v>
      </c>
      <c r="O459" t="e">
        <v>#N/A</v>
      </c>
      <c r="P459">
        <f t="shared" si="70"/>
        <v>10</v>
      </c>
      <c r="Q459">
        <v>10</v>
      </c>
    </row>
    <row r="460" spans="1:17" x14ac:dyDescent="0.25">
      <c r="A460" s="38" t="s">
        <v>449</v>
      </c>
      <c r="B460" s="39" t="s">
        <v>5</v>
      </c>
      <c r="C460" s="39" t="s">
        <v>813</v>
      </c>
      <c r="D460" s="34">
        <v>155</v>
      </c>
      <c r="E460" s="42">
        <v>85</v>
      </c>
      <c r="F460" s="41">
        <v>105</v>
      </c>
      <c r="G460" s="13">
        <v>4</v>
      </c>
      <c r="H460" s="13">
        <v>20</v>
      </c>
      <c r="I460" s="15" t="s">
        <v>921</v>
      </c>
      <c r="J460" s="10"/>
      <c r="K460" s="10"/>
      <c r="L460">
        <v>5</v>
      </c>
      <c r="M460">
        <v>5</v>
      </c>
      <c r="N460" t="s">
        <v>1222</v>
      </c>
      <c r="O460" t="e">
        <v>#N/A</v>
      </c>
      <c r="P460">
        <f t="shared" si="70"/>
        <v>5</v>
      </c>
      <c r="Q460">
        <v>5</v>
      </c>
    </row>
    <row r="461" spans="1:17" x14ac:dyDescent="0.25">
      <c r="A461" s="38" t="s">
        <v>449</v>
      </c>
      <c r="B461" s="39" t="s">
        <v>814</v>
      </c>
      <c r="C461" s="39" t="s">
        <v>815</v>
      </c>
      <c r="D461" s="34">
        <v>100</v>
      </c>
      <c r="E461" s="42">
        <v>105</v>
      </c>
      <c r="F461" s="41">
        <v>115</v>
      </c>
      <c r="G461" s="13">
        <v>4</v>
      </c>
      <c r="H461" s="13">
        <v>20</v>
      </c>
      <c r="I461" s="15" t="s">
        <v>921</v>
      </c>
      <c r="J461" s="10"/>
      <c r="K461" s="10"/>
      <c r="L461">
        <v>10</v>
      </c>
      <c r="M461">
        <v>10</v>
      </c>
      <c r="N461" t="s">
        <v>1222</v>
      </c>
      <c r="O461" t="e">
        <v>#N/A</v>
      </c>
      <c r="P461">
        <f t="shared" si="70"/>
        <v>10</v>
      </c>
      <c r="Q461">
        <v>10</v>
      </c>
    </row>
    <row r="462" spans="1:17" x14ac:dyDescent="0.25">
      <c r="A462" s="38" t="s">
        <v>449</v>
      </c>
      <c r="B462" s="39" t="s">
        <v>816</v>
      </c>
      <c r="C462" s="39" t="s">
        <v>817</v>
      </c>
      <c r="D462" s="34">
        <v>65</v>
      </c>
      <c r="E462" s="42">
        <v>65</v>
      </c>
      <c r="F462" s="41">
        <v>75</v>
      </c>
      <c r="G462" s="13">
        <v>4</v>
      </c>
      <c r="H462" s="13">
        <v>20</v>
      </c>
      <c r="I462" s="15" t="s">
        <v>921</v>
      </c>
      <c r="J462" s="10"/>
      <c r="K462" s="10"/>
      <c r="L462">
        <v>5</v>
      </c>
      <c r="M462">
        <v>5</v>
      </c>
      <c r="N462" t="s">
        <v>1222</v>
      </c>
      <c r="O462" t="e">
        <v>#N/A</v>
      </c>
      <c r="P462">
        <f t="shared" si="70"/>
        <v>5</v>
      </c>
      <c r="Q462">
        <v>5</v>
      </c>
    </row>
    <row r="463" spans="1:17" x14ac:dyDescent="0.25">
      <c r="A463" s="38" t="s">
        <v>449</v>
      </c>
      <c r="B463" s="39" t="s">
        <v>818</v>
      </c>
      <c r="C463" s="39" t="s">
        <v>819</v>
      </c>
      <c r="D463" s="34">
        <v>45</v>
      </c>
      <c r="E463" s="42">
        <v>50</v>
      </c>
      <c r="F463" s="41">
        <v>55</v>
      </c>
      <c r="G463" s="13">
        <v>4</v>
      </c>
      <c r="H463" s="20">
        <v>20</v>
      </c>
      <c r="I463" s="15" t="s">
        <v>921</v>
      </c>
      <c r="J463" s="10" t="s">
        <v>1213</v>
      </c>
      <c r="K463" s="10"/>
      <c r="L463">
        <v>5</v>
      </c>
      <c r="M463">
        <v>5</v>
      </c>
      <c r="N463" t="s">
        <v>1222</v>
      </c>
      <c r="O463" t="e">
        <v>#N/A</v>
      </c>
      <c r="P463">
        <f t="shared" si="70"/>
        <v>5</v>
      </c>
      <c r="Q463">
        <v>5</v>
      </c>
    </row>
    <row r="464" spans="1:17" x14ac:dyDescent="0.25">
      <c r="A464" s="38" t="s">
        <v>449</v>
      </c>
      <c r="B464" s="39" t="s">
        <v>820</v>
      </c>
      <c r="C464" s="39" t="s">
        <v>821</v>
      </c>
      <c r="D464" s="34">
        <v>50</v>
      </c>
      <c r="E464" s="42">
        <v>50</v>
      </c>
      <c r="F464" s="41">
        <v>60</v>
      </c>
      <c r="G464" s="13">
        <v>4</v>
      </c>
      <c r="H464" s="20">
        <v>20</v>
      </c>
      <c r="I464" s="15" t="s">
        <v>921</v>
      </c>
      <c r="J464" s="10" t="s">
        <v>1213</v>
      </c>
      <c r="K464" s="10"/>
      <c r="L464">
        <v>5</v>
      </c>
      <c r="M464">
        <v>5</v>
      </c>
      <c r="N464" t="s">
        <v>1222</v>
      </c>
      <c r="O464" t="e">
        <v>#N/A</v>
      </c>
      <c r="P464">
        <f t="shared" si="70"/>
        <v>5</v>
      </c>
      <c r="Q464">
        <v>5</v>
      </c>
    </row>
    <row r="465" spans="1:17" x14ac:dyDescent="0.25">
      <c r="A465" s="38" t="s">
        <v>449</v>
      </c>
      <c r="B465" s="39" t="s">
        <v>822</v>
      </c>
      <c r="C465" s="39" t="s">
        <v>823</v>
      </c>
      <c r="D465" s="34">
        <v>135</v>
      </c>
      <c r="E465" s="42">
        <v>115</v>
      </c>
      <c r="F465" s="41">
        <v>120</v>
      </c>
      <c r="G465" s="13">
        <v>4</v>
      </c>
      <c r="H465" s="20">
        <v>20</v>
      </c>
      <c r="I465" s="15" t="s">
        <v>921</v>
      </c>
      <c r="J465" s="10" t="s">
        <v>1213</v>
      </c>
      <c r="K465" s="10"/>
      <c r="L465">
        <v>5</v>
      </c>
      <c r="M465">
        <v>20</v>
      </c>
      <c r="N465" t="s">
        <v>1222</v>
      </c>
      <c r="O465" t="e">
        <v>#N/A</v>
      </c>
      <c r="P465">
        <f t="shared" si="70"/>
        <v>5</v>
      </c>
      <c r="Q465">
        <v>5</v>
      </c>
    </row>
    <row r="466" spans="1:17" x14ac:dyDescent="0.25">
      <c r="A466" s="38" t="s">
        <v>449</v>
      </c>
      <c r="B466" s="39" t="s">
        <v>824</v>
      </c>
      <c r="C466" s="39" t="s">
        <v>825</v>
      </c>
      <c r="D466" s="34">
        <v>55</v>
      </c>
      <c r="E466" s="42">
        <v>60</v>
      </c>
      <c r="F466" s="41">
        <v>65</v>
      </c>
      <c r="G466" s="13">
        <v>4</v>
      </c>
      <c r="H466" s="13">
        <v>22</v>
      </c>
      <c r="I466" s="15" t="s">
        <v>921</v>
      </c>
      <c r="J466" s="10"/>
      <c r="K466" s="10"/>
      <c r="L466">
        <v>5</v>
      </c>
      <c r="M466">
        <v>5</v>
      </c>
      <c r="N466" t="s">
        <v>1222</v>
      </c>
      <c r="O466" t="e">
        <v>#N/A</v>
      </c>
      <c r="P466">
        <f t="shared" si="70"/>
        <v>5</v>
      </c>
      <c r="Q466">
        <v>5</v>
      </c>
    </row>
    <row r="467" spans="1:17" x14ac:dyDescent="0.25">
      <c r="A467" s="38" t="s">
        <v>449</v>
      </c>
      <c r="B467" s="39" t="s">
        <v>971</v>
      </c>
      <c r="C467" s="39" t="s">
        <v>828</v>
      </c>
      <c r="D467" s="34">
        <v>30</v>
      </c>
      <c r="E467" s="42">
        <v>25</v>
      </c>
      <c r="F467" s="41">
        <v>30</v>
      </c>
      <c r="G467" s="13">
        <v>4</v>
      </c>
      <c r="H467" s="13">
        <v>20</v>
      </c>
      <c r="I467" s="15" t="s">
        <v>919</v>
      </c>
      <c r="J467" s="10"/>
      <c r="K467" s="10"/>
      <c r="L467">
        <v>5</v>
      </c>
      <c r="M467">
        <v>5</v>
      </c>
      <c r="N467" t="s">
        <v>1222</v>
      </c>
      <c r="O467" t="e">
        <v>#N/A</v>
      </c>
      <c r="P467">
        <f t="shared" si="70"/>
        <v>5</v>
      </c>
      <c r="Q467">
        <v>5</v>
      </c>
    </row>
    <row r="468" spans="1:17" x14ac:dyDescent="0.25">
      <c r="A468" s="38" t="s">
        <v>449</v>
      </c>
      <c r="B468" s="39" t="s">
        <v>826</v>
      </c>
      <c r="C468" s="39" t="s">
        <v>827</v>
      </c>
      <c r="D468" s="34">
        <v>45</v>
      </c>
      <c r="E468" s="42">
        <v>50</v>
      </c>
      <c r="F468" s="41">
        <v>60</v>
      </c>
      <c r="G468" s="13">
        <v>4</v>
      </c>
      <c r="H468" s="13">
        <v>22</v>
      </c>
      <c r="I468" s="15" t="s">
        <v>920</v>
      </c>
      <c r="J468" s="10"/>
      <c r="K468" s="10"/>
      <c r="L468">
        <v>5</v>
      </c>
      <c r="M468">
        <v>5</v>
      </c>
      <c r="N468" t="s">
        <v>1222</v>
      </c>
      <c r="O468" t="e">
        <v>#N/A</v>
      </c>
      <c r="P468">
        <f t="shared" si="70"/>
        <v>5</v>
      </c>
      <c r="Q468">
        <v>5</v>
      </c>
    </row>
    <row r="469" spans="1:17" x14ac:dyDescent="0.25">
      <c r="A469" s="38" t="s">
        <v>449</v>
      </c>
      <c r="B469" s="39" t="s">
        <v>829</v>
      </c>
      <c r="C469" s="39" t="s">
        <v>830</v>
      </c>
      <c r="D469" s="34">
        <v>50</v>
      </c>
      <c r="E469" s="42">
        <v>50</v>
      </c>
      <c r="F469" s="41">
        <v>55</v>
      </c>
      <c r="G469" s="13">
        <v>4</v>
      </c>
      <c r="H469" s="13">
        <v>20</v>
      </c>
      <c r="I469" s="15" t="s">
        <v>921</v>
      </c>
      <c r="J469" s="10"/>
      <c r="K469" s="10"/>
      <c r="L469">
        <v>5</v>
      </c>
      <c r="M469">
        <v>5</v>
      </c>
      <c r="N469" t="s">
        <v>1222</v>
      </c>
      <c r="O469" t="e">
        <v>#N/A</v>
      </c>
      <c r="P469">
        <f t="shared" si="70"/>
        <v>5</v>
      </c>
      <c r="Q469">
        <v>5</v>
      </c>
    </row>
    <row r="470" spans="1:17" ht="25.5" x14ac:dyDescent="0.25">
      <c r="A470" s="38" t="s">
        <v>982</v>
      </c>
      <c r="B470" s="39" t="s">
        <v>972</v>
      </c>
      <c r="C470" s="39" t="s">
        <v>905</v>
      </c>
      <c r="D470" s="34">
        <v>50</v>
      </c>
      <c r="E470" s="42">
        <v>50</v>
      </c>
      <c r="F470" s="41">
        <v>60</v>
      </c>
      <c r="G470" s="13">
        <v>4</v>
      </c>
      <c r="H470" s="13">
        <v>20</v>
      </c>
      <c r="I470" s="15" t="s">
        <v>920</v>
      </c>
      <c r="J470" s="10"/>
      <c r="K470" s="10"/>
      <c r="L470">
        <v>10</v>
      </c>
      <c r="M470">
        <v>10</v>
      </c>
      <c r="N470" t="s">
        <v>1223</v>
      </c>
      <c r="O470" t="e">
        <v>#N/A</v>
      </c>
      <c r="P470">
        <v>5</v>
      </c>
      <c r="Q470">
        <v>5</v>
      </c>
    </row>
    <row r="471" spans="1:17" x14ac:dyDescent="0.25">
      <c r="A471" s="38" t="s">
        <v>449</v>
      </c>
      <c r="B471" s="39" t="s">
        <v>831</v>
      </c>
      <c r="C471" s="39" t="s">
        <v>832</v>
      </c>
      <c r="D471" s="34">
        <v>60</v>
      </c>
      <c r="E471" s="42">
        <v>60</v>
      </c>
      <c r="F471" s="41">
        <v>75</v>
      </c>
      <c r="G471" s="13">
        <v>4</v>
      </c>
      <c r="H471" s="13">
        <v>20</v>
      </c>
      <c r="I471" s="15" t="s">
        <v>921</v>
      </c>
      <c r="J471" s="10"/>
      <c r="K471" s="10"/>
      <c r="L471">
        <v>10</v>
      </c>
      <c r="M471">
        <v>10</v>
      </c>
      <c r="N471" t="s">
        <v>1222</v>
      </c>
      <c r="O471" t="e">
        <v>#N/A</v>
      </c>
      <c r="P471">
        <f t="shared" ref="P471:P472" si="71">L471</f>
        <v>10</v>
      </c>
      <c r="Q471">
        <v>10</v>
      </c>
    </row>
    <row r="472" spans="1:17" x14ac:dyDescent="0.25">
      <c r="A472" s="38" t="s">
        <v>449</v>
      </c>
      <c r="B472" s="39" t="s">
        <v>833</v>
      </c>
      <c r="C472" s="39" t="s">
        <v>834</v>
      </c>
      <c r="D472" s="34">
        <v>60</v>
      </c>
      <c r="E472" s="42">
        <v>60</v>
      </c>
      <c r="F472" s="41">
        <v>70</v>
      </c>
      <c r="G472" s="13">
        <v>4</v>
      </c>
      <c r="H472" s="13">
        <v>20</v>
      </c>
      <c r="I472" s="15" t="s">
        <v>921</v>
      </c>
      <c r="J472" s="10"/>
      <c r="K472" s="10"/>
      <c r="L472">
        <v>5</v>
      </c>
      <c r="M472">
        <v>5</v>
      </c>
      <c r="N472" t="s">
        <v>1222</v>
      </c>
      <c r="O472" t="e">
        <v>#N/A</v>
      </c>
      <c r="P472">
        <f t="shared" si="71"/>
        <v>5</v>
      </c>
      <c r="Q472">
        <v>5</v>
      </c>
    </row>
    <row r="473" spans="1:17" ht="25.5" x14ac:dyDescent="0.25">
      <c r="A473" s="38" t="s">
        <v>982</v>
      </c>
      <c r="B473" s="28" t="s">
        <v>1004</v>
      </c>
      <c r="C473" s="28" t="s">
        <v>1003</v>
      </c>
      <c r="D473" s="34">
        <v>45</v>
      </c>
      <c r="E473" s="30">
        <v>35</v>
      </c>
      <c r="F473" s="41">
        <v>45</v>
      </c>
      <c r="G473" s="13">
        <v>4</v>
      </c>
      <c r="H473" s="20">
        <v>20</v>
      </c>
      <c r="I473" s="15" t="s">
        <v>921</v>
      </c>
      <c r="J473" s="10" t="s">
        <v>1213</v>
      </c>
      <c r="K473" s="10"/>
      <c r="L473">
        <v>5</v>
      </c>
      <c r="M473">
        <v>5</v>
      </c>
      <c r="N473" t="s">
        <v>1223</v>
      </c>
      <c r="O473" t="e">
        <v>#N/A</v>
      </c>
      <c r="P473">
        <v>5</v>
      </c>
      <c r="Q473">
        <v>5</v>
      </c>
    </row>
    <row r="474" spans="1:17" x14ac:dyDescent="0.25">
      <c r="A474" s="38" t="s">
        <v>449</v>
      </c>
      <c r="B474" s="39" t="s">
        <v>835</v>
      </c>
      <c r="C474" s="39" t="s">
        <v>836</v>
      </c>
      <c r="D474" s="34">
        <v>55</v>
      </c>
      <c r="E474" s="42">
        <v>55</v>
      </c>
      <c r="F474" s="41">
        <v>70</v>
      </c>
      <c r="G474" s="13">
        <v>4</v>
      </c>
      <c r="H474" s="13">
        <v>20</v>
      </c>
      <c r="I474" s="15" t="s">
        <v>919</v>
      </c>
      <c r="J474" s="10"/>
      <c r="K474" s="10"/>
      <c r="L474">
        <v>5</v>
      </c>
      <c r="M474">
        <v>5</v>
      </c>
      <c r="N474" t="s">
        <v>1222</v>
      </c>
      <c r="O474" t="e">
        <v>#N/A</v>
      </c>
      <c r="P474">
        <f>L474</f>
        <v>5</v>
      </c>
      <c r="Q474">
        <v>15</v>
      </c>
    </row>
    <row r="475" spans="1:17" ht="25.5" x14ac:dyDescent="0.25">
      <c r="A475" s="38" t="s">
        <v>982</v>
      </c>
      <c r="B475" s="39" t="s">
        <v>991</v>
      </c>
      <c r="C475" s="38" t="s">
        <v>992</v>
      </c>
      <c r="D475" s="34">
        <v>25</v>
      </c>
      <c r="E475" s="30">
        <v>25</v>
      </c>
      <c r="F475" s="41">
        <v>25</v>
      </c>
      <c r="G475" s="13">
        <v>4</v>
      </c>
      <c r="H475" s="13">
        <v>20</v>
      </c>
      <c r="I475" s="15" t="s">
        <v>919</v>
      </c>
      <c r="J475" s="10"/>
      <c r="K475" s="10"/>
      <c r="L475">
        <v>5</v>
      </c>
      <c r="M475">
        <v>5</v>
      </c>
      <c r="N475" t="s">
        <v>1223</v>
      </c>
      <c r="O475" t="e">
        <v>#N/A</v>
      </c>
      <c r="P475">
        <v>5</v>
      </c>
      <c r="Q475">
        <v>5</v>
      </c>
    </row>
    <row r="476" spans="1:17" x14ac:dyDescent="0.25">
      <c r="A476" s="38" t="s">
        <v>449</v>
      </c>
      <c r="B476" s="39" t="s">
        <v>837</v>
      </c>
      <c r="C476" s="39" t="s">
        <v>838</v>
      </c>
      <c r="D476" s="34">
        <v>70</v>
      </c>
      <c r="E476" s="42">
        <v>80</v>
      </c>
      <c r="F476" s="41">
        <v>85</v>
      </c>
      <c r="G476" s="13">
        <v>4</v>
      </c>
      <c r="H476" s="20">
        <v>20</v>
      </c>
      <c r="I476" s="15" t="s">
        <v>921</v>
      </c>
      <c r="J476" s="10" t="s">
        <v>1213</v>
      </c>
      <c r="K476" s="10"/>
      <c r="L476">
        <v>5</v>
      </c>
      <c r="M476">
        <v>5</v>
      </c>
      <c r="N476" t="s">
        <v>1222</v>
      </c>
      <c r="O476" t="e">
        <v>#N/A</v>
      </c>
      <c r="P476">
        <f t="shared" ref="P476:P495" si="72">L476</f>
        <v>5</v>
      </c>
      <c r="Q476">
        <v>5</v>
      </c>
    </row>
    <row r="477" spans="1:17" x14ac:dyDescent="0.25">
      <c r="A477" s="38" t="s">
        <v>449</v>
      </c>
      <c r="B477" s="39" t="s">
        <v>839</v>
      </c>
      <c r="C477" s="39" t="s">
        <v>840</v>
      </c>
      <c r="D477" s="34">
        <v>55</v>
      </c>
      <c r="E477" s="42">
        <v>50</v>
      </c>
      <c r="F477" s="41">
        <v>60</v>
      </c>
      <c r="G477" s="13">
        <v>4</v>
      </c>
      <c r="H477" s="13">
        <v>20</v>
      </c>
      <c r="I477" s="15" t="s">
        <v>921</v>
      </c>
      <c r="J477" s="10"/>
      <c r="K477" s="10"/>
      <c r="L477">
        <v>5</v>
      </c>
      <c r="M477">
        <v>5</v>
      </c>
      <c r="N477" t="s">
        <v>1222</v>
      </c>
      <c r="O477" t="e">
        <v>#N/A</v>
      </c>
      <c r="P477">
        <f t="shared" si="72"/>
        <v>5</v>
      </c>
      <c r="Q477">
        <v>5</v>
      </c>
    </row>
    <row r="478" spans="1:17" x14ac:dyDescent="0.25">
      <c r="A478" s="38" t="s">
        <v>449</v>
      </c>
      <c r="B478" s="39" t="s">
        <v>841</v>
      </c>
      <c r="C478" s="39" t="s">
        <v>842</v>
      </c>
      <c r="D478" s="34">
        <v>35</v>
      </c>
      <c r="E478" s="42">
        <v>40</v>
      </c>
      <c r="F478" s="41">
        <v>45</v>
      </c>
      <c r="G478" s="13">
        <v>4</v>
      </c>
      <c r="H478" s="13">
        <v>22</v>
      </c>
      <c r="I478" s="15" t="s">
        <v>919</v>
      </c>
      <c r="J478" s="10"/>
      <c r="K478" s="10"/>
      <c r="L478">
        <v>5</v>
      </c>
      <c r="M478">
        <v>5</v>
      </c>
      <c r="N478" t="s">
        <v>1222</v>
      </c>
      <c r="O478" t="e">
        <v>#N/A</v>
      </c>
      <c r="P478">
        <f t="shared" si="72"/>
        <v>5</v>
      </c>
      <c r="Q478">
        <v>5</v>
      </c>
    </row>
    <row r="479" spans="1:17" x14ac:dyDescent="0.25">
      <c r="A479" s="38" t="s">
        <v>449</v>
      </c>
      <c r="B479" s="39" t="s">
        <v>843</v>
      </c>
      <c r="C479" s="39" t="s">
        <v>844</v>
      </c>
      <c r="D479" s="34">
        <v>65</v>
      </c>
      <c r="E479" s="42">
        <v>70</v>
      </c>
      <c r="F479" s="41">
        <v>80</v>
      </c>
      <c r="G479" s="13">
        <v>4</v>
      </c>
      <c r="H479" s="13">
        <v>20</v>
      </c>
      <c r="I479" s="15" t="s">
        <v>921</v>
      </c>
      <c r="J479" s="10"/>
      <c r="K479" s="10"/>
      <c r="L479">
        <v>10</v>
      </c>
      <c r="M479">
        <v>10</v>
      </c>
      <c r="N479" t="s">
        <v>1222</v>
      </c>
      <c r="O479" t="e">
        <v>#N/A</v>
      </c>
      <c r="P479">
        <f t="shared" si="72"/>
        <v>10</v>
      </c>
      <c r="Q479">
        <v>25</v>
      </c>
    </row>
    <row r="480" spans="1:17" x14ac:dyDescent="0.25">
      <c r="A480" s="38" t="s">
        <v>449</v>
      </c>
      <c r="B480" s="39" t="s">
        <v>845</v>
      </c>
      <c r="C480" s="39" t="s">
        <v>846</v>
      </c>
      <c r="D480" s="34">
        <v>110</v>
      </c>
      <c r="E480" s="42">
        <v>110</v>
      </c>
      <c r="F480" s="41">
        <v>150</v>
      </c>
      <c r="G480" s="13">
        <v>4</v>
      </c>
      <c r="H480" s="13">
        <v>20</v>
      </c>
      <c r="I480" s="15" t="s">
        <v>920</v>
      </c>
      <c r="J480" s="10"/>
      <c r="K480" s="10"/>
      <c r="L480">
        <v>10</v>
      </c>
      <c r="M480">
        <v>10</v>
      </c>
      <c r="N480" t="s">
        <v>1222</v>
      </c>
      <c r="O480" t="e">
        <v>#N/A</v>
      </c>
      <c r="P480">
        <f t="shared" si="72"/>
        <v>10</v>
      </c>
      <c r="Q480">
        <v>25</v>
      </c>
    </row>
    <row r="481" spans="1:17" x14ac:dyDescent="0.25">
      <c r="A481" s="38" t="s">
        <v>449</v>
      </c>
      <c r="B481" s="39" t="s">
        <v>847</v>
      </c>
      <c r="C481" s="39" t="s">
        <v>848</v>
      </c>
      <c r="D481" s="34">
        <v>50</v>
      </c>
      <c r="E481" s="42">
        <v>50</v>
      </c>
      <c r="F481" s="41">
        <v>50</v>
      </c>
      <c r="G481" s="13">
        <v>4</v>
      </c>
      <c r="H481" s="13">
        <v>20</v>
      </c>
      <c r="I481" s="15" t="s">
        <v>921</v>
      </c>
      <c r="J481" s="10"/>
      <c r="K481" s="10"/>
      <c r="L481">
        <v>5</v>
      </c>
      <c r="M481">
        <v>5</v>
      </c>
      <c r="N481" t="s">
        <v>1222</v>
      </c>
      <c r="O481" t="e">
        <v>#N/A</v>
      </c>
      <c r="P481">
        <f t="shared" si="72"/>
        <v>5</v>
      </c>
      <c r="Q481">
        <v>5</v>
      </c>
    </row>
    <row r="482" spans="1:17" x14ac:dyDescent="0.25">
      <c r="A482" s="38" t="s">
        <v>449</v>
      </c>
      <c r="B482" s="39" t="s">
        <v>849</v>
      </c>
      <c r="C482" s="39" t="s">
        <v>850</v>
      </c>
      <c r="D482" s="34">
        <v>55</v>
      </c>
      <c r="E482" s="42">
        <v>60</v>
      </c>
      <c r="F482" s="41">
        <v>70</v>
      </c>
      <c r="G482" s="13">
        <v>4</v>
      </c>
      <c r="H482" s="13">
        <v>20</v>
      </c>
      <c r="I482" s="15" t="s">
        <v>921</v>
      </c>
      <c r="J482" s="10"/>
      <c r="K482" s="10"/>
      <c r="L482">
        <v>5</v>
      </c>
      <c r="M482">
        <v>5</v>
      </c>
      <c r="N482" t="s">
        <v>1222</v>
      </c>
      <c r="O482" t="e">
        <v>#N/A</v>
      </c>
      <c r="P482">
        <f t="shared" si="72"/>
        <v>5</v>
      </c>
      <c r="Q482">
        <v>10</v>
      </c>
    </row>
    <row r="483" spans="1:17" x14ac:dyDescent="0.25">
      <c r="A483" s="38" t="s">
        <v>449</v>
      </c>
      <c r="B483" s="39" t="s">
        <v>851</v>
      </c>
      <c r="C483" s="39" t="s">
        <v>852</v>
      </c>
      <c r="D483" s="34">
        <v>60</v>
      </c>
      <c r="E483" s="42">
        <v>60</v>
      </c>
      <c r="F483" s="41">
        <v>70</v>
      </c>
      <c r="G483" s="13">
        <v>4</v>
      </c>
      <c r="H483" s="13">
        <v>22</v>
      </c>
      <c r="I483" s="15" t="s">
        <v>921</v>
      </c>
      <c r="J483" s="10"/>
      <c r="K483" s="10"/>
      <c r="L483">
        <v>5</v>
      </c>
      <c r="M483">
        <v>5</v>
      </c>
      <c r="N483" t="s">
        <v>1222</v>
      </c>
      <c r="O483" t="e">
        <v>#N/A</v>
      </c>
      <c r="P483">
        <f t="shared" si="72"/>
        <v>5</v>
      </c>
      <c r="Q483">
        <v>5</v>
      </c>
    </row>
    <row r="484" spans="1:17" x14ac:dyDescent="0.25">
      <c r="A484" s="38" t="s">
        <v>449</v>
      </c>
      <c r="B484" s="39" t="s">
        <v>853</v>
      </c>
      <c r="C484" s="39" t="s">
        <v>854</v>
      </c>
      <c r="D484" s="34">
        <v>55</v>
      </c>
      <c r="E484" s="42">
        <v>60</v>
      </c>
      <c r="F484" s="41">
        <v>70</v>
      </c>
      <c r="G484" s="13">
        <v>4</v>
      </c>
      <c r="H484" s="13">
        <v>20</v>
      </c>
      <c r="I484" s="15" t="s">
        <v>921</v>
      </c>
      <c r="J484" s="10"/>
      <c r="K484" s="10"/>
      <c r="L484">
        <v>5</v>
      </c>
      <c r="M484">
        <v>5</v>
      </c>
      <c r="N484" t="s">
        <v>1222</v>
      </c>
      <c r="O484" t="e">
        <v>#N/A</v>
      </c>
      <c r="P484">
        <f t="shared" si="72"/>
        <v>5</v>
      </c>
      <c r="Q484">
        <v>10</v>
      </c>
    </row>
    <row r="485" spans="1:17" x14ac:dyDescent="0.25">
      <c r="A485" s="38" t="s">
        <v>449</v>
      </c>
      <c r="B485" s="39" t="s">
        <v>855</v>
      </c>
      <c r="C485" s="39" t="s">
        <v>856</v>
      </c>
      <c r="D485" s="34">
        <v>55</v>
      </c>
      <c r="E485" s="42">
        <v>60</v>
      </c>
      <c r="F485" s="41">
        <v>65</v>
      </c>
      <c r="G485" s="13">
        <v>4</v>
      </c>
      <c r="H485" s="20">
        <v>20</v>
      </c>
      <c r="I485" s="15" t="s">
        <v>921</v>
      </c>
      <c r="J485" s="10" t="s">
        <v>1213</v>
      </c>
      <c r="K485" s="10"/>
      <c r="L485">
        <v>5</v>
      </c>
      <c r="M485">
        <v>5</v>
      </c>
      <c r="N485" t="s">
        <v>1222</v>
      </c>
      <c r="O485" t="e">
        <v>#N/A</v>
      </c>
      <c r="P485">
        <f t="shared" si="72"/>
        <v>5</v>
      </c>
      <c r="Q485">
        <v>5</v>
      </c>
    </row>
    <row r="486" spans="1:17" x14ac:dyDescent="0.25">
      <c r="A486" s="38" t="s">
        <v>449</v>
      </c>
      <c r="B486" s="39" t="s">
        <v>857</v>
      </c>
      <c r="C486" s="39" t="s">
        <v>858</v>
      </c>
      <c r="D486" s="34">
        <v>55</v>
      </c>
      <c r="E486" s="42">
        <v>60</v>
      </c>
      <c r="F486" s="41">
        <v>70</v>
      </c>
      <c r="G486" s="13">
        <v>4</v>
      </c>
      <c r="H486" s="13">
        <v>22</v>
      </c>
      <c r="I486" s="15" t="s">
        <v>921</v>
      </c>
      <c r="J486" s="10"/>
      <c r="K486" s="10"/>
      <c r="L486">
        <v>5</v>
      </c>
      <c r="M486">
        <v>5</v>
      </c>
      <c r="N486" t="s">
        <v>1222</v>
      </c>
      <c r="O486" t="e">
        <v>#N/A</v>
      </c>
      <c r="P486">
        <f t="shared" si="72"/>
        <v>5</v>
      </c>
      <c r="Q486">
        <v>10</v>
      </c>
    </row>
    <row r="487" spans="1:17" x14ac:dyDescent="0.25">
      <c r="A487" s="38" t="s">
        <v>449</v>
      </c>
      <c r="B487" s="39" t="s">
        <v>859</v>
      </c>
      <c r="C487" s="39" t="s">
        <v>860</v>
      </c>
      <c r="D487" s="34">
        <v>75</v>
      </c>
      <c r="E487" s="42">
        <v>70</v>
      </c>
      <c r="F487" s="41">
        <v>75</v>
      </c>
      <c r="G487" s="13">
        <v>4</v>
      </c>
      <c r="H487" s="13">
        <v>22</v>
      </c>
      <c r="I487" s="15" t="s">
        <v>919</v>
      </c>
      <c r="J487" s="10"/>
      <c r="K487" s="10"/>
      <c r="L487">
        <v>5</v>
      </c>
      <c r="M487">
        <v>5</v>
      </c>
      <c r="N487" t="s">
        <v>1222</v>
      </c>
      <c r="O487" t="e">
        <v>#N/A</v>
      </c>
      <c r="P487">
        <f t="shared" si="72"/>
        <v>5</v>
      </c>
      <c r="Q487">
        <v>5</v>
      </c>
    </row>
    <row r="488" spans="1:17" ht="25.5" x14ac:dyDescent="0.25">
      <c r="A488" s="38" t="s">
        <v>449</v>
      </c>
      <c r="B488" s="39" t="s">
        <v>861</v>
      </c>
      <c r="C488" s="39" t="s">
        <v>862</v>
      </c>
      <c r="D488" s="34">
        <v>80</v>
      </c>
      <c r="E488" s="42">
        <v>85</v>
      </c>
      <c r="F488" s="41">
        <v>115</v>
      </c>
      <c r="G488" s="13">
        <v>4</v>
      </c>
      <c r="H488" s="13">
        <v>20</v>
      </c>
      <c r="I488" s="15" t="s">
        <v>921</v>
      </c>
      <c r="J488" s="10"/>
      <c r="K488" s="10"/>
      <c r="L488">
        <v>5</v>
      </c>
      <c r="M488">
        <v>5</v>
      </c>
      <c r="N488" t="s">
        <v>1222</v>
      </c>
      <c r="O488" t="e">
        <v>#N/A</v>
      </c>
      <c r="P488">
        <f t="shared" si="72"/>
        <v>5</v>
      </c>
      <c r="Q488">
        <v>15</v>
      </c>
    </row>
    <row r="489" spans="1:17" x14ac:dyDescent="0.25">
      <c r="A489" s="38" t="s">
        <v>449</v>
      </c>
      <c r="B489" s="39" t="s">
        <v>863</v>
      </c>
      <c r="C489" s="39" t="s">
        <v>864</v>
      </c>
      <c r="D489" s="34">
        <v>75</v>
      </c>
      <c r="E489" s="42">
        <v>90</v>
      </c>
      <c r="F489" s="41">
        <v>110</v>
      </c>
      <c r="G489" s="13">
        <v>4</v>
      </c>
      <c r="H489" s="13">
        <v>20</v>
      </c>
      <c r="I489" s="15" t="s">
        <v>921</v>
      </c>
      <c r="J489" s="10"/>
      <c r="K489" s="10"/>
      <c r="L489">
        <v>5</v>
      </c>
      <c r="M489">
        <v>5</v>
      </c>
      <c r="N489" t="s">
        <v>1222</v>
      </c>
      <c r="O489" t="e">
        <v>#N/A</v>
      </c>
      <c r="P489">
        <f t="shared" si="72"/>
        <v>5</v>
      </c>
      <c r="Q489">
        <v>5</v>
      </c>
    </row>
    <row r="490" spans="1:17" x14ac:dyDescent="0.25">
      <c r="A490" s="38" t="s">
        <v>449</v>
      </c>
      <c r="B490" s="39" t="s">
        <v>865</v>
      </c>
      <c r="C490" s="39" t="s">
        <v>866</v>
      </c>
      <c r="D490" s="34">
        <v>55</v>
      </c>
      <c r="E490" s="42">
        <v>55</v>
      </c>
      <c r="F490" s="41">
        <v>60</v>
      </c>
      <c r="G490" s="13">
        <v>4</v>
      </c>
      <c r="H490" s="13">
        <v>22</v>
      </c>
      <c r="I490" s="15" t="s">
        <v>921</v>
      </c>
      <c r="J490" s="10"/>
      <c r="K490" s="10"/>
      <c r="L490">
        <v>10</v>
      </c>
      <c r="M490">
        <v>10</v>
      </c>
      <c r="N490" t="s">
        <v>1222</v>
      </c>
      <c r="O490" t="e">
        <v>#N/A</v>
      </c>
      <c r="P490">
        <f t="shared" si="72"/>
        <v>10</v>
      </c>
      <c r="Q490">
        <v>10</v>
      </c>
    </row>
    <row r="491" spans="1:17" x14ac:dyDescent="0.25">
      <c r="A491" s="38" t="s">
        <v>449</v>
      </c>
      <c r="B491" s="39" t="s">
        <v>867</v>
      </c>
      <c r="C491" s="39" t="s">
        <v>868</v>
      </c>
      <c r="D491" s="34">
        <v>45</v>
      </c>
      <c r="E491" s="42">
        <v>40</v>
      </c>
      <c r="F491" s="41">
        <v>50</v>
      </c>
      <c r="G491" s="13">
        <v>4</v>
      </c>
      <c r="H491" s="13">
        <v>21</v>
      </c>
      <c r="I491" s="15" t="s">
        <v>921</v>
      </c>
      <c r="J491" s="10"/>
      <c r="K491" s="10"/>
      <c r="L491">
        <v>5</v>
      </c>
      <c r="M491">
        <v>5</v>
      </c>
      <c r="N491" t="s">
        <v>1222</v>
      </c>
      <c r="O491" t="e">
        <v>#N/A</v>
      </c>
      <c r="P491">
        <f t="shared" si="72"/>
        <v>5</v>
      </c>
      <c r="Q491">
        <v>5</v>
      </c>
    </row>
    <row r="492" spans="1:17" x14ac:dyDescent="0.25">
      <c r="A492" s="38" t="s">
        <v>449</v>
      </c>
      <c r="B492" s="39" t="s">
        <v>869</v>
      </c>
      <c r="C492" s="39" t="s">
        <v>870</v>
      </c>
      <c r="D492" s="34">
        <v>45</v>
      </c>
      <c r="E492" s="42">
        <v>50</v>
      </c>
      <c r="F492" s="41">
        <v>55</v>
      </c>
      <c r="G492" s="13">
        <v>4</v>
      </c>
      <c r="H492" s="13">
        <v>22</v>
      </c>
      <c r="I492" s="15" t="s">
        <v>919</v>
      </c>
      <c r="J492" s="10"/>
      <c r="K492" s="10"/>
      <c r="L492">
        <v>5</v>
      </c>
      <c r="M492">
        <v>5</v>
      </c>
      <c r="N492" t="s">
        <v>1222</v>
      </c>
      <c r="O492" t="e">
        <v>#N/A</v>
      </c>
      <c r="P492">
        <f t="shared" si="72"/>
        <v>5</v>
      </c>
      <c r="Q492">
        <v>5</v>
      </c>
    </row>
    <row r="493" spans="1:17" x14ac:dyDescent="0.25">
      <c r="A493" s="38" t="s">
        <v>449</v>
      </c>
      <c r="B493" s="39" t="s">
        <v>871</v>
      </c>
      <c r="C493" s="39" t="s">
        <v>872</v>
      </c>
      <c r="D493" s="34">
        <v>50</v>
      </c>
      <c r="E493" s="42">
        <v>50</v>
      </c>
      <c r="F493" s="41">
        <v>55</v>
      </c>
      <c r="G493" s="13">
        <v>4</v>
      </c>
      <c r="H493" s="13">
        <v>0</v>
      </c>
      <c r="I493" s="15" t="s">
        <v>920</v>
      </c>
      <c r="J493" s="10"/>
      <c r="K493" s="10"/>
      <c r="L493">
        <v>5</v>
      </c>
      <c r="M493">
        <v>5</v>
      </c>
      <c r="N493" t="s">
        <v>1222</v>
      </c>
      <c r="O493" t="e">
        <v>#N/A</v>
      </c>
      <c r="P493">
        <f t="shared" si="72"/>
        <v>5</v>
      </c>
      <c r="Q493">
        <v>5</v>
      </c>
    </row>
    <row r="494" spans="1:17" x14ac:dyDescent="0.25">
      <c r="A494" s="38" t="s">
        <v>449</v>
      </c>
      <c r="B494" s="39" t="s">
        <v>873</v>
      </c>
      <c r="C494" s="39" t="s">
        <v>874</v>
      </c>
      <c r="D494" s="34">
        <v>50</v>
      </c>
      <c r="E494" s="42">
        <v>55</v>
      </c>
      <c r="F494" s="41">
        <v>65</v>
      </c>
      <c r="G494" s="13">
        <v>4</v>
      </c>
      <c r="H494" s="13">
        <v>0</v>
      </c>
      <c r="I494" s="15" t="s">
        <v>920</v>
      </c>
      <c r="J494" s="10"/>
      <c r="K494" s="10"/>
      <c r="L494">
        <v>10</v>
      </c>
      <c r="M494">
        <v>10</v>
      </c>
      <c r="N494" t="s">
        <v>1222</v>
      </c>
      <c r="O494" t="e">
        <v>#N/A</v>
      </c>
      <c r="P494">
        <f t="shared" si="72"/>
        <v>10</v>
      </c>
      <c r="Q494">
        <v>10</v>
      </c>
    </row>
    <row r="495" spans="1:17" x14ac:dyDescent="0.25">
      <c r="A495" s="38" t="s">
        <v>449</v>
      </c>
      <c r="B495" s="39" t="s">
        <v>973</v>
      </c>
      <c r="C495" s="39" t="s">
        <v>875</v>
      </c>
      <c r="D495" s="34">
        <v>40</v>
      </c>
      <c r="E495" s="42">
        <v>40</v>
      </c>
      <c r="F495" s="41">
        <v>45</v>
      </c>
      <c r="G495" s="13">
        <v>4</v>
      </c>
      <c r="H495" s="13">
        <v>20</v>
      </c>
      <c r="I495" s="15" t="s">
        <v>921</v>
      </c>
      <c r="J495" s="10"/>
      <c r="K495" s="10"/>
      <c r="L495">
        <v>5</v>
      </c>
      <c r="M495">
        <v>5</v>
      </c>
      <c r="N495" t="s">
        <v>1222</v>
      </c>
      <c r="O495" t="e">
        <v>#N/A</v>
      </c>
      <c r="P495">
        <f t="shared" si="72"/>
        <v>5</v>
      </c>
      <c r="Q495">
        <v>5</v>
      </c>
    </row>
    <row r="496" spans="1:17" ht="25.5" x14ac:dyDescent="0.25">
      <c r="A496" s="38" t="s">
        <v>982</v>
      </c>
      <c r="B496" s="39" t="s">
        <v>1172</v>
      </c>
      <c r="C496" s="39" t="s">
        <v>1173</v>
      </c>
      <c r="D496" s="34">
        <v>50</v>
      </c>
      <c r="E496" s="30">
        <v>50</v>
      </c>
      <c r="F496" s="41">
        <v>60</v>
      </c>
      <c r="G496" s="13">
        <v>4</v>
      </c>
      <c r="H496" s="13">
        <v>20</v>
      </c>
      <c r="I496" s="15" t="s">
        <v>921</v>
      </c>
      <c r="J496" s="10"/>
      <c r="K496" s="10"/>
      <c r="L496">
        <v>5</v>
      </c>
      <c r="M496">
        <v>5</v>
      </c>
      <c r="N496" t="s">
        <v>1223</v>
      </c>
      <c r="O496" t="e">
        <v>#N/A</v>
      </c>
      <c r="P496">
        <v>5</v>
      </c>
      <c r="Q496">
        <v>10</v>
      </c>
    </row>
    <row r="497" spans="1:17" x14ac:dyDescent="0.25">
      <c r="A497" s="38" t="s">
        <v>1130</v>
      </c>
      <c r="B497" s="39" t="s">
        <v>7</v>
      </c>
      <c r="C497" s="39" t="s">
        <v>906</v>
      </c>
      <c r="D497" s="34">
        <v>20</v>
      </c>
      <c r="E497" s="42">
        <v>20</v>
      </c>
      <c r="F497" s="41">
        <v>25</v>
      </c>
      <c r="G497" s="13">
        <v>4</v>
      </c>
      <c r="H497" s="13">
        <v>20</v>
      </c>
      <c r="I497" s="15" t="s">
        <v>921</v>
      </c>
      <c r="J497" s="10"/>
      <c r="K497" s="10"/>
      <c r="L497">
        <v>5</v>
      </c>
      <c r="M497">
        <v>5</v>
      </c>
      <c r="N497" t="s">
        <v>1223</v>
      </c>
      <c r="O497" t="e">
        <v>#N/A</v>
      </c>
      <c r="P497">
        <v>5</v>
      </c>
      <c r="Q497">
        <v>5</v>
      </c>
    </row>
    <row r="498" spans="1:17" x14ac:dyDescent="0.25">
      <c r="A498" s="38" t="s">
        <v>449</v>
      </c>
      <c r="B498" s="39" t="s">
        <v>876</v>
      </c>
      <c r="C498" s="39" t="s">
        <v>877</v>
      </c>
      <c r="D498" s="34">
        <v>90</v>
      </c>
      <c r="E498" s="42">
        <v>90</v>
      </c>
      <c r="F498" s="41">
        <v>100</v>
      </c>
      <c r="G498" s="13">
        <v>4</v>
      </c>
      <c r="H498" s="13">
        <v>22</v>
      </c>
      <c r="I498" s="15" t="s">
        <v>921</v>
      </c>
      <c r="J498" s="10"/>
      <c r="K498" s="10"/>
      <c r="L498">
        <v>10</v>
      </c>
      <c r="M498">
        <v>10</v>
      </c>
      <c r="N498" t="s">
        <v>1222</v>
      </c>
      <c r="O498" t="e">
        <v>#N/A</v>
      </c>
      <c r="P498">
        <f t="shared" ref="P498:P499" si="73">L498</f>
        <v>10</v>
      </c>
      <c r="Q498">
        <v>15</v>
      </c>
    </row>
    <row r="499" spans="1:17" x14ac:dyDescent="0.25">
      <c r="A499" s="38" t="s">
        <v>449</v>
      </c>
      <c r="B499" s="39" t="s">
        <v>878</v>
      </c>
      <c r="C499" s="39" t="s">
        <v>879</v>
      </c>
      <c r="D499" s="34">
        <v>75</v>
      </c>
      <c r="E499" s="42">
        <v>75</v>
      </c>
      <c r="F499" s="41">
        <v>85</v>
      </c>
      <c r="G499" s="13">
        <v>4</v>
      </c>
      <c r="H499" s="13">
        <v>20</v>
      </c>
      <c r="I499" s="15" t="s">
        <v>921</v>
      </c>
      <c r="J499" s="10"/>
      <c r="K499" s="10"/>
      <c r="L499">
        <v>10</v>
      </c>
      <c r="M499">
        <v>10</v>
      </c>
      <c r="N499" t="s">
        <v>1222</v>
      </c>
      <c r="O499" t="e">
        <v>#N/A</v>
      </c>
      <c r="P499">
        <f t="shared" si="73"/>
        <v>10</v>
      </c>
      <c r="Q499">
        <v>10</v>
      </c>
    </row>
    <row r="500" spans="1:17" ht="25.5" x14ac:dyDescent="0.25">
      <c r="A500" s="38" t="s">
        <v>1180</v>
      </c>
      <c r="B500" s="38" t="s">
        <v>1099</v>
      </c>
      <c r="C500" s="38" t="s">
        <v>1100</v>
      </c>
      <c r="D500" s="34">
        <v>75</v>
      </c>
      <c r="E500" s="46">
        <v>75</v>
      </c>
      <c r="F500" s="41">
        <v>75</v>
      </c>
      <c r="G500" s="13">
        <v>4</v>
      </c>
      <c r="H500" s="13">
        <v>20</v>
      </c>
      <c r="I500" s="15" t="s">
        <v>921</v>
      </c>
      <c r="J500" s="10"/>
      <c r="K500" s="10"/>
      <c r="L500">
        <v>10</v>
      </c>
      <c r="M500">
        <v>10</v>
      </c>
      <c r="N500" t="s">
        <v>1223</v>
      </c>
      <c r="O500" t="e">
        <v>#N/A</v>
      </c>
      <c r="P500">
        <v>5</v>
      </c>
      <c r="Q500">
        <v>5</v>
      </c>
    </row>
    <row r="501" spans="1:17" x14ac:dyDescent="0.25">
      <c r="A501" s="38" t="s">
        <v>449</v>
      </c>
      <c r="B501" s="39" t="s">
        <v>264</v>
      </c>
      <c r="C501" s="39" t="s">
        <v>880</v>
      </c>
      <c r="D501" s="34">
        <v>70</v>
      </c>
      <c r="E501" s="42">
        <v>75</v>
      </c>
      <c r="F501" s="41">
        <v>95</v>
      </c>
      <c r="G501" s="13">
        <v>4</v>
      </c>
      <c r="H501" s="13">
        <v>22</v>
      </c>
      <c r="I501" s="15" t="s">
        <v>919</v>
      </c>
      <c r="J501" s="10"/>
      <c r="K501" s="10"/>
      <c r="L501">
        <v>10</v>
      </c>
      <c r="M501">
        <v>10</v>
      </c>
      <c r="N501" t="s">
        <v>1222</v>
      </c>
      <c r="O501" t="e">
        <v>#N/A</v>
      </c>
      <c r="P501">
        <f>L501</f>
        <v>10</v>
      </c>
      <c r="Q501">
        <v>10</v>
      </c>
    </row>
    <row r="502" spans="1:17" ht="25.5" x14ac:dyDescent="0.25">
      <c r="A502" s="38" t="s">
        <v>982</v>
      </c>
      <c r="B502" s="38" t="s">
        <v>1002</v>
      </c>
      <c r="C502" s="38" t="s">
        <v>1001</v>
      </c>
      <c r="D502" s="34">
        <v>25</v>
      </c>
      <c r="E502" s="30">
        <v>25</v>
      </c>
      <c r="F502" s="41">
        <v>30</v>
      </c>
      <c r="G502" s="13">
        <v>4</v>
      </c>
      <c r="H502" s="13">
        <v>20</v>
      </c>
      <c r="I502" s="15" t="s">
        <v>921</v>
      </c>
      <c r="J502" s="10"/>
      <c r="K502" s="10"/>
      <c r="L502">
        <v>5</v>
      </c>
      <c r="M502">
        <v>5</v>
      </c>
      <c r="N502" t="s">
        <v>1223</v>
      </c>
      <c r="O502" t="e">
        <v>#N/A</v>
      </c>
      <c r="P502">
        <v>5</v>
      </c>
      <c r="Q502">
        <v>5</v>
      </c>
    </row>
    <row r="503" spans="1:17" x14ac:dyDescent="0.25">
      <c r="A503" s="38" t="s">
        <v>449</v>
      </c>
      <c r="B503" s="39" t="s">
        <v>881</v>
      </c>
      <c r="C503" s="39" t="s">
        <v>882</v>
      </c>
      <c r="D503" s="34">
        <v>50</v>
      </c>
      <c r="E503" s="42">
        <v>45</v>
      </c>
      <c r="F503" s="41">
        <v>50</v>
      </c>
      <c r="G503" s="13">
        <v>4</v>
      </c>
      <c r="H503" s="13">
        <v>20</v>
      </c>
      <c r="I503" s="15" t="s">
        <v>919</v>
      </c>
      <c r="J503" s="10"/>
      <c r="K503" s="10"/>
      <c r="L503">
        <v>5</v>
      </c>
      <c r="M503">
        <v>5</v>
      </c>
      <c r="N503" t="s">
        <v>1222</v>
      </c>
      <c r="O503" t="e">
        <v>#N/A</v>
      </c>
      <c r="P503">
        <f>L503</f>
        <v>5</v>
      </c>
      <c r="Q503">
        <v>5</v>
      </c>
    </row>
    <row r="504" spans="1:17" x14ac:dyDescent="0.25">
      <c r="A504" s="38" t="s">
        <v>1130</v>
      </c>
      <c r="B504" s="39" t="s">
        <v>1014</v>
      </c>
      <c r="C504" s="38" t="s">
        <v>915</v>
      </c>
      <c r="D504" s="34">
        <v>35</v>
      </c>
      <c r="E504" s="42">
        <v>35</v>
      </c>
      <c r="F504" s="41">
        <v>35</v>
      </c>
      <c r="G504" s="13">
        <v>4</v>
      </c>
      <c r="H504" s="20">
        <v>20</v>
      </c>
      <c r="I504" s="15" t="s">
        <v>921</v>
      </c>
      <c r="J504" s="10" t="s">
        <v>1213</v>
      </c>
      <c r="K504" s="10"/>
      <c r="L504">
        <v>5</v>
      </c>
      <c r="M504">
        <v>5</v>
      </c>
      <c r="N504" t="s">
        <v>1223</v>
      </c>
      <c r="O504" t="e">
        <v>#N/A</v>
      </c>
      <c r="P504">
        <v>5</v>
      </c>
      <c r="Q504">
        <v>5</v>
      </c>
    </row>
    <row r="505" spans="1:17" ht="25.5" x14ac:dyDescent="0.25">
      <c r="A505" s="38" t="s">
        <v>449</v>
      </c>
      <c r="B505" s="39" t="s">
        <v>883</v>
      </c>
      <c r="C505" s="39" t="s">
        <v>884</v>
      </c>
      <c r="D505" s="34">
        <v>75</v>
      </c>
      <c r="E505" s="42">
        <v>75</v>
      </c>
      <c r="F505" s="41">
        <v>80</v>
      </c>
      <c r="G505" s="13">
        <v>4</v>
      </c>
      <c r="H505" s="20">
        <v>20</v>
      </c>
      <c r="I505" s="15" t="s">
        <v>919</v>
      </c>
      <c r="J505" s="10" t="s">
        <v>1213</v>
      </c>
      <c r="K505" s="10"/>
      <c r="L505">
        <v>10</v>
      </c>
      <c r="M505">
        <v>10</v>
      </c>
      <c r="N505" t="s">
        <v>1222</v>
      </c>
      <c r="O505" t="e">
        <v>#N/A</v>
      </c>
      <c r="P505">
        <f>L505</f>
        <v>10</v>
      </c>
      <c r="Q505">
        <v>10</v>
      </c>
    </row>
    <row r="506" spans="1:17" ht="25.5" x14ac:dyDescent="0.25">
      <c r="A506" s="38" t="s">
        <v>982</v>
      </c>
      <c r="B506" s="39" t="s">
        <v>907</v>
      </c>
      <c r="C506" s="39" t="s">
        <v>908</v>
      </c>
      <c r="D506" s="34">
        <v>45</v>
      </c>
      <c r="E506" s="42">
        <v>45</v>
      </c>
      <c r="F506" s="41">
        <v>50</v>
      </c>
      <c r="G506" s="13">
        <v>4</v>
      </c>
      <c r="H506" s="20">
        <v>20</v>
      </c>
      <c r="I506" s="15" t="s">
        <v>921</v>
      </c>
      <c r="J506" s="10" t="s">
        <v>1213</v>
      </c>
      <c r="K506" s="10"/>
      <c r="L506">
        <v>5</v>
      </c>
      <c r="M506">
        <v>5</v>
      </c>
      <c r="N506" t="s">
        <v>1223</v>
      </c>
      <c r="O506" t="e">
        <v>#N/A</v>
      </c>
      <c r="P506">
        <v>5</v>
      </c>
      <c r="Q506">
        <v>5</v>
      </c>
    </row>
    <row r="507" spans="1:17" x14ac:dyDescent="0.25">
      <c r="A507" s="38" t="s">
        <v>449</v>
      </c>
      <c r="B507" s="39" t="s">
        <v>885</v>
      </c>
      <c r="C507" s="39" t="s">
        <v>886</v>
      </c>
      <c r="D507" s="34">
        <v>45</v>
      </c>
      <c r="E507" s="42">
        <v>35</v>
      </c>
      <c r="F507" s="41">
        <v>40</v>
      </c>
      <c r="G507" s="13">
        <v>4</v>
      </c>
      <c r="H507" s="13">
        <v>23</v>
      </c>
      <c r="I507" s="15" t="s">
        <v>921</v>
      </c>
      <c r="J507" s="10"/>
      <c r="K507" s="10"/>
      <c r="L507">
        <v>5</v>
      </c>
      <c r="M507">
        <v>5</v>
      </c>
      <c r="N507" t="s">
        <v>1222</v>
      </c>
      <c r="O507" t="e">
        <v>#N/A</v>
      </c>
      <c r="P507">
        <f t="shared" ref="P507:P509" si="74">L507</f>
        <v>5</v>
      </c>
      <c r="Q507">
        <v>10</v>
      </c>
    </row>
    <row r="508" spans="1:17" x14ac:dyDescent="0.25">
      <c r="A508" s="38" t="s">
        <v>449</v>
      </c>
      <c r="B508" s="39" t="s">
        <v>887</v>
      </c>
      <c r="C508" s="39" t="s">
        <v>888</v>
      </c>
      <c r="D508" s="34">
        <v>55</v>
      </c>
      <c r="E508" s="42">
        <v>60</v>
      </c>
      <c r="F508" s="41">
        <v>65</v>
      </c>
      <c r="G508" s="13">
        <v>4</v>
      </c>
      <c r="H508" s="13">
        <v>19</v>
      </c>
      <c r="I508" s="15" t="s">
        <v>921</v>
      </c>
      <c r="J508" s="10"/>
      <c r="K508" s="10"/>
      <c r="L508">
        <v>10</v>
      </c>
      <c r="M508">
        <v>10</v>
      </c>
      <c r="N508" t="s">
        <v>1222</v>
      </c>
      <c r="O508" t="e">
        <v>#N/A</v>
      </c>
      <c r="P508">
        <f t="shared" si="74"/>
        <v>10</v>
      </c>
      <c r="Q508">
        <v>10</v>
      </c>
    </row>
    <row r="509" spans="1:17" x14ac:dyDescent="0.25">
      <c r="A509" s="38" t="s">
        <v>449</v>
      </c>
      <c r="B509" s="39" t="s">
        <v>889</v>
      </c>
      <c r="C509" s="39" t="s">
        <v>890</v>
      </c>
      <c r="D509" s="34">
        <v>80</v>
      </c>
      <c r="E509" s="42">
        <v>75</v>
      </c>
      <c r="F509" s="41">
        <v>85</v>
      </c>
      <c r="G509" s="13">
        <v>4</v>
      </c>
      <c r="H509" s="13">
        <v>20</v>
      </c>
      <c r="I509" s="15" t="s">
        <v>921</v>
      </c>
      <c r="J509" s="10"/>
      <c r="K509" s="10"/>
      <c r="L509">
        <v>10</v>
      </c>
      <c r="M509">
        <v>10</v>
      </c>
      <c r="N509" t="s">
        <v>1222</v>
      </c>
      <c r="O509" t="e">
        <v>#N/A</v>
      </c>
      <c r="P509">
        <f t="shared" si="74"/>
        <v>10</v>
      </c>
      <c r="Q509">
        <v>10</v>
      </c>
    </row>
    <row r="510" spans="1:17" x14ac:dyDescent="0.25">
      <c r="A510" s="49" t="s">
        <v>448</v>
      </c>
      <c r="B510" s="49" t="s">
        <v>273</v>
      </c>
      <c r="C510" s="49" t="s">
        <v>274</v>
      </c>
      <c r="D510" s="50">
        <v>200</v>
      </c>
      <c r="E510" s="46">
        <v>200</v>
      </c>
      <c r="F510" s="51">
        <v>220</v>
      </c>
      <c r="G510" s="5">
        <v>4</v>
      </c>
      <c r="H510" s="5">
        <v>21</v>
      </c>
      <c r="I510" s="21" t="s">
        <v>919</v>
      </c>
      <c r="J510" s="10"/>
      <c r="K510" s="10"/>
      <c r="L510">
        <v>50</v>
      </c>
      <c r="M510">
        <v>50</v>
      </c>
      <c r="N510" t="s">
        <v>1224</v>
      </c>
      <c r="O510" t="s">
        <v>1228</v>
      </c>
      <c r="P510">
        <v>30</v>
      </c>
      <c r="Q510">
        <v>40</v>
      </c>
    </row>
    <row r="511" spans="1:17" x14ac:dyDescent="0.25">
      <c r="A511" s="49" t="s">
        <v>448</v>
      </c>
      <c r="B511" s="49" t="s">
        <v>275</v>
      </c>
      <c r="C511" s="49" t="s">
        <v>276</v>
      </c>
      <c r="D511" s="50">
        <v>120</v>
      </c>
      <c r="E511" s="46">
        <v>120</v>
      </c>
      <c r="F511" s="51">
        <v>140</v>
      </c>
      <c r="G511" s="5">
        <v>4</v>
      </c>
      <c r="H511" s="5">
        <v>20</v>
      </c>
      <c r="I511" s="21" t="s">
        <v>919</v>
      </c>
      <c r="J511" s="10" t="s">
        <v>1213</v>
      </c>
      <c r="K511" s="10"/>
      <c r="L511">
        <v>25</v>
      </c>
      <c r="M511">
        <v>25</v>
      </c>
      <c r="N511" t="s">
        <v>1224</v>
      </c>
      <c r="O511" t="e">
        <v>#N/A</v>
      </c>
      <c r="P511">
        <f>L511</f>
        <v>25</v>
      </c>
      <c r="Q511">
        <v>25</v>
      </c>
    </row>
    <row r="512" spans="1:17" x14ac:dyDescent="0.25">
      <c r="A512" s="49" t="s">
        <v>448</v>
      </c>
      <c r="B512" s="49" t="s">
        <v>277</v>
      </c>
      <c r="C512" s="49" t="s">
        <v>278</v>
      </c>
      <c r="D512" s="50">
        <v>170</v>
      </c>
      <c r="E512" s="46">
        <v>165</v>
      </c>
      <c r="F512" s="51">
        <v>200</v>
      </c>
      <c r="G512" s="5">
        <v>4</v>
      </c>
      <c r="H512" s="5">
        <v>21</v>
      </c>
      <c r="I512" s="21" t="s">
        <v>919</v>
      </c>
      <c r="J512" s="10"/>
      <c r="K512" s="10"/>
      <c r="L512">
        <v>20</v>
      </c>
      <c r="M512">
        <v>25</v>
      </c>
      <c r="N512" t="s">
        <v>1224</v>
      </c>
      <c r="O512" t="e">
        <v>#N/A</v>
      </c>
      <c r="P512">
        <f t="shared" ref="P512:P513" si="75">L512</f>
        <v>20</v>
      </c>
      <c r="Q512">
        <v>50</v>
      </c>
    </row>
    <row r="513" spans="1:17" x14ac:dyDescent="0.25">
      <c r="A513" s="49" t="s">
        <v>448</v>
      </c>
      <c r="B513" s="49" t="s">
        <v>1176</v>
      </c>
      <c r="C513" s="49" t="s">
        <v>279</v>
      </c>
      <c r="D513" s="50">
        <v>250</v>
      </c>
      <c r="E513" s="46">
        <v>250</v>
      </c>
      <c r="F513" s="51">
        <v>260</v>
      </c>
      <c r="G513" s="5">
        <v>4</v>
      </c>
      <c r="H513" s="5">
        <v>21</v>
      </c>
      <c r="I513" s="21" t="s">
        <v>920</v>
      </c>
      <c r="J513" s="10"/>
      <c r="K513" s="10"/>
      <c r="L513">
        <v>20</v>
      </c>
      <c r="M513">
        <v>25</v>
      </c>
      <c r="N513" t="s">
        <v>1224</v>
      </c>
      <c r="O513" t="e">
        <v>#N/A</v>
      </c>
      <c r="P513">
        <f t="shared" si="75"/>
        <v>20</v>
      </c>
      <c r="Q513">
        <v>20</v>
      </c>
    </row>
    <row r="514" spans="1:17" x14ac:dyDescent="0.25">
      <c r="A514" s="49" t="s">
        <v>448</v>
      </c>
      <c r="B514" s="49" t="s">
        <v>280</v>
      </c>
      <c r="C514" s="49" t="s">
        <v>281</v>
      </c>
      <c r="D514" s="50">
        <v>260</v>
      </c>
      <c r="E514" s="46">
        <v>235</v>
      </c>
      <c r="F514" s="51">
        <v>260</v>
      </c>
      <c r="G514" s="5">
        <v>4</v>
      </c>
      <c r="H514" s="5">
        <v>21</v>
      </c>
      <c r="I514" s="21" t="s">
        <v>919</v>
      </c>
      <c r="J514" s="10"/>
      <c r="K514" s="10"/>
      <c r="L514">
        <v>35</v>
      </c>
      <c r="M514">
        <v>35</v>
      </c>
      <c r="N514" t="s">
        <v>1224</v>
      </c>
      <c r="O514" t="s">
        <v>1227</v>
      </c>
      <c r="P514">
        <f>M514</f>
        <v>35</v>
      </c>
      <c r="Q514">
        <v>35</v>
      </c>
    </row>
    <row r="515" spans="1:17" x14ac:dyDescent="0.25">
      <c r="A515" s="49" t="s">
        <v>448</v>
      </c>
      <c r="B515" s="49" t="s">
        <v>282</v>
      </c>
      <c r="C515" s="49" t="s">
        <v>283</v>
      </c>
      <c r="D515" s="50">
        <v>200</v>
      </c>
      <c r="E515" s="46">
        <v>210</v>
      </c>
      <c r="F515" s="51">
        <v>260</v>
      </c>
      <c r="G515" s="5">
        <v>4</v>
      </c>
      <c r="H515" s="5">
        <v>21</v>
      </c>
      <c r="I515" s="21" t="s">
        <v>921</v>
      </c>
      <c r="J515" s="10"/>
      <c r="K515" s="10" t="s">
        <v>1218</v>
      </c>
      <c r="L515">
        <v>45</v>
      </c>
      <c r="M515">
        <v>45</v>
      </c>
      <c r="N515" t="s">
        <v>1224</v>
      </c>
      <c r="O515" t="s">
        <v>1227</v>
      </c>
      <c r="P515">
        <f t="shared" ref="P515:P516" si="76">M515</f>
        <v>45</v>
      </c>
      <c r="Q515">
        <v>35</v>
      </c>
    </row>
    <row r="516" spans="1:17" x14ac:dyDescent="0.25">
      <c r="A516" s="49" t="s">
        <v>448</v>
      </c>
      <c r="B516" s="49" t="s">
        <v>284</v>
      </c>
      <c r="C516" s="49" t="s">
        <v>285</v>
      </c>
      <c r="D516" s="50">
        <v>250</v>
      </c>
      <c r="E516" s="46">
        <v>210</v>
      </c>
      <c r="F516" s="51">
        <v>230</v>
      </c>
      <c r="G516" s="5">
        <v>4</v>
      </c>
      <c r="H516" s="5">
        <v>21</v>
      </c>
      <c r="I516" s="21" t="s">
        <v>919</v>
      </c>
      <c r="J516" s="10"/>
      <c r="K516" s="10"/>
      <c r="L516">
        <v>25</v>
      </c>
      <c r="M516">
        <v>25</v>
      </c>
      <c r="N516" t="s">
        <v>1224</v>
      </c>
      <c r="O516" t="s">
        <v>1227</v>
      </c>
      <c r="P516">
        <f t="shared" si="76"/>
        <v>25</v>
      </c>
      <c r="Q516">
        <v>25</v>
      </c>
    </row>
    <row r="517" spans="1:17" x14ac:dyDescent="0.25">
      <c r="A517" s="49" t="s">
        <v>448</v>
      </c>
      <c r="B517" s="49" t="s">
        <v>286</v>
      </c>
      <c r="C517" s="49" t="s">
        <v>287</v>
      </c>
      <c r="D517" s="50">
        <v>170</v>
      </c>
      <c r="E517" s="46">
        <v>165</v>
      </c>
      <c r="F517" s="51">
        <v>220</v>
      </c>
      <c r="G517" s="5">
        <v>4</v>
      </c>
      <c r="H517" s="5">
        <v>21</v>
      </c>
      <c r="I517" s="21" t="s">
        <v>919</v>
      </c>
      <c r="J517" s="10"/>
      <c r="K517" s="10"/>
      <c r="L517">
        <v>25</v>
      </c>
      <c r="M517">
        <v>25</v>
      </c>
      <c r="N517" t="s">
        <v>1224</v>
      </c>
      <c r="O517" t="s">
        <v>1229</v>
      </c>
      <c r="P517">
        <v>20</v>
      </c>
      <c r="Q517">
        <v>20</v>
      </c>
    </row>
    <row r="518" spans="1:17" x14ac:dyDescent="0.25">
      <c r="A518" s="49" t="s">
        <v>448</v>
      </c>
      <c r="B518" s="49" t="s">
        <v>288</v>
      </c>
      <c r="C518" s="49" t="s">
        <v>289</v>
      </c>
      <c r="D518" s="50">
        <v>260</v>
      </c>
      <c r="E518" s="46">
        <v>240</v>
      </c>
      <c r="F518" s="51">
        <v>270</v>
      </c>
      <c r="G518" s="5">
        <v>4</v>
      </c>
      <c r="H518" s="5">
        <v>22</v>
      </c>
      <c r="I518" s="21" t="s">
        <v>919</v>
      </c>
      <c r="J518" s="10"/>
      <c r="K518" s="10"/>
      <c r="L518">
        <v>25</v>
      </c>
      <c r="M518">
        <v>25</v>
      </c>
      <c r="N518" t="s">
        <v>1224</v>
      </c>
      <c r="O518" t="s">
        <v>1228</v>
      </c>
      <c r="P518">
        <v>20</v>
      </c>
      <c r="Q518">
        <v>20</v>
      </c>
    </row>
    <row r="519" spans="1:17" x14ac:dyDescent="0.25">
      <c r="A519" s="49" t="s">
        <v>448</v>
      </c>
      <c r="B519" s="49" t="s">
        <v>290</v>
      </c>
      <c r="C519" s="49" t="s">
        <v>291</v>
      </c>
      <c r="D519" s="50">
        <v>150</v>
      </c>
      <c r="E519" s="46">
        <v>150</v>
      </c>
      <c r="F519" s="51">
        <v>150</v>
      </c>
      <c r="G519" s="5">
        <v>4</v>
      </c>
      <c r="H519" s="5">
        <v>20</v>
      </c>
      <c r="I519" s="21" t="s">
        <v>919</v>
      </c>
      <c r="J519" s="10"/>
      <c r="K519" s="10"/>
      <c r="L519">
        <v>25</v>
      </c>
      <c r="M519">
        <v>25</v>
      </c>
      <c r="N519" t="s">
        <v>1224</v>
      </c>
      <c r="O519" t="s">
        <v>1230</v>
      </c>
      <c r="P519">
        <v>20</v>
      </c>
      <c r="Q519">
        <v>20</v>
      </c>
    </row>
    <row r="520" spans="1:17" x14ac:dyDescent="0.25">
      <c r="A520" s="49" t="s">
        <v>448</v>
      </c>
      <c r="B520" s="49" t="s">
        <v>292</v>
      </c>
      <c r="C520" s="49" t="s">
        <v>293</v>
      </c>
      <c r="D520" s="50">
        <v>260</v>
      </c>
      <c r="E520" s="46">
        <v>230</v>
      </c>
      <c r="F520" s="51">
        <v>290</v>
      </c>
      <c r="G520" s="5">
        <v>4</v>
      </c>
      <c r="H520" s="5">
        <v>20</v>
      </c>
      <c r="I520" s="21" t="s">
        <v>919</v>
      </c>
      <c r="J520" s="10" t="s">
        <v>1213</v>
      </c>
      <c r="K520" s="10" t="s">
        <v>1218</v>
      </c>
      <c r="L520">
        <v>25</v>
      </c>
      <c r="M520">
        <v>25</v>
      </c>
      <c r="N520" t="s">
        <v>1224</v>
      </c>
      <c r="O520" t="s">
        <v>1231</v>
      </c>
      <c r="P520">
        <f t="shared" ref="P520:P525" si="77">M520</f>
        <v>25</v>
      </c>
      <c r="Q520">
        <v>25</v>
      </c>
    </row>
    <row r="521" spans="1:17" x14ac:dyDescent="0.25">
      <c r="A521" s="49" t="s">
        <v>448</v>
      </c>
      <c r="B521" s="49" t="s">
        <v>294</v>
      </c>
      <c r="C521" s="49" t="s">
        <v>295</v>
      </c>
      <c r="D521" s="50">
        <v>220</v>
      </c>
      <c r="E521" s="46">
        <v>215</v>
      </c>
      <c r="F521" s="51">
        <v>300</v>
      </c>
      <c r="G521" s="5">
        <v>4</v>
      </c>
      <c r="H521" s="5">
        <v>21</v>
      </c>
      <c r="I521" s="21" t="s">
        <v>919</v>
      </c>
      <c r="J521" s="10"/>
      <c r="K521" s="10" t="s">
        <v>1218</v>
      </c>
      <c r="L521">
        <v>25</v>
      </c>
      <c r="M521">
        <v>25</v>
      </c>
      <c r="N521" t="s">
        <v>1224</v>
      </c>
      <c r="O521" t="s">
        <v>1231</v>
      </c>
      <c r="P521">
        <f t="shared" si="77"/>
        <v>25</v>
      </c>
      <c r="Q521">
        <v>25</v>
      </c>
    </row>
    <row r="522" spans="1:17" x14ac:dyDescent="0.25">
      <c r="A522" s="49" t="s">
        <v>448</v>
      </c>
      <c r="B522" s="49" t="s">
        <v>296</v>
      </c>
      <c r="C522" s="49" t="s">
        <v>297</v>
      </c>
      <c r="D522" s="50">
        <v>200</v>
      </c>
      <c r="E522" s="46">
        <v>210</v>
      </c>
      <c r="F522" s="51">
        <v>220</v>
      </c>
      <c r="G522" s="5">
        <v>4</v>
      </c>
      <c r="H522" s="5">
        <v>21</v>
      </c>
      <c r="I522" s="21" t="s">
        <v>919</v>
      </c>
      <c r="J522" s="10"/>
      <c r="K522" s="10"/>
      <c r="L522">
        <v>25</v>
      </c>
      <c r="M522">
        <v>25</v>
      </c>
      <c r="N522" t="s">
        <v>1224</v>
      </c>
      <c r="O522" t="s">
        <v>1227</v>
      </c>
      <c r="P522">
        <f t="shared" si="77"/>
        <v>25</v>
      </c>
      <c r="Q522">
        <v>25</v>
      </c>
    </row>
    <row r="523" spans="1:17" x14ac:dyDescent="0.25">
      <c r="A523" s="49" t="s">
        <v>448</v>
      </c>
      <c r="B523" s="49" t="s">
        <v>298</v>
      </c>
      <c r="C523" s="49" t="s">
        <v>299</v>
      </c>
      <c r="D523" s="50">
        <v>160</v>
      </c>
      <c r="E523" s="46">
        <v>150</v>
      </c>
      <c r="F523" s="51">
        <v>220</v>
      </c>
      <c r="G523" s="5">
        <v>4</v>
      </c>
      <c r="H523" s="5">
        <v>21</v>
      </c>
      <c r="I523" s="21" t="s">
        <v>919</v>
      </c>
      <c r="J523" s="10"/>
      <c r="K523" s="10"/>
      <c r="L523">
        <v>25</v>
      </c>
      <c r="M523">
        <v>25</v>
      </c>
      <c r="N523" t="s">
        <v>1224</v>
      </c>
      <c r="O523" t="s">
        <v>1227</v>
      </c>
      <c r="P523">
        <f t="shared" si="77"/>
        <v>25</v>
      </c>
      <c r="Q523">
        <v>25</v>
      </c>
    </row>
    <row r="524" spans="1:17" x14ac:dyDescent="0.25">
      <c r="A524" s="49" t="s">
        <v>448</v>
      </c>
      <c r="B524" s="49" t="s">
        <v>300</v>
      </c>
      <c r="C524" s="49" t="s">
        <v>301</v>
      </c>
      <c r="D524" s="50">
        <v>150</v>
      </c>
      <c r="E524" s="46">
        <v>150</v>
      </c>
      <c r="F524" s="51">
        <v>180</v>
      </c>
      <c r="G524" s="5">
        <v>4</v>
      </c>
      <c r="H524" s="5">
        <v>20</v>
      </c>
      <c r="I524" s="21" t="s">
        <v>919</v>
      </c>
      <c r="J524" s="10" t="s">
        <v>1213</v>
      </c>
      <c r="K524" s="10"/>
      <c r="L524">
        <v>20</v>
      </c>
      <c r="M524">
        <v>25</v>
      </c>
      <c r="N524" t="s">
        <v>1224</v>
      </c>
      <c r="O524" t="s">
        <v>1227</v>
      </c>
      <c r="P524">
        <f t="shared" si="77"/>
        <v>25</v>
      </c>
      <c r="Q524">
        <v>30</v>
      </c>
    </row>
    <row r="525" spans="1:17" x14ac:dyDescent="0.25">
      <c r="A525" s="49" t="s">
        <v>448</v>
      </c>
      <c r="B525" s="49" t="s">
        <v>302</v>
      </c>
      <c r="C525" s="49" t="s">
        <v>303</v>
      </c>
      <c r="D525" s="50">
        <v>150</v>
      </c>
      <c r="E525" s="46">
        <v>120</v>
      </c>
      <c r="F525" s="51">
        <v>125</v>
      </c>
      <c r="G525" s="5">
        <v>4</v>
      </c>
      <c r="H525" s="5">
        <v>20</v>
      </c>
      <c r="I525" s="21" t="s">
        <v>919</v>
      </c>
      <c r="J525" s="10" t="s">
        <v>1213</v>
      </c>
      <c r="K525" s="10"/>
      <c r="L525">
        <v>25</v>
      </c>
      <c r="M525">
        <v>25</v>
      </c>
      <c r="N525" t="s">
        <v>1224</v>
      </c>
      <c r="O525" t="s">
        <v>1227</v>
      </c>
      <c r="P525">
        <f t="shared" si="77"/>
        <v>25</v>
      </c>
      <c r="Q525">
        <v>25</v>
      </c>
    </row>
    <row r="526" spans="1:17" x14ac:dyDescent="0.25">
      <c r="A526" s="49" t="s">
        <v>448</v>
      </c>
      <c r="B526" s="49" t="s">
        <v>304</v>
      </c>
      <c r="C526" s="49" t="s">
        <v>305</v>
      </c>
      <c r="D526" s="50">
        <v>190</v>
      </c>
      <c r="E526" s="46">
        <v>185</v>
      </c>
      <c r="F526" s="51">
        <v>220</v>
      </c>
      <c r="G526" s="5">
        <v>4</v>
      </c>
      <c r="H526" s="5">
        <v>21</v>
      </c>
      <c r="I526" s="21" t="s">
        <v>919</v>
      </c>
      <c r="J526" s="10"/>
      <c r="K526" s="10"/>
      <c r="L526">
        <v>25</v>
      </c>
      <c r="M526">
        <v>25</v>
      </c>
      <c r="N526" t="s">
        <v>1224</v>
      </c>
      <c r="O526" t="e">
        <v>#N/A</v>
      </c>
      <c r="P526">
        <f>L526</f>
        <v>25</v>
      </c>
      <c r="Q526">
        <v>25</v>
      </c>
    </row>
    <row r="527" spans="1:17" x14ac:dyDescent="0.25">
      <c r="A527" s="49" t="s">
        <v>448</v>
      </c>
      <c r="B527" s="49" t="s">
        <v>306</v>
      </c>
      <c r="C527" s="49" t="s">
        <v>307</v>
      </c>
      <c r="D527" s="50">
        <v>160</v>
      </c>
      <c r="E527" s="46">
        <v>200</v>
      </c>
      <c r="F527" s="51">
        <v>180</v>
      </c>
      <c r="G527" s="5">
        <v>4</v>
      </c>
      <c r="H527" s="5">
        <v>21</v>
      </c>
      <c r="I527" s="21" t="s">
        <v>919</v>
      </c>
      <c r="J527" s="10"/>
      <c r="K527" s="10"/>
      <c r="L527">
        <v>25</v>
      </c>
      <c r="M527">
        <v>25</v>
      </c>
      <c r="N527" t="s">
        <v>1224</v>
      </c>
      <c r="O527" t="s">
        <v>1227</v>
      </c>
      <c r="P527">
        <f>M527</f>
        <v>25</v>
      </c>
      <c r="Q527">
        <v>25</v>
      </c>
    </row>
    <row r="528" spans="1:17" x14ac:dyDescent="0.25">
      <c r="A528" s="49" t="s">
        <v>448</v>
      </c>
      <c r="B528" s="49" t="s">
        <v>308</v>
      </c>
      <c r="C528" s="49" t="s">
        <v>309</v>
      </c>
      <c r="D528" s="50">
        <v>120</v>
      </c>
      <c r="E528" s="46">
        <v>100</v>
      </c>
      <c r="F528" s="51">
        <v>145</v>
      </c>
      <c r="G528" s="5">
        <v>4</v>
      </c>
      <c r="H528" s="5">
        <v>20</v>
      </c>
      <c r="I528" s="21" t="s">
        <v>919</v>
      </c>
      <c r="J528" s="10" t="s">
        <v>1213</v>
      </c>
      <c r="K528" s="10"/>
      <c r="L528">
        <v>25</v>
      </c>
      <c r="M528">
        <v>25</v>
      </c>
      <c r="N528" t="s">
        <v>1224</v>
      </c>
      <c r="O528" t="s">
        <v>1232</v>
      </c>
      <c r="P528">
        <v>15</v>
      </c>
      <c r="Q528">
        <v>15</v>
      </c>
    </row>
    <row r="529" spans="1:17" x14ac:dyDescent="0.25">
      <c r="A529" s="49" t="s">
        <v>448</v>
      </c>
      <c r="B529" s="49" t="s">
        <v>310</v>
      </c>
      <c r="C529" s="49" t="s">
        <v>311</v>
      </c>
      <c r="D529" s="50">
        <v>185</v>
      </c>
      <c r="E529" s="46">
        <v>200</v>
      </c>
      <c r="F529" s="51">
        <v>220</v>
      </c>
      <c r="G529" s="5">
        <v>4</v>
      </c>
      <c r="H529" s="5">
        <v>21</v>
      </c>
      <c r="I529" s="21" t="s">
        <v>919</v>
      </c>
      <c r="J529" s="10"/>
      <c r="K529" s="10"/>
      <c r="L529">
        <v>25</v>
      </c>
      <c r="M529">
        <v>25</v>
      </c>
      <c r="N529" t="s">
        <v>1224</v>
      </c>
      <c r="O529" t="e">
        <v>#N/A</v>
      </c>
      <c r="P529">
        <f>L529</f>
        <v>25</v>
      </c>
      <c r="Q529">
        <v>25</v>
      </c>
    </row>
    <row r="530" spans="1:17" x14ac:dyDescent="0.25">
      <c r="A530" s="49" t="s">
        <v>448</v>
      </c>
      <c r="B530" s="49" t="s">
        <v>312</v>
      </c>
      <c r="C530" s="49" t="s">
        <v>313</v>
      </c>
      <c r="D530" s="50">
        <v>110</v>
      </c>
      <c r="E530" s="46">
        <v>105</v>
      </c>
      <c r="F530" s="51">
        <v>150</v>
      </c>
      <c r="G530" s="5">
        <v>4</v>
      </c>
      <c r="H530" s="5">
        <v>20</v>
      </c>
      <c r="I530" s="21" t="s">
        <v>919</v>
      </c>
      <c r="J530" s="10" t="s">
        <v>1213</v>
      </c>
      <c r="K530" s="10"/>
      <c r="L530">
        <v>25</v>
      </c>
      <c r="M530">
        <v>25</v>
      </c>
      <c r="N530" t="s">
        <v>1224</v>
      </c>
      <c r="O530" t="s">
        <v>1227</v>
      </c>
      <c r="P530">
        <f>M530</f>
        <v>25</v>
      </c>
      <c r="Q530">
        <v>25</v>
      </c>
    </row>
    <row r="531" spans="1:17" x14ac:dyDescent="0.25">
      <c r="A531" s="49" t="s">
        <v>448</v>
      </c>
      <c r="B531" s="49" t="s">
        <v>314</v>
      </c>
      <c r="C531" s="49" t="s">
        <v>315</v>
      </c>
      <c r="D531" s="50">
        <v>190</v>
      </c>
      <c r="E531" s="46">
        <v>190</v>
      </c>
      <c r="F531" s="51">
        <v>210</v>
      </c>
      <c r="G531" s="5">
        <v>4</v>
      </c>
      <c r="H531" s="5">
        <v>21</v>
      </c>
      <c r="I531" s="21" t="s">
        <v>919</v>
      </c>
      <c r="J531" s="10"/>
      <c r="K531" s="10"/>
      <c r="L531">
        <v>25</v>
      </c>
      <c r="M531">
        <v>25</v>
      </c>
      <c r="N531" t="s">
        <v>1224</v>
      </c>
      <c r="O531" t="e">
        <v>#N/A</v>
      </c>
      <c r="P531">
        <f>L531</f>
        <v>25</v>
      </c>
      <c r="Q531">
        <v>25</v>
      </c>
    </row>
    <row r="532" spans="1:17" x14ac:dyDescent="0.25">
      <c r="A532" s="49" t="s">
        <v>448</v>
      </c>
      <c r="B532" s="49" t="s">
        <v>316</v>
      </c>
      <c r="C532" s="49" t="s">
        <v>317</v>
      </c>
      <c r="D532" s="50">
        <v>200</v>
      </c>
      <c r="E532" s="46">
        <v>210</v>
      </c>
      <c r="F532" s="51">
        <v>220</v>
      </c>
      <c r="G532" s="5">
        <v>4</v>
      </c>
      <c r="H532" s="5">
        <v>21</v>
      </c>
      <c r="I532" s="21" t="s">
        <v>919</v>
      </c>
      <c r="J532" s="10"/>
      <c r="K532" s="10"/>
      <c r="L532">
        <v>20</v>
      </c>
      <c r="M532">
        <v>25</v>
      </c>
      <c r="N532" t="s">
        <v>1224</v>
      </c>
      <c r="O532" t="s">
        <v>1228</v>
      </c>
      <c r="P532">
        <v>20</v>
      </c>
      <c r="Q532">
        <v>40</v>
      </c>
    </row>
    <row r="533" spans="1:17" x14ac:dyDescent="0.25">
      <c r="A533" s="49" t="s">
        <v>448</v>
      </c>
      <c r="B533" s="49" t="s">
        <v>318</v>
      </c>
      <c r="C533" s="49" t="s">
        <v>319</v>
      </c>
      <c r="D533" s="50">
        <v>100</v>
      </c>
      <c r="E533" s="46">
        <v>95</v>
      </c>
      <c r="F533" s="51">
        <v>100</v>
      </c>
      <c r="G533" s="5">
        <v>4</v>
      </c>
      <c r="H533" s="5">
        <v>21</v>
      </c>
      <c r="I533" s="21" t="s">
        <v>919</v>
      </c>
      <c r="J533" s="10"/>
      <c r="K533" s="10"/>
      <c r="L533">
        <v>25</v>
      </c>
      <c r="M533">
        <v>25</v>
      </c>
      <c r="N533" t="s">
        <v>1224</v>
      </c>
      <c r="O533" t="e">
        <v>#N/A</v>
      </c>
      <c r="P533">
        <f t="shared" ref="P533:P534" si="78">L533</f>
        <v>25</v>
      </c>
      <c r="Q533">
        <v>25</v>
      </c>
    </row>
    <row r="534" spans="1:17" x14ac:dyDescent="0.25">
      <c r="A534" s="49" t="s">
        <v>448</v>
      </c>
      <c r="B534" s="49" t="s">
        <v>320</v>
      </c>
      <c r="C534" s="49" t="s">
        <v>321</v>
      </c>
      <c r="D534" s="50">
        <v>260</v>
      </c>
      <c r="E534" s="46">
        <v>220</v>
      </c>
      <c r="F534" s="51">
        <v>250</v>
      </c>
      <c r="G534" s="5">
        <v>4</v>
      </c>
      <c r="H534" s="5">
        <v>21</v>
      </c>
      <c r="I534" s="21" t="s">
        <v>919</v>
      </c>
      <c r="J534" s="10"/>
      <c r="K534" s="10"/>
      <c r="L534">
        <v>20</v>
      </c>
      <c r="M534">
        <v>25</v>
      </c>
      <c r="N534" t="s">
        <v>1224</v>
      </c>
      <c r="O534" t="e">
        <v>#N/A</v>
      </c>
      <c r="P534">
        <f t="shared" si="78"/>
        <v>20</v>
      </c>
      <c r="Q534">
        <v>20</v>
      </c>
    </row>
    <row r="535" spans="1:17" x14ac:dyDescent="0.25">
      <c r="A535" s="49" t="s">
        <v>448</v>
      </c>
      <c r="B535" s="49" t="s">
        <v>322</v>
      </c>
      <c r="C535" s="49" t="s">
        <v>323</v>
      </c>
      <c r="D535" s="50">
        <v>130</v>
      </c>
      <c r="E535" s="46">
        <v>140</v>
      </c>
      <c r="F535" s="51">
        <v>160</v>
      </c>
      <c r="G535" s="5">
        <v>4</v>
      </c>
      <c r="H535" s="5">
        <v>21</v>
      </c>
      <c r="I535" s="21" t="s">
        <v>919</v>
      </c>
      <c r="J535" s="10"/>
      <c r="K535" s="10"/>
      <c r="L535">
        <v>25</v>
      </c>
      <c r="M535">
        <v>25</v>
      </c>
      <c r="N535" t="s">
        <v>1224</v>
      </c>
      <c r="O535" t="s">
        <v>1228</v>
      </c>
      <c r="P535">
        <v>25</v>
      </c>
      <c r="Q535">
        <v>20</v>
      </c>
    </row>
    <row r="536" spans="1:17" x14ac:dyDescent="0.25">
      <c r="A536" s="49" t="s">
        <v>448</v>
      </c>
      <c r="B536" s="49" t="s">
        <v>324</v>
      </c>
      <c r="C536" s="49" t="s">
        <v>325</v>
      </c>
      <c r="D536" s="50">
        <v>180</v>
      </c>
      <c r="E536" s="46">
        <v>165</v>
      </c>
      <c r="F536" s="51">
        <v>210</v>
      </c>
      <c r="G536" s="5">
        <v>4</v>
      </c>
      <c r="H536" s="5">
        <v>21</v>
      </c>
      <c r="I536" s="21" t="s">
        <v>919</v>
      </c>
      <c r="J536" s="10"/>
      <c r="K536" s="10"/>
      <c r="L536">
        <v>20</v>
      </c>
      <c r="M536">
        <v>25</v>
      </c>
      <c r="N536" t="s">
        <v>1224</v>
      </c>
      <c r="O536" t="s">
        <v>1227</v>
      </c>
      <c r="P536">
        <f>M536</f>
        <v>25</v>
      </c>
      <c r="Q536">
        <v>25</v>
      </c>
    </row>
    <row r="537" spans="1:17" x14ac:dyDescent="0.25">
      <c r="A537" s="49" t="s">
        <v>448</v>
      </c>
      <c r="B537" s="49" t="s">
        <v>326</v>
      </c>
      <c r="C537" s="49" t="s">
        <v>327</v>
      </c>
      <c r="D537" s="50">
        <v>210</v>
      </c>
      <c r="E537" s="46">
        <v>230</v>
      </c>
      <c r="F537" s="51">
        <v>240</v>
      </c>
      <c r="G537" s="5">
        <v>4</v>
      </c>
      <c r="H537" s="5">
        <v>21</v>
      </c>
      <c r="I537" s="21" t="s">
        <v>919</v>
      </c>
      <c r="J537" s="10"/>
      <c r="K537" s="10"/>
      <c r="L537">
        <v>25</v>
      </c>
      <c r="M537">
        <v>25</v>
      </c>
      <c r="N537" t="s">
        <v>1224</v>
      </c>
      <c r="O537" t="s">
        <v>1232</v>
      </c>
      <c r="P537">
        <v>15</v>
      </c>
      <c r="Q537">
        <v>15</v>
      </c>
    </row>
    <row r="538" spans="1:17" x14ac:dyDescent="0.25">
      <c r="A538" s="49" t="s">
        <v>448</v>
      </c>
      <c r="B538" s="49" t="s">
        <v>328</v>
      </c>
      <c r="C538" s="49" t="s">
        <v>329</v>
      </c>
      <c r="D538" s="50">
        <v>170</v>
      </c>
      <c r="E538" s="46">
        <v>160</v>
      </c>
      <c r="F538" s="51">
        <v>220</v>
      </c>
      <c r="G538" s="5">
        <v>4</v>
      </c>
      <c r="H538" s="5">
        <v>21</v>
      </c>
      <c r="I538" s="21" t="s">
        <v>919</v>
      </c>
      <c r="J538" s="10"/>
      <c r="K538" s="10"/>
      <c r="L538">
        <v>25</v>
      </c>
      <c r="M538">
        <v>25</v>
      </c>
      <c r="N538" t="s">
        <v>1224</v>
      </c>
      <c r="O538" t="e">
        <v>#N/A</v>
      </c>
      <c r="P538">
        <f>L538</f>
        <v>25</v>
      </c>
      <c r="Q538">
        <v>25</v>
      </c>
    </row>
    <row r="539" spans="1:17" x14ac:dyDescent="0.25">
      <c r="A539" s="49" t="s">
        <v>448</v>
      </c>
      <c r="B539" s="49" t="s">
        <v>330</v>
      </c>
      <c r="C539" s="49" t="s">
        <v>331</v>
      </c>
      <c r="D539" s="50">
        <v>120</v>
      </c>
      <c r="E539" s="46">
        <v>125</v>
      </c>
      <c r="F539" s="51">
        <v>150</v>
      </c>
      <c r="G539" s="5">
        <v>4</v>
      </c>
      <c r="H539" s="5">
        <v>20</v>
      </c>
      <c r="I539" s="21" t="s">
        <v>919</v>
      </c>
      <c r="J539" s="10" t="s">
        <v>1213</v>
      </c>
      <c r="K539" s="10"/>
      <c r="L539">
        <v>25</v>
      </c>
      <c r="M539">
        <v>25</v>
      </c>
      <c r="N539" t="s">
        <v>1224</v>
      </c>
      <c r="O539" t="s">
        <v>1231</v>
      </c>
      <c r="P539">
        <f>M539</f>
        <v>25</v>
      </c>
      <c r="Q539">
        <v>25</v>
      </c>
    </row>
    <row r="540" spans="1:17" x14ac:dyDescent="0.25">
      <c r="A540" s="49" t="s">
        <v>448</v>
      </c>
      <c r="B540" s="49" t="s">
        <v>332</v>
      </c>
      <c r="C540" s="49" t="s">
        <v>333</v>
      </c>
      <c r="D540" s="50">
        <v>205</v>
      </c>
      <c r="E540" s="46">
        <v>205</v>
      </c>
      <c r="F540" s="51">
        <v>260</v>
      </c>
      <c r="G540" s="5">
        <v>4</v>
      </c>
      <c r="H540" s="5">
        <v>21</v>
      </c>
      <c r="I540" s="21" t="s">
        <v>919</v>
      </c>
      <c r="J540" s="10"/>
      <c r="K540" s="10" t="s">
        <v>1218</v>
      </c>
      <c r="L540">
        <v>25</v>
      </c>
      <c r="M540">
        <v>25</v>
      </c>
      <c r="N540" t="s">
        <v>1224</v>
      </c>
      <c r="O540" t="s">
        <v>1228</v>
      </c>
      <c r="P540">
        <v>20</v>
      </c>
      <c r="Q540">
        <v>20</v>
      </c>
    </row>
    <row r="541" spans="1:17" ht="25.5" x14ac:dyDescent="0.25">
      <c r="A541" s="49" t="s">
        <v>1175</v>
      </c>
      <c r="B541" s="49" t="s">
        <v>334</v>
      </c>
      <c r="C541" s="49" t="s">
        <v>335</v>
      </c>
      <c r="D541" s="50">
        <v>80</v>
      </c>
      <c r="E541" s="46">
        <v>80</v>
      </c>
      <c r="F541" s="51">
        <v>100</v>
      </c>
      <c r="G541" s="5">
        <v>4</v>
      </c>
      <c r="H541" s="5">
        <v>20</v>
      </c>
      <c r="I541" s="21" t="s">
        <v>919</v>
      </c>
      <c r="J541" s="10" t="s">
        <v>1213</v>
      </c>
      <c r="K541" s="10"/>
      <c r="L541">
        <v>25</v>
      </c>
      <c r="M541">
        <v>25</v>
      </c>
      <c r="N541" t="s">
        <v>1224</v>
      </c>
      <c r="O541" t="s">
        <v>1233</v>
      </c>
      <c r="P541">
        <v>10</v>
      </c>
      <c r="Q541">
        <v>10</v>
      </c>
    </row>
    <row r="542" spans="1:17" x14ac:dyDescent="0.25">
      <c r="A542" s="49" t="s">
        <v>448</v>
      </c>
      <c r="B542" s="49" t="s">
        <v>336</v>
      </c>
      <c r="C542" s="49" t="s">
        <v>337</v>
      </c>
      <c r="D542" s="50">
        <v>240</v>
      </c>
      <c r="E542" s="46">
        <v>210</v>
      </c>
      <c r="F542" s="51">
        <v>230</v>
      </c>
      <c r="G542" s="5">
        <v>4</v>
      </c>
      <c r="H542" s="5">
        <v>21</v>
      </c>
      <c r="I542" s="21" t="s">
        <v>921</v>
      </c>
      <c r="J542" s="10"/>
      <c r="K542" s="10"/>
      <c r="L542">
        <v>25</v>
      </c>
      <c r="M542">
        <v>25</v>
      </c>
      <c r="N542" t="s">
        <v>1224</v>
      </c>
      <c r="O542" t="e">
        <v>#N/A</v>
      </c>
      <c r="P542">
        <f>L542</f>
        <v>25</v>
      </c>
      <c r="Q542">
        <v>25</v>
      </c>
    </row>
    <row r="543" spans="1:17" x14ac:dyDescent="0.25">
      <c r="A543" s="49" t="s">
        <v>448</v>
      </c>
      <c r="B543" s="49" t="s">
        <v>338</v>
      </c>
      <c r="C543" s="49" t="s">
        <v>339</v>
      </c>
      <c r="D543" s="50">
        <v>140</v>
      </c>
      <c r="E543" s="46">
        <v>145</v>
      </c>
      <c r="F543" s="51">
        <v>160</v>
      </c>
      <c r="G543" s="5">
        <v>4</v>
      </c>
      <c r="H543" s="5">
        <v>20</v>
      </c>
      <c r="I543" s="21" t="s">
        <v>919</v>
      </c>
      <c r="J543" s="10" t="s">
        <v>1213</v>
      </c>
      <c r="K543" s="10"/>
      <c r="L543">
        <v>25</v>
      </c>
      <c r="M543">
        <v>25</v>
      </c>
      <c r="N543" t="s">
        <v>1224</v>
      </c>
      <c r="O543" t="s">
        <v>1230</v>
      </c>
      <c r="P543">
        <v>20</v>
      </c>
      <c r="Q543">
        <v>20</v>
      </c>
    </row>
    <row r="544" spans="1:17" x14ac:dyDescent="0.25">
      <c r="A544" s="49" t="s">
        <v>448</v>
      </c>
      <c r="B544" s="49" t="s">
        <v>340</v>
      </c>
      <c r="C544" s="49" t="s">
        <v>341</v>
      </c>
      <c r="D544" s="50">
        <v>120</v>
      </c>
      <c r="E544" s="46">
        <v>110</v>
      </c>
      <c r="F544" s="51">
        <v>120</v>
      </c>
      <c r="G544" s="5">
        <v>4</v>
      </c>
      <c r="H544" s="5">
        <v>20</v>
      </c>
      <c r="I544" s="21" t="s">
        <v>919</v>
      </c>
      <c r="J544" s="10" t="s">
        <v>1213</v>
      </c>
      <c r="K544" s="10"/>
      <c r="L544">
        <v>25</v>
      </c>
      <c r="M544">
        <v>25</v>
      </c>
      <c r="N544" t="s">
        <v>1224</v>
      </c>
      <c r="O544" t="s">
        <v>1231</v>
      </c>
      <c r="P544">
        <f t="shared" ref="P544:P548" si="79">M544</f>
        <v>25</v>
      </c>
      <c r="Q544">
        <v>25</v>
      </c>
    </row>
    <row r="545" spans="1:17" x14ac:dyDescent="0.25">
      <c r="A545" s="49" t="s">
        <v>448</v>
      </c>
      <c r="B545" s="49" t="s">
        <v>342</v>
      </c>
      <c r="C545" s="49" t="s">
        <v>343</v>
      </c>
      <c r="D545" s="50">
        <v>230</v>
      </c>
      <c r="E545" s="46">
        <v>210</v>
      </c>
      <c r="F545" s="51">
        <v>260</v>
      </c>
      <c r="G545" s="5">
        <v>4</v>
      </c>
      <c r="H545" s="5">
        <v>21</v>
      </c>
      <c r="I545" s="21" t="s">
        <v>919</v>
      </c>
      <c r="J545" s="10"/>
      <c r="K545" s="10" t="s">
        <v>1218</v>
      </c>
      <c r="L545">
        <v>25</v>
      </c>
      <c r="M545">
        <v>25</v>
      </c>
      <c r="N545" t="s">
        <v>1224</v>
      </c>
      <c r="O545" t="s">
        <v>1231</v>
      </c>
      <c r="P545">
        <f t="shared" si="79"/>
        <v>25</v>
      </c>
      <c r="Q545">
        <v>25</v>
      </c>
    </row>
    <row r="546" spans="1:17" x14ac:dyDescent="0.25">
      <c r="A546" s="49" t="s">
        <v>448</v>
      </c>
      <c r="B546" s="49" t="s">
        <v>344</v>
      </c>
      <c r="C546" s="49" t="s">
        <v>345</v>
      </c>
      <c r="D546" s="50">
        <v>180</v>
      </c>
      <c r="E546" s="46">
        <v>170</v>
      </c>
      <c r="F546" s="51">
        <v>200</v>
      </c>
      <c r="G546" s="5">
        <v>4</v>
      </c>
      <c r="H546" s="5">
        <v>21</v>
      </c>
      <c r="I546" s="21" t="s">
        <v>919</v>
      </c>
      <c r="J546" s="10"/>
      <c r="K546" s="10"/>
      <c r="L546">
        <v>20</v>
      </c>
      <c r="M546">
        <v>25</v>
      </c>
      <c r="N546" t="s">
        <v>1224</v>
      </c>
      <c r="O546" t="s">
        <v>1231</v>
      </c>
      <c r="P546">
        <f t="shared" si="79"/>
        <v>25</v>
      </c>
      <c r="Q546">
        <v>25</v>
      </c>
    </row>
    <row r="547" spans="1:17" x14ac:dyDescent="0.25">
      <c r="A547" s="49" t="s">
        <v>448</v>
      </c>
      <c r="B547" s="49" t="s">
        <v>346</v>
      </c>
      <c r="C547" s="49" t="s">
        <v>347</v>
      </c>
      <c r="D547" s="50">
        <v>200</v>
      </c>
      <c r="E547" s="46">
        <v>205</v>
      </c>
      <c r="F547" s="51">
        <v>250</v>
      </c>
      <c r="G547" s="5">
        <v>4</v>
      </c>
      <c r="H547" s="5">
        <v>21</v>
      </c>
      <c r="I547" s="21" t="s">
        <v>919</v>
      </c>
      <c r="J547" s="10"/>
      <c r="K547" s="10"/>
      <c r="L547">
        <v>25</v>
      </c>
      <c r="M547">
        <v>25</v>
      </c>
      <c r="N547" t="s">
        <v>1224</v>
      </c>
      <c r="O547" t="s">
        <v>1231</v>
      </c>
      <c r="P547">
        <f t="shared" si="79"/>
        <v>25</v>
      </c>
      <c r="Q547">
        <v>50</v>
      </c>
    </row>
    <row r="548" spans="1:17" x14ac:dyDescent="0.25">
      <c r="A548" s="49" t="s">
        <v>448</v>
      </c>
      <c r="B548" s="49" t="s">
        <v>348</v>
      </c>
      <c r="C548" s="49" t="s">
        <v>349</v>
      </c>
      <c r="D548" s="50">
        <v>170</v>
      </c>
      <c r="E548" s="46">
        <v>175</v>
      </c>
      <c r="F548" s="51">
        <v>230</v>
      </c>
      <c r="G548" s="5">
        <v>4</v>
      </c>
      <c r="H548" s="5">
        <v>20</v>
      </c>
      <c r="I548" s="21" t="s">
        <v>919</v>
      </c>
      <c r="J548" s="10" t="s">
        <v>1213</v>
      </c>
      <c r="K548" s="10"/>
      <c r="L548">
        <v>25</v>
      </c>
      <c r="M548">
        <v>25</v>
      </c>
      <c r="N548" t="s">
        <v>1224</v>
      </c>
      <c r="O548" t="s">
        <v>1231</v>
      </c>
      <c r="P548">
        <f t="shared" si="79"/>
        <v>25</v>
      </c>
      <c r="Q548">
        <v>25</v>
      </c>
    </row>
    <row r="549" spans="1:17" x14ac:dyDescent="0.25">
      <c r="A549" s="49" t="s">
        <v>448</v>
      </c>
      <c r="B549" s="49" t="s">
        <v>350</v>
      </c>
      <c r="C549" s="49" t="s">
        <v>351</v>
      </c>
      <c r="D549" s="50">
        <v>260</v>
      </c>
      <c r="E549" s="46">
        <v>250</v>
      </c>
      <c r="F549" s="51">
        <v>300</v>
      </c>
      <c r="G549" s="5">
        <v>4</v>
      </c>
      <c r="H549" s="5">
        <v>0</v>
      </c>
      <c r="I549" s="21" t="s">
        <v>919</v>
      </c>
      <c r="J549" s="10"/>
      <c r="K549" s="10" t="s">
        <v>1218</v>
      </c>
      <c r="L549">
        <v>30</v>
      </c>
      <c r="M549">
        <v>30</v>
      </c>
      <c r="N549" t="s">
        <v>1224</v>
      </c>
      <c r="O549" t="s">
        <v>1230</v>
      </c>
      <c r="P549">
        <v>25</v>
      </c>
      <c r="Q549">
        <v>30</v>
      </c>
    </row>
    <row r="550" spans="1:17" x14ac:dyDescent="0.25">
      <c r="A550" s="49" t="s">
        <v>448</v>
      </c>
      <c r="B550" s="49" t="s">
        <v>352</v>
      </c>
      <c r="C550" s="49" t="s">
        <v>353</v>
      </c>
      <c r="D550" s="50">
        <v>250</v>
      </c>
      <c r="E550" s="46">
        <v>190</v>
      </c>
      <c r="F550" s="51">
        <v>280</v>
      </c>
      <c r="G550" s="5">
        <v>4</v>
      </c>
      <c r="H550" s="5">
        <v>21</v>
      </c>
      <c r="I550" s="21" t="s">
        <v>919</v>
      </c>
      <c r="J550" s="10"/>
      <c r="K550" s="10" t="s">
        <v>1218</v>
      </c>
      <c r="L550">
        <v>25</v>
      </c>
      <c r="M550">
        <v>25</v>
      </c>
      <c r="N550" t="s">
        <v>1224</v>
      </c>
      <c r="O550" t="s">
        <v>1231</v>
      </c>
      <c r="P550">
        <f>M550</f>
        <v>25</v>
      </c>
      <c r="Q550">
        <v>25</v>
      </c>
    </row>
    <row r="551" spans="1:17" x14ac:dyDescent="0.25">
      <c r="A551" s="49" t="s">
        <v>448</v>
      </c>
      <c r="B551" s="49" t="s">
        <v>354</v>
      </c>
      <c r="C551" s="49" t="s">
        <v>355</v>
      </c>
      <c r="D551" s="50">
        <v>180</v>
      </c>
      <c r="E551" s="46">
        <v>175</v>
      </c>
      <c r="F551" s="51">
        <v>230</v>
      </c>
      <c r="G551" s="5">
        <v>4</v>
      </c>
      <c r="H551" s="5">
        <v>21</v>
      </c>
      <c r="I551" s="21" t="s">
        <v>921</v>
      </c>
      <c r="J551" s="10"/>
      <c r="K551" s="10"/>
      <c r="L551">
        <v>20</v>
      </c>
      <c r="M551">
        <v>25</v>
      </c>
      <c r="N551" t="s">
        <v>1224</v>
      </c>
      <c r="O551" t="s">
        <v>1230</v>
      </c>
      <c r="P551">
        <v>20</v>
      </c>
      <c r="Q551">
        <v>50</v>
      </c>
    </row>
    <row r="552" spans="1:17" x14ac:dyDescent="0.25">
      <c r="A552" s="49" t="s">
        <v>448</v>
      </c>
      <c r="B552" s="49" t="s">
        <v>356</v>
      </c>
      <c r="C552" s="49" t="s">
        <v>357</v>
      </c>
      <c r="D552" s="50">
        <v>210</v>
      </c>
      <c r="E552" s="46">
        <v>180</v>
      </c>
      <c r="F552" s="51">
        <v>200</v>
      </c>
      <c r="G552" s="5">
        <v>4</v>
      </c>
      <c r="H552" s="5">
        <v>21</v>
      </c>
      <c r="I552" s="21" t="s">
        <v>919</v>
      </c>
      <c r="J552" s="10"/>
      <c r="K552" s="10"/>
      <c r="L552">
        <v>25</v>
      </c>
      <c r="M552">
        <v>25</v>
      </c>
      <c r="N552" t="s">
        <v>1224</v>
      </c>
      <c r="O552" t="e">
        <v>#N/A</v>
      </c>
      <c r="P552">
        <f>L552</f>
        <v>25</v>
      </c>
      <c r="Q552">
        <v>25</v>
      </c>
    </row>
    <row r="553" spans="1:17" x14ac:dyDescent="0.25">
      <c r="A553" s="49" t="s">
        <v>448</v>
      </c>
      <c r="B553" s="49" t="s">
        <v>358</v>
      </c>
      <c r="C553" s="49" t="s">
        <v>359</v>
      </c>
      <c r="D553" s="50">
        <v>260</v>
      </c>
      <c r="E553" s="46">
        <v>265</v>
      </c>
      <c r="F553" s="51">
        <v>340</v>
      </c>
      <c r="G553" s="5">
        <v>4</v>
      </c>
      <c r="H553" s="5">
        <v>21</v>
      </c>
      <c r="I553" s="21" t="s">
        <v>919</v>
      </c>
      <c r="J553" s="10"/>
      <c r="K553" s="10" t="s">
        <v>1218</v>
      </c>
      <c r="L553">
        <v>25</v>
      </c>
      <c r="M553">
        <v>25</v>
      </c>
      <c r="N553" t="s">
        <v>1224</v>
      </c>
      <c r="O553" t="s">
        <v>1231</v>
      </c>
      <c r="P553">
        <f t="shared" ref="P553:P555" si="80">M553</f>
        <v>25</v>
      </c>
      <c r="Q553">
        <v>30</v>
      </c>
    </row>
    <row r="554" spans="1:17" x14ac:dyDescent="0.25">
      <c r="A554" s="49" t="s">
        <v>448</v>
      </c>
      <c r="B554" s="49" t="s">
        <v>360</v>
      </c>
      <c r="C554" s="49" t="s">
        <v>361</v>
      </c>
      <c r="D554" s="50">
        <v>120</v>
      </c>
      <c r="E554" s="46">
        <v>130</v>
      </c>
      <c r="F554" s="51">
        <v>140</v>
      </c>
      <c r="G554" s="5">
        <v>4</v>
      </c>
      <c r="H554" s="5">
        <v>21</v>
      </c>
      <c r="I554" s="21" t="s">
        <v>919</v>
      </c>
      <c r="J554" s="10"/>
      <c r="K554" s="10"/>
      <c r="L554">
        <v>25</v>
      </c>
      <c r="M554">
        <v>25</v>
      </c>
      <c r="N554" t="s">
        <v>1224</v>
      </c>
      <c r="O554" t="s">
        <v>1227</v>
      </c>
      <c r="P554">
        <f t="shared" si="80"/>
        <v>25</v>
      </c>
      <c r="Q554">
        <v>40</v>
      </c>
    </row>
    <row r="555" spans="1:17" x14ac:dyDescent="0.25">
      <c r="A555" s="49" t="s">
        <v>448</v>
      </c>
      <c r="B555" s="49" t="s">
        <v>362</v>
      </c>
      <c r="C555" s="49" t="s">
        <v>363</v>
      </c>
      <c r="D555" s="50">
        <v>135</v>
      </c>
      <c r="E555" s="46">
        <v>145</v>
      </c>
      <c r="F555" s="51">
        <v>160</v>
      </c>
      <c r="G555" s="5">
        <v>4</v>
      </c>
      <c r="H555" s="5">
        <v>21</v>
      </c>
      <c r="I555" s="21" t="s">
        <v>919</v>
      </c>
      <c r="J555" s="10"/>
      <c r="K555" s="10"/>
      <c r="L555">
        <v>25</v>
      </c>
      <c r="M555">
        <v>25</v>
      </c>
      <c r="N555" t="s">
        <v>1224</v>
      </c>
      <c r="O555" t="s">
        <v>1231</v>
      </c>
      <c r="P555">
        <f t="shared" si="80"/>
        <v>25</v>
      </c>
      <c r="Q555">
        <v>25</v>
      </c>
    </row>
    <row r="556" spans="1:17" x14ac:dyDescent="0.25">
      <c r="A556" s="49" t="s">
        <v>448</v>
      </c>
      <c r="B556" s="49" t="s">
        <v>364</v>
      </c>
      <c r="C556" s="49" t="s">
        <v>365</v>
      </c>
      <c r="D556" s="50">
        <v>160</v>
      </c>
      <c r="E556" s="46">
        <v>160</v>
      </c>
      <c r="F556" s="51">
        <v>180</v>
      </c>
      <c r="G556" s="5">
        <v>4</v>
      </c>
      <c r="H556" s="5">
        <v>21</v>
      </c>
      <c r="I556" s="21" t="s">
        <v>919</v>
      </c>
      <c r="J556" s="10"/>
      <c r="K556" s="10"/>
      <c r="L556">
        <v>20</v>
      </c>
      <c r="M556">
        <v>25</v>
      </c>
      <c r="N556" t="s">
        <v>1224</v>
      </c>
      <c r="O556" t="s">
        <v>1230</v>
      </c>
      <c r="P556">
        <v>20</v>
      </c>
      <c r="Q556">
        <v>20</v>
      </c>
    </row>
    <row r="557" spans="1:17" x14ac:dyDescent="0.25">
      <c r="A557" s="49" t="s">
        <v>448</v>
      </c>
      <c r="B557" s="49" t="s">
        <v>366</v>
      </c>
      <c r="C557" s="49" t="s">
        <v>367</v>
      </c>
      <c r="D557" s="50">
        <v>130</v>
      </c>
      <c r="E557" s="46">
        <v>125</v>
      </c>
      <c r="F557" s="51">
        <v>140</v>
      </c>
      <c r="G557" s="5">
        <v>4</v>
      </c>
      <c r="H557" s="5">
        <v>20</v>
      </c>
      <c r="I557" s="21" t="s">
        <v>919</v>
      </c>
      <c r="J557" s="10" t="s">
        <v>1213</v>
      </c>
      <c r="K557" s="10"/>
      <c r="L557">
        <v>25</v>
      </c>
      <c r="M557">
        <v>25</v>
      </c>
      <c r="N557" t="s">
        <v>1224</v>
      </c>
      <c r="O557" t="s">
        <v>1227</v>
      </c>
      <c r="P557">
        <f t="shared" ref="P557:P558" si="81">M557</f>
        <v>25</v>
      </c>
      <c r="Q557">
        <v>25</v>
      </c>
    </row>
    <row r="558" spans="1:17" x14ac:dyDescent="0.25">
      <c r="A558" s="49" t="s">
        <v>448</v>
      </c>
      <c r="B558" s="49" t="s">
        <v>368</v>
      </c>
      <c r="C558" s="49" t="s">
        <v>369</v>
      </c>
      <c r="D558" s="50">
        <v>220</v>
      </c>
      <c r="E558" s="46">
        <v>195</v>
      </c>
      <c r="F558" s="51">
        <v>220</v>
      </c>
      <c r="G558" s="5">
        <v>4</v>
      </c>
      <c r="H558" s="5">
        <v>21</v>
      </c>
      <c r="I558" s="21" t="s">
        <v>921</v>
      </c>
      <c r="J558" s="10"/>
      <c r="K558" s="10"/>
      <c r="L558">
        <v>25</v>
      </c>
      <c r="M558">
        <v>25</v>
      </c>
      <c r="N558" t="s">
        <v>1224</v>
      </c>
      <c r="O558" t="s">
        <v>1231</v>
      </c>
      <c r="P558">
        <f t="shared" si="81"/>
        <v>25</v>
      </c>
      <c r="Q558">
        <v>25</v>
      </c>
    </row>
    <row r="559" spans="1:17" x14ac:dyDescent="0.25">
      <c r="A559" s="49" t="s">
        <v>448</v>
      </c>
      <c r="B559" s="49" t="s">
        <v>370</v>
      </c>
      <c r="C559" s="49" t="s">
        <v>371</v>
      </c>
      <c r="D559" s="50">
        <v>250</v>
      </c>
      <c r="E559" s="46">
        <v>180</v>
      </c>
      <c r="F559" s="51">
        <v>330</v>
      </c>
      <c r="G559" s="5">
        <v>4</v>
      </c>
      <c r="H559" s="5">
        <v>0</v>
      </c>
      <c r="I559" s="21" t="s">
        <v>919</v>
      </c>
      <c r="J559" s="10"/>
      <c r="K559" s="10" t="s">
        <v>1218</v>
      </c>
      <c r="L559">
        <v>25</v>
      </c>
      <c r="M559">
        <v>25</v>
      </c>
      <c r="N559" t="s">
        <v>1224</v>
      </c>
      <c r="O559" t="e">
        <v>#N/A</v>
      </c>
      <c r="P559">
        <f t="shared" ref="P559:P597" si="82">L559</f>
        <v>25</v>
      </c>
      <c r="Q559">
        <v>40</v>
      </c>
    </row>
    <row r="560" spans="1:17" x14ac:dyDescent="0.25">
      <c r="A560" s="49" t="s">
        <v>448</v>
      </c>
      <c r="B560" s="49" t="s">
        <v>372</v>
      </c>
      <c r="C560" s="49" t="s">
        <v>373</v>
      </c>
      <c r="D560" s="50">
        <v>230</v>
      </c>
      <c r="E560" s="46">
        <v>220</v>
      </c>
      <c r="F560" s="51">
        <v>300</v>
      </c>
      <c r="G560" s="5">
        <v>4</v>
      </c>
      <c r="H560" s="5">
        <v>21</v>
      </c>
      <c r="I560" s="21" t="s">
        <v>921</v>
      </c>
      <c r="J560" s="10"/>
      <c r="K560" s="10" t="s">
        <v>1218</v>
      </c>
      <c r="L560">
        <v>30</v>
      </c>
      <c r="M560">
        <v>30</v>
      </c>
      <c r="N560" t="s">
        <v>1224</v>
      </c>
      <c r="O560" t="e">
        <v>#N/A</v>
      </c>
      <c r="P560">
        <f t="shared" si="82"/>
        <v>30</v>
      </c>
      <c r="Q560">
        <v>30</v>
      </c>
    </row>
    <row r="561" spans="1:17" x14ac:dyDescent="0.25">
      <c r="A561" s="49" t="s">
        <v>448</v>
      </c>
      <c r="B561" s="49" t="s">
        <v>374</v>
      </c>
      <c r="C561" s="49" t="s">
        <v>375</v>
      </c>
      <c r="D561" s="50">
        <v>330</v>
      </c>
      <c r="E561" s="46">
        <v>350</v>
      </c>
      <c r="F561" s="51">
        <v>450</v>
      </c>
      <c r="G561" s="5">
        <v>4</v>
      </c>
      <c r="H561" s="5">
        <v>22</v>
      </c>
      <c r="I561" s="21" t="s">
        <v>919</v>
      </c>
      <c r="J561" s="10"/>
      <c r="K561" s="10" t="s">
        <v>1218</v>
      </c>
      <c r="L561">
        <v>35</v>
      </c>
      <c r="M561">
        <v>35</v>
      </c>
      <c r="N561" t="s">
        <v>1224</v>
      </c>
      <c r="O561" t="e">
        <v>#N/A</v>
      </c>
      <c r="P561">
        <f t="shared" si="82"/>
        <v>35</v>
      </c>
      <c r="Q561">
        <v>40</v>
      </c>
    </row>
    <row r="562" spans="1:17" x14ac:dyDescent="0.25">
      <c r="A562" s="49" t="s">
        <v>448</v>
      </c>
      <c r="B562" s="49" t="s">
        <v>376</v>
      </c>
      <c r="C562" s="49" t="s">
        <v>377</v>
      </c>
      <c r="D562" s="50">
        <v>180</v>
      </c>
      <c r="E562" s="46">
        <v>180</v>
      </c>
      <c r="F562" s="51">
        <v>200</v>
      </c>
      <c r="G562" s="5">
        <v>4</v>
      </c>
      <c r="H562" s="5">
        <v>20</v>
      </c>
      <c r="I562" s="21" t="s">
        <v>919</v>
      </c>
      <c r="J562" s="10" t="s">
        <v>1213</v>
      </c>
      <c r="K562" s="10"/>
      <c r="L562">
        <v>25</v>
      </c>
      <c r="M562">
        <v>25</v>
      </c>
      <c r="N562" t="s">
        <v>1224</v>
      </c>
      <c r="O562" t="e">
        <v>#N/A</v>
      </c>
      <c r="P562">
        <f t="shared" si="82"/>
        <v>25</v>
      </c>
      <c r="Q562">
        <v>30</v>
      </c>
    </row>
    <row r="563" spans="1:17" x14ac:dyDescent="0.25">
      <c r="A563" s="49" t="s">
        <v>448</v>
      </c>
      <c r="B563" s="49" t="s">
        <v>378</v>
      </c>
      <c r="C563" s="49" t="s">
        <v>379</v>
      </c>
      <c r="D563" s="50">
        <v>170</v>
      </c>
      <c r="E563" s="46">
        <v>160</v>
      </c>
      <c r="F563" s="51">
        <v>145</v>
      </c>
      <c r="G563" s="5">
        <v>4</v>
      </c>
      <c r="H563" s="5">
        <v>20</v>
      </c>
      <c r="I563" s="21" t="s">
        <v>919</v>
      </c>
      <c r="J563" s="10"/>
      <c r="K563" s="10"/>
      <c r="L563">
        <v>20</v>
      </c>
      <c r="M563">
        <v>25</v>
      </c>
      <c r="N563" t="s">
        <v>1224</v>
      </c>
      <c r="O563" t="e">
        <v>#N/A</v>
      </c>
      <c r="P563">
        <f t="shared" si="82"/>
        <v>20</v>
      </c>
      <c r="Q563">
        <v>20</v>
      </c>
    </row>
    <row r="564" spans="1:17" x14ac:dyDescent="0.25">
      <c r="A564" s="49" t="s">
        <v>448</v>
      </c>
      <c r="B564" s="49" t="s">
        <v>380</v>
      </c>
      <c r="C564" s="49" t="s">
        <v>381</v>
      </c>
      <c r="D564" s="50">
        <v>130</v>
      </c>
      <c r="E564" s="46">
        <v>125</v>
      </c>
      <c r="F564" s="51">
        <v>160</v>
      </c>
      <c r="G564" s="5">
        <v>4</v>
      </c>
      <c r="H564" s="5">
        <v>20</v>
      </c>
      <c r="I564" s="21" t="s">
        <v>919</v>
      </c>
      <c r="J564" s="10" t="s">
        <v>1213</v>
      </c>
      <c r="K564" s="10"/>
      <c r="L564">
        <v>25</v>
      </c>
      <c r="M564">
        <v>25</v>
      </c>
      <c r="N564" t="s">
        <v>1224</v>
      </c>
      <c r="O564" t="e">
        <v>#N/A</v>
      </c>
      <c r="P564">
        <f t="shared" si="82"/>
        <v>25</v>
      </c>
      <c r="Q564">
        <v>25</v>
      </c>
    </row>
    <row r="565" spans="1:17" x14ac:dyDescent="0.25">
      <c r="A565" s="49" t="s">
        <v>448</v>
      </c>
      <c r="B565" s="49" t="s">
        <v>382</v>
      </c>
      <c r="C565" s="49" t="s">
        <v>383</v>
      </c>
      <c r="D565" s="50">
        <v>100</v>
      </c>
      <c r="E565" s="46">
        <v>90</v>
      </c>
      <c r="F565" s="51">
        <v>110</v>
      </c>
      <c r="G565" s="5">
        <v>4</v>
      </c>
      <c r="H565" s="5">
        <v>20</v>
      </c>
      <c r="I565" s="21" t="s">
        <v>919</v>
      </c>
      <c r="J565" s="10" t="s">
        <v>1213</v>
      </c>
      <c r="K565" s="10"/>
      <c r="L565">
        <v>25</v>
      </c>
      <c r="M565">
        <v>25</v>
      </c>
      <c r="N565" t="s">
        <v>1224</v>
      </c>
      <c r="O565" t="e">
        <v>#N/A</v>
      </c>
      <c r="P565">
        <f t="shared" si="82"/>
        <v>25</v>
      </c>
      <c r="Q565">
        <v>25</v>
      </c>
    </row>
    <row r="566" spans="1:17" x14ac:dyDescent="0.25">
      <c r="A566" s="49" t="s">
        <v>448</v>
      </c>
      <c r="B566" s="49" t="s">
        <v>384</v>
      </c>
      <c r="C566" s="49" t="s">
        <v>385</v>
      </c>
      <c r="D566" s="50">
        <v>210</v>
      </c>
      <c r="E566" s="46">
        <v>220</v>
      </c>
      <c r="F566" s="51">
        <v>250</v>
      </c>
      <c r="G566" s="5">
        <v>4</v>
      </c>
      <c r="H566" s="5">
        <v>20</v>
      </c>
      <c r="I566" s="21" t="s">
        <v>919</v>
      </c>
      <c r="J566" s="10" t="s">
        <v>1213</v>
      </c>
      <c r="K566" s="10"/>
      <c r="L566">
        <v>25</v>
      </c>
      <c r="M566">
        <v>25</v>
      </c>
      <c r="N566" t="s">
        <v>1224</v>
      </c>
      <c r="O566" t="e">
        <v>#N/A</v>
      </c>
      <c r="P566">
        <f t="shared" si="82"/>
        <v>25</v>
      </c>
      <c r="Q566">
        <v>25</v>
      </c>
    </row>
    <row r="567" spans="1:17" x14ac:dyDescent="0.25">
      <c r="A567" s="49" t="s">
        <v>448</v>
      </c>
      <c r="B567" s="49" t="s">
        <v>386</v>
      </c>
      <c r="C567" s="49" t="s">
        <v>387</v>
      </c>
      <c r="D567" s="50">
        <v>170</v>
      </c>
      <c r="E567" s="46">
        <v>180</v>
      </c>
      <c r="F567" s="51">
        <v>260</v>
      </c>
      <c r="G567" s="5">
        <v>4</v>
      </c>
      <c r="H567" s="5">
        <v>21</v>
      </c>
      <c r="I567" s="21" t="s">
        <v>919</v>
      </c>
      <c r="J567" s="10"/>
      <c r="K567" s="10" t="s">
        <v>1218</v>
      </c>
      <c r="L567">
        <v>20</v>
      </c>
      <c r="M567">
        <v>25</v>
      </c>
      <c r="N567" t="s">
        <v>1224</v>
      </c>
      <c r="O567" t="e">
        <v>#N/A</v>
      </c>
      <c r="P567">
        <f t="shared" si="82"/>
        <v>20</v>
      </c>
      <c r="Q567">
        <v>20</v>
      </c>
    </row>
    <row r="568" spans="1:17" x14ac:dyDescent="0.25">
      <c r="A568" s="49" t="s">
        <v>448</v>
      </c>
      <c r="B568" s="49" t="s">
        <v>388</v>
      </c>
      <c r="C568" s="49" t="s">
        <v>389</v>
      </c>
      <c r="D568" s="50">
        <v>190</v>
      </c>
      <c r="E568" s="46">
        <v>220</v>
      </c>
      <c r="F568" s="51">
        <v>250</v>
      </c>
      <c r="G568" s="5">
        <v>4</v>
      </c>
      <c r="H568" s="5">
        <v>0</v>
      </c>
      <c r="I568" s="21" t="s">
        <v>919</v>
      </c>
      <c r="J568" s="10"/>
      <c r="K568" s="10"/>
      <c r="L568">
        <v>25</v>
      </c>
      <c r="M568">
        <v>25</v>
      </c>
      <c r="N568" t="s">
        <v>1224</v>
      </c>
      <c r="O568" t="e">
        <v>#N/A</v>
      </c>
      <c r="P568">
        <f t="shared" si="82"/>
        <v>25</v>
      </c>
      <c r="Q568">
        <v>50</v>
      </c>
    </row>
    <row r="569" spans="1:17" x14ac:dyDescent="0.25">
      <c r="A569" s="49" t="s">
        <v>448</v>
      </c>
      <c r="B569" s="49" t="s">
        <v>390</v>
      </c>
      <c r="C569" s="49" t="s">
        <v>391</v>
      </c>
      <c r="D569" s="50">
        <v>200</v>
      </c>
      <c r="E569" s="46">
        <v>205</v>
      </c>
      <c r="F569" s="51">
        <v>260</v>
      </c>
      <c r="G569" s="5">
        <v>4</v>
      </c>
      <c r="H569" s="5">
        <v>22</v>
      </c>
      <c r="I569" s="21" t="s">
        <v>921</v>
      </c>
      <c r="J569" s="10"/>
      <c r="K569" s="10" t="s">
        <v>1218</v>
      </c>
      <c r="L569">
        <v>25</v>
      </c>
      <c r="M569">
        <v>25</v>
      </c>
      <c r="N569" t="s">
        <v>1224</v>
      </c>
      <c r="O569" t="e">
        <v>#N/A</v>
      </c>
      <c r="P569">
        <f t="shared" si="82"/>
        <v>25</v>
      </c>
      <c r="Q569">
        <v>40</v>
      </c>
    </row>
    <row r="570" spans="1:17" x14ac:dyDescent="0.25">
      <c r="A570" s="49" t="s">
        <v>448</v>
      </c>
      <c r="B570" s="49" t="s">
        <v>392</v>
      </c>
      <c r="C570" s="49" t="s">
        <v>393</v>
      </c>
      <c r="D570" s="50">
        <v>180</v>
      </c>
      <c r="E570" s="46">
        <v>170</v>
      </c>
      <c r="F570" s="51">
        <v>130</v>
      </c>
      <c r="G570" s="5">
        <v>4</v>
      </c>
      <c r="H570" s="5">
        <v>21</v>
      </c>
      <c r="I570" s="21" t="s">
        <v>919</v>
      </c>
      <c r="J570" s="10"/>
      <c r="K570" s="10"/>
      <c r="L570">
        <v>30</v>
      </c>
      <c r="M570">
        <v>30</v>
      </c>
      <c r="N570" t="s">
        <v>1224</v>
      </c>
      <c r="O570" t="e">
        <v>#N/A</v>
      </c>
      <c r="P570">
        <f t="shared" si="82"/>
        <v>30</v>
      </c>
      <c r="Q570">
        <v>30</v>
      </c>
    </row>
    <row r="571" spans="1:17" x14ac:dyDescent="0.25">
      <c r="A571" s="49" t="s">
        <v>448</v>
      </c>
      <c r="B571" s="49" t="s">
        <v>394</v>
      </c>
      <c r="C571" s="49" t="s">
        <v>395</v>
      </c>
      <c r="D571" s="50">
        <v>150</v>
      </c>
      <c r="E571" s="46">
        <v>145</v>
      </c>
      <c r="F571" s="51">
        <v>160</v>
      </c>
      <c r="G571" s="5">
        <v>4</v>
      </c>
      <c r="H571" s="5">
        <v>20</v>
      </c>
      <c r="I571" s="21" t="s">
        <v>919</v>
      </c>
      <c r="J571" s="10" t="s">
        <v>1213</v>
      </c>
      <c r="K571" s="10"/>
      <c r="L571">
        <v>25</v>
      </c>
      <c r="M571">
        <v>25</v>
      </c>
      <c r="N571" t="s">
        <v>1224</v>
      </c>
      <c r="O571" t="e">
        <v>#N/A</v>
      </c>
      <c r="P571">
        <f t="shared" si="82"/>
        <v>25</v>
      </c>
      <c r="Q571">
        <v>30</v>
      </c>
    </row>
    <row r="572" spans="1:17" x14ac:dyDescent="0.25">
      <c r="A572" s="49" t="s">
        <v>448</v>
      </c>
      <c r="B572" s="49" t="s">
        <v>396</v>
      </c>
      <c r="C572" s="49" t="s">
        <v>397</v>
      </c>
      <c r="D572" s="50">
        <v>230</v>
      </c>
      <c r="E572" s="46">
        <v>235</v>
      </c>
      <c r="F572" s="51">
        <v>230</v>
      </c>
      <c r="G572" s="5">
        <v>4</v>
      </c>
      <c r="H572" s="5">
        <v>21</v>
      </c>
      <c r="I572" s="21" t="s">
        <v>919</v>
      </c>
      <c r="J572" s="10"/>
      <c r="K572" s="10"/>
      <c r="L572">
        <v>40</v>
      </c>
      <c r="M572">
        <v>40</v>
      </c>
      <c r="N572" t="s">
        <v>1224</v>
      </c>
      <c r="O572" t="e">
        <v>#N/A</v>
      </c>
      <c r="P572">
        <f t="shared" si="82"/>
        <v>40</v>
      </c>
      <c r="Q572">
        <v>40</v>
      </c>
    </row>
    <row r="573" spans="1:17" x14ac:dyDescent="0.25">
      <c r="A573" s="49" t="s">
        <v>448</v>
      </c>
      <c r="B573" s="49" t="s">
        <v>398</v>
      </c>
      <c r="C573" s="49" t="s">
        <v>399</v>
      </c>
      <c r="D573" s="50">
        <v>130</v>
      </c>
      <c r="E573" s="46">
        <v>135</v>
      </c>
      <c r="F573" s="51">
        <v>170</v>
      </c>
      <c r="G573" s="5">
        <v>4</v>
      </c>
      <c r="H573" s="5">
        <v>21</v>
      </c>
      <c r="I573" s="21" t="s">
        <v>919</v>
      </c>
      <c r="J573" s="10"/>
      <c r="K573" s="10"/>
      <c r="L573">
        <v>25</v>
      </c>
      <c r="M573">
        <v>25</v>
      </c>
      <c r="N573" t="s">
        <v>1224</v>
      </c>
      <c r="O573" t="e">
        <v>#N/A</v>
      </c>
      <c r="P573">
        <f t="shared" si="82"/>
        <v>25</v>
      </c>
      <c r="Q573">
        <v>25</v>
      </c>
    </row>
    <row r="574" spans="1:17" x14ac:dyDescent="0.25">
      <c r="A574" s="49" t="s">
        <v>448</v>
      </c>
      <c r="B574" s="49" t="s">
        <v>400</v>
      </c>
      <c r="C574" s="49" t="s">
        <v>401</v>
      </c>
      <c r="D574" s="50">
        <v>180</v>
      </c>
      <c r="E574" s="46">
        <v>175</v>
      </c>
      <c r="F574" s="51">
        <v>180</v>
      </c>
      <c r="G574" s="5">
        <v>4</v>
      </c>
      <c r="H574" s="5">
        <v>20</v>
      </c>
      <c r="I574" s="21" t="s">
        <v>919</v>
      </c>
      <c r="J574" s="10" t="s">
        <v>1213</v>
      </c>
      <c r="K574" s="10"/>
      <c r="L574">
        <v>25</v>
      </c>
      <c r="M574">
        <v>25</v>
      </c>
      <c r="N574" t="s">
        <v>1224</v>
      </c>
      <c r="O574" t="e">
        <v>#N/A</v>
      </c>
      <c r="P574">
        <f t="shared" si="82"/>
        <v>25</v>
      </c>
      <c r="Q574">
        <v>25</v>
      </c>
    </row>
    <row r="575" spans="1:17" x14ac:dyDescent="0.25">
      <c r="A575" s="49" t="s">
        <v>448</v>
      </c>
      <c r="B575" s="49" t="s">
        <v>402</v>
      </c>
      <c r="C575" s="49" t="s">
        <v>403</v>
      </c>
      <c r="D575" s="50">
        <v>150</v>
      </c>
      <c r="E575" s="46">
        <v>150</v>
      </c>
      <c r="F575" s="51">
        <v>170</v>
      </c>
      <c r="G575" s="5">
        <v>4</v>
      </c>
      <c r="H575" s="5">
        <v>21</v>
      </c>
      <c r="I575" s="21" t="s">
        <v>919</v>
      </c>
      <c r="J575" s="10"/>
      <c r="K575" s="10"/>
      <c r="L575">
        <v>20</v>
      </c>
      <c r="M575">
        <v>25</v>
      </c>
      <c r="N575" t="s">
        <v>1224</v>
      </c>
      <c r="O575" t="e">
        <v>#N/A</v>
      </c>
      <c r="P575">
        <f t="shared" si="82"/>
        <v>20</v>
      </c>
      <c r="Q575">
        <v>20</v>
      </c>
    </row>
    <row r="576" spans="1:17" x14ac:dyDescent="0.25">
      <c r="A576" s="49" t="s">
        <v>448</v>
      </c>
      <c r="B576" s="49" t="s">
        <v>404</v>
      </c>
      <c r="C576" s="49" t="s">
        <v>405</v>
      </c>
      <c r="D576" s="50">
        <v>230</v>
      </c>
      <c r="E576" s="46">
        <v>230</v>
      </c>
      <c r="F576" s="51">
        <v>270</v>
      </c>
      <c r="G576" s="5">
        <v>4</v>
      </c>
      <c r="H576" s="5">
        <v>21</v>
      </c>
      <c r="I576" s="21" t="s">
        <v>919</v>
      </c>
      <c r="J576" s="10"/>
      <c r="K576" s="10"/>
      <c r="L576">
        <v>25</v>
      </c>
      <c r="M576">
        <v>25</v>
      </c>
      <c r="N576" t="s">
        <v>1224</v>
      </c>
      <c r="O576" t="e">
        <v>#N/A</v>
      </c>
      <c r="P576">
        <f t="shared" si="82"/>
        <v>25</v>
      </c>
      <c r="Q576">
        <v>40</v>
      </c>
    </row>
    <row r="577" spans="1:17" x14ac:dyDescent="0.25">
      <c r="A577" s="49" t="s">
        <v>448</v>
      </c>
      <c r="B577" s="49" t="s">
        <v>406</v>
      </c>
      <c r="C577" s="49" t="s">
        <v>407</v>
      </c>
      <c r="D577" s="50">
        <v>220</v>
      </c>
      <c r="E577" s="46">
        <v>210</v>
      </c>
      <c r="F577" s="51">
        <v>200</v>
      </c>
      <c r="G577" s="5">
        <v>4</v>
      </c>
      <c r="H577" s="5">
        <v>21</v>
      </c>
      <c r="I577" s="21" t="s">
        <v>919</v>
      </c>
      <c r="J577" s="10"/>
      <c r="K577" s="10"/>
      <c r="L577">
        <v>20</v>
      </c>
      <c r="M577">
        <v>25</v>
      </c>
      <c r="N577" t="s">
        <v>1224</v>
      </c>
      <c r="O577" t="e">
        <v>#N/A</v>
      </c>
      <c r="P577">
        <f t="shared" si="82"/>
        <v>20</v>
      </c>
      <c r="Q577">
        <v>20</v>
      </c>
    </row>
    <row r="578" spans="1:17" x14ac:dyDescent="0.25">
      <c r="A578" s="49" t="s">
        <v>448</v>
      </c>
      <c r="B578" s="49" t="s">
        <v>408</v>
      </c>
      <c r="C578" s="49" t="s">
        <v>409</v>
      </c>
      <c r="D578" s="50">
        <v>120</v>
      </c>
      <c r="E578" s="46">
        <v>110</v>
      </c>
      <c r="F578" s="51">
        <v>130</v>
      </c>
      <c r="G578" s="5">
        <v>4</v>
      </c>
      <c r="H578" s="5">
        <v>21</v>
      </c>
      <c r="I578" s="21" t="s">
        <v>919</v>
      </c>
      <c r="J578" s="10"/>
      <c r="K578" s="10"/>
      <c r="L578">
        <v>25</v>
      </c>
      <c r="M578">
        <v>25</v>
      </c>
      <c r="N578" t="s">
        <v>1224</v>
      </c>
      <c r="O578" t="e">
        <v>#N/A</v>
      </c>
      <c r="P578">
        <f t="shared" si="82"/>
        <v>25</v>
      </c>
      <c r="Q578">
        <v>25</v>
      </c>
    </row>
    <row r="579" spans="1:17" x14ac:dyDescent="0.25">
      <c r="A579" s="49" t="s">
        <v>448</v>
      </c>
      <c r="B579" s="49" t="s">
        <v>410</v>
      </c>
      <c r="C579" s="49" t="s">
        <v>411</v>
      </c>
      <c r="D579" s="50">
        <v>180</v>
      </c>
      <c r="E579" s="46">
        <v>160</v>
      </c>
      <c r="F579" s="51">
        <v>200</v>
      </c>
      <c r="G579" s="5">
        <v>4</v>
      </c>
      <c r="H579" s="5">
        <v>21</v>
      </c>
      <c r="I579" s="21" t="s">
        <v>921</v>
      </c>
      <c r="J579" s="10"/>
      <c r="K579" s="10"/>
      <c r="L579">
        <v>25</v>
      </c>
      <c r="M579">
        <v>25</v>
      </c>
      <c r="N579" t="s">
        <v>1224</v>
      </c>
      <c r="O579" t="e">
        <v>#N/A</v>
      </c>
      <c r="P579">
        <f t="shared" si="82"/>
        <v>25</v>
      </c>
      <c r="Q579">
        <v>25</v>
      </c>
    </row>
    <row r="580" spans="1:17" x14ac:dyDescent="0.25">
      <c r="A580" s="49" t="s">
        <v>448</v>
      </c>
      <c r="B580" s="49" t="s">
        <v>412</v>
      </c>
      <c r="C580" s="49" t="s">
        <v>413</v>
      </c>
      <c r="D580" s="50">
        <v>170</v>
      </c>
      <c r="E580" s="46">
        <v>165</v>
      </c>
      <c r="F580" s="51">
        <v>195</v>
      </c>
      <c r="G580" s="5">
        <v>4</v>
      </c>
      <c r="H580" s="5">
        <v>21</v>
      </c>
      <c r="I580" s="21" t="s">
        <v>919</v>
      </c>
      <c r="J580" s="10"/>
      <c r="K580" s="10"/>
      <c r="L580">
        <v>25</v>
      </c>
      <c r="M580">
        <v>25</v>
      </c>
      <c r="N580" t="s">
        <v>1224</v>
      </c>
      <c r="O580" t="e">
        <v>#N/A</v>
      </c>
      <c r="P580">
        <f t="shared" si="82"/>
        <v>25</v>
      </c>
      <c r="Q580">
        <v>25</v>
      </c>
    </row>
    <row r="581" spans="1:17" x14ac:dyDescent="0.25">
      <c r="A581" s="49" t="s">
        <v>448</v>
      </c>
      <c r="B581" s="49" t="s">
        <v>414</v>
      </c>
      <c r="C581" s="49" t="s">
        <v>415</v>
      </c>
      <c r="D581" s="50">
        <v>130</v>
      </c>
      <c r="E581" s="46">
        <v>135</v>
      </c>
      <c r="F581" s="51">
        <v>160</v>
      </c>
      <c r="G581" s="5">
        <v>4</v>
      </c>
      <c r="H581" s="5">
        <v>21</v>
      </c>
      <c r="I581" s="21" t="s">
        <v>919</v>
      </c>
      <c r="J581" s="10"/>
      <c r="K581" s="10"/>
      <c r="L581">
        <v>20</v>
      </c>
      <c r="M581">
        <v>25</v>
      </c>
      <c r="N581" t="s">
        <v>1224</v>
      </c>
      <c r="O581" t="e">
        <v>#N/A</v>
      </c>
      <c r="P581">
        <f t="shared" si="82"/>
        <v>20</v>
      </c>
      <c r="Q581">
        <v>20</v>
      </c>
    </row>
    <row r="582" spans="1:17" x14ac:dyDescent="0.25">
      <c r="A582" s="49" t="s">
        <v>448</v>
      </c>
      <c r="B582" s="49" t="s">
        <v>416</v>
      </c>
      <c r="C582" s="49" t="s">
        <v>417</v>
      </c>
      <c r="D582" s="50">
        <v>150</v>
      </c>
      <c r="E582" s="46">
        <v>150</v>
      </c>
      <c r="F582" s="51">
        <v>160</v>
      </c>
      <c r="G582" s="5">
        <v>4</v>
      </c>
      <c r="H582" s="5">
        <v>20</v>
      </c>
      <c r="I582" s="21" t="s">
        <v>919</v>
      </c>
      <c r="J582" s="10" t="s">
        <v>1213</v>
      </c>
      <c r="K582" s="10"/>
      <c r="L582">
        <v>25</v>
      </c>
      <c r="M582">
        <v>25</v>
      </c>
      <c r="N582" t="s">
        <v>1224</v>
      </c>
      <c r="O582" t="e">
        <v>#N/A</v>
      </c>
      <c r="P582">
        <f t="shared" si="82"/>
        <v>25</v>
      </c>
      <c r="Q582">
        <v>25</v>
      </c>
    </row>
    <row r="583" spans="1:17" x14ac:dyDescent="0.25">
      <c r="A583" s="49" t="s">
        <v>448</v>
      </c>
      <c r="B583" s="49" t="s">
        <v>418</v>
      </c>
      <c r="C583" s="49" t="s">
        <v>419</v>
      </c>
      <c r="D583" s="50">
        <v>250</v>
      </c>
      <c r="E583" s="46">
        <v>230</v>
      </c>
      <c r="F583" s="51">
        <v>300</v>
      </c>
      <c r="G583" s="5">
        <v>4</v>
      </c>
      <c r="H583" s="5">
        <v>21</v>
      </c>
      <c r="I583" s="21" t="s">
        <v>921</v>
      </c>
      <c r="J583" s="10"/>
      <c r="K583" s="10" t="s">
        <v>1218</v>
      </c>
      <c r="L583">
        <v>25</v>
      </c>
      <c r="M583">
        <v>25</v>
      </c>
      <c r="N583" t="s">
        <v>1224</v>
      </c>
      <c r="O583" t="e">
        <v>#N/A</v>
      </c>
      <c r="P583">
        <f t="shared" si="82"/>
        <v>25</v>
      </c>
      <c r="Q583">
        <v>25</v>
      </c>
    </row>
    <row r="584" spans="1:17" x14ac:dyDescent="0.25">
      <c r="A584" s="49" t="s">
        <v>448</v>
      </c>
      <c r="B584" s="49" t="s">
        <v>420</v>
      </c>
      <c r="C584" s="49" t="s">
        <v>421</v>
      </c>
      <c r="D584" s="50">
        <v>210</v>
      </c>
      <c r="E584" s="46">
        <v>215</v>
      </c>
      <c r="F584" s="51">
        <v>280</v>
      </c>
      <c r="G584" s="5">
        <v>4</v>
      </c>
      <c r="H584" s="5">
        <v>20</v>
      </c>
      <c r="I584" s="21" t="s">
        <v>919</v>
      </c>
      <c r="J584" s="10" t="s">
        <v>1213</v>
      </c>
      <c r="K584" s="10" t="s">
        <v>1218</v>
      </c>
      <c r="L584">
        <v>25</v>
      </c>
      <c r="M584">
        <v>25</v>
      </c>
      <c r="N584" t="s">
        <v>1224</v>
      </c>
      <c r="O584" t="e">
        <v>#N/A</v>
      </c>
      <c r="P584">
        <f t="shared" si="82"/>
        <v>25</v>
      </c>
      <c r="Q584">
        <v>25</v>
      </c>
    </row>
    <row r="585" spans="1:17" x14ac:dyDescent="0.25">
      <c r="A585" s="49" t="s">
        <v>448</v>
      </c>
      <c r="B585" s="49" t="s">
        <v>422</v>
      </c>
      <c r="C585" s="49" t="s">
        <v>423</v>
      </c>
      <c r="D585" s="50">
        <v>240</v>
      </c>
      <c r="E585" s="46">
        <v>260</v>
      </c>
      <c r="F585" s="51">
        <v>300</v>
      </c>
      <c r="G585" s="5">
        <v>4</v>
      </c>
      <c r="H585" s="5">
        <v>23</v>
      </c>
      <c r="I585" s="21" t="s">
        <v>919</v>
      </c>
      <c r="J585" s="10"/>
      <c r="K585" s="10"/>
      <c r="L585">
        <v>20</v>
      </c>
      <c r="M585">
        <v>25</v>
      </c>
      <c r="N585" t="s">
        <v>1224</v>
      </c>
      <c r="O585" t="e">
        <v>#N/A</v>
      </c>
      <c r="P585">
        <f t="shared" si="82"/>
        <v>20</v>
      </c>
      <c r="Q585">
        <v>50</v>
      </c>
    </row>
    <row r="586" spans="1:17" x14ac:dyDescent="0.25">
      <c r="A586" s="49" t="s">
        <v>448</v>
      </c>
      <c r="B586" s="49" t="s">
        <v>424</v>
      </c>
      <c r="C586" s="49" t="s">
        <v>425</v>
      </c>
      <c r="D586" s="50">
        <v>170</v>
      </c>
      <c r="E586" s="46">
        <v>150</v>
      </c>
      <c r="F586" s="51">
        <v>230</v>
      </c>
      <c r="G586" s="5">
        <v>4</v>
      </c>
      <c r="H586" s="5">
        <v>22</v>
      </c>
      <c r="I586" s="21" t="s">
        <v>919</v>
      </c>
      <c r="J586" s="10"/>
      <c r="K586" s="10"/>
      <c r="L586">
        <v>20</v>
      </c>
      <c r="M586">
        <v>25</v>
      </c>
      <c r="N586" t="s">
        <v>1224</v>
      </c>
      <c r="O586" t="e">
        <v>#N/A</v>
      </c>
      <c r="P586">
        <f t="shared" si="82"/>
        <v>20</v>
      </c>
      <c r="Q586">
        <v>20</v>
      </c>
    </row>
    <row r="587" spans="1:17" x14ac:dyDescent="0.25">
      <c r="A587" s="49" t="s">
        <v>448</v>
      </c>
      <c r="B587" s="49" t="s">
        <v>426</v>
      </c>
      <c r="C587" s="49" t="s">
        <v>427</v>
      </c>
      <c r="D587" s="50">
        <v>180</v>
      </c>
      <c r="E587" s="46">
        <v>180</v>
      </c>
      <c r="F587" s="51">
        <v>200</v>
      </c>
      <c r="G587" s="5">
        <v>4</v>
      </c>
      <c r="H587" s="5">
        <v>21</v>
      </c>
      <c r="I587" s="21" t="s">
        <v>919</v>
      </c>
      <c r="J587" s="10"/>
      <c r="K587" s="10"/>
      <c r="L587">
        <v>20</v>
      </c>
      <c r="M587">
        <v>25</v>
      </c>
      <c r="N587" t="s">
        <v>1224</v>
      </c>
      <c r="O587" t="e">
        <v>#N/A</v>
      </c>
      <c r="P587">
        <f t="shared" si="82"/>
        <v>20</v>
      </c>
      <c r="Q587">
        <v>20</v>
      </c>
    </row>
    <row r="588" spans="1:17" x14ac:dyDescent="0.25">
      <c r="A588" s="49" t="s">
        <v>448</v>
      </c>
      <c r="B588" s="49" t="s">
        <v>428</v>
      </c>
      <c r="C588" s="49" t="s">
        <v>429</v>
      </c>
      <c r="D588" s="50">
        <v>80</v>
      </c>
      <c r="E588" s="46">
        <v>90</v>
      </c>
      <c r="F588" s="51">
        <v>120</v>
      </c>
      <c r="G588" s="5">
        <v>4</v>
      </c>
      <c r="H588" s="5">
        <v>20</v>
      </c>
      <c r="I588" s="21" t="s">
        <v>919</v>
      </c>
      <c r="J588" s="10"/>
      <c r="K588" s="10"/>
      <c r="L588">
        <v>25</v>
      </c>
      <c r="M588">
        <v>25</v>
      </c>
      <c r="N588" t="s">
        <v>1224</v>
      </c>
      <c r="O588" t="e">
        <v>#N/A</v>
      </c>
      <c r="P588">
        <f t="shared" si="82"/>
        <v>25</v>
      </c>
      <c r="Q588">
        <v>25</v>
      </c>
    </row>
    <row r="589" spans="1:17" x14ac:dyDescent="0.25">
      <c r="A589" s="49" t="s">
        <v>448</v>
      </c>
      <c r="B589" s="49" t="s">
        <v>430</v>
      </c>
      <c r="C589" s="49" t="s">
        <v>431</v>
      </c>
      <c r="D589" s="50">
        <v>145</v>
      </c>
      <c r="E589" s="46">
        <v>150</v>
      </c>
      <c r="F589" s="51">
        <v>170</v>
      </c>
      <c r="G589" s="5">
        <v>4</v>
      </c>
      <c r="H589" s="5">
        <v>21</v>
      </c>
      <c r="I589" s="21" t="s">
        <v>919</v>
      </c>
      <c r="J589" s="10"/>
      <c r="K589" s="10"/>
      <c r="L589">
        <v>20</v>
      </c>
      <c r="M589">
        <v>25</v>
      </c>
      <c r="N589" t="s">
        <v>1224</v>
      </c>
      <c r="O589" t="e">
        <v>#N/A</v>
      </c>
      <c r="P589">
        <f t="shared" si="82"/>
        <v>20</v>
      </c>
      <c r="Q589">
        <v>20</v>
      </c>
    </row>
    <row r="590" spans="1:17" x14ac:dyDescent="0.25">
      <c r="A590" s="49" t="s">
        <v>448</v>
      </c>
      <c r="B590" s="49" t="s">
        <v>432</v>
      </c>
      <c r="C590" s="49" t="s">
        <v>433</v>
      </c>
      <c r="D590" s="50">
        <v>120</v>
      </c>
      <c r="E590" s="46">
        <v>135</v>
      </c>
      <c r="F590" s="51">
        <v>140</v>
      </c>
      <c r="G590" s="5">
        <v>4</v>
      </c>
      <c r="H590" s="5">
        <v>20</v>
      </c>
      <c r="I590" s="21" t="s">
        <v>919</v>
      </c>
      <c r="J590" s="10" t="s">
        <v>1213</v>
      </c>
      <c r="K590" s="10"/>
      <c r="L590">
        <v>25</v>
      </c>
      <c r="M590">
        <v>25</v>
      </c>
      <c r="N590" t="s">
        <v>1224</v>
      </c>
      <c r="O590" t="e">
        <v>#N/A</v>
      </c>
      <c r="P590">
        <f t="shared" si="82"/>
        <v>25</v>
      </c>
      <c r="Q590">
        <v>25</v>
      </c>
    </row>
    <row r="591" spans="1:17" x14ac:dyDescent="0.25">
      <c r="A591" s="49" t="s">
        <v>448</v>
      </c>
      <c r="B591" s="49" t="s">
        <v>434</v>
      </c>
      <c r="C591" s="49" t="s">
        <v>435</v>
      </c>
      <c r="D591" s="50">
        <v>140</v>
      </c>
      <c r="E591" s="46">
        <v>140</v>
      </c>
      <c r="F591" s="51">
        <v>170</v>
      </c>
      <c r="G591" s="5">
        <v>4</v>
      </c>
      <c r="H591" s="5">
        <v>20</v>
      </c>
      <c r="I591" s="21" t="s">
        <v>919</v>
      </c>
      <c r="J591" s="10" t="s">
        <v>1213</v>
      </c>
      <c r="K591" s="10"/>
      <c r="L591">
        <v>25</v>
      </c>
      <c r="M591">
        <v>25</v>
      </c>
      <c r="N591" t="s">
        <v>1224</v>
      </c>
      <c r="O591" t="e">
        <v>#N/A</v>
      </c>
      <c r="P591">
        <f t="shared" si="82"/>
        <v>25</v>
      </c>
      <c r="Q591">
        <v>25</v>
      </c>
    </row>
    <row r="592" spans="1:17" x14ac:dyDescent="0.25">
      <c r="A592" s="49" t="s">
        <v>448</v>
      </c>
      <c r="B592" s="49" t="s">
        <v>436</v>
      </c>
      <c r="C592" s="49" t="s">
        <v>437</v>
      </c>
      <c r="D592" s="50">
        <v>215</v>
      </c>
      <c r="E592" s="46">
        <v>190</v>
      </c>
      <c r="F592" s="51">
        <v>230</v>
      </c>
      <c r="G592" s="5">
        <v>4</v>
      </c>
      <c r="H592" s="5">
        <v>21</v>
      </c>
      <c r="I592" s="21" t="s">
        <v>919</v>
      </c>
      <c r="J592" s="10"/>
      <c r="K592" s="10"/>
      <c r="L592">
        <v>30</v>
      </c>
      <c r="M592">
        <v>30</v>
      </c>
      <c r="N592" t="s">
        <v>1224</v>
      </c>
      <c r="O592" t="e">
        <v>#N/A</v>
      </c>
      <c r="P592">
        <f t="shared" si="82"/>
        <v>30</v>
      </c>
      <c r="Q592">
        <v>30</v>
      </c>
    </row>
    <row r="593" spans="1:17" x14ac:dyDescent="0.25">
      <c r="A593" s="49" t="s">
        <v>448</v>
      </c>
      <c r="B593" s="49" t="s">
        <v>438</v>
      </c>
      <c r="C593" s="49" t="s">
        <v>439</v>
      </c>
      <c r="D593" s="50">
        <v>160</v>
      </c>
      <c r="E593" s="46">
        <v>160</v>
      </c>
      <c r="F593" s="51">
        <v>240</v>
      </c>
      <c r="G593" s="5">
        <v>4</v>
      </c>
      <c r="H593" s="5">
        <v>21</v>
      </c>
      <c r="I593" s="21" t="s">
        <v>919</v>
      </c>
      <c r="J593" s="10"/>
      <c r="K593" s="10"/>
      <c r="L593">
        <v>25</v>
      </c>
      <c r="M593">
        <v>25</v>
      </c>
      <c r="N593" t="s">
        <v>1224</v>
      </c>
      <c r="O593" t="e">
        <v>#N/A</v>
      </c>
      <c r="P593">
        <f t="shared" si="82"/>
        <v>25</v>
      </c>
      <c r="Q593">
        <v>25</v>
      </c>
    </row>
    <row r="594" spans="1:17" x14ac:dyDescent="0.25">
      <c r="A594" s="49" t="s">
        <v>448</v>
      </c>
      <c r="B594" s="49" t="s">
        <v>440</v>
      </c>
      <c r="C594" s="49" t="s">
        <v>441</v>
      </c>
      <c r="D594" s="50">
        <v>120</v>
      </c>
      <c r="E594" s="46">
        <v>120</v>
      </c>
      <c r="F594" s="51">
        <v>170</v>
      </c>
      <c r="G594" s="5">
        <v>4</v>
      </c>
      <c r="H594" s="5">
        <v>20</v>
      </c>
      <c r="I594" s="21" t="s">
        <v>919</v>
      </c>
      <c r="J594" s="10" t="s">
        <v>1213</v>
      </c>
      <c r="K594" s="10"/>
      <c r="L594">
        <v>25</v>
      </c>
      <c r="M594">
        <v>25</v>
      </c>
      <c r="N594" t="s">
        <v>1224</v>
      </c>
      <c r="O594" t="e">
        <v>#N/A</v>
      </c>
      <c r="P594">
        <f t="shared" si="82"/>
        <v>25</v>
      </c>
      <c r="Q594">
        <v>50</v>
      </c>
    </row>
    <row r="595" spans="1:17" x14ac:dyDescent="0.25">
      <c r="A595" s="49" t="s">
        <v>448</v>
      </c>
      <c r="B595" s="49" t="s">
        <v>442</v>
      </c>
      <c r="C595" s="49" t="s">
        <v>443</v>
      </c>
      <c r="D595" s="50">
        <v>200</v>
      </c>
      <c r="E595" s="46">
        <v>190</v>
      </c>
      <c r="F595" s="51">
        <v>230</v>
      </c>
      <c r="G595" s="5">
        <v>4</v>
      </c>
      <c r="H595" s="5">
        <v>21</v>
      </c>
      <c r="I595" s="21" t="s">
        <v>919</v>
      </c>
      <c r="J595" s="10"/>
      <c r="K595" s="10"/>
      <c r="L595">
        <v>20</v>
      </c>
      <c r="M595">
        <v>25</v>
      </c>
      <c r="N595" t="s">
        <v>1224</v>
      </c>
      <c r="O595" t="e">
        <v>#N/A</v>
      </c>
      <c r="P595">
        <v>50</v>
      </c>
      <c r="Q595">
        <v>20</v>
      </c>
    </row>
    <row r="596" spans="1:17" x14ac:dyDescent="0.25">
      <c r="A596" s="49" t="s">
        <v>448</v>
      </c>
      <c r="B596" s="49" t="s">
        <v>444</v>
      </c>
      <c r="C596" s="49" t="s">
        <v>445</v>
      </c>
      <c r="D596" s="50">
        <v>170</v>
      </c>
      <c r="E596" s="46">
        <v>170</v>
      </c>
      <c r="F596" s="51">
        <v>240</v>
      </c>
      <c r="G596" s="5">
        <v>4</v>
      </c>
      <c r="H596" s="5">
        <v>21</v>
      </c>
      <c r="I596" s="21" t="s">
        <v>919</v>
      </c>
      <c r="J596" s="10"/>
      <c r="K596" s="10"/>
      <c r="L596">
        <v>25</v>
      </c>
      <c r="M596">
        <v>25</v>
      </c>
      <c r="N596" t="s">
        <v>1224</v>
      </c>
      <c r="O596" t="e">
        <v>#N/A</v>
      </c>
      <c r="P596">
        <f t="shared" si="82"/>
        <v>25</v>
      </c>
      <c r="Q596">
        <v>25</v>
      </c>
    </row>
    <row r="597" spans="1:17" x14ac:dyDescent="0.25">
      <c r="A597" s="54" t="s">
        <v>448</v>
      </c>
      <c r="B597" s="54" t="s">
        <v>446</v>
      </c>
      <c r="C597" s="54" t="s">
        <v>447</v>
      </c>
      <c r="D597" s="55">
        <v>220</v>
      </c>
      <c r="E597" s="56">
        <v>250</v>
      </c>
      <c r="F597" s="57">
        <v>300</v>
      </c>
      <c r="G597" s="58">
        <v>4</v>
      </c>
      <c r="H597" s="58">
        <v>21</v>
      </c>
      <c r="I597" s="59" t="s">
        <v>919</v>
      </c>
      <c r="J597" s="14"/>
      <c r="K597" s="14" t="s">
        <v>1218</v>
      </c>
      <c r="L597">
        <v>30</v>
      </c>
      <c r="M597">
        <v>30</v>
      </c>
      <c r="N597" t="s">
        <v>1224</v>
      </c>
      <c r="O597" t="e">
        <v>#N/A</v>
      </c>
      <c r="P597">
        <f t="shared" si="82"/>
        <v>30</v>
      </c>
      <c r="Q597">
        <v>30</v>
      </c>
    </row>
    <row r="598" spans="1:17" x14ac:dyDescent="0.25">
      <c r="A598" s="53" t="s">
        <v>140</v>
      </c>
      <c r="B598" s="53" t="s">
        <v>1238</v>
      </c>
      <c r="C598" s="62" t="s">
        <v>1239</v>
      </c>
      <c r="D598" s="13">
        <v>30</v>
      </c>
      <c r="E598" s="13">
        <v>35</v>
      </c>
      <c r="F598" s="13"/>
      <c r="G598" s="15">
        <v>5</v>
      </c>
      <c r="H598" s="15">
        <v>23</v>
      </c>
      <c r="I598" s="67" t="s">
        <v>919</v>
      </c>
      <c r="J598" s="10"/>
      <c r="K598" s="10"/>
      <c r="L598" s="10"/>
      <c r="M598" s="10"/>
      <c r="N598" s="10"/>
      <c r="O598" s="10" t="s">
        <v>1253</v>
      </c>
      <c r="P598" s="10">
        <v>5</v>
      </c>
      <c r="Q598">
        <v>5</v>
      </c>
    </row>
    <row r="599" spans="1:17" x14ac:dyDescent="0.25">
      <c r="A599" s="53" t="s">
        <v>140</v>
      </c>
      <c r="B599" s="53" t="s">
        <v>1240</v>
      </c>
      <c r="C599" s="62" t="s">
        <v>1241</v>
      </c>
      <c r="D599" s="13">
        <v>75</v>
      </c>
      <c r="E599" s="13">
        <v>68</v>
      </c>
      <c r="F599" s="13"/>
      <c r="G599" s="15">
        <v>5</v>
      </c>
      <c r="H599" s="15">
        <v>23</v>
      </c>
      <c r="I599" s="67" t="s">
        <v>919</v>
      </c>
      <c r="J599" s="10"/>
      <c r="K599" s="10"/>
      <c r="L599" s="10"/>
      <c r="M599" s="10"/>
      <c r="N599" s="10"/>
      <c r="O599" s="10" t="s">
        <v>1253</v>
      </c>
      <c r="P599" s="10">
        <v>15</v>
      </c>
      <c r="Q599">
        <v>15</v>
      </c>
    </row>
    <row r="600" spans="1:17" x14ac:dyDescent="0.25">
      <c r="A600" s="53" t="s">
        <v>140</v>
      </c>
      <c r="B600" s="53" t="s">
        <v>970</v>
      </c>
      <c r="C600" s="62" t="s">
        <v>1242</v>
      </c>
      <c r="D600" s="60">
        <v>40</v>
      </c>
      <c r="E600" s="60">
        <v>35</v>
      </c>
      <c r="F600" s="61">
        <v>50</v>
      </c>
      <c r="G600" s="15">
        <v>5</v>
      </c>
      <c r="H600" s="15">
        <v>20</v>
      </c>
      <c r="I600" s="67" t="s">
        <v>921</v>
      </c>
      <c r="J600" s="10"/>
      <c r="K600" s="10"/>
      <c r="L600" s="10"/>
      <c r="M600" s="10"/>
      <c r="N600" s="10"/>
      <c r="O600" s="10" t="s">
        <v>1253</v>
      </c>
      <c r="P600" s="10">
        <v>5</v>
      </c>
      <c r="Q600">
        <v>5</v>
      </c>
    </row>
    <row r="601" spans="1:17" x14ac:dyDescent="0.25">
      <c r="A601" s="53" t="s">
        <v>140</v>
      </c>
      <c r="B601" s="53" t="s">
        <v>1243</v>
      </c>
      <c r="C601" s="62" t="s">
        <v>1244</v>
      </c>
      <c r="D601" s="13">
        <v>65</v>
      </c>
      <c r="E601" s="13">
        <v>68</v>
      </c>
      <c r="F601" s="13"/>
      <c r="G601" s="15">
        <v>5</v>
      </c>
      <c r="H601" s="15">
        <v>21</v>
      </c>
      <c r="I601" s="67" t="s">
        <v>919</v>
      </c>
      <c r="J601" s="10"/>
      <c r="K601" s="10"/>
      <c r="L601" s="10"/>
      <c r="M601" s="10"/>
      <c r="N601" s="10"/>
      <c r="O601" s="10" t="s">
        <v>1253</v>
      </c>
      <c r="P601" s="10">
        <v>15</v>
      </c>
      <c r="Q601">
        <v>15</v>
      </c>
    </row>
    <row r="602" spans="1:17" x14ac:dyDescent="0.25">
      <c r="A602" s="53" t="s">
        <v>142</v>
      </c>
      <c r="B602" s="53" t="s">
        <v>1245</v>
      </c>
      <c r="C602" s="62" t="s">
        <v>1246</v>
      </c>
      <c r="D602" s="13">
        <v>10</v>
      </c>
      <c r="E602" s="13">
        <v>10</v>
      </c>
      <c r="F602" s="13">
        <v>10</v>
      </c>
      <c r="G602" s="13">
        <v>5</v>
      </c>
      <c r="H602" s="13">
        <v>21</v>
      </c>
      <c r="I602" s="67" t="s">
        <v>921</v>
      </c>
      <c r="J602" s="10"/>
      <c r="K602" s="10"/>
      <c r="L602" s="10"/>
      <c r="M602" s="10"/>
      <c r="N602" s="10"/>
      <c r="O602" s="10" t="s">
        <v>1253</v>
      </c>
      <c r="P602" s="10">
        <v>5</v>
      </c>
      <c r="Q602">
        <v>5</v>
      </c>
    </row>
    <row r="603" spans="1:17" x14ac:dyDescent="0.25">
      <c r="A603" s="53" t="s">
        <v>142</v>
      </c>
      <c r="B603" s="53" t="s">
        <v>1247</v>
      </c>
      <c r="C603" s="62" t="s">
        <v>1248</v>
      </c>
      <c r="D603" s="13">
        <v>15</v>
      </c>
      <c r="E603" s="13">
        <v>15</v>
      </c>
      <c r="F603" s="13">
        <v>15</v>
      </c>
      <c r="G603" s="13">
        <v>5</v>
      </c>
      <c r="H603" s="13">
        <v>21</v>
      </c>
      <c r="I603" s="67" t="s">
        <v>919</v>
      </c>
      <c r="J603" s="10"/>
      <c r="K603" s="10"/>
      <c r="L603" s="10"/>
      <c r="M603" s="10"/>
      <c r="N603" s="10"/>
      <c r="O603" s="10" t="s">
        <v>1253</v>
      </c>
      <c r="P603" s="10">
        <v>5</v>
      </c>
      <c r="Q603">
        <v>5</v>
      </c>
    </row>
    <row r="604" spans="1:17" x14ac:dyDescent="0.25">
      <c r="A604" s="53" t="s">
        <v>142</v>
      </c>
      <c r="B604" s="53" t="s">
        <v>1249</v>
      </c>
      <c r="C604" s="62" t="s">
        <v>1250</v>
      </c>
      <c r="D604" s="13">
        <v>15</v>
      </c>
      <c r="E604" s="13">
        <v>15</v>
      </c>
      <c r="F604" s="13">
        <v>15</v>
      </c>
      <c r="G604" s="13">
        <v>5</v>
      </c>
      <c r="H604" s="13">
        <v>21</v>
      </c>
      <c r="I604" s="67" t="s">
        <v>921</v>
      </c>
      <c r="J604" s="10"/>
      <c r="K604" s="10"/>
      <c r="L604" s="10"/>
      <c r="M604" s="10"/>
      <c r="N604" s="10"/>
      <c r="O604" s="10" t="s">
        <v>1253</v>
      </c>
      <c r="P604" s="10">
        <v>5</v>
      </c>
      <c r="Q604">
        <v>5</v>
      </c>
    </row>
    <row r="605" spans="1:17" x14ac:dyDescent="0.25">
      <c r="A605" s="53" t="s">
        <v>142</v>
      </c>
      <c r="B605" s="53" t="s">
        <v>1251</v>
      </c>
      <c r="C605" s="62" t="s">
        <v>1252</v>
      </c>
      <c r="D605" s="13">
        <v>15</v>
      </c>
      <c r="E605" s="13">
        <v>15</v>
      </c>
      <c r="F605" s="13">
        <v>15</v>
      </c>
      <c r="G605" s="13">
        <v>5</v>
      </c>
      <c r="H605" s="13">
        <v>22</v>
      </c>
      <c r="I605" s="67" t="s">
        <v>921</v>
      </c>
      <c r="J605" s="10"/>
      <c r="K605" s="10"/>
      <c r="L605" s="10"/>
      <c r="M605" s="10"/>
      <c r="N605" s="10"/>
      <c r="O605" s="10" t="s">
        <v>1253</v>
      </c>
      <c r="P605" s="10">
        <v>5</v>
      </c>
      <c r="Q605">
        <v>5</v>
      </c>
    </row>
    <row r="606" spans="1:17" x14ac:dyDescent="0.25">
      <c r="A606" s="63" t="s">
        <v>1130</v>
      </c>
      <c r="B606" s="64" t="s">
        <v>1254</v>
      </c>
      <c r="C606" s="65" t="s">
        <v>1015</v>
      </c>
      <c r="D606" s="13">
        <v>25</v>
      </c>
      <c r="E606" s="13">
        <v>17</v>
      </c>
      <c r="F606" s="13">
        <v>25</v>
      </c>
      <c r="G606" s="13">
        <v>5</v>
      </c>
      <c r="H606" s="13">
        <v>20</v>
      </c>
      <c r="I606" s="10" t="s">
        <v>921</v>
      </c>
      <c r="J606" s="7"/>
      <c r="K606" s="7"/>
      <c r="L606" s="7"/>
      <c r="M606" s="7"/>
      <c r="N606" s="7"/>
      <c r="O606" s="10"/>
      <c r="P606" s="10">
        <v>5</v>
      </c>
      <c r="Q606">
        <v>5</v>
      </c>
    </row>
    <row r="607" spans="1:17" ht="25.5" x14ac:dyDescent="0.25">
      <c r="A607" s="63" t="s">
        <v>1130</v>
      </c>
      <c r="B607" s="64" t="s">
        <v>1255</v>
      </c>
      <c r="C607" s="65" t="s">
        <v>1256</v>
      </c>
      <c r="D607" s="66">
        <v>35</v>
      </c>
      <c r="E607" s="66">
        <v>45</v>
      </c>
      <c r="F607" s="66">
        <v>45</v>
      </c>
      <c r="G607" s="13">
        <v>5</v>
      </c>
      <c r="H607" s="13">
        <v>20</v>
      </c>
      <c r="I607" s="10" t="s">
        <v>921</v>
      </c>
      <c r="J607" s="7"/>
      <c r="K607" s="7"/>
      <c r="L607" s="7"/>
      <c r="M607" s="7"/>
      <c r="N607" s="7"/>
      <c r="O607" s="10"/>
      <c r="P607" s="10">
        <v>10</v>
      </c>
      <c r="Q607">
        <v>10</v>
      </c>
    </row>
    <row r="608" spans="1:17" ht="15.75" x14ac:dyDescent="0.25">
      <c r="A608" s="70" t="s">
        <v>140</v>
      </c>
      <c r="B608" s="70" t="s">
        <v>1260</v>
      </c>
      <c r="C608" s="70" t="s">
        <v>1261</v>
      </c>
      <c r="D608" s="13">
        <v>65</v>
      </c>
      <c r="E608" s="13">
        <v>65</v>
      </c>
      <c r="F608" s="13">
        <v>80</v>
      </c>
      <c r="G608" s="15">
        <v>5</v>
      </c>
      <c r="H608" s="15">
        <v>20</v>
      </c>
      <c r="I608" s="7" t="s">
        <v>920</v>
      </c>
      <c r="J608" s="7"/>
      <c r="K608" s="7"/>
      <c r="L608" s="7"/>
      <c r="M608" s="7"/>
      <c r="N608" s="7"/>
      <c r="O608" s="10" t="s">
        <v>1253</v>
      </c>
      <c r="P608" s="7">
        <v>10</v>
      </c>
      <c r="Q608">
        <v>10</v>
      </c>
    </row>
    <row r="609" spans="1:17" ht="15.75" x14ac:dyDescent="0.25">
      <c r="A609" s="70" t="s">
        <v>142</v>
      </c>
      <c r="B609" s="70" t="s">
        <v>1262</v>
      </c>
      <c r="C609" s="70" t="s">
        <v>1263</v>
      </c>
      <c r="D609" s="13">
        <v>10</v>
      </c>
      <c r="E609" s="13">
        <v>15</v>
      </c>
      <c r="F609" s="13">
        <v>15</v>
      </c>
      <c r="G609" s="15">
        <v>5</v>
      </c>
      <c r="H609" s="15">
        <v>20</v>
      </c>
      <c r="I609" s="7" t="s">
        <v>919</v>
      </c>
      <c r="J609" s="7"/>
      <c r="K609" s="7"/>
      <c r="L609" s="7"/>
      <c r="M609" s="7"/>
      <c r="N609" s="7"/>
      <c r="O609" s="10" t="s">
        <v>1253</v>
      </c>
      <c r="P609" s="7">
        <v>5</v>
      </c>
      <c r="Q609">
        <v>5</v>
      </c>
    </row>
    <row r="610" spans="1:17" x14ac:dyDescent="0.25">
      <c r="A610" s="71" t="s">
        <v>142</v>
      </c>
      <c r="B610" s="71" t="s">
        <v>1265</v>
      </c>
      <c r="C610" s="71" t="s">
        <v>1266</v>
      </c>
      <c r="D610" s="10">
        <v>15</v>
      </c>
      <c r="E610" s="71">
        <v>15</v>
      </c>
      <c r="F610" s="7">
        <v>15</v>
      </c>
      <c r="G610" s="15">
        <v>5</v>
      </c>
      <c r="H610" s="15">
        <v>20</v>
      </c>
      <c r="I610" s="7" t="s">
        <v>919</v>
      </c>
      <c r="J610" s="7"/>
      <c r="K610" s="7"/>
      <c r="L610" s="7"/>
      <c r="M610" s="7"/>
      <c r="N610" s="7"/>
      <c r="O610" s="10" t="s">
        <v>1253</v>
      </c>
      <c r="P610" s="7">
        <v>6</v>
      </c>
      <c r="Q610">
        <v>5</v>
      </c>
    </row>
  </sheetData>
  <autoFilter ref="A1:Q609" xr:uid="{00000000-0009-0000-0000-000003000000}"/>
  <hyperlinks>
    <hyperlink ref="G11" r:id="rId1" display="aduboc@monoprix.fr" xr:uid="{00000000-0004-0000-0300-000000000000}"/>
    <hyperlink ref="G18" r:id="rId2" display="marab@monoprix.fr" xr:uid="{00000000-0004-0000-0300-000001000000}"/>
    <hyperlink ref="G5" r:id="rId3" display="jtireau@monoprix.fr" xr:uid="{00000000-0004-0000-0300-000002000000}"/>
    <hyperlink ref="G4" r:id="rId4" display="llaurent@monoprix.fr" xr:uid="{00000000-0004-0000-0300-000003000000}"/>
    <hyperlink ref="G32" r:id="rId5" display="gboudon@monoprix.fr" xr:uid="{00000000-0004-0000-0300-000004000000}"/>
    <hyperlink ref="G12" r:id="rId6" display="sisnard@monoprix.fr" xr:uid="{00000000-0004-0000-0300-000005000000}"/>
    <hyperlink ref="G70" r:id="rId7" display="deslou@monoprix.fr" xr:uid="{00000000-0004-0000-0300-000006000000}"/>
    <hyperlink ref="G35" r:id="rId8" display="odevot@monoprix.fr" xr:uid="{00000000-0004-0000-0300-000007000000}"/>
    <hyperlink ref="G96" r:id="rId9" display="cboucherat@monoprix.fr" xr:uid="{00000000-0004-0000-0300-000008000000}"/>
    <hyperlink ref="G132" r:id="rId10" display="jkauffmann@monoprix.fr" xr:uid="{00000000-0004-0000-0300-000009000000}"/>
  </hyperlinks>
  <pageMargins left="0.7" right="0.7" top="0.75" bottom="0.75" header="0.3" footer="0.3"/>
  <pageSetup paperSize="9"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H10"/>
  <sheetViews>
    <sheetView workbookViewId="0">
      <selection activeCell="J12" sqref="J12"/>
    </sheetView>
  </sheetViews>
  <sheetFormatPr baseColWidth="10" defaultRowHeight="15" x14ac:dyDescent="0.25"/>
  <cols>
    <col min="3" max="3" width="18.28515625" bestFit="1" customWidth="1"/>
    <col min="8" max="8" width="74.28515625" customWidth="1"/>
  </cols>
  <sheetData>
    <row r="4" spans="3:8" ht="42.75" x14ac:dyDescent="0.25">
      <c r="C4" s="23" t="s">
        <v>6</v>
      </c>
      <c r="D4" s="23" t="s">
        <v>269</v>
      </c>
      <c r="E4" s="24" t="s">
        <v>270</v>
      </c>
      <c r="F4" s="25" t="s">
        <v>271</v>
      </c>
      <c r="G4" s="26" t="s">
        <v>272</v>
      </c>
      <c r="H4" s="23" t="s">
        <v>1259</v>
      </c>
    </row>
    <row r="5" spans="3:8" x14ac:dyDescent="0.25">
      <c r="C5" s="69" t="s">
        <v>244</v>
      </c>
      <c r="D5" s="46" t="s">
        <v>112</v>
      </c>
      <c r="E5" s="29">
        <v>40</v>
      </c>
      <c r="F5" s="30">
        <v>45</v>
      </c>
      <c r="G5" s="31">
        <v>35</v>
      </c>
      <c r="H5" s="7"/>
    </row>
    <row r="6" spans="3:8" x14ac:dyDescent="0.25">
      <c r="C6" s="69" t="s">
        <v>1056</v>
      </c>
      <c r="D6" s="46" t="s">
        <v>934</v>
      </c>
      <c r="E6" s="29">
        <v>5</v>
      </c>
      <c r="F6" s="30">
        <v>10</v>
      </c>
      <c r="G6" s="31">
        <v>10</v>
      </c>
      <c r="H6" s="7"/>
    </row>
    <row r="7" spans="3:8" x14ac:dyDescent="0.25">
      <c r="C7" s="69" t="s">
        <v>1088</v>
      </c>
      <c r="D7" s="46" t="s">
        <v>968</v>
      </c>
      <c r="E7" s="29">
        <v>30</v>
      </c>
      <c r="F7" s="30">
        <v>45</v>
      </c>
      <c r="G7" s="31">
        <v>30</v>
      </c>
      <c r="H7" s="7"/>
    </row>
    <row r="8" spans="3:8" x14ac:dyDescent="0.25">
      <c r="C8" s="69" t="s">
        <v>1042</v>
      </c>
      <c r="D8" s="46" t="s">
        <v>1043</v>
      </c>
      <c r="E8" s="29">
        <v>35</v>
      </c>
      <c r="F8" s="30">
        <v>50</v>
      </c>
      <c r="G8" s="31">
        <v>75</v>
      </c>
      <c r="H8" s="7"/>
    </row>
    <row r="9" spans="3:8" x14ac:dyDescent="0.25">
      <c r="C9" s="68" t="s">
        <v>1151</v>
      </c>
      <c r="D9" s="34" t="s">
        <v>1152</v>
      </c>
      <c r="E9" s="29">
        <v>25</v>
      </c>
      <c r="F9" s="30">
        <v>25</v>
      </c>
      <c r="G9" s="31">
        <v>25</v>
      </c>
      <c r="H9" s="7"/>
    </row>
    <row r="10" spans="3:8" x14ac:dyDescent="0.25">
      <c r="C10" s="45" t="s">
        <v>473</v>
      </c>
      <c r="D10" s="30" t="s">
        <v>474</v>
      </c>
      <c r="E10" s="29">
        <v>175</v>
      </c>
      <c r="F10" s="30">
        <v>180</v>
      </c>
      <c r="G10" s="31">
        <v>90</v>
      </c>
      <c r="H1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BD_EE052024</vt:lpstr>
      <vt:lpstr>test</vt:lpstr>
      <vt:lpstr>Feuil1</vt:lpstr>
      <vt:lpstr>All_CPE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T H I N K P A D</cp:lastModifiedBy>
  <dcterms:created xsi:type="dcterms:W3CDTF">2019-08-08T10:32:30Z</dcterms:created>
  <dcterms:modified xsi:type="dcterms:W3CDTF">2024-06-12T22:42:27Z</dcterms:modified>
</cp:coreProperties>
</file>