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\HOMA-IR\"/>
    </mc:Choice>
  </mc:AlternateContent>
  <xr:revisionPtr revIDLastSave="0" documentId="13_ncr:1_{50BAA805-9EC9-4522-9F79-7F9BCD8CC701}" xr6:coauthVersionLast="36" xr6:coauthVersionMax="36" xr10:uidLastSave="{00000000-0000-0000-0000-000000000000}"/>
  <bookViews>
    <workbookView xWindow="0" yWindow="0" windowWidth="23040" windowHeight="8880" xr2:uid="{C6A4724D-197E-495A-8D98-16641D2E62BF}"/>
  </bookViews>
  <sheets>
    <sheet name="雙變數分析" sheetId="1" r:id="rId1"/>
    <sheet name="輸入" sheetId="3" r:id="rId2"/>
    <sheet name="逐步" sheetId="5" r:id="rId3"/>
    <sheet name="CONCAT" sheetId="4" r:id="rId4"/>
    <sheet name="工作表1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4" l="1"/>
  <c r="L19" i="4"/>
  <c r="L17" i="4"/>
  <c r="L15" i="4"/>
  <c r="L12" i="4"/>
  <c r="L8" i="4"/>
  <c r="L5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<sst xmlns="http://schemas.openxmlformats.org/spreadsheetml/2006/main" count="289" uniqueCount="88">
  <si>
    <t>相關</t>
  </si>
  <si>
    <t>HOMA_IR</t>
  </si>
  <si>
    <t>group</t>
  </si>
  <si>
    <t>protein</t>
  </si>
  <si>
    <t>Exercise</t>
  </si>
  <si>
    <t>age</t>
  </si>
  <si>
    <t>BMI</t>
  </si>
  <si>
    <t>WHR</t>
  </si>
  <si>
    <t>NSBP</t>
  </si>
  <si>
    <t>NDBP</t>
  </si>
  <si>
    <t>NMBP</t>
  </si>
  <si>
    <t>DSBP_A</t>
  </si>
  <si>
    <t>DDBP</t>
  </si>
  <si>
    <t>DMBP</t>
  </si>
  <si>
    <t>PLM</t>
  </si>
  <si>
    <t>AHI</t>
  </si>
  <si>
    <t>DI</t>
  </si>
  <si>
    <t>LOS</t>
  </si>
  <si>
    <t>SAO290_p</t>
  </si>
  <si>
    <t>TST</t>
  </si>
  <si>
    <t>SPT</t>
  </si>
  <si>
    <t>SE</t>
  </si>
  <si>
    <t>SLmin</t>
  </si>
  <si>
    <t>ALT</t>
  </si>
  <si>
    <t>AST</t>
  </si>
  <si>
    <t>BUN</t>
  </si>
  <si>
    <t>CRE_new</t>
  </si>
  <si>
    <t>UA</t>
  </si>
  <si>
    <t>TG</t>
  </si>
  <si>
    <t>CHO</t>
  </si>
  <si>
    <t>HDL</t>
  </si>
  <si>
    <t>LDL</t>
  </si>
  <si>
    <t>TG_over_HDL</t>
  </si>
  <si>
    <t>WBC</t>
  </si>
  <si>
    <t>RBC</t>
  </si>
  <si>
    <t>Vo2max</t>
  </si>
  <si>
    <t>FVCPre</t>
  </si>
  <si>
    <t>FEV1Pre</t>
  </si>
  <si>
    <t>MVVPre</t>
  </si>
  <si>
    <t>DLCOPre</t>
  </si>
  <si>
    <t>Pearson 相關</t>
  </si>
  <si>
    <t>顯著性 (雙尾)</t>
  </si>
  <si>
    <t>個數</t>
  </si>
  <si>
    <t>**. 在顯著水準為0.01時 (雙尾)，相關顯著。</t>
  </si>
  <si>
    <t>*. 在顯著水準為0.05 時 (雙尾)，相關顯著。</t>
  </si>
  <si>
    <r>
      <t>.249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</si>
  <si>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.123</t>
    </r>
    <r>
      <rPr>
        <vertAlign val="superscript"/>
        <sz val="9"/>
        <color indexed="8"/>
        <rFont val="MingLiU"/>
        <family val="3"/>
        <charset val="136"/>
      </rPr>
      <t>*</t>
    </r>
  </si>
  <si>
    <r>
      <t>-.133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</si>
  <si>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.288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</si>
  <si>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.258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</si>
  <si>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.115</t>
    </r>
    <r>
      <rPr>
        <vertAlign val="superscript"/>
        <sz val="9"/>
        <color indexed="8"/>
        <rFont val="MingLiU"/>
        <family val="3"/>
        <charset val="136"/>
      </rPr>
      <t>*</t>
    </r>
  </si>
  <si>
    <r>
      <t>.148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</si>
  <si>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.223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</si>
  <si>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-.165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</si>
  <si>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.166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</si>
  <si>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.167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</si>
  <si>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.127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</si>
  <si>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-.299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</si>
  <si>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.182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</si>
  <si>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-.148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</si>
  <si>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-.247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</si>
  <si>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-.132</t>
    </r>
    <r>
      <rPr>
        <vertAlign val="superscript"/>
        <sz val="9"/>
        <color indexed="8"/>
        <rFont val="MingLiU"/>
        <family val="3"/>
        <charset val="136"/>
      </rPr>
      <t>**</t>
    </r>
  </si>
  <si>
    <r>
      <t>-.282</t>
    </r>
    <r>
      <rPr>
        <vertAlign val="superscript"/>
        <sz val="9"/>
        <color indexed="8"/>
        <rFont val="MingLiU"/>
        <family val="3"/>
        <charset val="136"/>
      </rPr>
      <t>**</t>
    </r>
  </si>
  <si>
    <t>模式</t>
  </si>
  <si>
    <t>未標準化係數</t>
  </si>
  <si>
    <t>標準化係數</t>
  </si>
  <si>
    <t>t</t>
  </si>
  <si>
    <t>顯著性</t>
  </si>
  <si>
    <t>B 之估計值</t>
  </si>
  <si>
    <t>標準誤差</t>
  </si>
  <si>
    <t>Beta 分配</t>
  </si>
  <si>
    <t>1</t>
  </si>
  <si>
    <t>(常數)</t>
  </si>
  <si>
    <t>a. 依變數: HOMA_IR</t>
  </si>
  <si>
    <r>
      <t>係數</t>
    </r>
    <r>
      <rPr>
        <b/>
        <vertAlign val="superscript"/>
        <sz val="9"/>
        <color indexed="8"/>
        <rFont val="PMingLiU"/>
        <family val="1"/>
        <charset val="136"/>
      </rPr>
      <t>a</t>
    </r>
  </si>
  <si>
    <t>P</t>
    <phoneticPr fontId="3" type="noConversion"/>
  </si>
  <si>
    <t>t</t>
    <phoneticPr fontId="3" type="noConversion"/>
  </si>
  <si>
    <t>***</t>
    <phoneticPr fontId="3" type="noConversion"/>
  </si>
  <si>
    <t>MODEL1</t>
    <phoneticPr fontId="3" type="noConversion"/>
  </si>
  <si>
    <t>MODEL2</t>
    <phoneticPr fontId="3" type="noConversion"/>
  </si>
  <si>
    <t>2</t>
  </si>
  <si>
    <t>3</t>
  </si>
  <si>
    <t>4</t>
  </si>
  <si>
    <t>5</t>
  </si>
  <si>
    <t>6</t>
  </si>
  <si>
    <t>7</t>
  </si>
  <si>
    <t>HDL</t>
    <phoneticPr fontId="3" type="noConversion"/>
  </si>
  <si>
    <t>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</si>
</sst>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#0"/>
    <numFmt numFmtId="177" formatCode="####.000"/>
    <numFmt numFmtId="178" formatCode="###0.000"/>
    <numFmt numFmtId="179" formatCode="0.000E+00"/>
  </numFmts>
  <fonts count="8">
    <font>
      <sz val="12"/>
      <color theme="1"/>
      <name val="新細明體"/>
      <family val="2"/>
      <charset val="136"/>
      <scheme val="minor"/>
    </font>
    <font>
      <sz val="10"/>
      <name val="Arial"/>
    </font>
    <font>
      <b/>
      <sz val="9"/>
      <color indexed="8"/>
      <name val="PMingLiU"/>
      <family val="1"/>
      <charset val="136"/>
    </font>
    <font>
      <sz val="9"/>
      <name val="新細明體"/>
      <family val="2"/>
      <charset val="136"/>
      <scheme val="minor"/>
    </font>
    <font>
      <sz val="9"/>
      <color indexed="8"/>
      <name val="MingLiU"/>
      <family val="3"/>
      <charset val="136"/>
    </font>
    <font>
      <vertAlign val="superscript"/>
      <sz val="9"/>
      <color indexed="8"/>
      <name val="MingLiU"/>
      <family val="3"/>
      <charset val="136"/>
    </font>
    <font>
      <sz val="10"/>
      <name val="Arial"/>
      <family val="2"/>
    </font>
    <font>
      <b/>
      <vertAlign val="superscript"/>
      <sz val="9"/>
      <color indexed="8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 style="thin">
        <color indexed="64"/>
      </bottom>
      <diagonal/>
    </border>
    <border>
      <left/>
      <right style="thick">
        <color indexed="8"/>
      </right>
      <top/>
      <bottom style="thin">
        <color indexed="64"/>
      </bottom>
      <diagonal/>
    </border>
    <border>
      <left style="thick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8"/>
      </left>
      <right/>
      <top style="thin">
        <color indexed="64"/>
      </top>
      <bottom/>
      <diagonal/>
    </border>
    <border>
      <left/>
      <right style="thick">
        <color indexed="8"/>
      </right>
      <top style="thin">
        <color indexed="64"/>
      </top>
      <bottom/>
      <diagonal/>
    </border>
    <border>
      <left style="thick">
        <color indexed="8"/>
      </left>
      <right style="thin">
        <color indexed="8"/>
      </right>
      <top style="thin">
        <color indexed="64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6" fillId="0" borderId="0"/>
  </cellStyleXfs>
  <cellXfs count="123">
    <xf numFmtId="0" fontId="0" fillId="0" borderId="0" xfId="0">
      <alignment vertical="center"/>
    </xf>
    <xf numFmtId="0" fontId="4" fillId="0" borderId="3" xfId="1" applyFont="1" applyBorder="1" applyAlignment="1">
      <alignment horizontal="center" wrapText="1"/>
    </xf>
    <xf numFmtId="0" fontId="4" fillId="0" borderId="10" xfId="1" applyFont="1" applyBorder="1" applyAlignment="1">
      <alignment horizontal="left" vertical="top" wrapText="1"/>
    </xf>
    <xf numFmtId="177" fontId="4" fillId="0" borderId="11" xfId="1" applyNumberFormat="1" applyFont="1" applyBorder="1" applyAlignment="1">
      <alignment horizontal="right" vertical="top"/>
    </xf>
    <xf numFmtId="0" fontId="4" fillId="0" borderId="20" xfId="1" applyFont="1" applyBorder="1" applyAlignment="1">
      <alignment horizontal="left" vertical="top" wrapText="1"/>
    </xf>
    <xf numFmtId="176" fontId="4" fillId="0" borderId="21" xfId="1" applyNumberFormat="1" applyFont="1" applyBorder="1" applyAlignment="1">
      <alignment horizontal="right" vertical="top"/>
    </xf>
    <xf numFmtId="0" fontId="4" fillId="0" borderId="23" xfId="1" applyFont="1" applyBorder="1" applyAlignment="1">
      <alignment horizontal="left" vertical="top" wrapText="1"/>
    </xf>
    <xf numFmtId="177" fontId="4" fillId="0" borderId="24" xfId="1" applyNumberFormat="1" applyFont="1" applyBorder="1" applyAlignment="1">
      <alignment horizontal="right" vertical="top"/>
    </xf>
    <xf numFmtId="0" fontId="4" fillId="2" borderId="5" xfId="1" applyFont="1" applyFill="1" applyBorder="1" applyAlignment="1">
      <alignment horizontal="left" vertical="top" wrapText="1"/>
    </xf>
    <xf numFmtId="0" fontId="4" fillId="2" borderId="6" xfId="1" applyFont="1" applyFill="1" applyBorder="1" applyAlignment="1">
      <alignment horizontal="right" vertical="top"/>
    </xf>
    <xf numFmtId="0" fontId="4" fillId="2" borderId="10" xfId="1" applyFont="1" applyFill="1" applyBorder="1" applyAlignment="1">
      <alignment horizontal="left" vertical="top" wrapText="1"/>
    </xf>
    <xf numFmtId="177" fontId="4" fillId="2" borderId="11" xfId="1" applyNumberFormat="1" applyFont="1" applyFill="1" applyBorder="1" applyAlignment="1">
      <alignment horizontal="right" vertical="top"/>
    </xf>
    <xf numFmtId="0" fontId="4" fillId="2" borderId="20" xfId="1" applyFont="1" applyFill="1" applyBorder="1" applyAlignment="1">
      <alignment horizontal="left" vertical="top" wrapText="1"/>
    </xf>
    <xf numFmtId="176" fontId="4" fillId="2" borderId="21" xfId="1" applyNumberFormat="1" applyFont="1" applyFill="1" applyBorder="1" applyAlignment="1">
      <alignment horizontal="right" vertical="top"/>
    </xf>
    <xf numFmtId="0" fontId="4" fillId="2" borderId="11" xfId="1" applyFont="1" applyFill="1" applyBorder="1" applyAlignment="1">
      <alignment horizontal="right" vertical="top"/>
    </xf>
    <xf numFmtId="176" fontId="4" fillId="2" borderId="11" xfId="1" applyNumberFormat="1" applyFont="1" applyFill="1" applyBorder="1" applyAlignment="1">
      <alignment horizontal="right" vertical="top"/>
    </xf>
    <xf numFmtId="0" fontId="4" fillId="2" borderId="23" xfId="1" applyFont="1" applyFill="1" applyBorder="1" applyAlignment="1">
      <alignment horizontal="left" vertical="top" wrapText="1"/>
    </xf>
    <xf numFmtId="0" fontId="4" fillId="2" borderId="24" xfId="1" applyFont="1" applyFill="1" applyBorder="1" applyAlignment="1">
      <alignment horizontal="right" vertical="top"/>
    </xf>
    <xf numFmtId="0" fontId="4" fillId="2" borderId="15" xfId="1" applyFont="1" applyFill="1" applyBorder="1" applyAlignment="1">
      <alignment horizontal="left" vertical="top" wrapText="1"/>
    </xf>
    <xf numFmtId="176" fontId="4" fillId="2" borderId="16" xfId="1" applyNumberFormat="1" applyFont="1" applyFill="1" applyBorder="1" applyAlignment="1">
      <alignment horizontal="right" vertical="top"/>
    </xf>
    <xf numFmtId="0" fontId="4" fillId="0" borderId="26" xfId="2" applyFont="1" applyBorder="1" applyAlignment="1">
      <alignment horizontal="center" wrapText="1"/>
    </xf>
    <xf numFmtId="0" fontId="4" fillId="0" borderId="28" xfId="2" applyFont="1" applyBorder="1" applyAlignment="1">
      <alignment horizontal="center" wrapText="1"/>
    </xf>
    <xf numFmtId="0" fontId="4" fillId="0" borderId="29" xfId="2" applyFont="1" applyBorder="1" applyAlignment="1">
      <alignment horizontal="center" wrapText="1"/>
    </xf>
    <xf numFmtId="0" fontId="4" fillId="0" borderId="5" xfId="2" applyFont="1" applyBorder="1" applyAlignment="1">
      <alignment horizontal="left" vertical="top" wrapText="1"/>
    </xf>
    <xf numFmtId="177" fontId="4" fillId="0" borderId="6" xfId="2" applyNumberFormat="1" applyFont="1" applyBorder="1" applyAlignment="1">
      <alignment horizontal="right" vertical="top"/>
    </xf>
    <xf numFmtId="177" fontId="4" fillId="0" borderId="7" xfId="2" applyNumberFormat="1" applyFont="1" applyBorder="1" applyAlignment="1">
      <alignment horizontal="right" vertical="top"/>
    </xf>
    <xf numFmtId="0" fontId="4" fillId="0" borderId="7" xfId="2" applyFont="1" applyBorder="1" applyAlignment="1">
      <alignment horizontal="left" vertical="top" wrapText="1"/>
    </xf>
    <xf numFmtId="177" fontId="4" fillId="0" borderId="8" xfId="2" applyNumberFormat="1" applyFont="1" applyBorder="1" applyAlignment="1">
      <alignment horizontal="right" vertical="top"/>
    </xf>
    <xf numFmtId="0" fontId="4" fillId="0" borderId="10" xfId="2" applyFont="1" applyBorder="1" applyAlignment="1">
      <alignment horizontal="left" vertical="top" wrapText="1"/>
    </xf>
    <xf numFmtId="177" fontId="4" fillId="0" borderId="11" xfId="2" applyNumberFormat="1" applyFont="1" applyBorder="1" applyAlignment="1">
      <alignment horizontal="right" vertical="top"/>
    </xf>
    <xf numFmtId="177" fontId="4" fillId="0" borderId="12" xfId="2" applyNumberFormat="1" applyFont="1" applyBorder="1" applyAlignment="1">
      <alignment horizontal="right" vertical="top"/>
    </xf>
    <xf numFmtId="178" fontId="4" fillId="0" borderId="12" xfId="2" applyNumberFormat="1" applyFont="1" applyBorder="1" applyAlignment="1">
      <alignment horizontal="right" vertical="top"/>
    </xf>
    <xf numFmtId="177" fontId="4" fillId="0" borderId="13" xfId="2" applyNumberFormat="1" applyFont="1" applyBorder="1" applyAlignment="1">
      <alignment horizontal="right" vertical="top"/>
    </xf>
    <xf numFmtId="179" fontId="4" fillId="0" borderId="11" xfId="2" applyNumberFormat="1" applyFont="1" applyBorder="1" applyAlignment="1">
      <alignment horizontal="right" vertical="top"/>
    </xf>
    <xf numFmtId="0" fontId="4" fillId="0" borderId="15" xfId="2" applyFont="1" applyBorder="1" applyAlignment="1">
      <alignment horizontal="left" vertical="top" wrapText="1"/>
    </xf>
    <xf numFmtId="177" fontId="4" fillId="0" borderId="16" xfId="2" applyNumberFormat="1" applyFont="1" applyBorder="1" applyAlignment="1">
      <alignment horizontal="right" vertical="top"/>
    </xf>
    <xf numFmtId="177" fontId="4" fillId="0" borderId="17" xfId="2" applyNumberFormat="1" applyFont="1" applyBorder="1" applyAlignment="1">
      <alignment horizontal="right" vertical="top"/>
    </xf>
    <xf numFmtId="178" fontId="4" fillId="0" borderId="17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0" fillId="0" borderId="0" xfId="0" applyBorder="1">
      <alignment vertical="center"/>
    </xf>
    <xf numFmtId="0" fontId="4" fillId="0" borderId="0" xfId="2" applyFont="1" applyBorder="1" applyAlignment="1">
      <alignment horizontal="left" vertical="top" wrapText="1"/>
    </xf>
    <xf numFmtId="177" fontId="4" fillId="0" borderId="0" xfId="2" applyNumberFormat="1" applyFont="1" applyBorder="1" applyAlignment="1">
      <alignment horizontal="right" vertical="top"/>
    </xf>
    <xf numFmtId="178" fontId="4" fillId="0" borderId="0" xfId="2" applyNumberFormat="1" applyFont="1" applyBorder="1" applyAlignment="1">
      <alignment horizontal="right" vertical="top"/>
    </xf>
    <xf numFmtId="179" fontId="4" fillId="0" borderId="0" xfId="2" applyNumberFormat="1" applyFont="1" applyBorder="1" applyAlignment="1">
      <alignment horizontal="right" vertical="top"/>
    </xf>
    <xf numFmtId="177" fontId="4" fillId="0" borderId="31" xfId="2" applyNumberFormat="1" applyFont="1" applyBorder="1" applyAlignment="1">
      <alignment horizontal="right" vertical="top"/>
    </xf>
    <xf numFmtId="178" fontId="4" fillId="0" borderId="31" xfId="2" applyNumberFormat="1" applyFont="1" applyBorder="1" applyAlignment="1">
      <alignment horizontal="right" vertical="top"/>
    </xf>
    <xf numFmtId="0" fontId="0" fillId="0" borderId="31" xfId="0" applyBorder="1">
      <alignment vertical="center"/>
    </xf>
    <xf numFmtId="0" fontId="4" fillId="0" borderId="31" xfId="2" applyFont="1" applyBorder="1" applyAlignment="1">
      <alignment horizontal="left" wrapText="1"/>
    </xf>
    <xf numFmtId="0" fontId="4" fillId="0" borderId="31" xfId="2" applyFont="1" applyBorder="1" applyAlignment="1">
      <alignment horizontal="center" wrapText="1"/>
    </xf>
    <xf numFmtId="0" fontId="4" fillId="0" borderId="31" xfId="2" applyFont="1" applyFill="1" applyBorder="1" applyAlignment="1">
      <alignment horizontal="center" wrapText="1"/>
    </xf>
    <xf numFmtId="0" fontId="4" fillId="0" borderId="26" xfId="3" applyFont="1" applyBorder="1" applyAlignment="1">
      <alignment horizontal="center" wrapText="1"/>
    </xf>
    <xf numFmtId="0" fontId="4" fillId="0" borderId="28" xfId="3" applyFont="1" applyBorder="1" applyAlignment="1">
      <alignment horizontal="center" wrapText="1"/>
    </xf>
    <xf numFmtId="0" fontId="4" fillId="0" borderId="29" xfId="3" applyFont="1" applyBorder="1" applyAlignment="1">
      <alignment horizontal="center" wrapText="1"/>
    </xf>
    <xf numFmtId="0" fontId="4" fillId="0" borderId="5" xfId="3" applyFont="1" applyBorder="1" applyAlignment="1">
      <alignment horizontal="left" vertical="top" wrapText="1"/>
    </xf>
    <xf numFmtId="178" fontId="4" fillId="0" borderId="6" xfId="3" applyNumberFormat="1" applyFont="1" applyBorder="1" applyAlignment="1">
      <alignment horizontal="right" vertical="top"/>
    </xf>
    <xf numFmtId="177" fontId="4" fillId="0" borderId="7" xfId="3" applyNumberFormat="1" applyFont="1" applyBorder="1" applyAlignment="1">
      <alignment horizontal="right" vertical="top"/>
    </xf>
    <xf numFmtId="0" fontId="4" fillId="0" borderId="7" xfId="3" applyFont="1" applyBorder="1" applyAlignment="1">
      <alignment horizontal="left" vertical="top" wrapText="1"/>
    </xf>
    <xf numFmtId="178" fontId="4" fillId="0" borderId="7" xfId="3" applyNumberFormat="1" applyFont="1" applyBorder="1" applyAlignment="1">
      <alignment horizontal="right" vertical="top"/>
    </xf>
    <xf numFmtId="177" fontId="4" fillId="0" borderId="8" xfId="3" applyNumberFormat="1" applyFont="1" applyBorder="1" applyAlignment="1">
      <alignment horizontal="right" vertical="top"/>
    </xf>
    <xf numFmtId="0" fontId="4" fillId="0" borderId="10" xfId="3" applyFont="1" applyBorder="1" applyAlignment="1">
      <alignment horizontal="left" vertical="top" wrapText="1"/>
    </xf>
    <xf numFmtId="177" fontId="4" fillId="0" borderId="11" xfId="3" applyNumberFormat="1" applyFont="1" applyBorder="1" applyAlignment="1">
      <alignment horizontal="right" vertical="top"/>
    </xf>
    <xf numFmtId="177" fontId="4" fillId="0" borderId="12" xfId="3" applyNumberFormat="1" applyFont="1" applyBorder="1" applyAlignment="1">
      <alignment horizontal="right" vertical="top"/>
    </xf>
    <xf numFmtId="178" fontId="4" fillId="0" borderId="12" xfId="3" applyNumberFormat="1" applyFont="1" applyBorder="1" applyAlignment="1">
      <alignment horizontal="right" vertical="top"/>
    </xf>
    <xf numFmtId="177" fontId="4" fillId="0" borderId="13" xfId="3" applyNumberFormat="1" applyFont="1" applyBorder="1" applyAlignment="1">
      <alignment horizontal="right" vertical="top"/>
    </xf>
    <xf numFmtId="178" fontId="4" fillId="0" borderId="11" xfId="3" applyNumberFormat="1" applyFont="1" applyBorder="1" applyAlignment="1">
      <alignment horizontal="right" vertical="top"/>
    </xf>
    <xf numFmtId="0" fontId="4" fillId="0" borderId="12" xfId="3" applyFont="1" applyBorder="1" applyAlignment="1">
      <alignment horizontal="left" vertical="top" wrapText="1"/>
    </xf>
    <xf numFmtId="0" fontId="4" fillId="0" borderId="15" xfId="3" applyFont="1" applyBorder="1" applyAlignment="1">
      <alignment horizontal="left" vertical="top" wrapText="1"/>
    </xf>
    <xf numFmtId="179" fontId="4" fillId="0" borderId="16" xfId="3" applyNumberFormat="1" applyFont="1" applyBorder="1" applyAlignment="1">
      <alignment horizontal="right" vertical="top"/>
    </xf>
    <xf numFmtId="177" fontId="4" fillId="0" borderId="17" xfId="3" applyNumberFormat="1" applyFont="1" applyBorder="1" applyAlignment="1">
      <alignment horizontal="right" vertical="top"/>
    </xf>
    <xf numFmtId="178" fontId="4" fillId="0" borderId="17" xfId="3" applyNumberFormat="1" applyFont="1" applyBorder="1" applyAlignment="1">
      <alignment horizontal="right" vertical="top"/>
    </xf>
    <xf numFmtId="177" fontId="4" fillId="0" borderId="18" xfId="3" applyNumberFormat="1" applyFont="1" applyBorder="1" applyAlignment="1">
      <alignment horizontal="right" vertical="top"/>
    </xf>
    <xf numFmtId="0" fontId="4" fillId="0" borderId="0" xfId="3" applyFont="1" applyBorder="1" applyAlignment="1">
      <alignment horizontal="left" vertical="top" wrapText="1"/>
    </xf>
    <xf numFmtId="177" fontId="4" fillId="0" borderId="0" xfId="3" applyNumberFormat="1" applyFont="1" applyBorder="1" applyAlignment="1">
      <alignment horizontal="right" vertical="top"/>
    </xf>
    <xf numFmtId="178" fontId="4" fillId="0" borderId="0" xfId="3" applyNumberFormat="1" applyFont="1" applyBorder="1" applyAlignment="1">
      <alignment horizontal="right" vertical="top"/>
    </xf>
    <xf numFmtId="179" fontId="4" fillId="0" borderId="0" xfId="3" applyNumberFormat="1" applyFont="1" applyBorder="1" applyAlignment="1">
      <alignment horizontal="right" vertical="top"/>
    </xf>
    <xf numFmtId="0" fontId="4" fillId="0" borderId="31" xfId="3" applyFont="1" applyBorder="1" applyAlignment="1">
      <alignment horizontal="left" vertical="top" wrapText="1"/>
    </xf>
    <xf numFmtId="177" fontId="4" fillId="0" borderId="31" xfId="3" applyNumberFormat="1" applyFont="1" applyBorder="1" applyAlignment="1">
      <alignment horizontal="right" vertical="top"/>
    </xf>
    <xf numFmtId="178" fontId="4" fillId="0" borderId="31" xfId="3" applyNumberFormat="1" applyFont="1" applyBorder="1" applyAlignment="1">
      <alignment horizontal="right" vertical="top"/>
    </xf>
    <xf numFmtId="0" fontId="4" fillId="2" borderId="0" xfId="2" applyFont="1" applyFill="1" applyBorder="1" applyAlignment="1">
      <alignment horizontal="left" vertical="top" wrapText="1"/>
    </xf>
    <xf numFmtId="0" fontId="4" fillId="2" borderId="31" xfId="2" applyFont="1" applyFill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 wrapText="1"/>
    </xf>
    <xf numFmtId="0" fontId="4" fillId="0" borderId="22" xfId="1" applyFont="1" applyBorder="1" applyAlignment="1">
      <alignment horizontal="left" vertical="top" wrapText="1"/>
    </xf>
    <xf numFmtId="0" fontId="4" fillId="0" borderId="9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left" vertical="top" wrapText="1"/>
    </xf>
    <xf numFmtId="0" fontId="4" fillId="2" borderId="22" xfId="1" applyFont="1" applyFill="1" applyBorder="1" applyAlignment="1">
      <alignment horizontal="left" vertical="top" wrapText="1"/>
    </xf>
    <xf numFmtId="0" fontId="4" fillId="2" borderId="9" xfId="1" applyFont="1" applyFill="1" applyBorder="1" applyAlignment="1">
      <alignment horizontal="left" vertical="top" wrapText="1"/>
    </xf>
    <xf numFmtId="0" fontId="4" fillId="2" borderId="19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wrapText="1"/>
    </xf>
    <xf numFmtId="0" fontId="4" fillId="0" borderId="2" xfId="1" applyFont="1" applyBorder="1" applyAlignment="1">
      <alignment horizontal="left" wrapText="1"/>
    </xf>
    <xf numFmtId="0" fontId="4" fillId="2" borderId="4" xfId="1" applyFont="1" applyFill="1" applyBorder="1" applyAlignment="1">
      <alignment horizontal="left" vertical="top" wrapText="1"/>
    </xf>
    <xf numFmtId="0" fontId="4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left" wrapText="1"/>
    </xf>
    <xf numFmtId="0" fontId="4" fillId="0" borderId="5" xfId="2" applyFont="1" applyBorder="1" applyAlignment="1">
      <alignment horizontal="left" wrapText="1"/>
    </xf>
    <xf numFmtId="0" fontId="4" fillId="0" borderId="14" xfId="2" applyFont="1" applyBorder="1" applyAlignment="1">
      <alignment horizontal="left" wrapText="1"/>
    </xf>
    <xf numFmtId="0" fontId="4" fillId="0" borderId="15" xfId="2" applyFont="1" applyBorder="1" applyAlignment="1">
      <alignment horizontal="left" wrapText="1"/>
    </xf>
    <xf numFmtId="0" fontId="4" fillId="0" borderId="25" xfId="2" applyFont="1" applyBorder="1" applyAlignment="1">
      <alignment horizontal="center" wrapText="1"/>
    </xf>
    <xf numFmtId="0" fontId="4" fillId="0" borderId="26" xfId="2" applyFont="1" applyBorder="1" applyAlignment="1">
      <alignment horizontal="center" wrapText="1"/>
    </xf>
    <xf numFmtId="0" fontId="4" fillId="0" borderId="29" xfId="2" applyFont="1" applyBorder="1" applyAlignment="1">
      <alignment horizontal="center" wrapText="1"/>
    </xf>
    <xf numFmtId="0" fontId="4" fillId="0" borderId="27" xfId="2" applyFont="1" applyBorder="1" applyAlignment="1">
      <alignment horizontal="center" wrapText="1"/>
    </xf>
    <xf numFmtId="0" fontId="4" fillId="0" borderId="30" xfId="2" applyFont="1" applyBorder="1" applyAlignment="1">
      <alignment horizontal="center" wrapText="1"/>
    </xf>
    <xf numFmtId="0" fontId="4" fillId="0" borderId="4" xfId="2" applyFont="1" applyBorder="1" applyAlignment="1">
      <alignment horizontal="left" vertical="top"/>
    </xf>
    <xf numFmtId="0" fontId="4" fillId="0" borderId="9" xfId="2" applyFont="1" applyBorder="1" applyAlignment="1">
      <alignment horizontal="left" vertical="top" wrapText="1"/>
    </xf>
    <xf numFmtId="0" fontId="4" fillId="0" borderId="14" xfId="2" applyFont="1" applyBorder="1" applyAlignment="1">
      <alignment horizontal="left" vertical="top" wrapText="1"/>
    </xf>
    <xf numFmtId="0" fontId="4" fillId="0" borderId="0" xfId="3" applyFont="1" applyBorder="1" applyAlignment="1">
      <alignment horizontal="left" vertical="top" wrapText="1"/>
    </xf>
    <xf numFmtId="0" fontId="4" fillId="0" borderId="9" xfId="3" applyFont="1" applyBorder="1" applyAlignment="1">
      <alignment horizontal="left" vertical="top"/>
    </xf>
    <xf numFmtId="0" fontId="4" fillId="0" borderId="9" xfId="3" applyFont="1" applyBorder="1" applyAlignment="1">
      <alignment horizontal="left" vertical="top" wrapText="1"/>
    </xf>
    <xf numFmtId="0" fontId="4" fillId="0" borderId="14" xfId="3" applyFont="1" applyBorder="1" applyAlignment="1">
      <alignment horizontal="left" vertical="top" wrapText="1"/>
    </xf>
    <xf numFmtId="0" fontId="2" fillId="0" borderId="0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left" wrapText="1"/>
    </xf>
    <xf numFmtId="0" fontId="4" fillId="0" borderId="5" xfId="3" applyFont="1" applyBorder="1" applyAlignment="1">
      <alignment horizontal="left" wrapText="1"/>
    </xf>
    <xf numFmtId="0" fontId="4" fillId="0" borderId="14" xfId="3" applyFont="1" applyBorder="1" applyAlignment="1">
      <alignment horizontal="left" wrapText="1"/>
    </xf>
    <xf numFmtId="0" fontId="4" fillId="0" borderId="15" xfId="3" applyFont="1" applyBorder="1" applyAlignment="1">
      <alignment horizontal="left" wrapText="1"/>
    </xf>
    <xf numFmtId="0" fontId="4" fillId="0" borderId="25" xfId="3" applyFont="1" applyBorder="1" applyAlignment="1">
      <alignment horizontal="center" wrapText="1"/>
    </xf>
    <xf numFmtId="0" fontId="4" fillId="0" borderId="26" xfId="3" applyFont="1" applyBorder="1" applyAlignment="1">
      <alignment horizontal="center" wrapText="1"/>
    </xf>
    <xf numFmtId="0" fontId="4" fillId="0" borderId="29" xfId="3" applyFont="1" applyBorder="1" applyAlignment="1">
      <alignment horizontal="center" wrapText="1"/>
    </xf>
    <xf numFmtId="0" fontId="4" fillId="0" borderId="27" xfId="3" applyFont="1" applyBorder="1" applyAlignment="1">
      <alignment horizontal="center" wrapText="1"/>
    </xf>
    <xf numFmtId="0" fontId="4" fillId="0" borderId="30" xfId="3" applyFont="1" applyBorder="1" applyAlignment="1">
      <alignment horizontal="center" wrapText="1"/>
    </xf>
    <xf numFmtId="0" fontId="4" fillId="0" borderId="4" xfId="3" applyFont="1" applyBorder="1" applyAlignment="1">
      <alignment horizontal="left" vertical="top"/>
    </xf>
    <xf numFmtId="0" fontId="0" fillId="0" borderId="31" xfId="0" applyBorder="1" applyAlignment="1">
      <alignment horizontal="center" vertical="center"/>
    </xf>
    <xf numFmtId="0" fontId="0" fillId="2" borderId="0" xfId="0" applyFill="1">
      <alignment vertical="center"/>
    </xf>
  </cellXfs>
  <cellStyles count="4">
    <cellStyle name="一般" xfId="0" builtinId="0"/>
    <cellStyle name="一般_工作表1" xfId="1" xr:uid="{ED703FA1-D94C-4953-9D60-942EE18195F7}"/>
    <cellStyle name="一般_工作表3" xfId="2" xr:uid="{B58F13F2-63E3-4BED-A4FA-9FC87ED7DC8D}"/>
    <cellStyle name="一般_逐步" xfId="3" xr:uid="{A892DF08-2FE4-48ED-A723-3A2462957B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D0B8-9280-41B9-B8F9-6E1F5AB57CEA}">
  <dimension ref="A1:C118"/>
  <sheetViews>
    <sheetView tabSelected="1" topLeftCell="A96" workbookViewId="0">
      <selection activeCell="A111" sqref="A111:C113"/>
    </sheetView>
  </sheetViews>
  <sheetFormatPr defaultRowHeight="16.2"/>
  <sheetData>
    <row r="1" spans="1:3" ht="16.8" thickBot="1">
      <c r="A1" s="88" t="s">
        <v>0</v>
      </c>
      <c r="B1" s="88"/>
      <c r="C1" s="88"/>
    </row>
    <row r="2" spans="1:3" ht="17.399999999999999" thickTop="1" thickBot="1">
      <c r="A2" s="89"/>
      <c r="B2" s="90"/>
      <c r="C2" s="1" t="s">
        <v>1</v>
      </c>
    </row>
    <row r="3" spans="1:3" ht="25.8" thickTop="1">
      <c r="A3" s="91" t="s">
        <v>2</v>
      </c>
      <c r="B3" s="8" t="s">
        <v>40</v>
      </c>
      <c r="C3" s="9" t="s">
        <v>45</v>
      </c>
    </row>
    <row r="4" spans="1:3" ht="25.2">
      <c r="A4" s="85"/>
      <c r="B4" s="10" t="s">
        <v>41</v>
      </c>
      <c r="C4" s="11">
        <v>1.7229774128500569E-7</v>
      </c>
    </row>
    <row r="5" spans="1:3">
      <c r="A5" s="86"/>
      <c r="B5" s="12" t="s">
        <v>42</v>
      </c>
      <c r="C5" s="13">
        <v>430</v>
      </c>
    </row>
    <row r="6" spans="1:3" ht="25.2">
      <c r="A6" s="85" t="s">
        <v>3</v>
      </c>
      <c r="B6" s="10" t="s">
        <v>40</v>
      </c>
      <c r="C6" s="14" t="s">
        <v>46</v>
      </c>
    </row>
    <row r="7" spans="1:3" ht="25.2">
      <c r="A7" s="85"/>
      <c r="B7" s="10" t="s">
        <v>41</v>
      </c>
      <c r="C7" s="11">
        <v>1.0391299225463236E-2</v>
      </c>
    </row>
    <row r="8" spans="1:3">
      <c r="A8" s="85"/>
      <c r="B8" s="10" t="s">
        <v>42</v>
      </c>
      <c r="C8" s="15">
        <v>430</v>
      </c>
    </row>
    <row r="9" spans="1:3" ht="25.2">
      <c r="A9" s="85" t="s">
        <v>4</v>
      </c>
      <c r="B9" s="10" t="s">
        <v>40</v>
      </c>
      <c r="C9" s="14" t="s">
        <v>47</v>
      </c>
    </row>
    <row r="10" spans="1:3" ht="25.2">
      <c r="A10" s="85"/>
      <c r="B10" s="10" t="s">
        <v>41</v>
      </c>
      <c r="C10" s="11">
        <v>5.5709667495702671E-3</v>
      </c>
    </row>
    <row r="11" spans="1:3">
      <c r="A11" s="86"/>
      <c r="B11" s="12" t="s">
        <v>42</v>
      </c>
      <c r="C11" s="13">
        <v>430</v>
      </c>
    </row>
    <row r="12" spans="1:3" ht="25.2">
      <c r="A12" s="81" t="s">
        <v>5</v>
      </c>
      <c r="B12" s="6" t="s">
        <v>40</v>
      </c>
      <c r="C12" s="7">
        <v>-9.3049456724957527E-2</v>
      </c>
    </row>
    <row r="13" spans="1:3" ht="25.2">
      <c r="A13" s="82"/>
      <c r="B13" s="2" t="s">
        <v>41</v>
      </c>
      <c r="C13" s="3">
        <v>5.384481983230302E-2</v>
      </c>
    </row>
    <row r="14" spans="1:3">
      <c r="A14" s="83"/>
      <c r="B14" s="4" t="s">
        <v>42</v>
      </c>
      <c r="C14" s="5">
        <v>430</v>
      </c>
    </row>
    <row r="15" spans="1:3" ht="25.2">
      <c r="A15" s="84" t="s">
        <v>6</v>
      </c>
      <c r="B15" s="16" t="s">
        <v>40</v>
      </c>
      <c r="C15" s="17" t="s">
        <v>48</v>
      </c>
    </row>
    <row r="16" spans="1:3" ht="25.2">
      <c r="A16" s="85"/>
      <c r="B16" s="10" t="s">
        <v>41</v>
      </c>
      <c r="C16" s="11">
        <v>1.2310080715532592E-9</v>
      </c>
    </row>
    <row r="17" spans="1:3">
      <c r="A17" s="86"/>
      <c r="B17" s="12" t="s">
        <v>42</v>
      </c>
      <c r="C17" s="13">
        <v>430</v>
      </c>
    </row>
    <row r="18" spans="1:3" ht="25.2">
      <c r="A18" s="84" t="s">
        <v>7</v>
      </c>
      <c r="B18" s="16" t="s">
        <v>40</v>
      </c>
      <c r="C18" s="17" t="s">
        <v>49</v>
      </c>
    </row>
    <row r="19" spans="1:3" ht="25.2">
      <c r="A19" s="85"/>
      <c r="B19" s="10" t="s">
        <v>41</v>
      </c>
      <c r="C19" s="11">
        <v>5.5802857569435558E-8</v>
      </c>
    </row>
    <row r="20" spans="1:3">
      <c r="A20" s="86"/>
      <c r="B20" s="12" t="s">
        <v>42</v>
      </c>
      <c r="C20" s="13">
        <v>430</v>
      </c>
    </row>
    <row r="21" spans="1:3" ht="25.2">
      <c r="A21" s="81" t="s">
        <v>8</v>
      </c>
      <c r="B21" s="6" t="s">
        <v>40</v>
      </c>
      <c r="C21" s="7">
        <v>-1.9846528421399749E-3</v>
      </c>
    </row>
    <row r="22" spans="1:3" ht="25.2">
      <c r="A22" s="82"/>
      <c r="B22" s="2" t="s">
        <v>41</v>
      </c>
      <c r="C22" s="3">
        <v>0.96726808765884009</v>
      </c>
    </row>
    <row r="23" spans="1:3">
      <c r="A23" s="83"/>
      <c r="B23" s="4" t="s">
        <v>42</v>
      </c>
      <c r="C23" s="5">
        <v>430</v>
      </c>
    </row>
    <row r="24" spans="1:3" ht="25.2">
      <c r="A24" s="81" t="s">
        <v>9</v>
      </c>
      <c r="B24" s="6" t="s">
        <v>40</v>
      </c>
      <c r="C24" s="7">
        <v>-2.2719867026132975E-2</v>
      </c>
    </row>
    <row r="25" spans="1:3" ht="25.2">
      <c r="A25" s="82"/>
      <c r="B25" s="2" t="s">
        <v>41</v>
      </c>
      <c r="C25" s="3">
        <v>0.63848473671084904</v>
      </c>
    </row>
    <row r="26" spans="1:3">
      <c r="A26" s="83"/>
      <c r="B26" s="4" t="s">
        <v>42</v>
      </c>
      <c r="C26" s="5">
        <v>430</v>
      </c>
    </row>
    <row r="27" spans="1:3" ht="25.2">
      <c r="A27" s="81" t="s">
        <v>10</v>
      </c>
      <c r="B27" s="6" t="s">
        <v>40</v>
      </c>
      <c r="C27" s="7">
        <v>-1.4230655990407069E-2</v>
      </c>
    </row>
    <row r="28" spans="1:3" ht="25.2">
      <c r="A28" s="82"/>
      <c r="B28" s="2" t="s">
        <v>41</v>
      </c>
      <c r="C28" s="3">
        <v>0.76856757508916895</v>
      </c>
    </row>
    <row r="29" spans="1:3">
      <c r="A29" s="83"/>
      <c r="B29" s="4" t="s">
        <v>42</v>
      </c>
      <c r="C29" s="5">
        <v>430</v>
      </c>
    </row>
    <row r="30" spans="1:3" ht="25.2">
      <c r="A30" s="84" t="s">
        <v>11</v>
      </c>
      <c r="B30" s="16" t="s">
        <v>40</v>
      </c>
      <c r="C30" s="17" t="s">
        <v>50</v>
      </c>
    </row>
    <row r="31" spans="1:3" ht="25.2">
      <c r="A31" s="85"/>
      <c r="B31" s="10" t="s">
        <v>41</v>
      </c>
      <c r="C31" s="11">
        <v>1.7011420176424673E-2</v>
      </c>
    </row>
    <row r="32" spans="1:3">
      <c r="A32" s="86"/>
      <c r="B32" s="12" t="s">
        <v>42</v>
      </c>
      <c r="C32" s="13">
        <v>430</v>
      </c>
    </row>
    <row r="33" spans="1:3" ht="25.2">
      <c r="A33" s="81" t="s">
        <v>12</v>
      </c>
      <c r="B33" s="6" t="s">
        <v>40</v>
      </c>
      <c r="C33" s="7">
        <v>6.2889189106167281E-2</v>
      </c>
    </row>
    <row r="34" spans="1:3" ht="25.2">
      <c r="A34" s="82"/>
      <c r="B34" s="2" t="s">
        <v>41</v>
      </c>
      <c r="C34" s="3">
        <v>0.19305636786947228</v>
      </c>
    </row>
    <row r="35" spans="1:3">
      <c r="A35" s="83"/>
      <c r="B35" s="4" t="s">
        <v>42</v>
      </c>
      <c r="C35" s="5">
        <v>430</v>
      </c>
    </row>
    <row r="36" spans="1:3" ht="25.2">
      <c r="A36" s="81" t="s">
        <v>13</v>
      </c>
      <c r="B36" s="6" t="s">
        <v>40</v>
      </c>
      <c r="C36" s="7">
        <v>8.9515027209442793E-2</v>
      </c>
    </row>
    <row r="37" spans="1:3" ht="25.2">
      <c r="A37" s="82"/>
      <c r="B37" s="2" t="s">
        <v>41</v>
      </c>
      <c r="C37" s="3">
        <v>6.3661311940506268E-2</v>
      </c>
    </row>
    <row r="38" spans="1:3">
      <c r="A38" s="83"/>
      <c r="B38" s="4" t="s">
        <v>42</v>
      </c>
      <c r="C38" s="5">
        <v>430</v>
      </c>
    </row>
    <row r="39" spans="1:3" ht="25.2">
      <c r="A39" s="81" t="s">
        <v>14</v>
      </c>
      <c r="B39" s="6" t="s">
        <v>40</v>
      </c>
      <c r="C39" s="7">
        <v>5.0626196806808188E-2</v>
      </c>
    </row>
    <row r="40" spans="1:3" ht="25.2">
      <c r="A40" s="82"/>
      <c r="B40" s="2" t="s">
        <v>41</v>
      </c>
      <c r="C40" s="3">
        <v>0.29490449240253536</v>
      </c>
    </row>
    <row r="41" spans="1:3">
      <c r="A41" s="83"/>
      <c r="B41" s="4" t="s">
        <v>42</v>
      </c>
      <c r="C41" s="5">
        <v>430</v>
      </c>
    </row>
    <row r="42" spans="1:3" ht="25.2">
      <c r="A42" s="84" t="s">
        <v>15</v>
      </c>
      <c r="B42" s="16" t="s">
        <v>40</v>
      </c>
      <c r="C42" s="17" t="s">
        <v>51</v>
      </c>
    </row>
    <row r="43" spans="1:3" ht="25.2">
      <c r="A43" s="85"/>
      <c r="B43" s="10" t="s">
        <v>41</v>
      </c>
      <c r="C43" s="11">
        <v>2.0546560193872086E-3</v>
      </c>
    </row>
    <row r="44" spans="1:3">
      <c r="A44" s="86"/>
      <c r="B44" s="12" t="s">
        <v>42</v>
      </c>
      <c r="C44" s="13">
        <v>430</v>
      </c>
    </row>
    <row r="45" spans="1:3" ht="25.2">
      <c r="A45" s="84" t="s">
        <v>16</v>
      </c>
      <c r="B45" s="16" t="s">
        <v>40</v>
      </c>
      <c r="C45" s="17" t="s">
        <v>52</v>
      </c>
    </row>
    <row r="46" spans="1:3" ht="25.2">
      <c r="A46" s="85"/>
      <c r="B46" s="10" t="s">
        <v>41</v>
      </c>
      <c r="C46" s="11">
        <v>3.1371748020965919E-6</v>
      </c>
    </row>
    <row r="47" spans="1:3">
      <c r="A47" s="86"/>
      <c r="B47" s="12" t="s">
        <v>42</v>
      </c>
      <c r="C47" s="13">
        <v>430</v>
      </c>
    </row>
    <row r="48" spans="1:3" ht="25.2">
      <c r="A48" s="84" t="s">
        <v>17</v>
      </c>
      <c r="B48" s="16" t="s">
        <v>40</v>
      </c>
      <c r="C48" s="17" t="s">
        <v>53</v>
      </c>
    </row>
    <row r="49" spans="1:3" ht="25.2">
      <c r="A49" s="85"/>
      <c r="B49" s="10" t="s">
        <v>41</v>
      </c>
      <c r="C49" s="11">
        <v>5.876449751238428E-4</v>
      </c>
    </row>
    <row r="50" spans="1:3">
      <c r="A50" s="86"/>
      <c r="B50" s="12" t="s">
        <v>42</v>
      </c>
      <c r="C50" s="13">
        <v>430</v>
      </c>
    </row>
    <row r="51" spans="1:3" ht="25.2">
      <c r="A51" s="84" t="s">
        <v>18</v>
      </c>
      <c r="B51" s="16" t="s">
        <v>40</v>
      </c>
      <c r="C51" s="17" t="s">
        <v>54</v>
      </c>
    </row>
    <row r="52" spans="1:3" ht="25.2">
      <c r="A52" s="85"/>
      <c r="B52" s="10" t="s">
        <v>41</v>
      </c>
      <c r="C52" s="11">
        <v>5.5205518615428207E-4</v>
      </c>
    </row>
    <row r="53" spans="1:3">
      <c r="A53" s="86"/>
      <c r="B53" s="12" t="s">
        <v>42</v>
      </c>
      <c r="C53" s="13">
        <v>430</v>
      </c>
    </row>
    <row r="54" spans="1:3" ht="25.2">
      <c r="A54" s="81" t="s">
        <v>19</v>
      </c>
      <c r="B54" s="6" t="s">
        <v>40</v>
      </c>
      <c r="C54" s="7">
        <v>1.4916218043025014E-2</v>
      </c>
    </row>
    <row r="55" spans="1:3" ht="25.2">
      <c r="A55" s="82"/>
      <c r="B55" s="2" t="s">
        <v>41</v>
      </c>
      <c r="C55" s="3">
        <v>0.75775813910666467</v>
      </c>
    </row>
    <row r="56" spans="1:3">
      <c r="A56" s="83"/>
      <c r="B56" s="4" t="s">
        <v>42</v>
      </c>
      <c r="C56" s="5">
        <v>430</v>
      </c>
    </row>
    <row r="57" spans="1:3" ht="25.2">
      <c r="A57" s="81" t="s">
        <v>20</v>
      </c>
      <c r="B57" s="6" t="s">
        <v>40</v>
      </c>
      <c r="C57" s="7">
        <v>5.0660695654433173E-2</v>
      </c>
    </row>
    <row r="58" spans="1:3" ht="25.2">
      <c r="A58" s="82"/>
      <c r="B58" s="2" t="s">
        <v>41</v>
      </c>
      <c r="C58" s="3">
        <v>0.29457514382062433</v>
      </c>
    </row>
    <row r="59" spans="1:3">
      <c r="A59" s="83"/>
      <c r="B59" s="4" t="s">
        <v>42</v>
      </c>
      <c r="C59" s="5">
        <v>430</v>
      </c>
    </row>
    <row r="60" spans="1:3" ht="25.2">
      <c r="A60" s="81" t="s">
        <v>21</v>
      </c>
      <c r="B60" s="6" t="s">
        <v>40</v>
      </c>
      <c r="C60" s="7">
        <v>-3.9074755659574578E-2</v>
      </c>
    </row>
    <row r="61" spans="1:3" ht="25.2">
      <c r="A61" s="82"/>
      <c r="B61" s="2" t="s">
        <v>41</v>
      </c>
      <c r="C61" s="3">
        <v>0.41896309164532974</v>
      </c>
    </row>
    <row r="62" spans="1:3">
      <c r="A62" s="83"/>
      <c r="B62" s="4" t="s">
        <v>42</v>
      </c>
      <c r="C62" s="5">
        <v>430</v>
      </c>
    </row>
    <row r="63" spans="1:3" ht="25.2">
      <c r="A63" s="81" t="s">
        <v>22</v>
      </c>
      <c r="B63" s="6" t="s">
        <v>40</v>
      </c>
      <c r="C63" s="7">
        <v>8.9151182862008529E-2</v>
      </c>
    </row>
    <row r="64" spans="1:3" ht="25.2">
      <c r="A64" s="82"/>
      <c r="B64" s="2" t="s">
        <v>41</v>
      </c>
      <c r="C64" s="3">
        <v>6.4750592884650085E-2</v>
      </c>
    </row>
    <row r="65" spans="1:3">
      <c r="A65" s="83"/>
      <c r="B65" s="4" t="s">
        <v>42</v>
      </c>
      <c r="C65" s="5">
        <v>430</v>
      </c>
    </row>
    <row r="66" spans="1:3" ht="25.2">
      <c r="A66" s="84" t="s">
        <v>23</v>
      </c>
      <c r="B66" s="16" t="s">
        <v>40</v>
      </c>
      <c r="C66" s="17" t="s">
        <v>55</v>
      </c>
    </row>
    <row r="67" spans="1:3" ht="25.2">
      <c r="A67" s="85"/>
      <c r="B67" s="10" t="s">
        <v>41</v>
      </c>
      <c r="C67" s="11">
        <v>5.1000205270030133E-4</v>
      </c>
    </row>
    <row r="68" spans="1:3">
      <c r="A68" s="86"/>
      <c r="B68" s="12" t="s">
        <v>42</v>
      </c>
      <c r="C68" s="13">
        <v>430</v>
      </c>
    </row>
    <row r="69" spans="1:3" ht="25.2">
      <c r="A69" s="81" t="s">
        <v>24</v>
      </c>
      <c r="B69" s="6" t="s">
        <v>40</v>
      </c>
      <c r="C69" s="7">
        <v>8.1927002282196015E-2</v>
      </c>
    </row>
    <row r="70" spans="1:3" ht="25.2">
      <c r="A70" s="82"/>
      <c r="B70" s="2" t="s">
        <v>41</v>
      </c>
      <c r="C70" s="3">
        <v>8.9737762892753745E-2</v>
      </c>
    </row>
    <row r="71" spans="1:3">
      <c r="A71" s="83"/>
      <c r="B71" s="4" t="s">
        <v>42</v>
      </c>
      <c r="C71" s="5">
        <v>430</v>
      </c>
    </row>
    <row r="72" spans="1:3" ht="25.2">
      <c r="A72" s="81" t="s">
        <v>25</v>
      </c>
      <c r="B72" s="6" t="s">
        <v>40</v>
      </c>
      <c r="C72" s="7">
        <v>5.5438015326499217E-3</v>
      </c>
    </row>
    <row r="73" spans="1:3" ht="25.2">
      <c r="A73" s="82"/>
      <c r="B73" s="2" t="s">
        <v>41</v>
      </c>
      <c r="C73" s="3">
        <v>0.90874239013835367</v>
      </c>
    </row>
    <row r="74" spans="1:3">
      <c r="A74" s="83"/>
      <c r="B74" s="4" t="s">
        <v>42</v>
      </c>
      <c r="C74" s="5">
        <v>430</v>
      </c>
    </row>
    <row r="75" spans="1:3" ht="25.2">
      <c r="A75" s="81" t="s">
        <v>26</v>
      </c>
      <c r="B75" s="6" t="s">
        <v>40</v>
      </c>
      <c r="C75" s="7">
        <v>3.9159306909634657E-2</v>
      </c>
    </row>
    <row r="76" spans="1:3" ht="25.2">
      <c r="A76" s="82"/>
      <c r="B76" s="2" t="s">
        <v>41</v>
      </c>
      <c r="C76" s="3">
        <v>0.41795645090451905</v>
      </c>
    </row>
    <row r="77" spans="1:3">
      <c r="A77" s="83"/>
      <c r="B77" s="4" t="s">
        <v>42</v>
      </c>
      <c r="C77" s="5">
        <v>430</v>
      </c>
    </row>
    <row r="78" spans="1:3" ht="25.2">
      <c r="A78" s="81" t="s">
        <v>27</v>
      </c>
      <c r="B78" s="6" t="s">
        <v>40</v>
      </c>
      <c r="C78" s="7">
        <v>5.1549903102208576E-2</v>
      </c>
    </row>
    <row r="79" spans="1:3" ht="25.2">
      <c r="A79" s="82"/>
      <c r="B79" s="2" t="s">
        <v>41</v>
      </c>
      <c r="C79" s="3">
        <v>0.28617093913898639</v>
      </c>
    </row>
    <row r="80" spans="1:3">
      <c r="A80" s="83"/>
      <c r="B80" s="4" t="s">
        <v>42</v>
      </c>
      <c r="C80" s="5">
        <v>430</v>
      </c>
    </row>
    <row r="81" spans="1:3" ht="25.2">
      <c r="A81" s="84" t="s">
        <v>28</v>
      </c>
      <c r="B81" s="16" t="s">
        <v>40</v>
      </c>
      <c r="C81" s="17" t="s">
        <v>56</v>
      </c>
    </row>
    <row r="82" spans="1:3" ht="25.2">
      <c r="A82" s="85"/>
      <c r="B82" s="10" t="s">
        <v>41</v>
      </c>
      <c r="C82" s="11">
        <v>8.1405400735103644E-3</v>
      </c>
    </row>
    <row r="83" spans="1:3">
      <c r="A83" s="86"/>
      <c r="B83" s="12" t="s">
        <v>42</v>
      </c>
      <c r="C83" s="13">
        <v>430</v>
      </c>
    </row>
    <row r="84" spans="1:3" ht="25.2">
      <c r="A84" s="81" t="s">
        <v>29</v>
      </c>
      <c r="B84" s="6" t="s">
        <v>40</v>
      </c>
      <c r="C84" s="7">
        <v>-8.7697285815846703E-3</v>
      </c>
    </row>
    <row r="85" spans="1:3" ht="25.2">
      <c r="A85" s="82"/>
      <c r="B85" s="2" t="s">
        <v>41</v>
      </c>
      <c r="C85" s="3">
        <v>0.85611083695551404</v>
      </c>
    </row>
    <row r="86" spans="1:3">
      <c r="A86" s="83"/>
      <c r="B86" s="4" t="s">
        <v>42</v>
      </c>
      <c r="C86" s="5">
        <v>430</v>
      </c>
    </row>
    <row r="87" spans="1:3" ht="25.2">
      <c r="A87" s="84" t="s">
        <v>30</v>
      </c>
      <c r="B87" s="16" t="s">
        <v>40</v>
      </c>
      <c r="C87" s="17" t="s">
        <v>57</v>
      </c>
    </row>
    <row r="88" spans="1:3" ht="25.2">
      <c r="A88" s="85"/>
      <c r="B88" s="10" t="s">
        <v>41</v>
      </c>
      <c r="C88" s="11">
        <v>2.5104099836437039E-10</v>
      </c>
    </row>
    <row r="89" spans="1:3">
      <c r="A89" s="86"/>
      <c r="B89" s="12" t="s">
        <v>42</v>
      </c>
      <c r="C89" s="13">
        <v>430</v>
      </c>
    </row>
    <row r="90" spans="1:3" ht="25.2">
      <c r="A90" s="81" t="s">
        <v>31</v>
      </c>
      <c r="B90" s="6" t="s">
        <v>40</v>
      </c>
      <c r="C90" s="7">
        <v>1.9142902101384682E-2</v>
      </c>
    </row>
    <row r="91" spans="1:3" ht="25.2">
      <c r="A91" s="82"/>
      <c r="B91" s="2" t="s">
        <v>41</v>
      </c>
      <c r="C91" s="3">
        <v>0.69222568250889172</v>
      </c>
    </row>
    <row r="92" spans="1:3">
      <c r="A92" s="83"/>
      <c r="B92" s="4" t="s">
        <v>42</v>
      </c>
      <c r="C92" s="5">
        <v>430</v>
      </c>
    </row>
    <row r="93" spans="1:3" ht="25.2">
      <c r="A93" s="84" t="s">
        <v>32</v>
      </c>
      <c r="B93" s="16" t="s">
        <v>40</v>
      </c>
      <c r="C93" s="17" t="s">
        <v>58</v>
      </c>
    </row>
    <row r="94" spans="1:3" ht="25.2">
      <c r="A94" s="85"/>
      <c r="B94" s="10" t="s">
        <v>41</v>
      </c>
      <c r="C94" s="11">
        <v>1.497989433090234E-4</v>
      </c>
    </row>
    <row r="95" spans="1:3">
      <c r="A95" s="86"/>
      <c r="B95" s="12" t="s">
        <v>42</v>
      </c>
      <c r="C95" s="13">
        <v>430</v>
      </c>
    </row>
    <row r="96" spans="1:3" ht="25.2">
      <c r="A96" s="84" t="s">
        <v>33</v>
      </c>
      <c r="B96" s="16" t="s">
        <v>40</v>
      </c>
      <c r="C96" s="17" t="s">
        <v>59</v>
      </c>
    </row>
    <row r="97" spans="1:3" ht="25.2">
      <c r="A97" s="85"/>
      <c r="B97" s="10" t="s">
        <v>41</v>
      </c>
      <c r="C97" s="11">
        <v>2.1077352616319291E-3</v>
      </c>
    </row>
    <row r="98" spans="1:3">
      <c r="A98" s="86"/>
      <c r="B98" s="12" t="s">
        <v>42</v>
      </c>
      <c r="C98" s="13">
        <v>430</v>
      </c>
    </row>
    <row r="99" spans="1:3" ht="25.2">
      <c r="A99" s="81" t="s">
        <v>34</v>
      </c>
      <c r="B99" s="6" t="s">
        <v>40</v>
      </c>
      <c r="C99" s="7">
        <v>6.5291568014503809E-2</v>
      </c>
    </row>
    <row r="100" spans="1:3" ht="25.2">
      <c r="A100" s="82"/>
      <c r="B100" s="2" t="s">
        <v>41</v>
      </c>
      <c r="C100" s="3">
        <v>0.17656219835912654</v>
      </c>
    </row>
    <row r="101" spans="1:3">
      <c r="A101" s="83"/>
      <c r="B101" s="4" t="s">
        <v>42</v>
      </c>
      <c r="C101" s="5">
        <v>430</v>
      </c>
    </row>
    <row r="102" spans="1:3" ht="25.2">
      <c r="A102" s="84" t="s">
        <v>35</v>
      </c>
      <c r="B102" s="16" t="s">
        <v>40</v>
      </c>
      <c r="C102" s="17" t="s">
        <v>60</v>
      </c>
    </row>
    <row r="103" spans="1:3" ht="25.2">
      <c r="A103" s="85"/>
      <c r="B103" s="10" t="s">
        <v>41</v>
      </c>
      <c r="C103" s="11">
        <v>2.014302578808374E-7</v>
      </c>
    </row>
    <row r="104" spans="1:3">
      <c r="A104" s="86"/>
      <c r="B104" s="12" t="s">
        <v>42</v>
      </c>
      <c r="C104" s="13">
        <v>430</v>
      </c>
    </row>
    <row r="105" spans="1:3" ht="25.2">
      <c r="A105" s="84" t="s">
        <v>36</v>
      </c>
      <c r="B105" s="16" t="s">
        <v>40</v>
      </c>
      <c r="C105" s="17" t="s">
        <v>61</v>
      </c>
    </row>
    <row r="106" spans="1:3" ht="25.2">
      <c r="A106" s="85"/>
      <c r="B106" s="10" t="s">
        <v>41</v>
      </c>
      <c r="C106" s="11">
        <v>6.1863128826310015E-3</v>
      </c>
    </row>
    <row r="107" spans="1:3">
      <c r="A107" s="86"/>
      <c r="B107" s="12" t="s">
        <v>42</v>
      </c>
      <c r="C107" s="13">
        <v>430</v>
      </c>
    </row>
    <row r="108" spans="1:3" ht="25.2">
      <c r="A108" s="81" t="s">
        <v>37</v>
      </c>
      <c r="B108" s="6" t="s">
        <v>40</v>
      </c>
      <c r="C108" s="7">
        <v>-8.4873672142428094E-2</v>
      </c>
    </row>
    <row r="109" spans="1:3" ht="25.2">
      <c r="A109" s="82"/>
      <c r="B109" s="2" t="s">
        <v>41</v>
      </c>
      <c r="C109" s="3">
        <v>7.8742718929969036E-2</v>
      </c>
    </row>
    <row r="110" spans="1:3">
      <c r="A110" s="83"/>
      <c r="B110" s="4" t="s">
        <v>42</v>
      </c>
      <c r="C110" s="5">
        <v>430</v>
      </c>
    </row>
    <row r="111" spans="1:3" ht="25.2">
      <c r="A111" s="81" t="s">
        <v>38</v>
      </c>
      <c r="B111" s="6" t="s">
        <v>40</v>
      </c>
      <c r="C111" s="7">
        <v>2.0214501268259341E-2</v>
      </c>
    </row>
    <row r="112" spans="1:3" ht="25.2">
      <c r="A112" s="82"/>
      <c r="B112" s="2" t="s">
        <v>41</v>
      </c>
      <c r="C112" s="3">
        <v>0.67594758209794414</v>
      </c>
    </row>
    <row r="113" spans="1:3">
      <c r="A113" s="83"/>
      <c r="B113" s="4" t="s">
        <v>42</v>
      </c>
      <c r="C113" s="5">
        <v>430</v>
      </c>
    </row>
    <row r="114" spans="1:3" ht="25.2">
      <c r="A114" s="85" t="s">
        <v>39</v>
      </c>
      <c r="B114" s="10" t="s">
        <v>40</v>
      </c>
      <c r="C114" s="14" t="s">
        <v>62</v>
      </c>
    </row>
    <row r="115" spans="1:3" ht="25.2">
      <c r="A115" s="85"/>
      <c r="B115" s="10" t="s">
        <v>41</v>
      </c>
      <c r="C115" s="11">
        <v>2.6218074702828504E-9</v>
      </c>
    </row>
    <row r="116" spans="1:3" ht="16.8" thickBot="1">
      <c r="A116" s="87"/>
      <c r="B116" s="18" t="s">
        <v>42</v>
      </c>
      <c r="C116" s="19">
        <v>430</v>
      </c>
    </row>
    <row r="117" spans="1:3" ht="16.8" thickTop="1">
      <c r="A117" s="80" t="s">
        <v>43</v>
      </c>
      <c r="B117" s="80"/>
      <c r="C117" s="80"/>
    </row>
    <row r="118" spans="1:3">
      <c r="A118" s="80" t="s">
        <v>44</v>
      </c>
      <c r="B118" s="80"/>
      <c r="C118" s="80"/>
    </row>
  </sheetData>
  <mergeCells count="42">
    <mergeCell ref="A1:C1"/>
    <mergeCell ref="A2:B2"/>
    <mergeCell ref="A3:A5"/>
    <mergeCell ref="A6:A8"/>
    <mergeCell ref="A9:A11"/>
    <mergeCell ref="A45:A47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81:A83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4:A86"/>
    <mergeCell ref="A87:A89"/>
    <mergeCell ref="A90:A92"/>
    <mergeCell ref="A93:A95"/>
    <mergeCell ref="A96:A98"/>
    <mergeCell ref="A117:C117"/>
    <mergeCell ref="A118:C118"/>
    <mergeCell ref="A99:A101"/>
    <mergeCell ref="A102:A104"/>
    <mergeCell ref="A105:A107"/>
    <mergeCell ref="A108:A110"/>
    <mergeCell ref="A111:A113"/>
    <mergeCell ref="A114:A11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7782-A67F-41CA-8832-F1490B60ED75}">
  <dimension ref="A1:G23"/>
  <sheetViews>
    <sheetView workbookViewId="0">
      <selection activeCell="D24" sqref="D24"/>
    </sheetView>
  </sheetViews>
  <sheetFormatPr defaultRowHeight="16.2"/>
  <cols>
    <col min="3" max="3" width="11.44140625" customWidth="1"/>
  </cols>
  <sheetData>
    <row r="1" spans="1:7" ht="16.8" thickBot="1">
      <c r="A1" s="93" t="s">
        <v>74</v>
      </c>
      <c r="B1" s="93"/>
      <c r="C1" s="93"/>
      <c r="D1" s="93"/>
      <c r="E1" s="93"/>
      <c r="F1" s="93"/>
      <c r="G1" s="93"/>
    </row>
    <row r="2" spans="1:7" ht="25.8" thickTop="1">
      <c r="A2" s="94" t="s">
        <v>63</v>
      </c>
      <c r="B2" s="95"/>
      <c r="C2" s="98" t="s">
        <v>64</v>
      </c>
      <c r="D2" s="99"/>
      <c r="E2" s="20" t="s">
        <v>65</v>
      </c>
      <c r="F2" s="99" t="s">
        <v>66</v>
      </c>
      <c r="G2" s="101" t="s">
        <v>67</v>
      </c>
    </row>
    <row r="3" spans="1:7" ht="16.8" thickBot="1">
      <c r="A3" s="96"/>
      <c r="B3" s="97"/>
      <c r="C3" s="21" t="s">
        <v>68</v>
      </c>
      <c r="D3" s="22" t="s">
        <v>69</v>
      </c>
      <c r="E3" s="22" t="s">
        <v>70</v>
      </c>
      <c r="F3" s="100"/>
      <c r="G3" s="102"/>
    </row>
    <row r="4" spans="1:7" ht="16.8" thickTop="1">
      <c r="A4" s="103" t="s">
        <v>71</v>
      </c>
      <c r="B4" s="23" t="s">
        <v>72</v>
      </c>
      <c r="C4" s="24">
        <v>4.6737894134113951E-2</v>
      </c>
      <c r="D4" s="25">
        <v>0.58458969734842303</v>
      </c>
      <c r="E4" s="26"/>
      <c r="F4" s="25">
        <v>7.994991075981546E-2</v>
      </c>
      <c r="G4" s="27">
        <v>0.9363160074800696</v>
      </c>
    </row>
    <row r="5" spans="1:7">
      <c r="A5" s="104"/>
      <c r="B5" s="28" t="s">
        <v>2</v>
      </c>
      <c r="C5" s="29">
        <v>0.15137815528743001</v>
      </c>
      <c r="D5" s="30">
        <v>6.0557329711168839E-2</v>
      </c>
      <c r="E5" s="30">
        <v>0.15364421825958416</v>
      </c>
      <c r="F5" s="31">
        <v>2.4997495102481495</v>
      </c>
      <c r="G5" s="32">
        <v>1.2817031190442824E-2</v>
      </c>
    </row>
    <row r="6" spans="1:7">
      <c r="A6" s="104"/>
      <c r="B6" s="28" t="s">
        <v>3</v>
      </c>
      <c r="C6" s="29">
        <v>7.0209274164754004E-2</v>
      </c>
      <c r="D6" s="30">
        <v>6.774204196326937E-2</v>
      </c>
      <c r="E6" s="30">
        <v>4.6476325369998808E-2</v>
      </c>
      <c r="F6" s="31">
        <v>1.0364209895358985</v>
      </c>
      <c r="G6" s="32">
        <v>0.30061517242445368</v>
      </c>
    </row>
    <row r="7" spans="1:7">
      <c r="A7" s="104"/>
      <c r="B7" s="28" t="s">
        <v>4</v>
      </c>
      <c r="C7" s="29">
        <v>5.6347180390815488E-2</v>
      </c>
      <c r="D7" s="30">
        <v>5.2221834327252657E-2</v>
      </c>
      <c r="E7" s="30">
        <v>5.6677841529691124E-2</v>
      </c>
      <c r="F7" s="31">
        <v>1.0789965752200696</v>
      </c>
      <c r="G7" s="32">
        <v>0.28122206827166302</v>
      </c>
    </row>
    <row r="8" spans="1:7">
      <c r="A8" s="104"/>
      <c r="B8" s="28" t="s">
        <v>6</v>
      </c>
      <c r="C8" s="29">
        <v>8.1257484446186756E-3</v>
      </c>
      <c r="D8" s="30">
        <v>7.6818226856232002E-3</v>
      </c>
      <c r="E8" s="30">
        <v>5.9032095747585771E-2</v>
      </c>
      <c r="F8" s="31">
        <v>1.057789118177161</v>
      </c>
      <c r="G8" s="32">
        <v>0.29077290448201087</v>
      </c>
    </row>
    <row r="9" spans="1:7">
      <c r="A9" s="104"/>
      <c r="B9" s="28" t="s">
        <v>7</v>
      </c>
      <c r="C9" s="29">
        <v>0.6106803594280773</v>
      </c>
      <c r="D9" s="30">
        <v>0.49848650912556258</v>
      </c>
      <c r="E9" s="30">
        <v>6.5329218178955165E-2</v>
      </c>
      <c r="F9" s="31">
        <v>1.2250689803006374</v>
      </c>
      <c r="G9" s="32">
        <v>0.22125084716136093</v>
      </c>
    </row>
    <row r="10" spans="1:7">
      <c r="A10" s="104"/>
      <c r="B10" s="28" t="s">
        <v>11</v>
      </c>
      <c r="C10" s="29">
        <v>1.7561101944768053E-3</v>
      </c>
      <c r="D10" s="30">
        <v>1.5960358060121325E-3</v>
      </c>
      <c r="E10" s="30">
        <v>5.0217256552350799E-2</v>
      </c>
      <c r="F10" s="31">
        <v>1.1002949857776914</v>
      </c>
      <c r="G10" s="32">
        <v>0.27184763606960349</v>
      </c>
    </row>
    <row r="11" spans="1:7">
      <c r="A11" s="104"/>
      <c r="B11" s="28" t="s">
        <v>15</v>
      </c>
      <c r="C11" s="29">
        <v>-1.564480773697343E-3</v>
      </c>
      <c r="D11" s="30">
        <v>2.9729136507433336E-3</v>
      </c>
      <c r="E11" s="30">
        <v>-6.1934354314331988E-2</v>
      </c>
      <c r="F11" s="30">
        <v>-0.5262449426696828</v>
      </c>
      <c r="G11" s="32">
        <v>0.59900188302140045</v>
      </c>
    </row>
    <row r="12" spans="1:7">
      <c r="A12" s="104"/>
      <c r="B12" s="28" t="s">
        <v>16</v>
      </c>
      <c r="C12" s="29">
        <v>4.8491865794681325E-3</v>
      </c>
      <c r="D12" s="30">
        <v>3.710052387859355E-3</v>
      </c>
      <c r="E12" s="30">
        <v>0.169096387041268</v>
      </c>
      <c r="F12" s="31">
        <v>1.3070399208745516</v>
      </c>
      <c r="G12" s="32">
        <v>0.19192994176744091</v>
      </c>
    </row>
    <row r="13" spans="1:7">
      <c r="A13" s="104"/>
      <c r="B13" s="28" t="s">
        <v>17</v>
      </c>
      <c r="C13" s="29">
        <v>-1.4362535567068872E-3</v>
      </c>
      <c r="D13" s="30">
        <v>2.0494011181395478E-3</v>
      </c>
      <c r="E13" s="30">
        <v>-4.0796663588110134E-2</v>
      </c>
      <c r="F13" s="30">
        <v>-0.70081622577171332</v>
      </c>
      <c r="G13" s="32">
        <v>0.4838142722498936</v>
      </c>
    </row>
    <row r="14" spans="1:7">
      <c r="A14" s="104"/>
      <c r="B14" s="28" t="s">
        <v>18</v>
      </c>
      <c r="C14" s="29">
        <v>-5.7667399665233584E-4</v>
      </c>
      <c r="D14" s="30">
        <v>1.8422909830460279E-3</v>
      </c>
      <c r="E14" s="30">
        <v>-1.9254265232817192E-2</v>
      </c>
      <c r="F14" s="30">
        <v>-0.31302003970017162</v>
      </c>
      <c r="G14" s="32">
        <v>0.7544242136386089</v>
      </c>
    </row>
    <row r="15" spans="1:7">
      <c r="A15" s="104"/>
      <c r="B15" s="28" t="s">
        <v>23</v>
      </c>
      <c r="C15" s="29">
        <v>2.5912211910096923E-3</v>
      </c>
      <c r="D15" s="30">
        <v>9.1125824924408758E-4</v>
      </c>
      <c r="E15" s="30">
        <v>0.13367862633495289</v>
      </c>
      <c r="F15" s="31">
        <v>2.8435640425303998</v>
      </c>
      <c r="G15" s="32">
        <v>4.6838721240550487E-3</v>
      </c>
    </row>
    <row r="16" spans="1:7">
      <c r="A16" s="104"/>
      <c r="B16" s="28" t="s">
        <v>28</v>
      </c>
      <c r="C16" s="29">
        <v>-9.7808163680316034E-4</v>
      </c>
      <c r="D16" s="30">
        <v>8.6226260698680298E-4</v>
      </c>
      <c r="E16" s="30">
        <v>-0.22442115861718775</v>
      </c>
      <c r="F16" s="31">
        <v>-1.1343199030989988</v>
      </c>
      <c r="G16" s="32">
        <v>0.25732153075158654</v>
      </c>
    </row>
    <row r="17" spans="1:7">
      <c r="A17" s="104"/>
      <c r="B17" s="28" t="s">
        <v>30</v>
      </c>
      <c r="C17" s="29">
        <v>-5.982107015598509E-3</v>
      </c>
      <c r="D17" s="30">
        <v>3.3030178840273102E-3</v>
      </c>
      <c r="E17" s="30">
        <v>-0.12149919024634494</v>
      </c>
      <c r="F17" s="31">
        <v>-1.811103428935914</v>
      </c>
      <c r="G17" s="32">
        <v>7.0854777177180819E-2</v>
      </c>
    </row>
    <row r="18" spans="1:7" ht="25.2">
      <c r="A18" s="104"/>
      <c r="B18" s="28" t="s">
        <v>32</v>
      </c>
      <c r="C18" s="29">
        <v>3.5300539682842288E-2</v>
      </c>
      <c r="D18" s="30">
        <v>3.1767619467219135E-2</v>
      </c>
      <c r="E18" s="30">
        <v>0.23760422239526052</v>
      </c>
      <c r="F18" s="31">
        <v>1.1112113615963184</v>
      </c>
      <c r="G18" s="32">
        <v>0.26712700355676428</v>
      </c>
    </row>
    <row r="19" spans="1:7">
      <c r="A19" s="104"/>
      <c r="B19" s="28" t="s">
        <v>33</v>
      </c>
      <c r="C19" s="33">
        <v>-3.9743229833695839E-5</v>
      </c>
      <c r="D19" s="30">
        <v>1.8178434098396506E-5</v>
      </c>
      <c r="E19" s="30">
        <v>-9.8842176421254993E-2</v>
      </c>
      <c r="F19" s="31">
        <v>-2.1862845621670757</v>
      </c>
      <c r="G19" s="32">
        <v>2.9358165023530159E-2</v>
      </c>
    </row>
    <row r="20" spans="1:7">
      <c r="A20" s="104"/>
      <c r="B20" s="28" t="s">
        <v>35</v>
      </c>
      <c r="C20" s="29">
        <v>1.2141396468929465E-2</v>
      </c>
      <c r="D20" s="30">
        <v>5.982648924348842E-2</v>
      </c>
      <c r="E20" s="30">
        <v>1.1552221834766606E-2</v>
      </c>
      <c r="F20" s="30">
        <v>0.2029434891209323</v>
      </c>
      <c r="G20" s="32">
        <v>0.83927963170609876</v>
      </c>
    </row>
    <row r="21" spans="1:7">
      <c r="A21" s="104"/>
      <c r="B21" s="28" t="s">
        <v>36</v>
      </c>
      <c r="C21" s="29">
        <v>8.5449498300742006E-4</v>
      </c>
      <c r="D21" s="30">
        <v>1.8539374128039294E-3</v>
      </c>
      <c r="E21" s="30">
        <v>2.2218818407303206E-2</v>
      </c>
      <c r="F21" s="30">
        <v>0.4609082146495258</v>
      </c>
      <c r="G21" s="32">
        <v>0.6451082521101752</v>
      </c>
    </row>
    <row r="22" spans="1:7" ht="16.8" thickBot="1">
      <c r="A22" s="105"/>
      <c r="B22" s="34" t="s">
        <v>39</v>
      </c>
      <c r="C22" s="35">
        <v>-4.2100247796551388E-3</v>
      </c>
      <c r="D22" s="36">
        <v>1.628200109342545E-3</v>
      </c>
      <c r="E22" s="36">
        <v>-0.13345569839191751</v>
      </c>
      <c r="F22" s="37">
        <v>-2.5856924806098407</v>
      </c>
      <c r="G22" s="38">
        <v>1.0061608451698671E-2</v>
      </c>
    </row>
    <row r="23" spans="1:7" ht="16.8" thickTop="1">
      <c r="A23" s="92" t="s">
        <v>73</v>
      </c>
      <c r="B23" s="92"/>
      <c r="C23" s="92"/>
      <c r="D23" s="92"/>
      <c r="E23" s="92"/>
      <c r="F23" s="92"/>
      <c r="G23" s="92"/>
    </row>
  </sheetData>
  <mergeCells count="7">
    <mergeCell ref="A23:G23"/>
    <mergeCell ref="A1:G1"/>
    <mergeCell ref="A2:B3"/>
    <mergeCell ref="C2:D2"/>
    <mergeCell ref="F2:F3"/>
    <mergeCell ref="G2:G3"/>
    <mergeCell ref="A4:A2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1D3A-4B51-44C9-9AC3-CCAB2192B789}">
  <dimension ref="A1:G39"/>
  <sheetViews>
    <sheetView topLeftCell="A13" workbookViewId="0">
      <selection activeCell="A31" sqref="A31:G38"/>
    </sheetView>
  </sheetViews>
  <sheetFormatPr defaultRowHeight="16.2"/>
  <sheetData>
    <row r="1" spans="1:7" ht="16.8" thickBot="1">
      <c r="A1" s="110" t="s">
        <v>74</v>
      </c>
      <c r="B1" s="110"/>
      <c r="C1" s="110"/>
      <c r="D1" s="110"/>
      <c r="E1" s="110"/>
      <c r="F1" s="110"/>
      <c r="G1" s="110"/>
    </row>
    <row r="2" spans="1:7" ht="25.8" thickTop="1">
      <c r="A2" s="111" t="s">
        <v>63</v>
      </c>
      <c r="B2" s="112"/>
      <c r="C2" s="115" t="s">
        <v>64</v>
      </c>
      <c r="D2" s="116"/>
      <c r="E2" s="50" t="s">
        <v>65</v>
      </c>
      <c r="F2" s="116" t="s">
        <v>66</v>
      </c>
      <c r="G2" s="118" t="s">
        <v>67</v>
      </c>
    </row>
    <row r="3" spans="1:7" ht="25.8" thickBot="1">
      <c r="A3" s="113"/>
      <c r="B3" s="114"/>
      <c r="C3" s="51" t="s">
        <v>68</v>
      </c>
      <c r="D3" s="52" t="s">
        <v>69</v>
      </c>
      <c r="E3" s="52" t="s">
        <v>70</v>
      </c>
      <c r="F3" s="117"/>
      <c r="G3" s="119"/>
    </row>
    <row r="4" spans="1:7" ht="16.8" thickTop="1">
      <c r="A4" s="120" t="s">
        <v>71</v>
      </c>
      <c r="B4" s="53" t="s">
        <v>72</v>
      </c>
      <c r="C4" s="54">
        <v>1.2616823561278188</v>
      </c>
      <c r="D4" s="55">
        <v>0.10669413182256518</v>
      </c>
      <c r="E4" s="56"/>
      <c r="F4" s="57">
        <v>11.825227260164841</v>
      </c>
      <c r="G4" s="58">
        <v>4.0972192908262393E-28</v>
      </c>
    </row>
    <row r="5" spans="1:7">
      <c r="A5" s="108"/>
      <c r="B5" s="59" t="s">
        <v>30</v>
      </c>
      <c r="C5" s="60">
        <v>-1.4718989418125548E-2</v>
      </c>
      <c r="D5" s="61">
        <v>2.2710660092391259E-3</v>
      </c>
      <c r="E5" s="61">
        <v>-0.29894906441553359</v>
      </c>
      <c r="F5" s="62">
        <v>-6.481092737175369</v>
      </c>
      <c r="G5" s="63">
        <v>2.5104099836437039E-10</v>
      </c>
    </row>
    <row r="6" spans="1:7">
      <c r="A6" s="107" t="s">
        <v>80</v>
      </c>
      <c r="B6" s="59" t="s">
        <v>72</v>
      </c>
      <c r="C6" s="64">
        <v>1.7607740667832679</v>
      </c>
      <c r="D6" s="61">
        <v>0.15085562020165252</v>
      </c>
      <c r="E6" s="65"/>
      <c r="F6" s="62">
        <v>11.671915600026015</v>
      </c>
      <c r="G6" s="63">
        <v>1.6439902335469106E-27</v>
      </c>
    </row>
    <row r="7" spans="1:7">
      <c r="A7" s="108"/>
      <c r="B7" s="59" t="s">
        <v>30</v>
      </c>
      <c r="C7" s="60">
        <v>-1.1745179398238987E-2</v>
      </c>
      <c r="D7" s="61">
        <v>2.3129379737487493E-3</v>
      </c>
      <c r="E7" s="61">
        <v>-0.23854969201705525</v>
      </c>
      <c r="F7" s="62">
        <v>-5.0780347469511717</v>
      </c>
      <c r="G7" s="63">
        <v>5.707360059920479E-7</v>
      </c>
    </row>
    <row r="8" spans="1:7">
      <c r="A8" s="108"/>
      <c r="B8" s="59" t="s">
        <v>39</v>
      </c>
      <c r="C8" s="60">
        <v>-6.7855031966424367E-3</v>
      </c>
      <c r="D8" s="61">
        <v>1.4819403450489748E-3</v>
      </c>
      <c r="E8" s="61">
        <v>-0.21509708741493055</v>
      </c>
      <c r="F8" s="62">
        <v>-4.5787964537926058</v>
      </c>
      <c r="G8" s="63">
        <v>6.1431302608370292E-6</v>
      </c>
    </row>
    <row r="9" spans="1:7">
      <c r="A9" s="107" t="s">
        <v>81</v>
      </c>
      <c r="B9" s="59" t="s">
        <v>72</v>
      </c>
      <c r="C9" s="60">
        <v>0.89038956660330448</v>
      </c>
      <c r="D9" s="61">
        <v>0.27187319443484531</v>
      </c>
      <c r="E9" s="65"/>
      <c r="F9" s="62">
        <v>3.2750178569615742</v>
      </c>
      <c r="G9" s="63">
        <v>1.1428419890758465E-3</v>
      </c>
    </row>
    <row r="10" spans="1:7">
      <c r="A10" s="108"/>
      <c r="B10" s="59" t="s">
        <v>30</v>
      </c>
      <c r="C10" s="60">
        <v>-9.2776706563494349E-3</v>
      </c>
      <c r="D10" s="61">
        <v>2.3666991427697694E-3</v>
      </c>
      <c r="E10" s="61">
        <v>-0.18843351835389269</v>
      </c>
      <c r="F10" s="62">
        <v>-3.9200887382296057</v>
      </c>
      <c r="G10" s="63">
        <v>1.0311697246224916E-4</v>
      </c>
    </row>
    <row r="11" spans="1:7">
      <c r="A11" s="108"/>
      <c r="B11" s="59" t="s">
        <v>39</v>
      </c>
      <c r="C11" s="60">
        <v>-5.8306816155397284E-3</v>
      </c>
      <c r="D11" s="61">
        <v>1.4801119819040237E-3</v>
      </c>
      <c r="E11" s="61">
        <v>-0.18482971664753689</v>
      </c>
      <c r="F11" s="62">
        <v>-3.9393516752962903</v>
      </c>
      <c r="G11" s="63">
        <v>9.5447306966997119E-5</v>
      </c>
    </row>
    <row r="12" spans="1:7">
      <c r="A12" s="108"/>
      <c r="B12" s="59" t="s">
        <v>6</v>
      </c>
      <c r="C12" s="60">
        <v>2.5027083577998349E-2</v>
      </c>
      <c r="D12" s="61">
        <v>6.5481298492097101E-3</v>
      </c>
      <c r="E12" s="61">
        <v>0.18181724479025035</v>
      </c>
      <c r="F12" s="62">
        <v>3.8220200506590216</v>
      </c>
      <c r="G12" s="63">
        <v>1.5208938787608062E-4</v>
      </c>
    </row>
    <row r="13" spans="1:7">
      <c r="A13" s="107" t="s">
        <v>82</v>
      </c>
      <c r="B13" s="59" t="s">
        <v>72</v>
      </c>
      <c r="C13" s="60">
        <v>0.69139030662180012</v>
      </c>
      <c r="D13" s="61">
        <v>0.27995604165140148</v>
      </c>
      <c r="E13" s="65"/>
      <c r="F13" s="62">
        <v>2.4696388138060352</v>
      </c>
      <c r="G13" s="63">
        <v>1.3916897417356248E-2</v>
      </c>
    </row>
    <row r="14" spans="1:7">
      <c r="A14" s="108"/>
      <c r="B14" s="59" t="s">
        <v>30</v>
      </c>
      <c r="C14" s="60">
        <v>-8.1424386383197479E-3</v>
      </c>
      <c r="D14" s="61">
        <v>2.3876216234577563E-3</v>
      </c>
      <c r="E14" s="61">
        <v>-0.1653764632773661</v>
      </c>
      <c r="F14" s="62">
        <v>-3.4102717777064941</v>
      </c>
      <c r="G14" s="63">
        <v>7.110212706343649E-4</v>
      </c>
    </row>
    <row r="15" spans="1:7">
      <c r="A15" s="108"/>
      <c r="B15" s="59" t="s">
        <v>39</v>
      </c>
      <c r="C15" s="60">
        <v>-4.7524945707064876E-3</v>
      </c>
      <c r="D15" s="61">
        <v>1.5236032064194823E-3</v>
      </c>
      <c r="E15" s="61">
        <v>-0.15065172183841263</v>
      </c>
      <c r="F15" s="62">
        <v>-3.1192468949149865</v>
      </c>
      <c r="G15" s="63">
        <v>1.936566685452105E-3</v>
      </c>
    </row>
    <row r="16" spans="1:7">
      <c r="A16" s="108"/>
      <c r="B16" s="59" t="s">
        <v>6</v>
      </c>
      <c r="C16" s="60">
        <v>2.4438464444952179E-2</v>
      </c>
      <c r="D16" s="61">
        <v>6.5048698796341909E-3</v>
      </c>
      <c r="E16" s="61">
        <v>0.1775410330347838</v>
      </c>
      <c r="F16" s="62">
        <v>3.7569490085367403</v>
      </c>
      <c r="G16" s="63">
        <v>1.959980040340945E-4</v>
      </c>
    </row>
    <row r="17" spans="1:7">
      <c r="A17" s="108"/>
      <c r="B17" s="59" t="s">
        <v>2</v>
      </c>
      <c r="C17" s="60">
        <v>0.12553421822812727</v>
      </c>
      <c r="D17" s="61">
        <v>4.6855529602876443E-2</v>
      </c>
      <c r="E17" s="61">
        <v>0.12741340907389323</v>
      </c>
      <c r="F17" s="62">
        <v>2.6791761675108838</v>
      </c>
      <c r="G17" s="63">
        <v>7.6668558586645771E-3</v>
      </c>
    </row>
    <row r="18" spans="1:7">
      <c r="A18" s="107" t="s">
        <v>83</v>
      </c>
      <c r="B18" s="59" t="s">
        <v>72</v>
      </c>
      <c r="C18" s="60">
        <v>0.66966243079296439</v>
      </c>
      <c r="D18" s="61">
        <v>0.27795428390763749</v>
      </c>
      <c r="E18" s="65"/>
      <c r="F18" s="62">
        <v>2.4092538577872364</v>
      </c>
      <c r="G18" s="63">
        <v>1.6410523699823109E-2</v>
      </c>
    </row>
    <row r="19" spans="1:7">
      <c r="A19" s="108"/>
      <c r="B19" s="59" t="s">
        <v>30</v>
      </c>
      <c r="C19" s="60">
        <v>-8.2194510057914134E-3</v>
      </c>
      <c r="D19" s="61">
        <v>2.3697499667633317E-3</v>
      </c>
      <c r="E19" s="61">
        <v>-0.16694061789084305</v>
      </c>
      <c r="F19" s="62">
        <v>-3.4684887102320592</v>
      </c>
      <c r="G19" s="63">
        <v>5.7693755995784086E-4</v>
      </c>
    </row>
    <row r="20" spans="1:7">
      <c r="A20" s="108"/>
      <c r="B20" s="59" t="s">
        <v>39</v>
      </c>
      <c r="C20" s="60">
        <v>-4.431880972710754E-3</v>
      </c>
      <c r="D20" s="61">
        <v>1.5166203970094143E-3</v>
      </c>
      <c r="E20" s="61">
        <v>-0.14048842972639541</v>
      </c>
      <c r="F20" s="62">
        <v>-2.9222084718429668</v>
      </c>
      <c r="G20" s="63">
        <v>3.6614866272838735E-3</v>
      </c>
    </row>
    <row r="21" spans="1:7">
      <c r="A21" s="108"/>
      <c r="B21" s="59" t="s">
        <v>6</v>
      </c>
      <c r="C21" s="60">
        <v>2.0645916854020292E-2</v>
      </c>
      <c r="D21" s="61">
        <v>6.6026794576808656E-3</v>
      </c>
      <c r="E21" s="61">
        <v>0.14998885934382564</v>
      </c>
      <c r="F21" s="62">
        <v>3.1268997664278544</v>
      </c>
      <c r="G21" s="63">
        <v>1.8882663720534854E-3</v>
      </c>
    </row>
    <row r="22" spans="1:7">
      <c r="A22" s="108"/>
      <c r="B22" s="59" t="s">
        <v>2</v>
      </c>
      <c r="C22" s="60">
        <v>0.14136190241623794</v>
      </c>
      <c r="D22" s="61">
        <v>4.6859530196128457E-2</v>
      </c>
      <c r="E22" s="61">
        <v>0.14347802658309985</v>
      </c>
      <c r="F22" s="62">
        <v>3.0167161690391273</v>
      </c>
      <c r="G22" s="63">
        <v>2.7091296927847248E-3</v>
      </c>
    </row>
    <row r="23" spans="1:7">
      <c r="A23" s="108"/>
      <c r="B23" s="59" t="s">
        <v>23</v>
      </c>
      <c r="C23" s="60">
        <v>2.3996935067244199E-3</v>
      </c>
      <c r="D23" s="61">
        <v>8.765180411660807E-4</v>
      </c>
      <c r="E23" s="61">
        <v>0.12379789603327099</v>
      </c>
      <c r="F23" s="62">
        <v>2.737757118532294</v>
      </c>
      <c r="G23" s="63">
        <v>6.4463706704205948E-3</v>
      </c>
    </row>
    <row r="24" spans="1:7">
      <c r="A24" s="107" t="s">
        <v>84</v>
      </c>
      <c r="B24" s="59" t="s">
        <v>72</v>
      </c>
      <c r="C24" s="60">
        <v>0.71283656414805396</v>
      </c>
      <c r="D24" s="61">
        <v>0.27633606820704193</v>
      </c>
      <c r="E24" s="65"/>
      <c r="F24" s="62">
        <v>2.5796001541643436</v>
      </c>
      <c r="G24" s="63">
        <v>1.0227996489426461E-2</v>
      </c>
    </row>
    <row r="25" spans="1:7">
      <c r="A25" s="108"/>
      <c r="B25" s="59" t="s">
        <v>30</v>
      </c>
      <c r="C25" s="60">
        <v>-8.2862938639592775E-3</v>
      </c>
      <c r="D25" s="61">
        <v>2.3521930072362349E-3</v>
      </c>
      <c r="E25" s="61">
        <v>-0.16829822535590014</v>
      </c>
      <c r="F25" s="62">
        <v>-3.5227950421022021</v>
      </c>
      <c r="G25" s="63">
        <v>4.7353248090838449E-4</v>
      </c>
    </row>
    <row r="26" spans="1:7">
      <c r="A26" s="108"/>
      <c r="B26" s="59" t="s">
        <v>39</v>
      </c>
      <c r="C26" s="60">
        <v>-3.8361234143348775E-3</v>
      </c>
      <c r="D26" s="61">
        <v>1.5211496399890074E-3</v>
      </c>
      <c r="E26" s="61">
        <v>-0.12160321047316601</v>
      </c>
      <c r="F26" s="62">
        <v>-2.5218580167843312</v>
      </c>
      <c r="G26" s="63">
        <v>1.2039895752243446E-2</v>
      </c>
    </row>
    <row r="27" spans="1:7">
      <c r="A27" s="108"/>
      <c r="B27" s="59" t="s">
        <v>6</v>
      </c>
      <c r="C27" s="60">
        <v>1.424073241818744E-2</v>
      </c>
      <c r="D27" s="61">
        <v>6.9635560869007471E-3</v>
      </c>
      <c r="E27" s="61">
        <v>0.10345635055721196</v>
      </c>
      <c r="F27" s="62">
        <v>2.0450373689063697</v>
      </c>
      <c r="G27" s="63">
        <v>4.1469479668658146E-2</v>
      </c>
    </row>
    <row r="28" spans="1:7">
      <c r="A28" s="108"/>
      <c r="B28" s="59" t="s">
        <v>2</v>
      </c>
      <c r="C28" s="60">
        <v>0.1495410383933487</v>
      </c>
      <c r="D28" s="61">
        <v>4.6606904306147251E-2</v>
      </c>
      <c r="E28" s="61">
        <v>0.15177960055099438</v>
      </c>
      <c r="F28" s="62">
        <v>3.2085597749864903</v>
      </c>
      <c r="G28" s="63">
        <v>1.4355305067576673E-3</v>
      </c>
    </row>
    <row r="29" spans="1:7">
      <c r="A29" s="108"/>
      <c r="B29" s="59" t="s">
        <v>23</v>
      </c>
      <c r="C29" s="60">
        <v>2.5792006957515118E-3</v>
      </c>
      <c r="D29" s="61">
        <v>8.724756222950337E-4</v>
      </c>
      <c r="E29" s="61">
        <v>0.13305850046551554</v>
      </c>
      <c r="F29" s="62">
        <v>2.9561865453237122</v>
      </c>
      <c r="G29" s="63">
        <v>3.2889945514094085E-3</v>
      </c>
    </row>
    <row r="30" spans="1:7">
      <c r="A30" s="108"/>
      <c r="B30" s="59" t="s">
        <v>16</v>
      </c>
      <c r="C30" s="60">
        <v>3.6889632771912946E-3</v>
      </c>
      <c r="D30" s="61">
        <v>1.3560779228033574E-3</v>
      </c>
      <c r="E30" s="61">
        <v>0.12863814412547969</v>
      </c>
      <c r="F30" s="62">
        <v>2.7203180696027194</v>
      </c>
      <c r="G30" s="63">
        <v>6.790777219440664E-3</v>
      </c>
    </row>
    <row r="31" spans="1:7">
      <c r="A31" s="107" t="s">
        <v>85</v>
      </c>
      <c r="B31" s="59" t="s">
        <v>72</v>
      </c>
      <c r="C31" s="60">
        <v>0.71308077965403871</v>
      </c>
      <c r="D31" s="61">
        <v>0.27489301523403276</v>
      </c>
      <c r="E31" s="65"/>
      <c r="F31" s="62">
        <v>2.5940301867872151</v>
      </c>
      <c r="G31" s="63">
        <v>9.8158567331563425E-3</v>
      </c>
    </row>
    <row r="32" spans="1:7">
      <c r="A32" s="108"/>
      <c r="B32" s="59" t="s">
        <v>30</v>
      </c>
      <c r="C32" s="60">
        <v>-8.1148021194801315E-3</v>
      </c>
      <c r="D32" s="61">
        <v>2.3410616720980159E-3</v>
      </c>
      <c r="E32" s="61">
        <v>-0.16481515358305843</v>
      </c>
      <c r="F32" s="62">
        <v>-3.4662914762975028</v>
      </c>
      <c r="G32" s="63">
        <v>5.8180427583623547E-4</v>
      </c>
    </row>
    <row r="33" spans="1:7">
      <c r="A33" s="108"/>
      <c r="B33" s="59" t="s">
        <v>39</v>
      </c>
      <c r="C33" s="60">
        <v>-3.7287132250350525E-3</v>
      </c>
      <c r="D33" s="61">
        <v>1.5139048886469416E-3</v>
      </c>
      <c r="E33" s="61">
        <v>-0.11819836072104878</v>
      </c>
      <c r="F33" s="62">
        <v>-2.4629772008779263</v>
      </c>
      <c r="G33" s="63">
        <v>1.4177183042521637E-2</v>
      </c>
    </row>
    <row r="34" spans="1:7">
      <c r="A34" s="108"/>
      <c r="B34" s="59" t="s">
        <v>6</v>
      </c>
      <c r="C34" s="60">
        <v>1.4113909065173222E-2</v>
      </c>
      <c r="D34" s="61">
        <v>6.9274041443871384E-3</v>
      </c>
      <c r="E34" s="61">
        <v>0.10253500178925652</v>
      </c>
      <c r="F34" s="62">
        <v>2.0374022896598114</v>
      </c>
      <c r="G34" s="63">
        <v>4.2233100468810278E-2</v>
      </c>
    </row>
    <row r="35" spans="1:7">
      <c r="A35" s="108"/>
      <c r="B35" s="59" t="s">
        <v>2</v>
      </c>
      <c r="C35" s="60">
        <v>0.13311739387096391</v>
      </c>
      <c r="D35" s="61">
        <v>4.6893954629767844E-2</v>
      </c>
      <c r="E35" s="61">
        <v>0.13511010144906782</v>
      </c>
      <c r="F35" s="62">
        <v>2.838689867850519</v>
      </c>
      <c r="G35" s="63">
        <v>4.7486670601072541E-3</v>
      </c>
    </row>
    <row r="36" spans="1:7">
      <c r="A36" s="108"/>
      <c r="B36" s="59" t="s">
        <v>23</v>
      </c>
      <c r="C36" s="60">
        <v>2.5705397132135439E-3</v>
      </c>
      <c r="D36" s="61">
        <v>8.6792733468630341E-4</v>
      </c>
      <c r="E36" s="61">
        <v>0.13261168864859943</v>
      </c>
      <c r="F36" s="62">
        <v>2.9616992235215394</v>
      </c>
      <c r="G36" s="63">
        <v>3.2322859058949989E-3</v>
      </c>
    </row>
    <row r="37" spans="1:7">
      <c r="A37" s="108"/>
      <c r="B37" s="59" t="s">
        <v>16</v>
      </c>
      <c r="C37" s="60">
        <v>3.8763097477955487E-3</v>
      </c>
      <c r="D37" s="61">
        <v>1.3513799334801035E-3</v>
      </c>
      <c r="E37" s="61">
        <v>0.13517111842641641</v>
      </c>
      <c r="F37" s="62">
        <v>2.868408544304184</v>
      </c>
      <c r="G37" s="63">
        <v>4.3324294007360421E-3</v>
      </c>
    </row>
    <row r="38" spans="1:7" ht="16.8" thickBot="1">
      <c r="A38" s="109"/>
      <c r="B38" s="66" t="s">
        <v>33</v>
      </c>
      <c r="C38" s="67">
        <v>-4.133201392335384E-5</v>
      </c>
      <c r="D38" s="68">
        <v>1.7700139978174563E-5</v>
      </c>
      <c r="E38" s="68">
        <v>-0.10279351298706464</v>
      </c>
      <c r="F38" s="69">
        <v>-2.3351235625435129</v>
      </c>
      <c r="G38" s="70">
        <v>2.0004917365367525E-2</v>
      </c>
    </row>
    <row r="39" spans="1:7" ht="16.8" thickTop="1">
      <c r="A39" s="106" t="s">
        <v>73</v>
      </c>
      <c r="B39" s="106"/>
      <c r="C39" s="106"/>
      <c r="D39" s="106"/>
      <c r="E39" s="106"/>
      <c r="F39" s="106"/>
      <c r="G39" s="106"/>
    </row>
  </sheetData>
  <mergeCells count="13">
    <mergeCell ref="A4:A5"/>
    <mergeCell ref="A1:G1"/>
    <mergeCell ref="A2:B3"/>
    <mergeCell ref="C2:D2"/>
    <mergeCell ref="F2:F3"/>
    <mergeCell ref="G2:G3"/>
    <mergeCell ref="A39:G39"/>
    <mergeCell ref="A6:A8"/>
    <mergeCell ref="A9:A12"/>
    <mergeCell ref="A13:A17"/>
    <mergeCell ref="A18:A23"/>
    <mergeCell ref="A24:A30"/>
    <mergeCell ref="A31:A38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22A1-1FE1-4D72-AEAD-213D67E6E9E7}">
  <dimension ref="B2:L33"/>
  <sheetViews>
    <sheetView zoomScale="85" zoomScaleNormal="85" workbookViewId="0">
      <selection activeCell="D24" sqref="D24"/>
    </sheetView>
  </sheetViews>
  <sheetFormatPr defaultRowHeight="16.2"/>
  <cols>
    <col min="2" max="2" width="11.109375" customWidth="1"/>
    <col min="3" max="3" width="12" customWidth="1"/>
    <col min="8" max="8" width="11.77734375" customWidth="1"/>
  </cols>
  <sheetData>
    <row r="2" spans="2:12" ht="16.8" thickBot="1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2:12" ht="16.8" thickBot="1">
      <c r="B3" s="46"/>
      <c r="C3" s="121" t="s">
        <v>78</v>
      </c>
      <c r="D3" s="121"/>
      <c r="E3" s="121"/>
      <c r="F3" s="121"/>
      <c r="G3" s="121"/>
      <c r="H3" s="121" t="s">
        <v>79</v>
      </c>
      <c r="I3" s="121"/>
      <c r="J3" s="121"/>
      <c r="K3" s="121"/>
      <c r="L3" s="121"/>
    </row>
    <row r="4" spans="2:12" ht="16.8" thickBot="1">
      <c r="B4" s="47"/>
      <c r="C4" s="48" t="s">
        <v>68</v>
      </c>
      <c r="D4" s="48" t="s">
        <v>69</v>
      </c>
      <c r="E4" s="48" t="s">
        <v>76</v>
      </c>
      <c r="F4" s="48" t="s">
        <v>75</v>
      </c>
      <c r="G4" s="49" t="s">
        <v>77</v>
      </c>
      <c r="H4" s="48" t="s">
        <v>68</v>
      </c>
      <c r="I4" s="48" t="s">
        <v>69</v>
      </c>
      <c r="J4" s="48" t="s">
        <v>76</v>
      </c>
      <c r="K4" s="48" t="s">
        <v>75</v>
      </c>
      <c r="L4" s="49" t="s">
        <v>77</v>
      </c>
    </row>
    <row r="5" spans="2:12">
      <c r="B5" s="78" t="s">
        <v>2</v>
      </c>
      <c r="C5" s="41">
        <v>0.15137815528743001</v>
      </c>
      <c r="D5" s="41">
        <v>6.0557329711168839E-2</v>
      </c>
      <c r="E5" s="42">
        <v>2.4997495102481495</v>
      </c>
      <c r="F5" s="41">
        <v>1.2817031190442824E-2</v>
      </c>
      <c r="G5" s="71" t="str">
        <f>IF(F5&lt;0.001,"***",IF(F5&lt;0.01,"**",IF(F5&lt;0.05,"*","")))</f>
        <v>*</v>
      </c>
      <c r="H5" s="72">
        <v>0.13311739387096391</v>
      </c>
      <c r="I5" s="72">
        <v>4.6893954629767844E-2</v>
      </c>
      <c r="J5" s="73">
        <v>2.838689867850519</v>
      </c>
      <c r="K5" s="72">
        <v>4.7486670601072541E-3</v>
      </c>
      <c r="L5" t="str">
        <f t="shared" ref="L5:L22" si="0">IF(K5&lt;0.001,"***",IF(K5&lt;0.01,"**",IF(K5&lt;0.05,"*","")))</f>
        <v>**</v>
      </c>
    </row>
    <row r="6" spans="2:12">
      <c r="B6" s="40" t="s">
        <v>3</v>
      </c>
      <c r="C6" s="41">
        <v>7.0209274164754004E-2</v>
      </c>
      <c r="D6" s="41">
        <v>6.774204196326937E-2</v>
      </c>
      <c r="E6" s="42">
        <v>1.0364209895358985</v>
      </c>
      <c r="F6" s="41">
        <v>0.30061517242445368</v>
      </c>
      <c r="G6" s="39" t="str">
        <f t="shared" ref="G6:G22" si="1">IF(F6&lt;0.001,"***",IF(F6&lt;0.01,"**",IF(F6&lt;0.05,"*","")))</f>
        <v/>
      </c>
    </row>
    <row r="7" spans="2:12">
      <c r="B7" s="40" t="s">
        <v>4</v>
      </c>
      <c r="C7" s="41">
        <v>5.6347180390815488E-2</v>
      </c>
      <c r="D7" s="41">
        <v>5.2221834327252657E-2</v>
      </c>
      <c r="E7" s="42">
        <v>1.0789965752200696</v>
      </c>
      <c r="F7" s="41">
        <v>0.28122206827166302</v>
      </c>
      <c r="G7" s="39" t="str">
        <f t="shared" si="1"/>
        <v/>
      </c>
    </row>
    <row r="8" spans="2:12">
      <c r="B8" s="78" t="s">
        <v>6</v>
      </c>
      <c r="C8" s="41">
        <v>8.1257484446186756E-3</v>
      </c>
      <c r="D8" s="41">
        <v>7.6818226856232002E-3</v>
      </c>
      <c r="E8" s="42">
        <v>1.057789118177161</v>
      </c>
      <c r="F8" s="41">
        <v>0.29077290448201087</v>
      </c>
      <c r="G8" s="71" t="str">
        <f t="shared" si="1"/>
        <v/>
      </c>
      <c r="H8" s="72">
        <v>1.4113909065173222E-2</v>
      </c>
      <c r="I8" s="72">
        <v>6.9274041443871384E-3</v>
      </c>
      <c r="J8" s="73">
        <v>2.0374022896598114</v>
      </c>
      <c r="K8" s="72">
        <v>4.2233100468810278E-2</v>
      </c>
      <c r="L8" t="str">
        <f t="shared" si="0"/>
        <v>*</v>
      </c>
    </row>
    <row r="9" spans="2:12">
      <c r="B9" s="40" t="s">
        <v>7</v>
      </c>
      <c r="C9" s="41">
        <v>0.6106803594280773</v>
      </c>
      <c r="D9" s="41">
        <v>0.49848650912556258</v>
      </c>
      <c r="E9" s="42">
        <v>1.2250689803006374</v>
      </c>
      <c r="F9" s="41">
        <v>0.22125084716136093</v>
      </c>
      <c r="G9" s="39" t="str">
        <f t="shared" si="1"/>
        <v/>
      </c>
    </row>
    <row r="10" spans="2:12">
      <c r="B10" s="40" t="s">
        <v>11</v>
      </c>
      <c r="C10" s="41">
        <v>1.7561101944768053E-3</v>
      </c>
      <c r="D10" s="41">
        <v>1.5960358060121325E-3</v>
      </c>
      <c r="E10" s="42">
        <v>1.1002949857776914</v>
      </c>
      <c r="F10" s="41">
        <v>0.27184763606960349</v>
      </c>
      <c r="G10" s="39" t="str">
        <f t="shared" si="1"/>
        <v/>
      </c>
    </row>
    <row r="11" spans="2:12">
      <c r="B11" s="40" t="s">
        <v>15</v>
      </c>
      <c r="C11" s="41">
        <v>-1.564480773697343E-3</v>
      </c>
      <c r="D11" s="41">
        <v>2.9729136507433336E-3</v>
      </c>
      <c r="E11" s="41">
        <v>-0.5262449426696828</v>
      </c>
      <c r="F11" s="41">
        <v>0.59900188302140045</v>
      </c>
      <c r="G11" s="39" t="str">
        <f t="shared" si="1"/>
        <v/>
      </c>
    </row>
    <row r="12" spans="2:12">
      <c r="B12" s="78" t="s">
        <v>16</v>
      </c>
      <c r="C12" s="41">
        <v>4.8491865794681325E-3</v>
      </c>
      <c r="D12" s="41">
        <v>3.710052387859355E-3</v>
      </c>
      <c r="E12" s="42">
        <v>1.3070399208745516</v>
      </c>
      <c r="F12" s="41">
        <v>0.19192994176744091</v>
      </c>
      <c r="G12" s="71" t="str">
        <f t="shared" si="1"/>
        <v/>
      </c>
      <c r="H12" s="72">
        <v>3.8763097477955487E-3</v>
      </c>
      <c r="I12" s="72">
        <v>1.3513799334801035E-3</v>
      </c>
      <c r="J12" s="73">
        <v>2.868408544304184</v>
      </c>
      <c r="K12" s="72">
        <v>4.3324294007360421E-3</v>
      </c>
      <c r="L12" t="str">
        <f t="shared" si="0"/>
        <v>**</v>
      </c>
    </row>
    <row r="13" spans="2:12">
      <c r="B13" s="40" t="s">
        <v>17</v>
      </c>
      <c r="C13" s="41">
        <v>-1.4362535567068872E-3</v>
      </c>
      <c r="D13" s="41">
        <v>2.0494011181395478E-3</v>
      </c>
      <c r="E13" s="41">
        <v>-0.70081622577171332</v>
      </c>
      <c r="F13" s="41">
        <v>0.4838142722498936</v>
      </c>
      <c r="G13" s="39" t="str">
        <f t="shared" si="1"/>
        <v/>
      </c>
    </row>
    <row r="14" spans="2:12">
      <c r="B14" s="40" t="s">
        <v>18</v>
      </c>
      <c r="C14" s="41">
        <v>-5.7667399665233584E-4</v>
      </c>
      <c r="D14" s="41">
        <v>1.8422909830460279E-3</v>
      </c>
      <c r="E14" s="41">
        <v>-0.31302003970017162</v>
      </c>
      <c r="F14" s="41">
        <v>0.7544242136386089</v>
      </c>
      <c r="G14" s="39" t="str">
        <f t="shared" si="1"/>
        <v/>
      </c>
    </row>
    <row r="15" spans="2:12">
      <c r="B15" s="78" t="s">
        <v>23</v>
      </c>
      <c r="C15" s="41">
        <v>2.5912211910096923E-3</v>
      </c>
      <c r="D15" s="41">
        <v>9.1125824924408758E-4</v>
      </c>
      <c r="E15" s="42">
        <v>2.8435640425303998</v>
      </c>
      <c r="F15" s="41">
        <v>4.6838721240550487E-3</v>
      </c>
      <c r="G15" s="71" t="str">
        <f t="shared" si="1"/>
        <v>**</v>
      </c>
      <c r="H15" s="72">
        <v>2.5705397132135439E-3</v>
      </c>
      <c r="I15" s="72">
        <v>8.6792733468630341E-4</v>
      </c>
      <c r="J15" s="73">
        <v>2.9616992235215394</v>
      </c>
      <c r="K15" s="72">
        <v>3.2322859058949989E-3</v>
      </c>
      <c r="L15" t="str">
        <f t="shared" si="0"/>
        <v>**</v>
      </c>
    </row>
    <row r="16" spans="2:12">
      <c r="B16" s="40" t="s">
        <v>28</v>
      </c>
      <c r="C16" s="41">
        <v>-9.7808163680316034E-4</v>
      </c>
      <c r="D16" s="41">
        <v>8.6226260698680298E-4</v>
      </c>
      <c r="E16" s="42">
        <v>-1.1343199030989988</v>
      </c>
      <c r="F16" s="41">
        <v>0.25732153075158654</v>
      </c>
      <c r="G16" s="39" t="str">
        <f t="shared" si="1"/>
        <v/>
      </c>
    </row>
    <row r="17" spans="2:12">
      <c r="B17" s="78" t="s">
        <v>86</v>
      </c>
      <c r="C17" s="41">
        <v>-5.982107015598509E-3</v>
      </c>
      <c r="D17" s="41">
        <v>3.3030178840273102E-3</v>
      </c>
      <c r="E17" s="42">
        <v>-1.811103428935914</v>
      </c>
      <c r="F17" s="41">
        <v>7.0854777177180819E-2</v>
      </c>
      <c r="G17" s="71" t="str">
        <f t="shared" si="1"/>
        <v/>
      </c>
      <c r="H17" s="72">
        <v>-8.1148021194801315E-3</v>
      </c>
      <c r="I17" s="72">
        <v>2.3410616720980159E-3</v>
      </c>
      <c r="J17" s="73">
        <v>-3.4662914762975028</v>
      </c>
      <c r="K17" s="72">
        <v>5.8180427583623547E-4</v>
      </c>
      <c r="L17" t="str">
        <f t="shared" si="0"/>
        <v>***</v>
      </c>
    </row>
    <row r="18" spans="2:12" ht="25.2">
      <c r="B18" s="40" t="s">
        <v>32</v>
      </c>
      <c r="C18" s="41">
        <v>3.5300539682842288E-2</v>
      </c>
      <c r="D18" s="41">
        <v>3.1767619467219135E-2</v>
      </c>
      <c r="E18" s="42">
        <v>1.1112113615963184</v>
      </c>
      <c r="F18" s="41">
        <v>0.26712700355676428</v>
      </c>
      <c r="G18" s="39" t="str">
        <f t="shared" si="1"/>
        <v/>
      </c>
    </row>
    <row r="19" spans="2:12">
      <c r="B19" s="78" t="s">
        <v>33</v>
      </c>
      <c r="C19" s="43">
        <v>-3.9743229833695839E-5</v>
      </c>
      <c r="D19" s="41">
        <v>1.8178434098396506E-5</v>
      </c>
      <c r="E19" s="42">
        <v>-2.1862845621670757</v>
      </c>
      <c r="F19" s="41">
        <v>2.9358165023530159E-2</v>
      </c>
      <c r="G19" s="71" t="str">
        <f t="shared" si="1"/>
        <v>*</v>
      </c>
      <c r="H19" s="74">
        <v>-4.133201392335384E-5</v>
      </c>
      <c r="I19" s="72">
        <v>1.7700139978174563E-5</v>
      </c>
      <c r="J19" s="73">
        <v>-2.3351235625435129</v>
      </c>
      <c r="K19" s="72">
        <v>2.0004917365367525E-2</v>
      </c>
      <c r="L19" t="str">
        <f t="shared" si="0"/>
        <v>*</v>
      </c>
    </row>
    <row r="20" spans="2:12">
      <c r="B20" s="40" t="s">
        <v>35</v>
      </c>
      <c r="C20" s="41">
        <v>1.2141396468929465E-2</v>
      </c>
      <c r="D20" s="41">
        <v>5.982648924348842E-2</v>
      </c>
      <c r="E20" s="41">
        <v>0.2029434891209323</v>
      </c>
      <c r="F20" s="41">
        <v>0.83927963170609876</v>
      </c>
      <c r="G20" s="39" t="str">
        <f t="shared" si="1"/>
        <v/>
      </c>
    </row>
    <row r="21" spans="2:12">
      <c r="B21" s="40" t="s">
        <v>36</v>
      </c>
      <c r="C21" s="41">
        <v>8.5449498300742006E-4</v>
      </c>
      <c r="D21" s="41">
        <v>1.8539374128039294E-3</v>
      </c>
      <c r="E21" s="41">
        <v>0.4609082146495258</v>
      </c>
      <c r="F21" s="41">
        <v>0.6451082521101752</v>
      </c>
      <c r="G21" s="39" t="str">
        <f t="shared" si="1"/>
        <v/>
      </c>
    </row>
    <row r="22" spans="2:12" ht="16.8" thickBot="1">
      <c r="B22" s="79" t="s">
        <v>39</v>
      </c>
      <c r="C22" s="44">
        <v>-4.2100247796551388E-3</v>
      </c>
      <c r="D22" s="44">
        <v>1.628200109342545E-3</v>
      </c>
      <c r="E22" s="45">
        <v>-2.5856924806098407</v>
      </c>
      <c r="F22" s="44">
        <v>1.0061608451698671E-2</v>
      </c>
      <c r="G22" s="75" t="str">
        <f t="shared" si="1"/>
        <v>*</v>
      </c>
      <c r="H22" s="76">
        <v>-3.7287132250350525E-3</v>
      </c>
      <c r="I22" s="76">
        <v>1.5139048886469416E-3</v>
      </c>
      <c r="J22" s="77">
        <v>-2.4629772008779263</v>
      </c>
      <c r="K22" s="76">
        <v>1.4177183042521637E-2</v>
      </c>
      <c r="L22" s="46" t="str">
        <f t="shared" si="0"/>
        <v>*</v>
      </c>
    </row>
    <row r="23" spans="2:12">
      <c r="B23" s="92"/>
      <c r="C23" s="92"/>
      <c r="D23" s="92"/>
      <c r="E23" s="92"/>
      <c r="F23" s="92"/>
    </row>
    <row r="25" spans="2:12">
      <c r="E25" s="39"/>
      <c r="F25" s="39"/>
      <c r="G25" s="39"/>
      <c r="H25" s="39"/>
      <c r="I25" s="39"/>
      <c r="J25" s="39"/>
      <c r="K25" s="39"/>
      <c r="L25" s="39"/>
    </row>
    <row r="26" spans="2:12">
      <c r="E26" s="39"/>
      <c r="F26" s="39"/>
    </row>
    <row r="27" spans="2:12">
      <c r="E27" s="39"/>
      <c r="F27" s="39"/>
    </row>
    <row r="28" spans="2:12">
      <c r="E28" s="39"/>
      <c r="F28" s="39"/>
    </row>
    <row r="29" spans="2:12">
      <c r="E29" s="39"/>
      <c r="F29" s="39"/>
    </row>
    <row r="30" spans="2:12">
      <c r="E30" s="39"/>
      <c r="F30" s="39"/>
    </row>
    <row r="31" spans="2:12">
      <c r="E31" s="39"/>
      <c r="F31" s="39"/>
    </row>
    <row r="32" spans="2:12">
      <c r="E32" s="39"/>
      <c r="F32" s="39"/>
    </row>
    <row r="33" spans="5:6">
      <c r="E33" s="39"/>
      <c r="F33" s="39"/>
    </row>
  </sheetData>
  <mergeCells count="3">
    <mergeCell ref="B23:F23"/>
    <mergeCell ref="C3:G3"/>
    <mergeCell ref="H3:L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BE49-BEED-483B-BEFC-4B0B20E72C40}">
  <dimension ref="A1:K4"/>
  <sheetViews>
    <sheetView workbookViewId="0">
      <selection activeCell="D3" sqref="D3"/>
    </sheetView>
  </sheetViews>
  <sheetFormatPr defaultRowHeight="16.2"/>
  <sheetData>
    <row r="1" spans="1:11">
      <c r="A1" s="122"/>
      <c r="B1" t="s">
        <v>87</v>
      </c>
      <c r="E1" s="122"/>
      <c r="H1" s="122"/>
    </row>
    <row r="2" spans="1:11">
      <c r="A2" s="122"/>
      <c r="B2" s="122"/>
      <c r="C2" t="s">
        <v>87</v>
      </c>
      <c r="E2" s="122"/>
      <c r="F2" s="122"/>
      <c r="H2" s="122"/>
      <c r="I2" s="122"/>
    </row>
    <row r="3" spans="1:11">
      <c r="A3" s="122"/>
      <c r="B3" s="122"/>
      <c r="C3" s="122"/>
      <c r="D3" t="s">
        <v>87</v>
      </c>
      <c r="H3" s="122"/>
      <c r="I3" s="122"/>
      <c r="J3" s="122"/>
    </row>
    <row r="4" spans="1:11">
      <c r="H4" s="122"/>
      <c r="I4" s="122"/>
      <c r="J4" s="122"/>
      <c r="K4" s="12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雙變數分析</vt:lpstr>
      <vt:lpstr>輸入</vt:lpstr>
      <vt:lpstr>逐步</vt:lpstr>
      <vt:lpstr>CONCAT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2023-09-26T10:05:58Z</dcterms:created>
  <dcterms:modified xsi:type="dcterms:W3CDTF">2023-09-26T19:12:47Z</dcterms:modified>
</cp:coreProperties>
</file>