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79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  <pt idx="176">
                  <v>354000</v>
                </pt>
                <pt idx="177">
                  <v>356000</v>
                </pt>
                <pt idx="178">
                  <v>358000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79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  <pt idx="176">
                  <v>471435.6751643805</v>
                </pt>
                <pt idx="177">
                  <v>483037.7580133197</v>
                </pt>
                <pt idx="178">
                  <v>505058.7223708811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79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  <pt idx="176">
                  <v>117435.6751643805</v>
                </pt>
                <pt idx="177">
                  <v>127037.7580133197</v>
                </pt>
                <pt idx="178">
                  <v>147058.7223708811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92115072"/>
        <axId val="492117376"/>
      </lineChart>
      <dateAx>
        <axId val="49211507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2117376"/>
        <crosses val="autoZero"/>
        <lblOffset val="100"/>
        <baseTimeUnit val="days"/>
      </dateAx>
      <valAx>
        <axId val="492117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9211507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8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  <row r="179" ht="12.75" customHeight="1" s="43">
      <c r="A179" s="51" t="n">
        <v>45807</v>
      </c>
      <c r="B179" s="14" t="n">
        <v>2.3657529296875</v>
      </c>
      <c r="C179" s="52" t="n">
        <v>2000</v>
      </c>
      <c r="D179" s="53" t="n">
        <v>845.3968184514461</v>
      </c>
      <c r="E179" s="53" t="n">
        <v>199275.1099442384</v>
      </c>
      <c r="F179" s="53" t="n">
        <v>471435.6751643805</v>
      </c>
      <c r="G179" s="53" t="n">
        <v>354000</v>
      </c>
      <c r="H179" s="53" t="n">
        <v>471435.6751643805</v>
      </c>
      <c r="I179" s="53" t="n">
        <v>117435.6751643805</v>
      </c>
      <c r="J179" s="31">
        <f>VLOOKUP(A179,myPEPB!B:C,2)</f>
        <v/>
      </c>
    </row>
    <row r="180" ht="12.75" customHeight="1" s="43">
      <c r="A180" s="51" t="n">
        <v>45838</v>
      </c>
      <c r="B180" s="14" t="n">
        <v>2.41393798828125</v>
      </c>
      <c r="C180" s="52" t="n">
        <v>2000</v>
      </c>
      <c r="D180" s="53" t="n">
        <v>828.5216976199217</v>
      </c>
      <c r="E180" s="53" t="n">
        <v>200103.6316418583</v>
      </c>
      <c r="F180" s="53" t="n">
        <v>483037.7580133197</v>
      </c>
      <c r="G180" s="53" t="n">
        <v>356000</v>
      </c>
      <c r="H180" s="53" t="n">
        <v>483037.7580133197</v>
      </c>
      <c r="I180" s="53" t="n">
        <v>127037.7580133197</v>
      </c>
      <c r="J180" s="31">
        <f>VLOOKUP(A180,myPEPB!B:C,2)</f>
        <v/>
      </c>
    </row>
    <row r="181" ht="12.75" customHeight="1" s="43">
      <c r="A181" s="51" t="n">
        <v>45869</v>
      </c>
      <c r="B181" s="14" t="n">
        <v>2.513990966796875</v>
      </c>
      <c r="C181" s="52" t="n">
        <v>2000</v>
      </c>
      <c r="D181" s="53" t="n">
        <v>795.547806819783</v>
      </c>
      <c r="E181" s="53" t="n">
        <v>200899.1794486781</v>
      </c>
      <c r="F181" s="53" t="n">
        <v>505058.7223708811</v>
      </c>
      <c r="G181" s="53" t="n">
        <v>358000</v>
      </c>
      <c r="H181" s="53" t="n">
        <v>505058.7223708811</v>
      </c>
      <c r="I181" s="53" t="n">
        <v>147058.7223708811</v>
      </c>
      <c r="J181" s="31">
        <f>VLOOKUP(A181,myPEPB!B:C,2)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48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13.10999965667725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12.22999954223633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12.46000003814697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12.46000003814697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12.65999984741211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12.6899995803833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12.73999977111816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12.77000045776367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12.77000045776367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12.81999969482422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12.81999969482422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12.82999992370605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12.85999965667725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12.86999988555908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12.86999988555908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12.88000011444092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12.85999965667725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12.81999969482422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12.77000045776367</v>
      </c>
      <c r="D986" s="17">
        <f>SUM(C$3:C986)/A986</f>
        <v/>
      </c>
    </row>
    <row r="987">
      <c r="A987" s="17">
        <f>A986+1</f>
        <v/>
      </c>
      <c r="B987" s="58" t="inlineStr">
        <is>
          <t xml:space="preserve">2025/5/6
</t>
        </is>
      </c>
      <c r="C987" s="55" t="n">
        <v>12.52999973297119</v>
      </c>
      <c r="D987" s="17">
        <f>SUM(C$3:C987)/A987</f>
        <v/>
      </c>
    </row>
    <row r="988">
      <c r="A988" s="17">
        <f>A987+1</f>
        <v/>
      </c>
      <c r="B988" s="58" t="inlineStr">
        <is>
          <t xml:space="preserve">2025/5/7
</t>
        </is>
      </c>
      <c r="C988" s="55" t="n">
        <v>12.63000011444092</v>
      </c>
      <c r="D988" s="17">
        <f>SUM(C$3:C988)/A988</f>
        <v/>
      </c>
    </row>
    <row r="989">
      <c r="A989" s="17">
        <f>A988+1</f>
        <v/>
      </c>
      <c r="B989" s="58" t="inlineStr">
        <is>
          <t xml:space="preserve">2025/5/8
</t>
        </is>
      </c>
      <c r="C989" s="55" t="n">
        <v>12.6899995803833</v>
      </c>
      <c r="D989" s="17">
        <f>SUM(C$3:C989)/A989</f>
        <v/>
      </c>
    </row>
    <row r="990">
      <c r="A990" s="17">
        <f>A989+1</f>
        <v/>
      </c>
      <c r="B990" s="58" t="inlineStr">
        <is>
          <t xml:space="preserve">2025/5/9
</t>
        </is>
      </c>
      <c r="C990" s="55" t="n">
        <v>12.69999980926514</v>
      </c>
      <c r="D990" s="17">
        <f>SUM(C$3:C990)/A990</f>
        <v/>
      </c>
    </row>
    <row r="991">
      <c r="A991" s="17">
        <f>A990+1</f>
        <v/>
      </c>
      <c r="B991" s="58" t="inlineStr">
        <is>
          <t xml:space="preserve">2025/5/12
</t>
        </is>
      </c>
      <c r="C991" s="55" t="n">
        <v>12.81999969482422</v>
      </c>
      <c r="D991" s="17">
        <f>SUM(C$3:C991)/A991</f>
        <v/>
      </c>
    </row>
    <row r="992">
      <c r="A992" s="17">
        <f>A991+1</f>
        <v/>
      </c>
      <c r="B992" s="58" t="inlineStr">
        <is>
          <t xml:space="preserve">2025/5/13
</t>
        </is>
      </c>
      <c r="C992" s="55" t="n">
        <v>12.85000038146973</v>
      </c>
      <c r="D992" s="17">
        <f>SUM(C$3:C992)/A992</f>
        <v/>
      </c>
    </row>
    <row r="993">
      <c r="A993" s="17">
        <f>A992+1</f>
        <v/>
      </c>
      <c r="B993" s="58" t="inlineStr">
        <is>
          <t xml:space="preserve">2025/5/14
</t>
        </is>
      </c>
      <c r="C993" s="55" t="n">
        <v>13.01000022888184</v>
      </c>
      <c r="D993" s="17">
        <f>SUM(C$3:C993)/A993</f>
        <v/>
      </c>
    </row>
    <row r="994">
      <c r="A994" s="17">
        <f>A993+1</f>
        <v/>
      </c>
      <c r="B994" s="58" t="inlineStr">
        <is>
          <t xml:space="preserve">2025/5/15
</t>
        </is>
      </c>
      <c r="C994" s="55" t="n">
        <v>12.93000030517578</v>
      </c>
      <c r="D994" s="17">
        <f>SUM(C$3:C994)/A994</f>
        <v/>
      </c>
    </row>
    <row r="995">
      <c r="A995" s="17">
        <f>A994+1</f>
        <v/>
      </c>
      <c r="B995" s="58" t="inlineStr">
        <is>
          <t xml:space="preserve">2025/5/16
</t>
        </is>
      </c>
      <c r="C995" s="55" t="n">
        <v>12.85999965667725</v>
      </c>
      <c r="D995" s="17">
        <f>SUM(C$3:C995)/A995</f>
        <v/>
      </c>
    </row>
    <row r="996">
      <c r="A996" s="17">
        <f>A995+1</f>
        <v/>
      </c>
      <c r="B996" s="58" t="inlineStr">
        <is>
          <t xml:space="preserve">2025/5/19
</t>
        </is>
      </c>
      <c r="C996" s="55" t="n">
        <v>12.81999969482422</v>
      </c>
      <c r="D996" s="17">
        <f>SUM(C$3:C996)/A996</f>
        <v/>
      </c>
    </row>
    <row r="997">
      <c r="A997" s="17">
        <f>A996+1</f>
        <v/>
      </c>
      <c r="B997" s="58" t="inlineStr">
        <is>
          <t xml:space="preserve">2025/5/20
</t>
        </is>
      </c>
      <c r="C997" s="55" t="n">
        <v>12.88000011444092</v>
      </c>
      <c r="D997" s="17">
        <f>SUM(C$3:C997)/A997</f>
        <v/>
      </c>
    </row>
    <row r="998">
      <c r="A998" s="17">
        <f>A997+1</f>
        <v/>
      </c>
      <c r="B998" s="58" t="inlineStr">
        <is>
          <t xml:space="preserve">2025/5/21
</t>
        </is>
      </c>
      <c r="C998" s="55" t="n">
        <v>12.94999980926514</v>
      </c>
      <c r="D998" s="17">
        <f>SUM(C$3:C998)/A998</f>
        <v/>
      </c>
    </row>
    <row r="999">
      <c r="A999" s="17">
        <f>A998+1</f>
        <v/>
      </c>
      <c r="B999" s="58" t="inlineStr">
        <is>
          <t xml:space="preserve">2025/5/22
</t>
        </is>
      </c>
      <c r="C999" s="55" t="n">
        <v>12.9399995803833</v>
      </c>
      <c r="D999" s="17">
        <f>SUM(C$3:C999)/A999</f>
        <v/>
      </c>
    </row>
    <row r="1000">
      <c r="A1000" s="17">
        <f>A999+1</f>
        <v/>
      </c>
      <c r="B1000" s="58" t="inlineStr">
        <is>
          <t xml:space="preserve">2025/5/23
</t>
        </is>
      </c>
      <c r="C1000" s="55" t="n">
        <v>12.82999992370605</v>
      </c>
      <c r="D1000" s="17">
        <f>SUM(C$3:C1000)/A1000</f>
        <v/>
      </c>
    </row>
    <row r="1001">
      <c r="A1001" s="17">
        <f>A1000+1</f>
        <v/>
      </c>
      <c r="B1001" s="58" t="inlineStr">
        <is>
          <t xml:space="preserve">2025/5/26
</t>
        </is>
      </c>
      <c r="C1001" s="55" t="n">
        <v>12.73999977111816</v>
      </c>
      <c r="D1001" s="17">
        <f>SUM(C$3:C1001)/A1001</f>
        <v/>
      </c>
    </row>
    <row r="1002">
      <c r="A1002" s="17">
        <f>A1001+1</f>
        <v/>
      </c>
      <c r="B1002" s="58" t="inlineStr">
        <is>
          <t xml:space="preserve">2025/5/27
</t>
        </is>
      </c>
      <c r="C1002" s="55" t="n">
        <v>12.73999977111816</v>
      </c>
      <c r="D1002" s="17">
        <f>SUM(C$3:C1002)/A1002</f>
        <v/>
      </c>
    </row>
    <row r="1003">
      <c r="A1003" s="17">
        <f>A1002+1</f>
        <v/>
      </c>
      <c r="B1003" s="58" t="inlineStr">
        <is>
          <t xml:space="preserve">2025/5/28
</t>
        </is>
      </c>
      <c r="C1003" s="55" t="n">
        <v>12.69999980926514</v>
      </c>
      <c r="D1003" s="17">
        <f>SUM(C$3:C1003)/A1003</f>
        <v/>
      </c>
    </row>
    <row r="1004">
      <c r="A1004" s="17">
        <f>A1003+1</f>
        <v/>
      </c>
      <c r="B1004" s="58" t="n">
        <v>45806</v>
      </c>
      <c r="C1004" s="55" t="n">
        <v>12.75</v>
      </c>
      <c r="D1004" s="17">
        <f>SUM(C$3:C1004)/A1004</f>
        <v/>
      </c>
    </row>
    <row r="1005">
      <c r="A1005" s="17">
        <f>A1004+1</f>
        <v/>
      </c>
      <c r="B1005" s="58" t="n">
        <v>45807</v>
      </c>
      <c r="C1005" s="55" t="n">
        <v>12.6899995803833</v>
      </c>
      <c r="D1005" s="17">
        <f>SUM(C$3:C1005)/A1005</f>
        <v/>
      </c>
    </row>
    <row r="1006">
      <c r="A1006" s="17">
        <f>A1005+1</f>
        <v/>
      </c>
      <c r="B1006" s="58" t="inlineStr">
        <is>
          <t xml:space="preserve">2025/6/3
</t>
        </is>
      </c>
      <c r="C1006" s="55" t="n">
        <v>12.68999958</v>
      </c>
      <c r="D1006" s="17">
        <f>SUM(C$3:C1006)/A1006</f>
        <v/>
      </c>
    </row>
    <row r="1007">
      <c r="A1007" s="17">
        <f>A1006+1</f>
        <v/>
      </c>
      <c r="B1007" s="58" t="inlineStr">
        <is>
          <t xml:space="preserve">2025/6/4
</t>
        </is>
      </c>
      <c r="C1007" s="55" t="n">
        <v>12.77000046</v>
      </c>
      <c r="D1007" s="17">
        <f>SUM(C$3:C1007)/A1007</f>
        <v/>
      </c>
    </row>
    <row r="1008">
      <c r="A1008" s="17">
        <f>A1007+1</f>
        <v/>
      </c>
      <c r="B1008" s="58" t="inlineStr">
        <is>
          <t xml:space="preserve">2025/6/5
</t>
        </is>
      </c>
      <c r="C1008" s="55" t="n">
        <v>12.80000019</v>
      </c>
      <c r="D1008" s="17">
        <f>SUM(C$3:C1008)/A1008</f>
        <v/>
      </c>
    </row>
    <row r="1009">
      <c r="A1009" s="17">
        <f>A1008+1</f>
        <v/>
      </c>
      <c r="B1009" s="58" t="inlineStr">
        <is>
          <t xml:space="preserve">2025/6/6
</t>
        </is>
      </c>
      <c r="C1009" s="55" t="n">
        <v>12.80000019</v>
      </c>
      <c r="D1009" s="17">
        <f>SUM(C$3:C1009)/A1009</f>
        <v/>
      </c>
    </row>
    <row r="1010">
      <c r="A1010" s="17">
        <f>A1009+1</f>
        <v/>
      </c>
      <c r="B1010" s="58" t="inlineStr">
        <is>
          <t xml:space="preserve">2025/6/9
</t>
        </is>
      </c>
      <c r="C1010" s="55" t="n">
        <v>12.81000042</v>
      </c>
      <c r="D1010" s="17">
        <f>SUM(C$3:C1010)/A1010</f>
        <v/>
      </c>
    </row>
    <row r="1011">
      <c r="A1011" s="17">
        <f>A1010+1</f>
        <v/>
      </c>
      <c r="B1011" s="58" t="inlineStr">
        <is>
          <t xml:space="preserve">2025/6/10
</t>
        </is>
      </c>
      <c r="C1011" s="55" t="n">
        <v>12.77000046</v>
      </c>
      <c r="D1011" s="17">
        <f>SUM(C$3:C1011)/A1011</f>
        <v/>
      </c>
    </row>
    <row r="1012">
      <c r="A1012" s="17">
        <f>A1011+1</f>
        <v/>
      </c>
      <c r="B1012" s="58" t="inlineStr">
        <is>
          <t xml:space="preserve">2025/6/11
</t>
        </is>
      </c>
      <c r="C1012" s="55" t="n">
        <v>12.88000011</v>
      </c>
      <c r="D1012" s="17">
        <f>SUM(C$3:C1012)/A1012</f>
        <v/>
      </c>
    </row>
    <row r="1013">
      <c r="A1013" s="17">
        <f>A1012+1</f>
        <v/>
      </c>
      <c r="B1013" s="58" t="inlineStr">
        <is>
          <t xml:space="preserve">2025/6/12
</t>
        </is>
      </c>
      <c r="C1013" s="55" t="n">
        <v>12.85999966</v>
      </c>
      <c r="D1013" s="17">
        <f>SUM(C$3:C1013)/A1013</f>
        <v/>
      </c>
    </row>
    <row r="1014">
      <c r="A1014" s="17">
        <f>A1013+1</f>
        <v/>
      </c>
      <c r="B1014" s="58" t="inlineStr">
        <is>
          <t xml:space="preserve">2025/6/13
</t>
        </is>
      </c>
      <c r="C1014" s="55" t="n">
        <v>12.77000046</v>
      </c>
      <c r="D1014" s="17">
        <f>SUM(C$3:C1014)/A1014</f>
        <v/>
      </c>
    </row>
    <row r="1015">
      <c r="A1015" s="17">
        <f>A1014+1</f>
        <v/>
      </c>
      <c r="B1015" s="58" t="inlineStr">
        <is>
          <t xml:space="preserve">2025/6/16
</t>
        </is>
      </c>
      <c r="C1015" s="55" t="n">
        <v>12.93000031</v>
      </c>
      <c r="D1015" s="17">
        <f>SUM(C$3:C1015)/A1015</f>
        <v/>
      </c>
    </row>
    <row r="1016">
      <c r="A1016" s="17">
        <f>A1015+1</f>
        <v/>
      </c>
      <c r="B1016" s="58" t="inlineStr">
        <is>
          <t xml:space="preserve">2025/6/17
</t>
        </is>
      </c>
      <c r="C1016" s="55" t="n">
        <v>12.93999958</v>
      </c>
      <c r="D1016" s="17">
        <f>SUM(C$3:C1016)/A1016</f>
        <v/>
      </c>
    </row>
    <row r="1017">
      <c r="A1017" s="17">
        <f>A1016+1</f>
        <v/>
      </c>
      <c r="B1017" s="58" t="inlineStr">
        <is>
          <t xml:space="preserve">2025/6/18
</t>
        </is>
      </c>
      <c r="C1017" s="55" t="n">
        <v>12.96000004</v>
      </c>
      <c r="D1017" s="17">
        <f>SUM(C$3:C1017)/A1017</f>
        <v/>
      </c>
    </row>
    <row r="1018">
      <c r="A1018" s="17">
        <f>A1017+1</f>
        <v/>
      </c>
      <c r="B1018" s="58" t="inlineStr">
        <is>
          <t xml:space="preserve">2025/6/19
</t>
        </is>
      </c>
      <c r="C1018" s="55" t="n">
        <v>12.93000031</v>
      </c>
      <c r="D1018" s="17">
        <f>SUM(C$3:C1018)/A1018</f>
        <v/>
      </c>
    </row>
    <row r="1019">
      <c r="A1019" s="17">
        <f>A1018+1</f>
        <v/>
      </c>
      <c r="B1019" s="58" t="inlineStr">
        <is>
          <t xml:space="preserve">2025/6/20
</t>
        </is>
      </c>
      <c r="C1019" s="55" t="n">
        <v>12.93999958</v>
      </c>
      <c r="D1019" s="17">
        <f>SUM(C$3:C1019)/A1019</f>
        <v/>
      </c>
    </row>
    <row r="1020">
      <c r="A1020" s="17">
        <f>A1019+1</f>
        <v/>
      </c>
      <c r="B1020" s="58" t="inlineStr">
        <is>
          <t xml:space="preserve">2025/6/23
</t>
        </is>
      </c>
      <c r="C1020" s="55" t="n">
        <v>13.02000046</v>
      </c>
      <c r="D1020" s="17">
        <f>SUM(C$3:C1020)/A1020</f>
        <v/>
      </c>
    </row>
    <row r="1021">
      <c r="A1021" s="17">
        <f>A1020+1</f>
        <v/>
      </c>
      <c r="B1021" s="58" t="inlineStr">
        <is>
          <t xml:space="preserve">2025/6/24
</t>
        </is>
      </c>
      <c r="C1021" s="55" t="n">
        <v>13.14999962</v>
      </c>
      <c r="D1021" s="17">
        <f>SUM(C$3:C1021)/A1021</f>
        <v/>
      </c>
    </row>
    <row r="1022">
      <c r="A1022" s="17">
        <f>A1021+1</f>
        <v/>
      </c>
      <c r="B1022" s="58" t="inlineStr">
        <is>
          <t xml:space="preserve">2025/6/25
</t>
        </is>
      </c>
      <c r="C1022" s="55" t="n">
        <v>13.28999996</v>
      </c>
      <c r="D1022" s="17">
        <f>SUM(C$3:C1022)/A1022</f>
        <v/>
      </c>
    </row>
    <row r="1023">
      <c r="A1023" s="17">
        <f>A1022+1</f>
        <v/>
      </c>
      <c r="B1023" s="58" t="inlineStr">
        <is>
          <t xml:space="preserve">2025/6/26
</t>
        </is>
      </c>
      <c r="C1023" s="55" t="n">
        <v>13.28999996</v>
      </c>
      <c r="D1023" s="17">
        <f>SUM(C$3:C1023)/A1023</f>
        <v/>
      </c>
    </row>
    <row r="1024">
      <c r="A1024" s="17">
        <f>A1023+1</f>
        <v/>
      </c>
      <c r="B1024" s="58" t="n">
        <v>45835</v>
      </c>
      <c r="C1024" s="55" t="n">
        <v>13.17000008</v>
      </c>
      <c r="D1024" s="17">
        <f>SUM(C$3:C1024)/A1024</f>
        <v/>
      </c>
    </row>
    <row r="1025">
      <c r="A1025" s="17">
        <f>A1024+1</f>
        <v/>
      </c>
      <c r="B1025" s="58" t="n">
        <v>45838</v>
      </c>
      <c r="C1025" s="55" t="n">
        <v>13.21000004</v>
      </c>
      <c r="D1025" s="17">
        <f>SUM(C$3:C1025)/A1025</f>
        <v/>
      </c>
    </row>
    <row r="1026">
      <c r="A1026" s="17">
        <f>A1025+1</f>
        <v/>
      </c>
      <c r="B1026" s="58" t="inlineStr">
        <is>
          <t xml:space="preserve">2025/7/1
</t>
        </is>
      </c>
      <c r="C1026" s="55" t="n">
        <v>13.26000023</v>
      </c>
      <c r="D1026" s="17">
        <f>SUM(C$3:C1026)/A1026</f>
        <v/>
      </c>
    </row>
    <row r="1027">
      <c r="A1027" s="17">
        <f>A1026+1</f>
        <v/>
      </c>
      <c r="B1027" s="58" t="inlineStr">
        <is>
          <t xml:space="preserve">2025/7/2
</t>
        </is>
      </c>
      <c r="C1027" s="55" t="n">
        <v>13.26000023</v>
      </c>
      <c r="D1027" s="17">
        <f>SUM(C$3:C1027)/A1027</f>
        <v/>
      </c>
    </row>
    <row r="1028">
      <c r="A1028" s="17">
        <f>A1027+1</f>
        <v/>
      </c>
      <c r="B1028" s="58" t="inlineStr">
        <is>
          <t xml:space="preserve">2025/7/3
</t>
        </is>
      </c>
      <c r="C1028" s="55" t="n">
        <v>13.34000015</v>
      </c>
      <c r="D1028" s="17">
        <f>SUM(C$3:C1028)/A1028</f>
        <v/>
      </c>
    </row>
    <row r="1029">
      <c r="A1029" s="17">
        <f>A1028+1</f>
        <v/>
      </c>
      <c r="B1029" s="58" t="inlineStr">
        <is>
          <t xml:space="preserve">2025/7/4
</t>
        </is>
      </c>
      <c r="C1029" s="55" t="n">
        <v>13.39999962</v>
      </c>
      <c r="D1029" s="17">
        <f>SUM(C$3:C1029)/A1029</f>
        <v/>
      </c>
    </row>
    <row r="1030">
      <c r="A1030" s="17">
        <f>A1029+1</f>
        <v/>
      </c>
      <c r="B1030" s="58" t="inlineStr">
        <is>
          <t xml:space="preserve">2025/7/7
</t>
        </is>
      </c>
      <c r="C1030" s="55" t="n">
        <v>13.35000038</v>
      </c>
      <c r="D1030" s="17">
        <f>SUM(C$3:C1030)/A1030</f>
        <v/>
      </c>
    </row>
    <row r="1031">
      <c r="A1031" s="17">
        <f>A1030+1</f>
        <v/>
      </c>
      <c r="B1031" s="58" t="inlineStr">
        <is>
          <t xml:space="preserve">2025/7/8
</t>
        </is>
      </c>
      <c r="C1031" s="55" t="n">
        <v>13.46000004</v>
      </c>
      <c r="D1031" s="17">
        <f>SUM(C$3:C1031)/A1031</f>
        <v/>
      </c>
    </row>
    <row r="1032">
      <c r="A1032" s="17">
        <f>A1031+1</f>
        <v/>
      </c>
      <c r="B1032" s="58" t="inlineStr">
        <is>
          <t xml:space="preserve">2025/7/9
</t>
        </is>
      </c>
      <c r="C1032" s="55" t="n">
        <v>13.46000004</v>
      </c>
      <c r="D1032" s="17">
        <f>SUM(C$3:C1032)/A1032</f>
        <v/>
      </c>
    </row>
    <row r="1033">
      <c r="A1033" s="17">
        <f>A1032+1</f>
        <v/>
      </c>
      <c r="B1033" s="58" t="inlineStr">
        <is>
          <t xml:space="preserve">2025/7/10
</t>
        </is>
      </c>
      <c r="C1033" s="55" t="n">
        <v>13.52999973</v>
      </c>
      <c r="D1033" s="17">
        <f>SUM(C$3:C1033)/A1033</f>
        <v/>
      </c>
    </row>
    <row r="1034">
      <c r="A1034" s="17">
        <f>A1033+1</f>
        <v/>
      </c>
      <c r="B1034" s="58" t="inlineStr">
        <is>
          <t xml:space="preserve">2025/7/11
</t>
        </is>
      </c>
      <c r="C1034" s="55" t="n">
        <v>13.52000046</v>
      </c>
      <c r="D1034" s="17">
        <f>SUM(C$3:C1034)/A1034</f>
        <v/>
      </c>
    </row>
    <row r="1035">
      <c r="A1035" s="17">
        <f>A1034+1</f>
        <v/>
      </c>
      <c r="B1035" s="58" t="inlineStr">
        <is>
          <t xml:space="preserve">2025/7/14
</t>
        </is>
      </c>
      <c r="C1035" s="55" t="n">
        <v>13.56000042</v>
      </c>
      <c r="D1035" s="17">
        <f>SUM(C$3:C1035)/A1035</f>
        <v/>
      </c>
    </row>
    <row r="1036">
      <c r="A1036" s="17">
        <f>A1035+1</f>
        <v/>
      </c>
      <c r="B1036" s="58" t="inlineStr">
        <is>
          <t xml:space="preserve">2025/7/15
</t>
        </is>
      </c>
      <c r="C1036" s="55" t="n">
        <v>18.01000023</v>
      </c>
      <c r="D1036" s="17">
        <f>SUM(C$3:C1036)/A1036</f>
        <v/>
      </c>
    </row>
    <row r="1037">
      <c r="A1037" s="17">
        <f>A1036+1</f>
        <v/>
      </c>
      <c r="B1037" s="58" t="inlineStr">
        <is>
          <t xml:space="preserve">2025/7/16
</t>
        </is>
      </c>
      <c r="C1037" s="55" t="n">
        <v>13.52000046</v>
      </c>
      <c r="D1037" s="17">
        <f>SUM(C$3:C1037)/A1037</f>
        <v/>
      </c>
    </row>
    <row r="1038">
      <c r="A1038" s="17">
        <f>A1037+1</f>
        <v/>
      </c>
      <c r="B1038" s="58" t="inlineStr">
        <is>
          <t xml:space="preserve">2025/7/17
</t>
        </is>
      </c>
      <c r="C1038" s="55" t="n">
        <v>13.57999992</v>
      </c>
      <c r="D1038" s="17">
        <f>SUM(C$3:C1038)/A1038</f>
        <v/>
      </c>
    </row>
    <row r="1039">
      <c r="A1039" s="17">
        <f>A1038+1</f>
        <v/>
      </c>
      <c r="B1039" s="58" t="inlineStr">
        <is>
          <t xml:space="preserve">2025/7/18
</t>
        </is>
      </c>
      <c r="C1039" s="55" t="n">
        <v>13.64999962</v>
      </c>
      <c r="D1039" s="17">
        <f>SUM(C$3:C1039)/A1039</f>
        <v/>
      </c>
    </row>
    <row r="1040">
      <c r="A1040" s="17">
        <f>A1039+1</f>
        <v/>
      </c>
      <c r="B1040" s="58" t="inlineStr">
        <is>
          <t xml:space="preserve">2025/7/21
</t>
        </is>
      </c>
      <c r="C1040" s="55" t="n">
        <v>13.73999977111816</v>
      </c>
      <c r="D1040" s="17">
        <f>SUM(C$3:C1040)/A1040</f>
        <v/>
      </c>
    </row>
    <row r="1041">
      <c r="A1041" s="17">
        <f>A1040+1</f>
        <v/>
      </c>
      <c r="B1041" s="58" t="inlineStr">
        <is>
          <t xml:space="preserve">2025/7/22
</t>
        </is>
      </c>
      <c r="C1041" s="55" t="n">
        <v>13.85999965667725</v>
      </c>
      <c r="D1041" s="17">
        <f>SUM(C$3:C1041)/A1041</f>
        <v/>
      </c>
    </row>
    <row r="1042">
      <c r="A1042" s="17">
        <f>A1041+1</f>
        <v/>
      </c>
      <c r="B1042" s="58" t="inlineStr">
        <is>
          <t xml:space="preserve">2025/7/23
</t>
        </is>
      </c>
      <c r="C1042" s="55" t="n">
        <v>13.85999965667725</v>
      </c>
      <c r="D1042" s="17">
        <f>SUM(C$3:C1042)/A1042</f>
        <v/>
      </c>
    </row>
    <row r="1043">
      <c r="A1043" s="17">
        <f>A1042+1</f>
        <v/>
      </c>
      <c r="B1043" s="58" t="inlineStr">
        <is>
          <t xml:space="preserve">2025/7/24
</t>
        </is>
      </c>
      <c r="C1043" s="55" t="n">
        <v>13.93000030517578</v>
      </c>
      <c r="D1043" s="17">
        <f>SUM(C$3:C1043)/A1043</f>
        <v/>
      </c>
    </row>
    <row r="1044">
      <c r="A1044" s="17">
        <f>A1043+1</f>
        <v/>
      </c>
      <c r="B1044" s="58" t="inlineStr">
        <is>
          <t xml:space="preserve">2025/7/25
</t>
        </is>
      </c>
      <c r="C1044" s="55" t="n">
        <v>13.93000030517578</v>
      </c>
      <c r="D1044" s="17">
        <f>SUM(C$3:C1044)/A1044</f>
        <v/>
      </c>
    </row>
    <row r="1045">
      <c r="A1045" s="17">
        <f>A1044+1</f>
        <v/>
      </c>
      <c r="B1045" s="58" t="inlineStr">
        <is>
          <t xml:space="preserve">2025/7/28
</t>
        </is>
      </c>
      <c r="C1045" s="55" t="n">
        <v>13.88000011444092</v>
      </c>
      <c r="D1045" s="17">
        <f>SUM(C$3:C1045)/A1045</f>
        <v/>
      </c>
    </row>
    <row r="1046">
      <c r="A1046" s="17">
        <f>A1045+1</f>
        <v/>
      </c>
      <c r="B1046" s="58" t="inlineStr">
        <is>
          <t xml:space="preserve">2025/7/29
</t>
        </is>
      </c>
      <c r="C1046" s="55" t="n">
        <v>13.90999984741211</v>
      </c>
      <c r="D1046" s="17">
        <f>SUM(C$3:C1046)/A1046</f>
        <v/>
      </c>
    </row>
    <row r="1047">
      <c r="A1047" s="17">
        <f>A1046+1</f>
        <v/>
      </c>
      <c r="B1047" s="58" t="n">
        <v>45868</v>
      </c>
      <c r="C1047" s="55" t="n">
        <v>13.94999980926514</v>
      </c>
      <c r="D1047" s="17">
        <f>SUM(C$3:C1047)/A1047</f>
        <v/>
      </c>
    </row>
    <row r="1048">
      <c r="A1048" s="17">
        <f>A1047+1</f>
        <v/>
      </c>
      <c r="B1048" s="58" t="n">
        <v>45869</v>
      </c>
      <c r="C1048" s="55" t="n">
        <v>13.75</v>
      </c>
      <c r="D1048" s="17">
        <f>SUM(C$3:C1048)/A1048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2025-08-30T13:59:27Z</dcterms:modified>
  <cp:lastModifiedBy>Administrator</cp:lastModifiedBy>
</cp:coreProperties>
</file>