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3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63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3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63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3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63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30745472"/>
        <axId val="430747008"/>
      </lineChart>
      <dateAx>
        <axId val="43074547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30747008"/>
        <crosses val="autoZero"/>
        <lblOffset val="100"/>
        <baseTimeUnit val="days"/>
      </dateAx>
      <valAx>
        <axId val="4307470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3074547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39" t="inlineStr">
        <is>
          <t>买卖金额</t>
        </is>
      </c>
      <c r="D1" s="39" t="inlineStr">
        <is>
          <t>买卖份数</t>
        </is>
      </c>
      <c r="E1" s="39" t="inlineStr">
        <is>
          <t>持有份数</t>
        </is>
      </c>
      <c r="F1" s="39" t="inlineStr">
        <is>
          <t>市值</t>
        </is>
      </c>
      <c r="G1" s="40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单位：元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  <row r="163" ht="12.75" customHeight="1" s="41">
      <c r="A163" s="49" t="n">
        <v>45322</v>
      </c>
      <c r="B163" s="14" t="n">
        <v>2.024598022460938</v>
      </c>
      <c r="C163" s="50" t="n">
        <v>2000</v>
      </c>
      <c r="D163" s="51" t="n">
        <v>987.8504166318219</v>
      </c>
      <c r="E163" s="51" t="n">
        <v>185438.2567886648</v>
      </c>
      <c r="F163" s="51" t="n">
        <v>375437.9279829343</v>
      </c>
      <c r="G163" s="51" t="n">
        <v>322000</v>
      </c>
      <c r="H163" s="51" t="n">
        <v>375437.9279829343</v>
      </c>
      <c r="I163" s="51" t="n">
        <v>53437.92798293434</v>
      </c>
      <c r="J163" s="31">
        <f>VLOOKUP(A163,myPEPB!B:C,2)</f>
        <v/>
      </c>
    </row>
    <row r="164" ht="12.75" customHeight="1" s="41">
      <c r="A164" s="49" t="n">
        <v>45351</v>
      </c>
      <c r="B164" s="14" t="n">
        <v>2.216199951171875</v>
      </c>
      <c r="C164" s="50" t="n">
        <v>2000</v>
      </c>
      <c r="D164" s="51" t="n">
        <v>902.4456475339449</v>
      </c>
      <c r="E164" s="51" t="n">
        <v>186340.7024361988</v>
      </c>
      <c r="F164" s="51" t="n">
        <v>412968.2556404366</v>
      </c>
      <c r="G164" s="51" t="n">
        <v>324000</v>
      </c>
      <c r="H164" s="51" t="n">
        <v>412968.2556404366</v>
      </c>
      <c r="I164" s="51" t="n">
        <v>88968.2556404366</v>
      </c>
      <c r="J164" s="31">
        <f>VLOOKUP(A164,myPEPB!B:C,2)</f>
        <v/>
      </c>
    </row>
    <row r="165" ht="12.75" customHeight="1" s="41">
      <c r="A165" s="49" t="n">
        <v>45380</v>
      </c>
      <c r="B165" s="14" t="n">
        <v>2.235544921875</v>
      </c>
      <c r="C165" s="50" t="n">
        <v>2000</v>
      </c>
      <c r="D165" s="51" t="n">
        <v>894.6364622020463</v>
      </c>
      <c r="E165" s="51" t="n">
        <v>187235.3388984008</v>
      </c>
      <c r="F165" s="51" t="n">
        <v>418573.0110698646</v>
      </c>
      <c r="G165" s="51" t="n">
        <v>326000</v>
      </c>
      <c r="H165" s="51" t="n">
        <v>418573.0110698646</v>
      </c>
      <c r="I165" s="51" t="n">
        <v>92573.01106986456</v>
      </c>
      <c r="J165" s="31">
        <f>VLOOKUP(A165,myPEPB!B:C,2)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724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11.81000042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11.47000027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11.67000008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11.35999966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11.46000004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11.42000008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11.44999981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11.26000023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11.26000023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11.46000004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10.47000027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10.60999966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10.56000042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10.65999985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10.68000031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10.61999989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10.76000023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10.67000008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10.72000027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10.89999962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11.06000042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11.15999985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11.22000027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11.61999989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11.69999981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11.72000027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11.69999981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11.72000027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11.96000004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11.92000008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12.14999962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11.93000031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11.94999981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11.93000031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11.64999962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11.65999985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11.61999989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11.40999985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11.51000023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13.52000046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11.39999962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11.39999962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11.36999989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11.44999981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11.14999962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11.18000031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11.26000023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11.21000004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11.14999962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11.11999989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10.76000023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10.36999989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10.14999962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10.15999985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10.26000023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10.17000008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10.36999989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10.18000031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10.11999989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9.81000042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9.779999733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9.829999923999999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9.739999771000001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9.529999733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9.390000343000001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9.81000042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9.739999771000001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10.02000046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10.06000042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9.989999771000001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9.920000076000001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10.15999985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10.31000042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10.26000023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10.19999981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10.11999989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10.17000008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10.19999981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10.47000027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10.42000008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10.60999966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10.68000031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10.64999962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10.65999985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10.77000046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10.92000008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10.90999985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10.90999985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10.94999981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10.60999966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10.68000031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11.44999981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11.43000031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11.21000004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11.17000008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11.31000042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11.27000046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11.36999989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11.26000023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11.15999985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11.40999985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11.21000004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11.27000046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11.43000031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11.36999989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11.27000046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11.22000027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11.17000008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11.17000008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11.11999989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11.02000046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11.11999989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11.26000023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11.19999981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11.15999985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11.15999985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11.15999985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11.36999989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11.42000008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11.40999985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11.39999962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11.39999962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11.40999985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11.64999962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11.56000042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11.22000027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11.31000042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11.40999985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11.64999962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11.51000023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11.47000027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11.42000008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11.36999989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11.44999981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11.10999966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11.10999966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10.96000004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11.02000046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11.11999989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11.44999981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11.72000027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11.60999966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11.27000046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11.39999962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11.39999962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11.39999962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11.56000042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11.46000004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11.36999989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11.31000042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11.31000042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11.27000046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11.56000042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11.06000042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11.17000008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11.10999966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11.06000042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11.06000042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11.06000042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11.01000023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10.92000008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10.94999981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10.86999989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10.92000008</v>
      </c>
      <c r="D645" s="17">
        <f>SUM($C$3:C645)/A645</f>
        <v/>
      </c>
    </row>
    <row r="646">
      <c r="A646" s="17">
        <f>A645+1</f>
        <v/>
      </c>
      <c r="B646" s="52" t="inlineStr">
        <is>
          <t xml:space="preserve">2023/12/1
</t>
        </is>
      </c>
      <c r="C646" s="53" t="n">
        <v>10.86999989</v>
      </c>
      <c r="D646" s="17">
        <f>SUM($C$3:C646)/A646</f>
        <v/>
      </c>
    </row>
    <row r="647">
      <c r="A647" s="17">
        <f>A646+1</f>
        <v/>
      </c>
      <c r="B647" s="52" t="inlineStr">
        <is>
          <t xml:space="preserve">2023/12/4
</t>
        </is>
      </c>
      <c r="C647" s="53" t="n">
        <v>10.80000019</v>
      </c>
      <c r="D647" s="17">
        <f>SUM($C$3:C647)/A647</f>
        <v/>
      </c>
    </row>
    <row r="648">
      <c r="A648" s="17">
        <f>A647+1</f>
        <v/>
      </c>
      <c r="B648" s="52" t="inlineStr">
        <is>
          <t xml:space="preserve">2023/12/5
</t>
        </is>
      </c>
      <c r="C648" s="53" t="n">
        <v>10.60999966</v>
      </c>
      <c r="D648" s="17">
        <f>SUM($C$3:C648)/A648</f>
        <v/>
      </c>
    </row>
    <row r="649">
      <c r="A649" s="17">
        <f>A648+1</f>
        <v/>
      </c>
      <c r="B649" s="52" t="inlineStr">
        <is>
          <t xml:space="preserve">2023/12/6
</t>
        </is>
      </c>
      <c r="C649" s="53" t="n">
        <v>10.57999992</v>
      </c>
      <c r="D649" s="17">
        <f>SUM($C$3:C649)/A649</f>
        <v/>
      </c>
    </row>
    <row r="650">
      <c r="A650" s="17">
        <f>A649+1</f>
        <v/>
      </c>
      <c r="B650" s="52" t="inlineStr">
        <is>
          <t xml:space="preserve">2023/12/7
</t>
        </is>
      </c>
      <c r="C650" s="53" t="n">
        <v>10.56000042</v>
      </c>
      <c r="D650" s="17">
        <f>SUM($C$3:C650)/A650</f>
        <v/>
      </c>
    </row>
    <row r="651">
      <c r="A651" s="17">
        <f>A650+1</f>
        <v/>
      </c>
      <c r="B651" s="52" t="inlineStr">
        <is>
          <t xml:space="preserve">2023/12/8
</t>
        </is>
      </c>
      <c r="C651" s="53" t="n">
        <v>10.60000038</v>
      </c>
      <c r="D651" s="17">
        <f>SUM($C$3:C651)/A651</f>
        <v/>
      </c>
    </row>
    <row r="652">
      <c r="A652" s="17">
        <f>A651+1</f>
        <v/>
      </c>
      <c r="B652" s="52" t="inlineStr">
        <is>
          <t xml:space="preserve">2023/12/11
</t>
        </is>
      </c>
      <c r="C652" s="53" t="n">
        <v>10.89999962</v>
      </c>
      <c r="D652" s="17">
        <f>SUM($C$3:C652)/A652</f>
        <v/>
      </c>
    </row>
    <row r="653">
      <c r="A653" s="17">
        <f>A652+1</f>
        <v/>
      </c>
      <c r="B653" s="52" t="inlineStr">
        <is>
          <t xml:space="preserve">2023/12/12
</t>
        </is>
      </c>
      <c r="C653" s="53" t="n">
        <v>10.93999958</v>
      </c>
      <c r="D653" s="17">
        <f>SUM($C$3:C653)/A653</f>
        <v/>
      </c>
    </row>
    <row r="654">
      <c r="A654" s="17">
        <f>A653+1</f>
        <v/>
      </c>
      <c r="B654" s="52" t="inlineStr">
        <is>
          <t xml:space="preserve">2023/12/13
</t>
        </is>
      </c>
      <c r="C654" s="53" t="n">
        <v>10.77000046</v>
      </c>
      <c r="D654" s="17">
        <f>SUM($C$3:C654)/A654</f>
        <v/>
      </c>
    </row>
    <row r="655">
      <c r="A655" s="17">
        <f>A654+1</f>
        <v/>
      </c>
      <c r="B655" s="52" t="inlineStr">
        <is>
          <t xml:space="preserve">2023/12/14
</t>
        </is>
      </c>
      <c r="C655" s="53" t="n">
        <v>10.72000027</v>
      </c>
      <c r="D655" s="17">
        <f>SUM($C$3:C655)/A655</f>
        <v/>
      </c>
    </row>
    <row r="656">
      <c r="A656" s="17">
        <f>A655+1</f>
        <v/>
      </c>
      <c r="B656" s="52" t="inlineStr">
        <is>
          <t xml:space="preserve">2023/12/15
</t>
        </is>
      </c>
      <c r="C656" s="53" t="n">
        <v>10.67000008</v>
      </c>
      <c r="D656" s="17">
        <f>SUM($C$3:C656)/A656</f>
        <v/>
      </c>
    </row>
    <row r="657">
      <c r="A657" s="17">
        <f>A656+1</f>
        <v/>
      </c>
      <c r="B657" s="52" t="inlineStr">
        <is>
          <t xml:space="preserve">2023/12/18
</t>
        </is>
      </c>
      <c r="C657" s="53" t="n">
        <v>10.65999985</v>
      </c>
      <c r="D657" s="17">
        <f>SUM($C$3:C657)/A657</f>
        <v/>
      </c>
    </row>
    <row r="658">
      <c r="A658" s="17">
        <f>A657+1</f>
        <v/>
      </c>
      <c r="B658" s="52" t="inlineStr">
        <is>
          <t xml:space="preserve">2023/12/19
</t>
        </is>
      </c>
      <c r="C658" s="53" t="n">
        <v>10.67000008</v>
      </c>
      <c r="D658" s="17">
        <f>SUM($C$3:C658)/A658</f>
        <v/>
      </c>
    </row>
    <row r="659">
      <c r="A659" s="17">
        <f>A658+1</f>
        <v/>
      </c>
      <c r="B659" s="52" t="inlineStr">
        <is>
          <t xml:space="preserve">2023/12/20
</t>
        </is>
      </c>
      <c r="C659" s="53" t="n">
        <v>10.59000015</v>
      </c>
      <c r="D659" s="17">
        <f>SUM($C$3:C659)/A659</f>
        <v/>
      </c>
    </row>
    <row r="660">
      <c r="A660" s="17">
        <f>A659+1</f>
        <v/>
      </c>
      <c r="B660" s="52" t="inlineStr">
        <is>
          <t xml:space="preserve">2023/12/21
</t>
        </is>
      </c>
      <c r="C660" s="53" t="n">
        <v>10.68000031</v>
      </c>
      <c r="D660" s="17">
        <f>SUM($C$3:C660)/A660</f>
        <v/>
      </c>
    </row>
    <row r="661">
      <c r="A661" s="17">
        <f>A660+1</f>
        <v/>
      </c>
      <c r="B661" s="52" t="inlineStr">
        <is>
          <t xml:space="preserve">2023/12/22
</t>
        </is>
      </c>
      <c r="C661" s="53" t="n">
        <v>10.69999981</v>
      </c>
      <c r="D661" s="17">
        <f>SUM($C$3:C661)/A661</f>
        <v/>
      </c>
    </row>
    <row r="662">
      <c r="A662" s="17">
        <f>A661+1</f>
        <v/>
      </c>
      <c r="B662" s="52" t="inlineStr">
        <is>
          <t xml:space="preserve">2023/12/25
</t>
        </is>
      </c>
      <c r="C662" s="53" t="n">
        <v>10.73999977</v>
      </c>
      <c r="D662" s="17">
        <f>SUM($C$3:C662)/A662</f>
        <v/>
      </c>
    </row>
    <row r="663">
      <c r="A663" s="17">
        <f>A662+1</f>
        <v/>
      </c>
      <c r="B663" s="52" t="inlineStr">
        <is>
          <t xml:space="preserve">2023/12/26
</t>
        </is>
      </c>
      <c r="C663" s="53" t="n">
        <v>10.68999958</v>
      </c>
      <c r="D663" s="17">
        <f>SUM($C$3:C663)/A663</f>
        <v/>
      </c>
    </row>
    <row r="664">
      <c r="A664" s="17">
        <f>A663+1</f>
        <v/>
      </c>
      <c r="B664" s="52" t="inlineStr">
        <is>
          <t xml:space="preserve">2023/12/27
</t>
        </is>
      </c>
      <c r="C664" s="53" t="n">
        <v>10.72999954</v>
      </c>
      <c r="D664" s="17">
        <f>SUM($C$3:C664)/A664</f>
        <v/>
      </c>
    </row>
    <row r="665">
      <c r="A665" s="17">
        <f>A664+1</f>
        <v/>
      </c>
      <c r="B665" s="52" t="n">
        <v>45288</v>
      </c>
      <c r="C665" s="53" t="n">
        <v>10.92000008</v>
      </c>
      <c r="D665" s="17">
        <f>SUM($C$3:C665)/A665</f>
        <v/>
      </c>
    </row>
    <row r="666">
      <c r="A666" s="17">
        <f>A665+1</f>
        <v/>
      </c>
      <c r="B666" s="52" t="n">
        <v>45289</v>
      </c>
      <c r="C666" s="53" t="n">
        <v>10.97000027</v>
      </c>
      <c r="D666" s="17">
        <f>SUM($C$3:C666)/A666</f>
        <v/>
      </c>
    </row>
    <row r="667">
      <c r="A667" s="17">
        <f>A666+1</f>
        <v/>
      </c>
      <c r="B667" s="52" t="inlineStr">
        <is>
          <t xml:space="preserve">2024/1/2
</t>
        </is>
      </c>
      <c r="C667" s="53" t="n">
        <v>10.86999989</v>
      </c>
      <c r="D667" s="17">
        <f>SUM($C$3:C667)/A667</f>
        <v/>
      </c>
    </row>
    <row r="668">
      <c r="A668" s="17">
        <f>A667+1</f>
        <v/>
      </c>
      <c r="B668" s="52" t="inlineStr">
        <is>
          <t xml:space="preserve">2024/1/3
</t>
        </is>
      </c>
      <c r="C668" s="53" t="n">
        <v>10.89000034</v>
      </c>
      <c r="D668" s="17">
        <f>SUM($C$3:C668)/A668</f>
        <v/>
      </c>
    </row>
    <row r="669">
      <c r="A669" s="17">
        <f>A668+1</f>
        <v/>
      </c>
      <c r="B669" s="52" t="inlineStr">
        <is>
          <t xml:space="preserve">2024/1/4
</t>
        </is>
      </c>
      <c r="C669" s="53" t="n">
        <v>10.84</v>
      </c>
      <c r="D669" s="17">
        <f>SUM($C$3:C669)/A669</f>
        <v/>
      </c>
    </row>
    <row r="670">
      <c r="A670" s="17">
        <f>A669+1</f>
        <v/>
      </c>
      <c r="B670" s="52" t="inlineStr">
        <is>
          <t xml:space="preserve">2024/1/5
</t>
        </is>
      </c>
      <c r="C670" s="53" t="n">
        <v>10.77</v>
      </c>
      <c r="D670" s="17">
        <f>SUM($C$3:C670)/A670</f>
        <v/>
      </c>
    </row>
    <row r="671">
      <c r="A671" s="17">
        <f>A670+1</f>
        <v/>
      </c>
      <c r="B671" s="52" t="inlineStr">
        <is>
          <t xml:space="preserve">2024/1/8
</t>
        </is>
      </c>
      <c r="C671" s="53" t="n">
        <v>10.65999985</v>
      </c>
      <c r="D671" s="17">
        <f>SUM($C$3:C671)/A671</f>
        <v/>
      </c>
    </row>
    <row r="672">
      <c r="A672" s="17">
        <f>A671+1</f>
        <v/>
      </c>
      <c r="B672" s="52" t="inlineStr">
        <is>
          <t xml:space="preserve">2024/1/9
</t>
        </is>
      </c>
      <c r="C672" s="53" t="n">
        <v>10.67000008</v>
      </c>
      <c r="D672" s="17">
        <f>SUM($C$3:C672)/A672</f>
        <v/>
      </c>
    </row>
    <row r="673">
      <c r="A673" s="17">
        <f>A672+1</f>
        <v/>
      </c>
      <c r="B673" s="52" t="inlineStr">
        <is>
          <t xml:space="preserve">2024/1/10
</t>
        </is>
      </c>
      <c r="C673" s="53" t="n">
        <v>10.63000011</v>
      </c>
      <c r="D673" s="17">
        <f>SUM($C$3:C673)/A673</f>
        <v/>
      </c>
    </row>
    <row r="674">
      <c r="A674" s="17">
        <f>A673+1</f>
        <v/>
      </c>
      <c r="B674" s="52" t="inlineStr">
        <is>
          <t xml:space="preserve">2024/1/11
</t>
        </is>
      </c>
      <c r="C674" s="53" t="n">
        <v>10.63000011</v>
      </c>
      <c r="D674" s="17">
        <f>SUM($C$3:C674)/A674</f>
        <v/>
      </c>
    </row>
    <row r="675">
      <c r="A675" s="17">
        <f>A674+1</f>
        <v/>
      </c>
      <c r="B675" s="52" t="inlineStr">
        <is>
          <t xml:space="preserve">2024/1/12
</t>
        </is>
      </c>
      <c r="C675" s="53" t="n">
        <v>10.63000011</v>
      </c>
      <c r="D675" s="17">
        <f>SUM($C$3:C675)/A675</f>
        <v/>
      </c>
    </row>
    <row r="676">
      <c r="A676" s="17">
        <f>A675+1</f>
        <v/>
      </c>
      <c r="B676" s="52" t="inlineStr">
        <is>
          <t xml:space="preserve">2024/1/15
</t>
        </is>
      </c>
      <c r="C676" s="53" t="n">
        <v>10.63000011</v>
      </c>
      <c r="D676" s="17">
        <f>SUM($C$3:C676)/A676</f>
        <v/>
      </c>
    </row>
    <row r="677">
      <c r="A677" s="17">
        <f>A676+1</f>
        <v/>
      </c>
      <c r="B677" s="52" t="inlineStr">
        <is>
          <t xml:space="preserve">2024/1/16
</t>
        </is>
      </c>
      <c r="C677" s="53" t="n">
        <v>10.68999958</v>
      </c>
      <c r="D677" s="17">
        <f>SUM($C$3:C677)/A677</f>
        <v/>
      </c>
    </row>
    <row r="678">
      <c r="A678" s="17">
        <f>A677+1</f>
        <v/>
      </c>
      <c r="B678" s="52" t="inlineStr">
        <is>
          <t xml:space="preserve">2024/1/17
</t>
        </is>
      </c>
      <c r="C678" s="53" t="n">
        <v>10.47999954</v>
      </c>
      <c r="D678" s="17">
        <f>SUM($C$3:C678)/A678</f>
        <v/>
      </c>
    </row>
    <row r="679">
      <c r="A679" s="17">
        <f>A678+1</f>
        <v/>
      </c>
      <c r="B679" s="52" t="inlineStr">
        <is>
          <t xml:space="preserve">2024/1/18
</t>
        </is>
      </c>
      <c r="C679" s="53" t="n">
        <v>10.59000015</v>
      </c>
      <c r="D679" s="17">
        <f>SUM($C$3:C679)/A679</f>
        <v/>
      </c>
    </row>
    <row r="680">
      <c r="A680" s="17">
        <f>A679+1</f>
        <v/>
      </c>
      <c r="B680" s="52" t="inlineStr">
        <is>
          <t xml:space="preserve">2024/1/19
</t>
        </is>
      </c>
      <c r="C680" s="53" t="n">
        <v>10.56999969</v>
      </c>
      <c r="D680" s="17">
        <f>SUM($C$3:C680)/A680</f>
        <v/>
      </c>
    </row>
    <row r="681">
      <c r="A681" s="17">
        <f>A680+1</f>
        <v/>
      </c>
      <c r="B681" s="52" t="inlineStr">
        <is>
          <t xml:space="preserve">2024/1/22
</t>
        </is>
      </c>
      <c r="C681" s="53" t="n">
        <v>10.42000008</v>
      </c>
      <c r="D681" s="17">
        <f>SUM($C$3:C681)/A681</f>
        <v/>
      </c>
    </row>
    <row r="682">
      <c r="A682" s="17">
        <f>A681+1</f>
        <v/>
      </c>
      <c r="B682" s="52" t="inlineStr">
        <is>
          <t xml:space="preserve">2024/1/23
</t>
        </is>
      </c>
      <c r="C682" s="53" t="n">
        <v>10.44999981</v>
      </c>
      <c r="D682" s="17">
        <f>SUM($C$3:C682)/A682</f>
        <v/>
      </c>
    </row>
    <row r="683">
      <c r="A683" s="17">
        <f>A682+1</f>
        <v/>
      </c>
      <c r="B683" s="52" t="inlineStr">
        <is>
          <t xml:space="preserve">2024/1/24
</t>
        </is>
      </c>
      <c r="C683" s="53" t="n">
        <v>10.61999989</v>
      </c>
      <c r="D683" s="17">
        <f>SUM($C$3:C683)/A683</f>
        <v/>
      </c>
    </row>
    <row r="684">
      <c r="A684" s="17">
        <f>A683+1</f>
        <v/>
      </c>
      <c r="B684" s="52" t="inlineStr">
        <is>
          <t xml:space="preserve">2024/1/25
</t>
        </is>
      </c>
      <c r="C684" s="53" t="n">
        <v>10.86999989</v>
      </c>
      <c r="D684" s="17">
        <f>SUM($C$3:C684)/A684</f>
        <v/>
      </c>
    </row>
    <row r="685">
      <c r="A685" s="17">
        <f>A684+1</f>
        <v/>
      </c>
      <c r="B685" s="52" t="inlineStr">
        <is>
          <t xml:space="preserve">2024/1/26
</t>
        </is>
      </c>
      <c r="C685" s="53" t="n">
        <v>10.89000034</v>
      </c>
      <c r="D685" s="17">
        <f>SUM($C$3:C685)/A685</f>
        <v/>
      </c>
    </row>
    <row r="686">
      <c r="A686" s="17">
        <f>A685+1</f>
        <v/>
      </c>
      <c r="B686" s="52" t="inlineStr">
        <is>
          <t xml:space="preserve">2024/1/29
</t>
        </is>
      </c>
      <c r="C686" s="53" t="n">
        <v>10.82999992</v>
      </c>
      <c r="D686" s="17">
        <f>SUM($C$3:C686)/A686</f>
        <v/>
      </c>
    </row>
    <row r="687">
      <c r="A687" s="17">
        <f>A686+1</f>
        <v/>
      </c>
      <c r="B687" s="52" t="n">
        <v>45321</v>
      </c>
      <c r="C687" s="53" t="n">
        <v>10.64999962</v>
      </c>
      <c r="D687" s="17">
        <f>SUM($C$3:C687)/A687</f>
        <v/>
      </c>
    </row>
    <row r="688">
      <c r="A688" s="17">
        <f>A687+1</f>
        <v/>
      </c>
      <c r="B688" s="52" t="n">
        <v>45322</v>
      </c>
      <c r="C688" s="53" t="n">
        <v>10.60000038</v>
      </c>
      <c r="D688" s="17">
        <f>SUM($C$3:C688)/A688</f>
        <v/>
      </c>
    </row>
    <row r="689">
      <c r="A689" s="17">
        <f>A688+1</f>
        <v/>
      </c>
      <c r="B689" s="52" t="inlineStr">
        <is>
          <t xml:space="preserve">2024/2/1
</t>
        </is>
      </c>
      <c r="C689" s="53" t="n">
        <v>10.57999992</v>
      </c>
      <c r="D689" s="17">
        <f>SUM($C$3:C689)/A689</f>
        <v/>
      </c>
    </row>
    <row r="690">
      <c r="A690" s="17">
        <f>A689+1</f>
        <v/>
      </c>
      <c r="B690" s="52" t="inlineStr">
        <is>
          <t xml:space="preserve">2024/2/2
</t>
        </is>
      </c>
      <c r="C690" s="53" t="n">
        <v>10.48999977</v>
      </c>
      <c r="D690" s="17">
        <f>SUM($C$3:C690)/A690</f>
        <v/>
      </c>
    </row>
    <row r="691">
      <c r="A691" s="17">
        <f>A690+1</f>
        <v/>
      </c>
      <c r="B691" s="52" t="inlineStr">
        <is>
          <t xml:space="preserve">2024/2/5
</t>
        </is>
      </c>
      <c r="C691" s="53" t="n">
        <v>10.62</v>
      </c>
      <c r="D691" s="17">
        <f>SUM($C$3:C691)/A691</f>
        <v/>
      </c>
    </row>
    <row r="692">
      <c r="A692" s="17">
        <f>A691+1</f>
        <v/>
      </c>
      <c r="B692" s="52" t="inlineStr">
        <is>
          <t xml:space="preserve">2024/2/6
</t>
        </is>
      </c>
      <c r="C692" s="53" t="n">
        <v>10.94999981</v>
      </c>
      <c r="D692" s="17">
        <f>SUM($C$3:C692)/A692</f>
        <v/>
      </c>
    </row>
    <row r="693">
      <c r="A693" s="17">
        <f>A692+1</f>
        <v/>
      </c>
      <c r="B693" s="52" t="inlineStr">
        <is>
          <t xml:space="preserve">2024/2/7
</t>
        </is>
      </c>
      <c r="C693" s="53" t="n">
        <v>11.06999969</v>
      </c>
      <c r="D693" s="17">
        <f>SUM($C$3:C693)/A693</f>
        <v/>
      </c>
    </row>
    <row r="694">
      <c r="A694" s="17">
        <f>A693+1</f>
        <v/>
      </c>
      <c r="B694" s="52" t="inlineStr">
        <is>
          <t xml:space="preserve">2024/2/8
</t>
        </is>
      </c>
      <c r="C694" s="53" t="n">
        <v>11.09000015</v>
      </c>
      <c r="D694" s="17">
        <f>SUM($C$3:C694)/A694</f>
        <v/>
      </c>
    </row>
    <row r="695">
      <c r="A695" s="17">
        <f>A694+1</f>
        <v/>
      </c>
      <c r="B695" s="52" t="inlineStr">
        <is>
          <t xml:space="preserve">2024/2/19
</t>
        </is>
      </c>
      <c r="C695" s="53" t="n">
        <v>11.23999977</v>
      </c>
      <c r="D695" s="17">
        <f>SUM($C$3:C695)/A695</f>
        <v/>
      </c>
    </row>
    <row r="696">
      <c r="A696" s="17">
        <f>A695+1</f>
        <v/>
      </c>
      <c r="B696" s="52" t="inlineStr">
        <is>
          <t xml:space="preserve">2024/2/20
</t>
        </is>
      </c>
      <c r="C696" s="53" t="n">
        <v>11.27999973</v>
      </c>
      <c r="D696" s="17">
        <f>SUM($C$3:C696)/A696</f>
        <v/>
      </c>
    </row>
    <row r="697">
      <c r="A697" s="17">
        <f>A696+1</f>
        <v/>
      </c>
      <c r="B697" s="52" t="inlineStr">
        <is>
          <t xml:space="preserve">2024/2/21
</t>
        </is>
      </c>
      <c r="C697" s="53" t="n">
        <v>11.40999985</v>
      </c>
      <c r="D697" s="17">
        <f>SUM($C$3:C697)/A697</f>
        <v/>
      </c>
    </row>
    <row r="698">
      <c r="A698" s="17">
        <f>A697+1</f>
        <v/>
      </c>
      <c r="B698" s="52" t="inlineStr">
        <is>
          <t xml:space="preserve">2024/2/22
</t>
        </is>
      </c>
      <c r="C698" s="53" t="n">
        <v>11.52000046</v>
      </c>
      <c r="D698" s="17">
        <f>SUM($C$3:C698)/A698</f>
        <v/>
      </c>
    </row>
    <row r="699">
      <c r="A699" s="17">
        <f>A698+1</f>
        <v/>
      </c>
      <c r="B699" s="52" t="inlineStr">
        <is>
          <t xml:space="preserve">2024/2/23
</t>
        </is>
      </c>
      <c r="C699" s="53" t="n">
        <v>11.52000046</v>
      </c>
      <c r="D699" s="17">
        <f>SUM($C$3:C699)/A699</f>
        <v/>
      </c>
    </row>
    <row r="700">
      <c r="A700" s="17">
        <f>A699+1</f>
        <v/>
      </c>
      <c r="B700" s="52" t="inlineStr">
        <is>
          <t xml:space="preserve">2024/2/26
</t>
        </is>
      </c>
      <c r="C700" s="53" t="n">
        <v>11.35999966</v>
      </c>
      <c r="D700" s="17">
        <f>SUM($C$3:C700)/A700</f>
        <v/>
      </c>
    </row>
    <row r="701">
      <c r="A701" s="17">
        <f>A700+1</f>
        <v/>
      </c>
      <c r="B701" s="52" t="inlineStr">
        <is>
          <t xml:space="preserve">2024/2/27
</t>
        </is>
      </c>
      <c r="C701" s="53" t="n">
        <v>11.44999981</v>
      </c>
      <c r="D701" s="17">
        <f>SUM($C$3:C701)/A701</f>
        <v/>
      </c>
    </row>
    <row r="702">
      <c r="A702" s="17">
        <f>A701+1</f>
        <v/>
      </c>
      <c r="B702" s="52" t="inlineStr">
        <is>
          <t xml:space="preserve">2024/2/28
</t>
        </is>
      </c>
      <c r="C702" s="53" t="n">
        <v>11.35000038</v>
      </c>
      <c r="D702" s="17">
        <f>SUM($C$3:C702)/A702</f>
        <v/>
      </c>
    </row>
    <row r="703">
      <c r="A703" s="17">
        <f>A702+1</f>
        <v/>
      </c>
      <c r="B703" s="52" t="n">
        <v>45351</v>
      </c>
      <c r="C703" s="53" t="n">
        <v>11.51000023</v>
      </c>
      <c r="D703" s="17">
        <f>SUM($C$3:C703)/A703</f>
        <v/>
      </c>
    </row>
    <row r="704">
      <c r="A704" s="17">
        <f>A703+1</f>
        <v/>
      </c>
      <c r="B704" s="52" t="inlineStr">
        <is>
          <t xml:space="preserve">2024/3/1
</t>
        </is>
      </c>
      <c r="C704" s="53" t="n">
        <v>11.55000019</v>
      </c>
      <c r="D704" s="17">
        <f>SUM($C$3:C704)/A704</f>
        <v/>
      </c>
    </row>
    <row r="705">
      <c r="A705" s="17">
        <f>A704+1</f>
        <v/>
      </c>
      <c r="B705" s="52" t="inlineStr">
        <is>
          <t xml:space="preserve">2024/3/4
</t>
        </is>
      </c>
      <c r="C705" s="53" t="n">
        <v>11.60000038</v>
      </c>
      <c r="D705" s="17">
        <f>SUM($C$3:C705)/A705</f>
        <v/>
      </c>
    </row>
    <row r="706">
      <c r="A706" s="17">
        <f>A705+1</f>
        <v/>
      </c>
      <c r="B706" s="52" t="inlineStr">
        <is>
          <t xml:space="preserve">2024/3/5
</t>
        </is>
      </c>
      <c r="C706" s="53" t="n">
        <v>11.71000004</v>
      </c>
      <c r="D706" s="17">
        <f>SUM($C$3:C706)/A706</f>
        <v/>
      </c>
    </row>
    <row r="707">
      <c r="A707" s="17">
        <f>A706+1</f>
        <v/>
      </c>
      <c r="B707" s="52" t="inlineStr">
        <is>
          <t xml:space="preserve">2024/3/6
</t>
        </is>
      </c>
      <c r="C707" s="53" t="n">
        <v>11.64000034</v>
      </c>
      <c r="D707" s="17">
        <f>SUM($C$3:C707)/A707</f>
        <v/>
      </c>
    </row>
    <row r="708">
      <c r="A708" s="17">
        <f>A707+1</f>
        <v/>
      </c>
      <c r="B708" s="52" t="inlineStr">
        <is>
          <t xml:space="preserve">2024/3/7
</t>
        </is>
      </c>
      <c r="C708" s="53" t="n">
        <v>11.60999966</v>
      </c>
      <c r="D708" s="17">
        <f>SUM($C$3:C708)/A708</f>
        <v/>
      </c>
    </row>
    <row r="709">
      <c r="A709" s="17">
        <f>A708+1</f>
        <v/>
      </c>
      <c r="B709" s="52" t="inlineStr">
        <is>
          <t xml:space="preserve">2024/3/8
</t>
        </is>
      </c>
      <c r="C709" s="53" t="n">
        <v>11.65999985</v>
      </c>
      <c r="D709" s="17">
        <f>SUM($C$3:C709)/A709</f>
        <v/>
      </c>
    </row>
    <row r="710">
      <c r="A710" s="17">
        <f>A709+1</f>
        <v/>
      </c>
      <c r="B710" s="52" t="inlineStr">
        <is>
          <t xml:space="preserve">2024/3/11
</t>
        </is>
      </c>
      <c r="C710" s="53" t="n">
        <v>11.76000023</v>
      </c>
      <c r="D710" s="17">
        <f>SUM($C$3:C710)/A710</f>
        <v/>
      </c>
    </row>
    <row r="711">
      <c r="A711" s="17">
        <f>A710+1</f>
        <v/>
      </c>
      <c r="B711" s="52" t="inlineStr">
        <is>
          <t xml:space="preserve">2024/3/12
</t>
        </is>
      </c>
      <c r="C711" s="53" t="n">
        <v>11.72999954</v>
      </c>
      <c r="D711" s="17">
        <f>SUM($C$3:C711)/A711</f>
        <v/>
      </c>
    </row>
    <row r="712">
      <c r="A712" s="17">
        <f>A711+1</f>
        <v/>
      </c>
      <c r="B712" s="52" t="inlineStr">
        <is>
          <t xml:space="preserve">2024/3/13
</t>
        </is>
      </c>
      <c r="C712" s="53" t="n">
        <v>11.64999962</v>
      </c>
      <c r="D712" s="17">
        <f>SUM($C$3:C712)/A712</f>
        <v/>
      </c>
    </row>
    <row r="713">
      <c r="A713" s="17">
        <f>A712+1</f>
        <v/>
      </c>
      <c r="B713" s="52" t="inlineStr">
        <is>
          <t xml:space="preserve">2024/3/14
</t>
        </is>
      </c>
      <c r="C713" s="53" t="n">
        <v>11.64000034</v>
      </c>
      <c r="D713" s="17">
        <f>SUM($C$3:C713)/A713</f>
        <v/>
      </c>
    </row>
    <row r="714">
      <c r="A714" s="17">
        <f>A713+1</f>
        <v/>
      </c>
      <c r="B714" s="52" t="inlineStr">
        <is>
          <t xml:space="preserve">2024/3/15
</t>
        </is>
      </c>
      <c r="C714" s="53" t="n">
        <v>11.65999985</v>
      </c>
      <c r="D714" s="17">
        <f>SUM($C$3:C714)/A714</f>
        <v/>
      </c>
    </row>
    <row r="715">
      <c r="A715" s="17">
        <f>A714+1</f>
        <v/>
      </c>
      <c r="B715" s="52" t="inlineStr">
        <is>
          <t xml:space="preserve">2024/3/18
</t>
        </is>
      </c>
      <c r="C715" s="53" t="n">
        <v>11.72999954</v>
      </c>
      <c r="D715" s="17">
        <f>SUM($C$3:C715)/A715</f>
        <v/>
      </c>
    </row>
    <row r="716">
      <c r="A716" s="17">
        <f>A715+1</f>
        <v/>
      </c>
      <c r="B716" s="52" t="inlineStr">
        <is>
          <t xml:space="preserve">2024/3/19
</t>
        </is>
      </c>
      <c r="C716" s="53" t="n">
        <v>11.68000031</v>
      </c>
      <c r="D716" s="17">
        <f>SUM($C$3:C716)/A716</f>
        <v/>
      </c>
    </row>
    <row r="717">
      <c r="A717" s="17">
        <f>A716+1</f>
        <v/>
      </c>
      <c r="B717" s="52" t="inlineStr">
        <is>
          <t xml:space="preserve">2024/3/20
</t>
        </is>
      </c>
      <c r="C717" s="53" t="n">
        <v>11.72000027</v>
      </c>
      <c r="D717" s="17">
        <f>SUM($C$3:C717)/A717</f>
        <v/>
      </c>
    </row>
    <row r="718">
      <c r="A718" s="17">
        <f>A717+1</f>
        <v/>
      </c>
      <c r="B718" s="52" t="inlineStr">
        <is>
          <t xml:space="preserve">2024/3/21
</t>
        </is>
      </c>
      <c r="C718" s="53" t="n">
        <v>11.69999981</v>
      </c>
      <c r="D718" s="17">
        <f>SUM($C$3:C718)/A718</f>
        <v/>
      </c>
    </row>
    <row r="719">
      <c r="A719" s="17">
        <f>A718+1</f>
        <v/>
      </c>
      <c r="B719" s="52" t="inlineStr">
        <is>
          <t xml:space="preserve">2024/3/22
</t>
        </is>
      </c>
      <c r="C719" s="53" t="n">
        <v>11.60999966</v>
      </c>
      <c r="D719" s="17">
        <f>SUM($C$3:C719)/A719</f>
        <v/>
      </c>
    </row>
    <row r="720">
      <c r="A720" s="17">
        <f>A719+1</f>
        <v/>
      </c>
      <c r="B720" s="52" t="inlineStr">
        <is>
          <t xml:space="preserve">2024/3/25
</t>
        </is>
      </c>
      <c r="C720" s="53" t="n">
        <v>11.60000038</v>
      </c>
      <c r="D720" s="17">
        <f>SUM($C$3:C720)/A720</f>
        <v/>
      </c>
    </row>
    <row r="721">
      <c r="A721" s="17">
        <f>A720+1</f>
        <v/>
      </c>
      <c r="B721" s="52" t="inlineStr">
        <is>
          <t xml:space="preserve">2024/3/26
</t>
        </is>
      </c>
      <c r="C721" s="53" t="n">
        <v>11.65999985</v>
      </c>
      <c r="D721" s="17">
        <f>SUM($C$3:C721)/A721</f>
        <v/>
      </c>
    </row>
    <row r="722">
      <c r="A722" s="17">
        <f>A721+1</f>
        <v/>
      </c>
      <c r="B722" s="52" t="inlineStr">
        <is>
          <t xml:space="preserve">2024/3/27
</t>
        </is>
      </c>
      <c r="C722" s="53" t="n">
        <v>11.56999969</v>
      </c>
      <c r="D722" s="17">
        <f>SUM($C$3:C722)/A722</f>
        <v/>
      </c>
    </row>
    <row r="723">
      <c r="A723" s="17">
        <f>A722+1</f>
        <v/>
      </c>
      <c r="B723" s="52" t="n">
        <v>45379</v>
      </c>
      <c r="C723" s="53" t="n">
        <v>11.57999992</v>
      </c>
      <c r="D723" s="17">
        <f>SUM($C$3:C723)/A723</f>
        <v/>
      </c>
    </row>
    <row r="724">
      <c r="A724" s="17">
        <f>A723+1</f>
        <v/>
      </c>
      <c r="B724" s="52" t="n">
        <v>45380</v>
      </c>
      <c r="C724" s="53" t="n">
        <v>11.68000031</v>
      </c>
      <c r="D724" s="17">
        <f>SUM($C$3:C724)/A724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2024-05-05T07:17:47Z</dcterms:modified>
  <cp:lastModifiedBy>Administrator</cp:lastModifiedBy>
</cp:coreProperties>
</file>