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Y5" i="5" l="1"/>
  <c r="Y4" i="5"/>
  <c r="Y3" i="5"/>
  <c r="Y7" i="5" s="1"/>
  <c r="V4" i="5" l="1"/>
  <c r="V3" i="5"/>
  <c r="V6" i="5" s="1"/>
  <c r="N4" i="5" l="1"/>
  <c r="M4" i="5" s="1"/>
  <c r="P4" i="5" l="1"/>
  <c r="O4" i="5"/>
  <c r="Q4" i="5" s="1"/>
  <c r="R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N5" i="5"/>
  <c r="M5" i="5" l="1"/>
  <c r="A138" i="6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N6" i="5" l="1"/>
  <c r="M6" i="5" s="1"/>
  <c r="A149" i="6"/>
  <c r="D148" i="6"/>
  <c r="P5" i="5"/>
  <c r="O5" i="5"/>
  <c r="Q5" i="5" s="1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P6" i="5" l="1"/>
  <c r="O6" i="5"/>
  <c r="Q6" i="5" s="1"/>
  <c r="A161" i="6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3" i="6" s="1"/>
  <c r="D462" i="6"/>
</calcChain>
</file>

<file path=xl/sharedStrings.xml><?xml version="1.0" encoding="utf-8"?>
<sst xmlns="http://schemas.openxmlformats.org/spreadsheetml/2006/main" count="306" uniqueCount="302">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</sst>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7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7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7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7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7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695488"/>
        <c:axId val="258176128"/>
      </c:lineChart>
      <c:catAx>
        <c:axId val="25569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176128"/>
        <c:crosses val="autoZero"/>
        <c:auto val="1"/>
        <c:lblAlgn val="ctr"/>
        <c:lblOffset val="100"/>
        <c:noMultiLvlLbl val="1"/>
      </c:catAx>
      <c:valAx>
        <c:axId val="25817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569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 x14ac:dyDescent="0.15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 x14ac:dyDescent="0.2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 x14ac:dyDescent="0.2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 x14ac:dyDescent="0.2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0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 x14ac:dyDescent="0.2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:Q6" si="1">(O5-N5)/N5</f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 x14ac:dyDescent="0.2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f>N6-N5</f>
        <v>24000</v>
      </c>
      <c r="N6" s="4">
        <f>VLOOKUP(L6,A:G,7,)</f>
        <v>70000</v>
      </c>
      <c r="O6" s="4">
        <f>VLOOKUP(L6,A:H,8,)</f>
        <v>60293.406710853284</v>
      </c>
      <c r="P6" s="4">
        <f>VLOOKUP(L6,A:I,9,)</f>
        <v>-9706.5932891467164</v>
      </c>
      <c r="Q6" s="8">
        <f t="shared" si="1"/>
        <v>-0.13866561841638167</v>
      </c>
      <c r="R6" s="8">
        <v>-7.3828223896210132E-2</v>
      </c>
      <c r="V6" s="2">
        <f>IRR(V3:V5)</f>
        <v>9.9835199022272558E-2</v>
      </c>
      <c r="W6" s="23">
        <v>44925</v>
      </c>
      <c r="Y6" s="1">
        <v>60293.406710853284</v>
      </c>
    </row>
    <row r="7" spans="1:25" ht="14.1" customHeight="1" x14ac:dyDescent="0.2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f>IRR(Y3:Y6)</f>
        <v>-7.3828223896210132E-2</v>
      </c>
    </row>
    <row r="8" spans="1:25" ht="14.1" customHeight="1" x14ac:dyDescent="0.2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 x14ac:dyDescent="0.2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 x14ac:dyDescent="0.2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 x14ac:dyDescent="0.2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 x14ac:dyDescent="0.2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 x14ac:dyDescent="0.2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 x14ac:dyDescent="0.2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 x14ac:dyDescent="0.2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 x14ac:dyDescent="0.2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 x14ac:dyDescent="0.2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 x14ac:dyDescent="0.2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 x14ac:dyDescent="0.2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 x14ac:dyDescent="0.2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 x14ac:dyDescent="0.2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 x14ac:dyDescent="0.2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 x14ac:dyDescent="0.2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 x14ac:dyDescent="0.2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 x14ac:dyDescent="0.2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 x14ac:dyDescent="0.2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 x14ac:dyDescent="0.2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 x14ac:dyDescent="0.2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 x14ac:dyDescent="0.2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 x14ac:dyDescent="0.2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 x14ac:dyDescent="0.2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 x14ac:dyDescent="0.2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 x14ac:dyDescent="0.2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 x14ac:dyDescent="0.2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 x14ac:dyDescent="0.2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 x14ac:dyDescent="0.2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 x14ac:dyDescent="0.2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 x14ac:dyDescent="0.2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 x14ac:dyDescent="0.2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63"/>
  <sheetViews>
    <sheetView tabSelected="1" topLeftCell="A3" workbookViewId="0">
      <selection activeCell="B3" sqref="B3"/>
    </sheetView>
  </sheetViews>
  <sheetFormatPr defaultRowHeight="12.75" x14ac:dyDescent="0.2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 x14ac:dyDescent="0.2">
      <c r="B1" s="30" t="s">
        <v>194</v>
      </c>
      <c r="C1" s="22">
        <v>399088</v>
      </c>
    </row>
    <row r="2" spans="1:4" ht="12.75" customHeight="1" x14ac:dyDescent="0.2">
      <c r="B2" s="30"/>
      <c r="C2" s="28" t="s">
        <v>0</v>
      </c>
      <c r="D2" s="29" t="s">
        <v>193</v>
      </c>
    </row>
    <row r="3" spans="1:4" ht="12.75" customHeight="1" x14ac:dyDescent="0.2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 x14ac:dyDescent="0.2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 x14ac:dyDescent="0.2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 x14ac:dyDescent="0.2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 x14ac:dyDescent="0.2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 x14ac:dyDescent="0.2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 x14ac:dyDescent="0.2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 x14ac:dyDescent="0.2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 x14ac:dyDescent="0.2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 x14ac:dyDescent="0.2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 x14ac:dyDescent="0.2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 x14ac:dyDescent="0.2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 x14ac:dyDescent="0.2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 x14ac:dyDescent="0.2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 x14ac:dyDescent="0.2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 x14ac:dyDescent="0.2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 x14ac:dyDescent="0.2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 x14ac:dyDescent="0.2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 x14ac:dyDescent="0.2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 x14ac:dyDescent="0.2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 x14ac:dyDescent="0.2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 x14ac:dyDescent="0.2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 x14ac:dyDescent="0.2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 x14ac:dyDescent="0.2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 x14ac:dyDescent="0.2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 x14ac:dyDescent="0.2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 x14ac:dyDescent="0.2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 x14ac:dyDescent="0.2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 x14ac:dyDescent="0.2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 x14ac:dyDescent="0.2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 x14ac:dyDescent="0.2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 x14ac:dyDescent="0.2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 x14ac:dyDescent="0.2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 x14ac:dyDescent="0.2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 x14ac:dyDescent="0.2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 x14ac:dyDescent="0.2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 x14ac:dyDescent="0.2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 x14ac:dyDescent="0.2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 x14ac:dyDescent="0.2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 x14ac:dyDescent="0.2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 x14ac:dyDescent="0.2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 x14ac:dyDescent="0.2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 x14ac:dyDescent="0.2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 x14ac:dyDescent="0.2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 x14ac:dyDescent="0.2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 x14ac:dyDescent="0.2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 x14ac:dyDescent="0.2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 x14ac:dyDescent="0.2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 x14ac:dyDescent="0.2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 x14ac:dyDescent="0.2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 x14ac:dyDescent="0.2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 x14ac:dyDescent="0.2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 x14ac:dyDescent="0.2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 x14ac:dyDescent="0.2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 x14ac:dyDescent="0.2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 x14ac:dyDescent="0.2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 x14ac:dyDescent="0.2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 x14ac:dyDescent="0.2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 x14ac:dyDescent="0.2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 x14ac:dyDescent="0.2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 x14ac:dyDescent="0.2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 x14ac:dyDescent="0.2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 x14ac:dyDescent="0.2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 x14ac:dyDescent="0.2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 x14ac:dyDescent="0.2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 x14ac:dyDescent="0.2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 x14ac:dyDescent="0.2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 x14ac:dyDescent="0.2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 x14ac:dyDescent="0.2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 x14ac:dyDescent="0.2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 x14ac:dyDescent="0.2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 x14ac:dyDescent="0.2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 x14ac:dyDescent="0.2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 x14ac:dyDescent="0.2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 x14ac:dyDescent="0.2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 x14ac:dyDescent="0.2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 x14ac:dyDescent="0.2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 x14ac:dyDescent="0.2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 x14ac:dyDescent="0.2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 x14ac:dyDescent="0.2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 x14ac:dyDescent="0.2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 x14ac:dyDescent="0.2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 x14ac:dyDescent="0.2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 x14ac:dyDescent="0.2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 x14ac:dyDescent="0.2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 x14ac:dyDescent="0.2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 x14ac:dyDescent="0.2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 x14ac:dyDescent="0.2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 x14ac:dyDescent="0.2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 x14ac:dyDescent="0.2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 x14ac:dyDescent="0.2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 x14ac:dyDescent="0.2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 x14ac:dyDescent="0.2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 x14ac:dyDescent="0.2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 x14ac:dyDescent="0.2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 x14ac:dyDescent="0.2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 x14ac:dyDescent="0.2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 x14ac:dyDescent="0.2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 x14ac:dyDescent="0.2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 x14ac:dyDescent="0.2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 x14ac:dyDescent="0.2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 x14ac:dyDescent="0.2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 x14ac:dyDescent="0.2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 x14ac:dyDescent="0.2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 x14ac:dyDescent="0.2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 x14ac:dyDescent="0.2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 x14ac:dyDescent="0.2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 x14ac:dyDescent="0.2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 x14ac:dyDescent="0.2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 x14ac:dyDescent="0.2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 x14ac:dyDescent="0.2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 x14ac:dyDescent="0.2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 x14ac:dyDescent="0.2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 x14ac:dyDescent="0.2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 x14ac:dyDescent="0.2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 x14ac:dyDescent="0.2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 x14ac:dyDescent="0.2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 x14ac:dyDescent="0.2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 x14ac:dyDescent="0.2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 x14ac:dyDescent="0.2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 x14ac:dyDescent="0.2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 x14ac:dyDescent="0.2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 x14ac:dyDescent="0.2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 x14ac:dyDescent="0.2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 x14ac:dyDescent="0.2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 x14ac:dyDescent="0.2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 x14ac:dyDescent="0.2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 x14ac:dyDescent="0.2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 x14ac:dyDescent="0.2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 x14ac:dyDescent="0.2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 x14ac:dyDescent="0.2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 x14ac:dyDescent="0.2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 x14ac:dyDescent="0.2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 x14ac:dyDescent="0.2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 x14ac:dyDescent="0.2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 x14ac:dyDescent="0.2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 x14ac:dyDescent="0.2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 x14ac:dyDescent="0.2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 x14ac:dyDescent="0.2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 x14ac:dyDescent="0.2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 x14ac:dyDescent="0.2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 x14ac:dyDescent="0.2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 x14ac:dyDescent="0.2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 x14ac:dyDescent="0.2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 x14ac:dyDescent="0.2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 x14ac:dyDescent="0.2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 x14ac:dyDescent="0.2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 x14ac:dyDescent="0.2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 x14ac:dyDescent="0.2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 x14ac:dyDescent="0.2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 x14ac:dyDescent="0.2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 x14ac:dyDescent="0.2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 x14ac:dyDescent="0.2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 x14ac:dyDescent="0.2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 x14ac:dyDescent="0.2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 x14ac:dyDescent="0.2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 x14ac:dyDescent="0.2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 x14ac:dyDescent="0.2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 x14ac:dyDescent="0.2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 x14ac:dyDescent="0.2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 x14ac:dyDescent="0.2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 x14ac:dyDescent="0.2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 x14ac:dyDescent="0.2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 x14ac:dyDescent="0.2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 x14ac:dyDescent="0.2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 x14ac:dyDescent="0.2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 x14ac:dyDescent="0.2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 x14ac:dyDescent="0.2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 x14ac:dyDescent="0.2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 x14ac:dyDescent="0.2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 x14ac:dyDescent="0.2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 x14ac:dyDescent="0.2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 x14ac:dyDescent="0.2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 x14ac:dyDescent="0.2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 x14ac:dyDescent="0.2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 x14ac:dyDescent="0.2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 x14ac:dyDescent="0.2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 x14ac:dyDescent="0.2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 x14ac:dyDescent="0.2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 x14ac:dyDescent="0.2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 x14ac:dyDescent="0.2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 x14ac:dyDescent="0.2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 x14ac:dyDescent="0.2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 x14ac:dyDescent="0.2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 x14ac:dyDescent="0.2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 x14ac:dyDescent="0.2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 x14ac:dyDescent="0.2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 x14ac:dyDescent="0.2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 x14ac:dyDescent="0.2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 x14ac:dyDescent="0.2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 x14ac:dyDescent="0.2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 x14ac:dyDescent="0.2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 x14ac:dyDescent="0.2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 x14ac:dyDescent="0.2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 x14ac:dyDescent="0.2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 x14ac:dyDescent="0.2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 x14ac:dyDescent="0.2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 x14ac:dyDescent="0.2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 x14ac:dyDescent="0.2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 x14ac:dyDescent="0.2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 x14ac:dyDescent="0.2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 x14ac:dyDescent="0.2">
      <c r="A204" s="18">
        <f t="shared" si="2"/>
        <v>202</v>
      </c>
      <c r="B204" s="19">
        <v>44589</v>
      </c>
      <c r="C204" s="20">
        <v>31.159999849999998</v>
      </c>
      <c r="D204" s="18">
        <f>SUM(C$3:C204)/A204</f>
        <v>37.710494996683174</v>
      </c>
    </row>
    <row r="205" spans="1:4" ht="12.75" customHeight="1" x14ac:dyDescent="0.2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37.678472849310346</v>
      </c>
    </row>
    <row r="206" spans="1:4" ht="12.75" customHeight="1" x14ac:dyDescent="0.2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37.643872496323532</v>
      </c>
    </row>
    <row r="207" spans="1:4" ht="12.75" customHeight="1" x14ac:dyDescent="0.2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37.61151214380488</v>
      </c>
    </row>
    <row r="208" spans="1:4" ht="12.75" customHeight="1" x14ac:dyDescent="0.2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37.577281499757277</v>
      </c>
    </row>
    <row r="209" spans="1:4" ht="12.75" customHeight="1" x14ac:dyDescent="0.2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37.540193181497585</v>
      </c>
    </row>
    <row r="210" spans="1:4" ht="12.75" customHeight="1" x14ac:dyDescent="0.2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37.503221100721149</v>
      </c>
    </row>
    <row r="211" spans="1:4" ht="12.75" customHeight="1" x14ac:dyDescent="0.2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37.469999944593297</v>
      </c>
    </row>
    <row r="212" spans="1:4" ht="12.75" customHeight="1" x14ac:dyDescent="0.2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37.437380901238093</v>
      </c>
    </row>
    <row r="213" spans="1:4" ht="12.75" customHeight="1" x14ac:dyDescent="0.2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37.405781941800946</v>
      </c>
    </row>
    <row r="214" spans="1:4" ht="12.75" customHeight="1" x14ac:dyDescent="0.2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37.374245231273584</v>
      </c>
    </row>
    <row r="215" spans="1:4" ht="12.75" customHeight="1" x14ac:dyDescent="0.2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37.342629053615028</v>
      </c>
    </row>
    <row r="216" spans="1:4" ht="12.75" customHeight="1" x14ac:dyDescent="0.2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37.309205555841125</v>
      </c>
    </row>
    <row r="217" spans="1:4" ht="12.75" customHeight="1" x14ac:dyDescent="0.2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37.27981390102326</v>
      </c>
    </row>
    <row r="218" spans="1:4" ht="12.75" customHeight="1" x14ac:dyDescent="0.2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37.247685133657413</v>
      </c>
    </row>
    <row r="219" spans="1:4" ht="12.75" customHeight="1" x14ac:dyDescent="0.2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37.218433126682037</v>
      </c>
    </row>
    <row r="220" spans="1:4" ht="12.75" customHeight="1" x14ac:dyDescent="0.2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37.189770586238538</v>
      </c>
    </row>
    <row r="221" spans="1:4" ht="12.75" customHeight="1" x14ac:dyDescent="0.2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37.161232823424669</v>
      </c>
    </row>
    <row r="222" spans="1:4" ht="12.75" customHeight="1" x14ac:dyDescent="0.2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37.130772670045459</v>
      </c>
    </row>
    <row r="223" spans="1:4" ht="12.75" customHeight="1" x14ac:dyDescent="0.2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37.098913970859734</v>
      </c>
    </row>
    <row r="224" spans="1:4" ht="12.75" customHeight="1" x14ac:dyDescent="0.2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37.065180126891896</v>
      </c>
    </row>
    <row r="225" spans="1:4" ht="12.75" customHeight="1" x14ac:dyDescent="0.2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37.026053759282519</v>
      </c>
    </row>
    <row r="226" spans="1:4" ht="12.75" customHeight="1" x14ac:dyDescent="0.2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36.984464229464287</v>
      </c>
    </row>
    <row r="227" spans="1:4" ht="12.75" customHeight="1" x14ac:dyDescent="0.2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36.94248883697778</v>
      </c>
    </row>
    <row r="228" spans="1:4" ht="12.75" customHeight="1" x14ac:dyDescent="0.2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36.903849501769912</v>
      </c>
    </row>
    <row r="229" spans="1:4" ht="12.75" customHeight="1" x14ac:dyDescent="0.2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36.866607877356834</v>
      </c>
    </row>
    <row r="230" spans="1:4" ht="12.75" customHeight="1" x14ac:dyDescent="0.2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36.825438542543864</v>
      </c>
    </row>
    <row r="231" spans="1:4" ht="12.75" customHeight="1" x14ac:dyDescent="0.2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36.780523967772936</v>
      </c>
    </row>
    <row r="232" spans="1:4" ht="12.75" customHeight="1" x14ac:dyDescent="0.2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36.740956473608705</v>
      </c>
    </row>
    <row r="233" spans="1:4" ht="12.75" customHeight="1" x14ac:dyDescent="0.2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36.704978308398275</v>
      </c>
    </row>
    <row r="234" spans="1:4" ht="12.75" customHeight="1" x14ac:dyDescent="0.2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36.66892236806035</v>
      </c>
    </row>
    <row r="235" spans="1:4" ht="12.75" customHeight="1" x14ac:dyDescent="0.2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36.633948454291847</v>
      </c>
    </row>
    <row r="236" spans="1:4" ht="12.75" customHeight="1" x14ac:dyDescent="0.2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36.598119614743588</v>
      </c>
    </row>
    <row r="237" spans="1:4" ht="12.75" customHeight="1" x14ac:dyDescent="0.2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36.563361660255318</v>
      </c>
    </row>
    <row r="238" spans="1:4" ht="12.75" customHeight="1" x14ac:dyDescent="0.2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36.528262673093217</v>
      </c>
    </row>
    <row r="239" spans="1:4" ht="12.75" customHeight="1" x14ac:dyDescent="0.2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36.490632875358649</v>
      </c>
    </row>
    <row r="240" spans="1:4" ht="12.75" customHeight="1" x14ac:dyDescent="0.2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36.451512570462185</v>
      </c>
    </row>
    <row r="241" spans="1:4" ht="12.75" customHeight="1" x14ac:dyDescent="0.2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36.412008334728036</v>
      </c>
    </row>
    <row r="242" spans="1:4" ht="12.75" customHeight="1" x14ac:dyDescent="0.2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36.376874964750002</v>
      </c>
    </row>
    <row r="243" spans="1:4" ht="12.75" customHeight="1" x14ac:dyDescent="0.2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36.340622369004151</v>
      </c>
    </row>
    <row r="244" spans="1:4" ht="12.75" customHeight="1" x14ac:dyDescent="0.2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36.305495830909088</v>
      </c>
    </row>
    <row r="245" spans="1:4" ht="12.75" customHeight="1" x14ac:dyDescent="0.2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36.269876504938274</v>
      </c>
    </row>
    <row r="246" spans="1:4" ht="12.75" customHeight="1" x14ac:dyDescent="0.2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36.232704883032788</v>
      </c>
    </row>
    <row r="247" spans="1:4" ht="12.75" customHeight="1" x14ac:dyDescent="0.2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36.195714251183674</v>
      </c>
    </row>
    <row r="248" spans="1:4" ht="12.75" customHeight="1" x14ac:dyDescent="0.2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36.154715415243899</v>
      </c>
    </row>
    <row r="249" spans="1:4" ht="12.75" customHeight="1" x14ac:dyDescent="0.2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36.116113331943318</v>
      </c>
    </row>
    <row r="250" spans="1:4" ht="12.75" customHeight="1" x14ac:dyDescent="0.2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36.076048360080641</v>
      </c>
    </row>
    <row r="251" spans="1:4" ht="12.75" customHeight="1" x14ac:dyDescent="0.2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36.036947764859427</v>
      </c>
    </row>
    <row r="252" spans="1:4" ht="12.75" customHeight="1" x14ac:dyDescent="0.2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35.997639970119991</v>
      </c>
    </row>
    <row r="253" spans="1:4" ht="12.75" customHeight="1" x14ac:dyDescent="0.2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35.959402359163342</v>
      </c>
    </row>
    <row r="254" spans="1:4" ht="12.75" customHeight="1" x14ac:dyDescent="0.2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35.920357115039671</v>
      </c>
    </row>
    <row r="255" spans="1:4" ht="12.75" customHeight="1" x14ac:dyDescent="0.2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35.879051352964417</v>
      </c>
    </row>
    <row r="256" spans="1:4" ht="12.75" customHeight="1" x14ac:dyDescent="0.2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35.835787368858256</v>
      </c>
    </row>
    <row r="257" spans="1:4" ht="12.75" customHeight="1" x14ac:dyDescent="0.2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35.792862710117632</v>
      </c>
    </row>
    <row r="258" spans="1:4" ht="12.75" customHeight="1" x14ac:dyDescent="0.2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35.744648405624986</v>
      </c>
    </row>
    <row r="259" spans="1:4" ht="12.75" customHeight="1" x14ac:dyDescent="0.2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35.69571981291827</v>
      </c>
    </row>
    <row r="260" spans="1:4" ht="12.75" customHeight="1" x14ac:dyDescent="0.2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35.651472839573628</v>
      </c>
    </row>
    <row r="261" spans="1:4" ht="12.75" customHeight="1" x14ac:dyDescent="0.2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35.606949781660212</v>
      </c>
    </row>
    <row r="262" spans="1:4" ht="12.75" customHeight="1" x14ac:dyDescent="0.2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35.566653817730753</v>
      </c>
    </row>
    <row r="263" spans="1:4" ht="12.75" customHeight="1" x14ac:dyDescent="0.2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35.519386943103434</v>
      </c>
    </row>
    <row r="264" spans="1:4" ht="12.75" customHeight="1" x14ac:dyDescent="0.2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35.470534318549603</v>
      </c>
    </row>
    <row r="265" spans="1:4" ht="12.75" customHeight="1" x14ac:dyDescent="0.2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35.421064602813672</v>
      </c>
    </row>
    <row r="266" spans="1:4" ht="12.75" customHeight="1" x14ac:dyDescent="0.2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35.373181784962107</v>
      </c>
    </row>
    <row r="267" spans="1:4" ht="12.75" customHeight="1" x14ac:dyDescent="0.2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35.328188649018855</v>
      </c>
    </row>
    <row r="268" spans="1:4" ht="12.75" customHeight="1" x14ac:dyDescent="0.2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35.283233055751865</v>
      </c>
    </row>
    <row r="269" spans="1:4" ht="12.75" customHeight="1" x14ac:dyDescent="0.2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35.239288359812718</v>
      </c>
    </row>
    <row r="270" spans="1:4" ht="12.75" customHeight="1" x14ac:dyDescent="0.2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35.194701466380579</v>
      </c>
    </row>
    <row r="271" spans="1:4" ht="12.75" customHeight="1" x14ac:dyDescent="0.2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35.152081756617086</v>
      </c>
    </row>
    <row r="272" spans="1:4" ht="12.75" customHeight="1" x14ac:dyDescent="0.2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35.109703672629614</v>
      </c>
    </row>
    <row r="273" spans="1:4" ht="12.75" customHeight="1" x14ac:dyDescent="0.2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35.067933551771205</v>
      </c>
    </row>
    <row r="274" spans="1:4" ht="12.75" customHeight="1" x14ac:dyDescent="0.2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35.027867619595575</v>
      </c>
    </row>
    <row r="275" spans="1:4" ht="12.75" customHeight="1" x14ac:dyDescent="0.2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34.987655647509143</v>
      </c>
    </row>
    <row r="276" spans="1:4" ht="12.75" customHeight="1" x14ac:dyDescent="0.2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34.944671499452539</v>
      </c>
    </row>
    <row r="277" spans="1:4" ht="12.75" customHeight="1" x14ac:dyDescent="0.2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34.902363601163621</v>
      </c>
    </row>
    <row r="278" spans="1:4" ht="12.75" customHeight="1" x14ac:dyDescent="0.2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34.860434747246366</v>
      </c>
    </row>
    <row r="279" spans="1:4" ht="12.75" customHeight="1" x14ac:dyDescent="0.2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34.818953036389878</v>
      </c>
    </row>
    <row r="280" spans="1:4" ht="12.75" customHeight="1" x14ac:dyDescent="0.2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34.778740972913653</v>
      </c>
    </row>
    <row r="281" spans="1:4" ht="12.75" customHeight="1" x14ac:dyDescent="0.2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34.740573439534039</v>
      </c>
    </row>
    <row r="282" spans="1:4" ht="12.75" customHeight="1" x14ac:dyDescent="0.2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34.703321389642845</v>
      </c>
    </row>
    <row r="283" spans="1:4" ht="12.75" customHeight="1" x14ac:dyDescent="0.2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34.66704622537366</v>
      </c>
    </row>
    <row r="284" spans="1:4" ht="12.75" customHeight="1" x14ac:dyDescent="0.2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34.633936132092195</v>
      </c>
    </row>
    <row r="285" spans="1:4" ht="12.75" customHeight="1" x14ac:dyDescent="0.2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34.60084802017667</v>
      </c>
    </row>
    <row r="286" spans="1:4" ht="12.75" customHeight="1" x14ac:dyDescent="0.2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34.568661932359149</v>
      </c>
    </row>
    <row r="287" spans="1:4" ht="12.75" customHeight="1" x14ac:dyDescent="0.2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34.534210486982445</v>
      </c>
    </row>
    <row r="288" spans="1:4" ht="12.75" customHeight="1" x14ac:dyDescent="0.2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34.502202755069924</v>
      </c>
    </row>
    <row r="289" spans="1:4" ht="12.75" customHeight="1" x14ac:dyDescent="0.2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34.441742116968634</v>
      </c>
    </row>
    <row r="290" spans="1:4" ht="12.75" customHeight="1" x14ac:dyDescent="0.2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34.411076347847221</v>
      </c>
    </row>
    <row r="291" spans="1:4" ht="12.75" customHeight="1" x14ac:dyDescent="0.2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34.381903071695504</v>
      </c>
    </row>
    <row r="292" spans="1:4" ht="12.75" customHeight="1" x14ac:dyDescent="0.2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34.352999957655172</v>
      </c>
    </row>
    <row r="293" spans="1:4" ht="12.75" customHeight="1" x14ac:dyDescent="0.2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34.326013703505154</v>
      </c>
    </row>
    <row r="294" spans="1:4" ht="12.75" customHeight="1" x14ac:dyDescent="0.2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34.300958862842464</v>
      </c>
    </row>
    <row r="295" spans="1:4" ht="12.75" customHeight="1" x14ac:dyDescent="0.2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34.276006784027302</v>
      </c>
    </row>
    <row r="296" spans="1:4" ht="12.75" customHeight="1" x14ac:dyDescent="0.2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34.249897918707482</v>
      </c>
    </row>
    <row r="297" spans="1:4" ht="12.75" customHeight="1" x14ac:dyDescent="0.2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34.226135552101695</v>
      </c>
    </row>
    <row r="298" spans="1:4" ht="12.75" customHeight="1" x14ac:dyDescent="0.2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34.204222931216215</v>
      </c>
    </row>
    <row r="299" spans="1:4" ht="12.75" customHeight="1" x14ac:dyDescent="0.2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34.18289558410774</v>
      </c>
    </row>
    <row r="300" spans="1:4" ht="12.75" customHeight="1" x14ac:dyDescent="0.2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34.162718082416099</v>
      </c>
    </row>
    <row r="301" spans="1:4" ht="12.75" customHeight="1" x14ac:dyDescent="0.2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34.140468189933102</v>
      </c>
    </row>
    <row r="302" spans="1:4" ht="12.75" customHeight="1" x14ac:dyDescent="0.2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34.119366627533324</v>
      </c>
    </row>
    <row r="303" spans="1:4" ht="12.75" customHeight="1" x14ac:dyDescent="0.2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34.097840490531553</v>
      </c>
    </row>
    <row r="304" spans="1:4" ht="12.75" customHeight="1" x14ac:dyDescent="0.2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34.077913866125826</v>
      </c>
    </row>
    <row r="305" spans="1:4" ht="12.75" customHeight="1" x14ac:dyDescent="0.2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34.057623722376235</v>
      </c>
    </row>
    <row r="306" spans="1:4" ht="12.75" customHeight="1" x14ac:dyDescent="0.2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34.036743378157887</v>
      </c>
    </row>
    <row r="307" spans="1:4" ht="12.75" customHeight="1" x14ac:dyDescent="0.2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34.0172130717377</v>
      </c>
    </row>
    <row r="308" spans="1:4" ht="12.75" customHeight="1" x14ac:dyDescent="0.2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33.997091462385619</v>
      </c>
    </row>
    <row r="309" spans="1:4" ht="12.75" customHeight="1" x14ac:dyDescent="0.2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33.975211687882734</v>
      </c>
    </row>
    <row r="310" spans="1:4" ht="12.75" customHeight="1" x14ac:dyDescent="0.2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33.951818144935061</v>
      </c>
    </row>
    <row r="311" spans="1:4" ht="12.75" customHeight="1" x14ac:dyDescent="0.2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33.929385077993516</v>
      </c>
    </row>
    <row r="312" spans="1:4" ht="12.75" customHeight="1" x14ac:dyDescent="0.2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33.90851609090322</v>
      </c>
    </row>
    <row r="313" spans="1:4" ht="12.75" customHeight="1" x14ac:dyDescent="0.2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33.886495137138255</v>
      </c>
    </row>
    <row r="314" spans="1:4" ht="12.75" customHeight="1" x14ac:dyDescent="0.2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33.865480729391024</v>
      </c>
    </row>
    <row r="315" spans="1:4" ht="12.75" customHeight="1" x14ac:dyDescent="0.2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33.843706028146961</v>
      </c>
    </row>
    <row r="316" spans="1:4" ht="12.75" customHeight="1" x14ac:dyDescent="0.2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33.822292954299357</v>
      </c>
    </row>
    <row r="317" spans="1:4" ht="12.75" customHeight="1" x14ac:dyDescent="0.2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33.800285673142845</v>
      </c>
    </row>
    <row r="318" spans="1:4" ht="12.75" customHeight="1" x14ac:dyDescent="0.2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33.778132867974676</v>
      </c>
    </row>
    <row r="319" spans="1:4" ht="12.75" customHeight="1" x14ac:dyDescent="0.2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33.755394277507875</v>
      </c>
    </row>
    <row r="320" spans="1:4" ht="12.75" customHeight="1" x14ac:dyDescent="0.2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33.733238946698101</v>
      </c>
    </row>
    <row r="321" spans="1:4" ht="12.75" customHeight="1" x14ac:dyDescent="0.2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33.710940394639486</v>
      </c>
    </row>
    <row r="322" spans="1:4" ht="12.75" customHeight="1" x14ac:dyDescent="0.2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33.689062453031241</v>
      </c>
    </row>
    <row r="323" spans="1:4" ht="12.75" customHeight="1" x14ac:dyDescent="0.2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33.666137024579427</v>
      </c>
    </row>
    <row r="324" spans="1:4" ht="12.75" customHeight="1" x14ac:dyDescent="0.2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33.645031011583839</v>
      </c>
    </row>
    <row r="325" spans="1:4" ht="12.75" customHeight="1" x14ac:dyDescent="0.2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33.622414816501539</v>
      </c>
    </row>
    <row r="326" spans="1:4" ht="12.75" customHeight="1" x14ac:dyDescent="0.2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33.59876538805554</v>
      </c>
    </row>
    <row r="327" spans="1:4" ht="12.75" customHeight="1" x14ac:dyDescent="0.2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33.575630725323066</v>
      </c>
    </row>
    <row r="328" spans="1:4" ht="12.75" customHeight="1" x14ac:dyDescent="0.2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33.55380363438649</v>
      </c>
    </row>
    <row r="329" spans="1:4" ht="12.75" customHeight="1" x14ac:dyDescent="0.2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33.532079466574906</v>
      </c>
    </row>
    <row r="330" spans="1:4" ht="12.75" customHeight="1" x14ac:dyDescent="0.2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33.510823125121938</v>
      </c>
    </row>
    <row r="331" spans="1:4" ht="12.75" customHeight="1" x14ac:dyDescent="0.2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33.4886017805471</v>
      </c>
    </row>
    <row r="332" spans="1:4" ht="12.75" customHeight="1" x14ac:dyDescent="0.2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33.468363593333315</v>
      </c>
    </row>
    <row r="333" spans="1:4" ht="12.75" customHeight="1" x14ac:dyDescent="0.2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33.447673675649533</v>
      </c>
    </row>
    <row r="334" spans="1:4" ht="12.75" customHeight="1" x14ac:dyDescent="0.2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33.427379475060221</v>
      </c>
    </row>
    <row r="335" spans="1:4" ht="12.75" customHeight="1" x14ac:dyDescent="0.2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33.407237192282267</v>
      </c>
    </row>
    <row r="336" spans="1:4" ht="12.75" customHeight="1" x14ac:dyDescent="0.2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33.388532888862258</v>
      </c>
    </row>
    <row r="337" spans="1:4" ht="12.75" customHeight="1" x14ac:dyDescent="0.2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33.36955219573133</v>
      </c>
    </row>
    <row r="338" spans="1:4" ht="12.75" customHeight="1" x14ac:dyDescent="0.2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33.34928566976189</v>
      </c>
    </row>
    <row r="339" spans="1:4" ht="12.75" customHeight="1" x14ac:dyDescent="0.2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33.330356036646869</v>
      </c>
    </row>
    <row r="340" spans="1:4" ht="12.75" customHeight="1" x14ac:dyDescent="0.2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33.311212973254428</v>
      </c>
    </row>
    <row r="341" spans="1:4" ht="12.75" customHeight="1" x14ac:dyDescent="0.2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33.289498482949838</v>
      </c>
    </row>
    <row r="342" spans="1:4" ht="12.75" customHeight="1" x14ac:dyDescent="0.2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33.267764662764691</v>
      </c>
    </row>
    <row r="343" spans="1:4" ht="12.75" customHeight="1" x14ac:dyDescent="0.2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33.245806410645152</v>
      </c>
    </row>
    <row r="344" spans="1:4" ht="12.75" customHeight="1" x14ac:dyDescent="0.2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33.223508733537997</v>
      </c>
    </row>
    <row r="345" spans="1:4" ht="12.75" customHeight="1" x14ac:dyDescent="0.2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33.200932904985407</v>
      </c>
    </row>
    <row r="346" spans="1:4" ht="12.75" customHeight="1" x14ac:dyDescent="0.2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33.177616240465106</v>
      </c>
    </row>
    <row r="347" spans="1:4" x14ac:dyDescent="0.2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33.152985469652158</v>
      </c>
    </row>
    <row r="348" spans="1:4" x14ac:dyDescent="0.2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33.128364413381483</v>
      </c>
    </row>
    <row r="349" spans="1:4" x14ac:dyDescent="0.2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33.103412352564824</v>
      </c>
    </row>
    <row r="350" spans="1:4" x14ac:dyDescent="0.2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33.078804848448264</v>
      </c>
    </row>
    <row r="351" spans="1:4" x14ac:dyDescent="0.2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33.055026039971331</v>
      </c>
    </row>
    <row r="352" spans="1:4" x14ac:dyDescent="0.2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33.030411681371412</v>
      </c>
    </row>
    <row r="353" spans="1:4" x14ac:dyDescent="0.2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33.006878029857532</v>
      </c>
    </row>
    <row r="354" spans="1:4" x14ac:dyDescent="0.2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32.983932353636348</v>
      </c>
    </row>
    <row r="355" spans="1:4" x14ac:dyDescent="0.2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32.959955208158625</v>
      </c>
    </row>
    <row r="356" spans="1:4" x14ac:dyDescent="0.2">
      <c r="A356" s="18">
        <f t="shared" ref="A356:A463" si="3">A355+1</f>
        <v>354</v>
      </c>
      <c r="B356" s="19" t="s">
        <v>204</v>
      </c>
      <c r="C356" s="20">
        <v>23.94</v>
      </c>
      <c r="D356" s="18">
        <f>SUM(C$3:C356)/A356</f>
        <v>32.934475108700553</v>
      </c>
    </row>
    <row r="357" spans="1:4" x14ac:dyDescent="0.2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32.90789912247886</v>
      </c>
    </row>
    <row r="358" spans="1:4" x14ac:dyDescent="0.2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32.881472439550549</v>
      </c>
    </row>
    <row r="359" spans="1:4" x14ac:dyDescent="0.2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32.85519380526609</v>
      </c>
    </row>
    <row r="360" spans="1:4" x14ac:dyDescent="0.2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32.8285871186592</v>
      </c>
    </row>
    <row r="361" spans="1:4" x14ac:dyDescent="0.2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32.801348714428954</v>
      </c>
    </row>
    <row r="362" spans="1:4" x14ac:dyDescent="0.2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32.773872745777759</v>
      </c>
    </row>
    <row r="363" spans="1:4" x14ac:dyDescent="0.2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32.746798306038762</v>
      </c>
    </row>
    <row r="364" spans="1:4" x14ac:dyDescent="0.2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32.721144167071806</v>
      </c>
    </row>
    <row r="365" spans="1:4" x14ac:dyDescent="0.2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32.694171318126706</v>
      </c>
    </row>
    <row r="366" spans="1:4" x14ac:dyDescent="0.2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32.66762139881866</v>
      </c>
    </row>
    <row r="367" spans="1:4" x14ac:dyDescent="0.2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32.640066271698615</v>
      </c>
    </row>
    <row r="368" spans="1:4" x14ac:dyDescent="0.2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32.611104344508178</v>
      </c>
    </row>
    <row r="369" spans="1:4" x14ac:dyDescent="0.2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32.582845203978181</v>
      </c>
    </row>
    <row r="370" spans="1:4" x14ac:dyDescent="0.2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32.556587472663026</v>
      </c>
    </row>
    <row r="371" spans="1:4" x14ac:dyDescent="0.2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32.530282358590767</v>
      </c>
    </row>
    <row r="372" spans="1:4" x14ac:dyDescent="0.2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32.506281594432416</v>
      </c>
    </row>
    <row r="373" spans="1:4" x14ac:dyDescent="0.2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32.482598892857126</v>
      </c>
    </row>
    <row r="374" spans="1:4" x14ac:dyDescent="0.2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32.459392982876324</v>
      </c>
    </row>
    <row r="375" spans="1:4" x14ac:dyDescent="0.2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32.435614449812313</v>
      </c>
    </row>
    <row r="376" spans="1:4" x14ac:dyDescent="0.2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32.411455051871634</v>
      </c>
    </row>
    <row r="377" spans="1:4" x14ac:dyDescent="0.2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32.387264505466646</v>
      </c>
    </row>
    <row r="378" spans="1:4" x14ac:dyDescent="0.2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32.361846248590403</v>
      </c>
    </row>
    <row r="379" spans="1:4" x14ac:dyDescent="0.2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32.336324109389899</v>
      </c>
    </row>
    <row r="380" spans="1:4" x14ac:dyDescent="0.2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32.312101030555532</v>
      </c>
    </row>
    <row r="381" spans="1:4" x14ac:dyDescent="0.2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32.287425299815283</v>
      </c>
    </row>
    <row r="382" spans="1:4" x14ac:dyDescent="0.2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32.260721547421028</v>
      </c>
    </row>
    <row r="383" spans="1:4" x14ac:dyDescent="0.2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32.234420440393677</v>
      </c>
    </row>
    <row r="384" spans="1:4" x14ac:dyDescent="0.2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32.208335571335049</v>
      </c>
    </row>
    <row r="385" spans="1:4" x14ac:dyDescent="0.2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32.183248534281958</v>
      </c>
    </row>
    <row r="386" spans="1:4" x14ac:dyDescent="0.2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32.157979656692682</v>
      </c>
    </row>
    <row r="387" spans="1:4" x14ac:dyDescent="0.2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32.134712179038935</v>
      </c>
    </row>
    <row r="388" spans="1:4" x14ac:dyDescent="0.2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32.111539350932617</v>
      </c>
    </row>
    <row r="389" spans="1:4" x14ac:dyDescent="0.2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32.088072842764831</v>
      </c>
    </row>
    <row r="390" spans="1:4" x14ac:dyDescent="0.2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32.064031418505131</v>
      </c>
    </row>
    <row r="391" spans="1:4" x14ac:dyDescent="0.2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32.038982493753188</v>
      </c>
    </row>
    <row r="392" spans="1:4" x14ac:dyDescent="0.2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32.015472284384586</v>
      </c>
    </row>
    <row r="393" spans="1:4" x14ac:dyDescent="0.2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31.992133479028105</v>
      </c>
    </row>
    <row r="394" spans="1:4" x14ac:dyDescent="0.2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31.970342324132627</v>
      </c>
    </row>
    <row r="395" spans="1:4" x14ac:dyDescent="0.2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31.947847812264605</v>
      </c>
    </row>
    <row r="396" spans="1:4" x14ac:dyDescent="0.2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31.925162919923835</v>
      </c>
    </row>
    <row r="397" spans="1:4" x14ac:dyDescent="0.2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31.902643521873394</v>
      </c>
    </row>
    <row r="398" spans="1:4" x14ac:dyDescent="0.2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31.880162098838358</v>
      </c>
    </row>
    <row r="399" spans="1:4" x14ac:dyDescent="0.2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31.856912319294686</v>
      </c>
    </row>
    <row r="400" spans="1:4" x14ac:dyDescent="0.2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31.833502994170832</v>
      </c>
    </row>
    <row r="401" spans="1:4" x14ac:dyDescent="0.2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31.810135819323285</v>
      </c>
    </row>
    <row r="402" spans="1:4" x14ac:dyDescent="0.2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31.786510481299977</v>
      </c>
    </row>
    <row r="403" spans="1:4" x14ac:dyDescent="0.2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31.762603973266813</v>
      </c>
    </row>
    <row r="404" spans="1:4" x14ac:dyDescent="0.2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31.740060184179082</v>
      </c>
    </row>
    <row r="405" spans="1:4" x14ac:dyDescent="0.2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31.717901224590552</v>
      </c>
    </row>
    <row r="406" spans="1:4" x14ac:dyDescent="0.2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31.696743053440571</v>
      </c>
    </row>
    <row r="407" spans="1:4" x14ac:dyDescent="0.2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31.675343689580224</v>
      </c>
    </row>
    <row r="408" spans="1:4" x14ac:dyDescent="0.2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31.654517718201948</v>
      </c>
    </row>
    <row r="409" spans="1:4" x14ac:dyDescent="0.2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31.634383765773933</v>
      </c>
    </row>
    <row r="410" spans="1:4" x14ac:dyDescent="0.2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31.614814196789194</v>
      </c>
    </row>
    <row r="411" spans="1:4" x14ac:dyDescent="0.2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31.595291421638123</v>
      </c>
    </row>
    <row r="412" spans="1:4" x14ac:dyDescent="0.2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31.576376077073149</v>
      </c>
    </row>
    <row r="413" spans="1:4" x14ac:dyDescent="0.2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31.556968836934285</v>
      </c>
    </row>
    <row r="414" spans="1:4" x14ac:dyDescent="0.2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31.537000465776678</v>
      </c>
    </row>
    <row r="415" spans="1:4" x14ac:dyDescent="0.2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31.51698351661015</v>
      </c>
    </row>
    <row r="416" spans="1:4" x14ac:dyDescent="0.2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31.497618822125581</v>
      </c>
    </row>
    <row r="417" spans="1:4" x14ac:dyDescent="0.2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31.477986006602389</v>
      </c>
    </row>
    <row r="418" spans="1:4" x14ac:dyDescent="0.2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31.457798540048056</v>
      </c>
    </row>
    <row r="419" spans="1:4" x14ac:dyDescent="0.2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31.436820603693025</v>
      </c>
    </row>
    <row r="420" spans="1:4" x14ac:dyDescent="0.2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31.415703809449742</v>
      </c>
    </row>
    <row r="421" spans="1:4" x14ac:dyDescent="0.2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31.394544609999983</v>
      </c>
    </row>
    <row r="422" spans="1:4" x14ac:dyDescent="0.2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31.373248077023792</v>
      </c>
    </row>
    <row r="423" spans="1:4" x14ac:dyDescent="0.2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31.352860316555802</v>
      </c>
    </row>
    <row r="424" spans="1:4" x14ac:dyDescent="0.2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31.333066808696664</v>
      </c>
    </row>
    <row r="425" spans="1:4" x14ac:dyDescent="0.2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31.312728588203292</v>
      </c>
    </row>
    <row r="426" spans="1:4" x14ac:dyDescent="0.2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31.292557059056588</v>
      </c>
    </row>
    <row r="427" spans="1:4" x14ac:dyDescent="0.2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31.272433394847042</v>
      </c>
    </row>
    <row r="428" spans="1:4" x14ac:dyDescent="0.2">
      <c r="A428" s="18">
        <f t="shared" si="3"/>
        <v>426</v>
      </c>
      <c r="B428" s="19" t="s">
        <v>270</v>
      </c>
      <c r="C428" s="20">
        <v>22.829999919999999</v>
      </c>
      <c r="D428" s="18">
        <f>SUM(C$3:C428)/A428</f>
        <v>31.252615475892004</v>
      </c>
    </row>
    <row r="429" spans="1:4" x14ac:dyDescent="0.2">
      <c r="A429" s="18">
        <f t="shared" si="3"/>
        <v>427</v>
      </c>
      <c r="B429" s="19" t="s">
        <v>271</v>
      </c>
      <c r="C429" s="20">
        <v>23.409999849999998</v>
      </c>
      <c r="D429" s="18">
        <f>SUM(C$3:C429)/A429</f>
        <v>31.234248694566734</v>
      </c>
    </row>
    <row r="430" spans="1:4" x14ac:dyDescent="0.2">
      <c r="A430" s="18">
        <f t="shared" si="3"/>
        <v>428</v>
      </c>
      <c r="B430" s="19" t="s">
        <v>272</v>
      </c>
      <c r="C430" s="20">
        <v>23.5</v>
      </c>
      <c r="D430" s="18">
        <f>SUM(C$3:C430)/A430</f>
        <v>31.216178020046716</v>
      </c>
    </row>
    <row r="431" spans="1:4" x14ac:dyDescent="0.2">
      <c r="A431" s="18">
        <f t="shared" si="3"/>
        <v>429</v>
      </c>
      <c r="B431" s="19" t="s">
        <v>273</v>
      </c>
      <c r="C431" s="20">
        <v>23.579999919999999</v>
      </c>
      <c r="D431" s="18">
        <f>SUM(C$3:C431)/A431</f>
        <v>31.198378071095561</v>
      </c>
    </row>
    <row r="432" spans="1:4" x14ac:dyDescent="0.2">
      <c r="A432" s="18">
        <f t="shared" si="3"/>
        <v>430</v>
      </c>
      <c r="B432" s="19" t="s">
        <v>274</v>
      </c>
      <c r="C432" s="20">
        <v>23.81999969</v>
      </c>
      <c r="D432" s="18">
        <f>SUM(C$3:C432)/A432</f>
        <v>31.181219051604643</v>
      </c>
    </row>
    <row r="433" spans="1:4" x14ac:dyDescent="0.2">
      <c r="A433" s="18">
        <f t="shared" si="3"/>
        <v>431</v>
      </c>
      <c r="B433" s="19" t="s">
        <v>275</v>
      </c>
      <c r="C433" s="20">
        <v>23.649999619999999</v>
      </c>
      <c r="D433" s="18">
        <f>SUM(C$3:C433)/A433</f>
        <v>31.163745224617159</v>
      </c>
    </row>
    <row r="434" spans="1:4" x14ac:dyDescent="0.2">
      <c r="A434" s="18">
        <f t="shared" si="3"/>
        <v>432</v>
      </c>
      <c r="B434" s="19" t="s">
        <v>276</v>
      </c>
      <c r="C434" s="20">
        <v>23.780000690000001</v>
      </c>
      <c r="D434" s="18">
        <f>SUM(C$3:C434)/A434</f>
        <v>31.146653223379619</v>
      </c>
    </row>
    <row r="435" spans="1:4" x14ac:dyDescent="0.2">
      <c r="A435" s="18">
        <f t="shared" si="3"/>
        <v>433</v>
      </c>
      <c r="B435" s="19" t="s">
        <v>277</v>
      </c>
      <c r="C435" s="20">
        <v>24.100000380000001</v>
      </c>
      <c r="D435" s="18">
        <f>SUM(C$3:C435)/A435</f>
        <v>31.13037919833717</v>
      </c>
    </row>
    <row r="436" spans="1:4" x14ac:dyDescent="0.2">
      <c r="A436" s="18">
        <f t="shared" si="3"/>
        <v>434</v>
      </c>
      <c r="B436" s="19" t="s">
        <v>278</v>
      </c>
      <c r="C436" s="20">
        <v>24.450000760000002</v>
      </c>
      <c r="D436" s="18">
        <f>SUM(C$3:C436)/A436</f>
        <v>31.114986621290313</v>
      </c>
    </row>
    <row r="437" spans="1:4" x14ac:dyDescent="0.2">
      <c r="A437" s="18">
        <f t="shared" si="3"/>
        <v>435</v>
      </c>
      <c r="B437" s="19" t="s">
        <v>279</v>
      </c>
      <c r="C437" s="20">
        <v>24.520000459999999</v>
      </c>
      <c r="D437" s="18">
        <f>SUM(C$3:C437)/A437</f>
        <v>31.099825733563208</v>
      </c>
    </row>
    <row r="438" spans="1:4" x14ac:dyDescent="0.2">
      <c r="A438" s="18">
        <f t="shared" si="3"/>
        <v>436</v>
      </c>
      <c r="B438" s="19" t="s">
        <v>280</v>
      </c>
      <c r="C438" s="20">
        <v>24.530000690000001</v>
      </c>
      <c r="D438" s="18">
        <f>SUM(C$3:C438)/A438</f>
        <v>31.084757327499986</v>
      </c>
    </row>
    <row r="439" spans="1:4" x14ac:dyDescent="0.2">
      <c r="A439" s="18">
        <f t="shared" si="3"/>
        <v>437</v>
      </c>
      <c r="B439" s="19" t="s">
        <v>281</v>
      </c>
      <c r="C439" s="20">
        <v>24.739999770000001</v>
      </c>
      <c r="D439" s="18">
        <f>SUM(C$3:C439)/A439</f>
        <v>31.0702384314874</v>
      </c>
    </row>
    <row r="440" spans="1:4" x14ac:dyDescent="0.2">
      <c r="A440" s="18">
        <f t="shared" si="3"/>
        <v>438</v>
      </c>
      <c r="B440" s="19" t="s">
        <v>282</v>
      </c>
      <c r="C440" s="20">
        <v>24.829999919999999</v>
      </c>
      <c r="D440" s="18">
        <f>SUM(C$3:C440)/A440</f>
        <v>31.055991311598159</v>
      </c>
    </row>
    <row r="441" spans="1:4" x14ac:dyDescent="0.2">
      <c r="A441" s="18">
        <f t="shared" si="3"/>
        <v>439</v>
      </c>
      <c r="B441" s="19" t="s">
        <v>283</v>
      </c>
      <c r="C441" s="20">
        <v>25.170000080000001</v>
      </c>
      <c r="D441" s="18">
        <f>SUM(C$3:C441)/A441</f>
        <v>31.042583586697024</v>
      </c>
    </row>
    <row r="442" spans="1:4" x14ac:dyDescent="0.2">
      <c r="A442" s="18">
        <f t="shared" si="3"/>
        <v>440</v>
      </c>
      <c r="B442" s="19">
        <v>44956</v>
      </c>
      <c r="C442" s="20">
        <v>24.899999619999999</v>
      </c>
      <c r="D442" s="18">
        <f>SUM(C$3:C442)/A442</f>
        <v>31.028623168590894</v>
      </c>
    </row>
    <row r="443" spans="1:4" x14ac:dyDescent="0.2">
      <c r="A443" s="18">
        <f t="shared" si="3"/>
        <v>441</v>
      </c>
      <c r="B443" s="19">
        <v>44957</v>
      </c>
      <c r="C443" s="20">
        <v>24.899999619999999</v>
      </c>
      <c r="D443" s="18">
        <f>SUM(C$3:C443)/A443</f>
        <v>31.014726063038534</v>
      </c>
    </row>
    <row r="444" spans="1:4" x14ac:dyDescent="0.2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31.001661071425325</v>
      </c>
    </row>
    <row r="445" spans="1:4" x14ac:dyDescent="0.2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30.988406755598181</v>
      </c>
    </row>
    <row r="446" spans="1:4" x14ac:dyDescent="0.2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30.974761696036023</v>
      </c>
    </row>
    <row r="447" spans="1:4" x14ac:dyDescent="0.2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30.960436389707851</v>
      </c>
    </row>
    <row r="448" spans="1:4" x14ac:dyDescent="0.2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30.94619774446187</v>
      </c>
    </row>
    <row r="449" spans="1:4" x14ac:dyDescent="0.2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30.931776720425042</v>
      </c>
    </row>
    <row r="450" spans="1:4" x14ac:dyDescent="0.2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30.918245970691949</v>
      </c>
    </row>
    <row r="451" spans="1:4" x14ac:dyDescent="0.2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30.904263238886397</v>
      </c>
    </row>
    <row r="452" spans="1:4" x14ac:dyDescent="0.2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30.890875985377765</v>
      </c>
    </row>
    <row r="453" spans="1:4" x14ac:dyDescent="0.2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30.87739288889134</v>
      </c>
    </row>
    <row r="454" spans="1:4" x14ac:dyDescent="0.2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30.86381458553096</v>
      </c>
    </row>
    <row r="455" spans="1:4" x14ac:dyDescent="0.2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30.849744354150097</v>
      </c>
    </row>
    <row r="456" spans="1:4" x14ac:dyDescent="0.2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30.834546681035228</v>
      </c>
    </row>
    <row r="457" spans="1:4" x14ac:dyDescent="0.2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30.820426797890097</v>
      </c>
    </row>
    <row r="458" spans="1:4" x14ac:dyDescent="0.2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30.806346913728056</v>
      </c>
    </row>
    <row r="459" spans="1:4" x14ac:dyDescent="0.2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30.791891014048126</v>
      </c>
    </row>
    <row r="460" spans="1:4" x14ac:dyDescent="0.2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30.777563740087324</v>
      </c>
    </row>
    <row r="461" spans="1:4" x14ac:dyDescent="0.2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30.762841379999987</v>
      </c>
    </row>
    <row r="462" spans="1:4" x14ac:dyDescent="0.2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30.747661291543466</v>
      </c>
    </row>
    <row r="463" spans="1:4" x14ac:dyDescent="0.2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30.732980897288492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2023-04-08T07:27:43Z</dcterms:modified>
</cp:coreProperties>
</file>