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3795" yWindow="195" windowWidth="15600" windowHeight="7620"/>
  </bookViews>
  <sheets>
    <sheet name="model1" sheetId="5" r:id="rId1"/>
    <sheet name="myPEPB" sheetId="6" r:id="rId2"/>
  </sheets>
  <definedNames>
    <definedName name="_xlnm._FilterDatabase" localSheetId="0" hidden="1">model1!$L$1:$L$33</definedName>
    <definedName name="金额" localSheetId="0">OFFSET(model1!I1,0,0,COUNTA(model1!I:I)-1)</definedName>
    <definedName name="时间" localSheetId="0">OFFSET(model1!A1,0,0,COUNTA(model1!A:A)-1)</definedName>
    <definedName name="资产" localSheetId="0">OFFSET(model1!H1,0,0,COUNTA(model1!H:H)-1)</definedName>
    <definedName name="资金" localSheetId="0">OFFSET(model1!G1,0,0,COUNTA(model1!G:G)-1)</definedName>
  </definedNames>
  <calcPr calcId="145621"/>
</workbook>
</file>

<file path=xl/calcChain.xml><?xml version="1.0" encoding="utf-8"?>
<calcChain xmlns="http://schemas.openxmlformats.org/spreadsheetml/2006/main">
  <c r="D849" i="6" l="1"/>
  <c r="A849" i="6"/>
  <c r="D848" i="6" l="1"/>
  <c r="A848" i="6"/>
  <c r="D847" i="6" l="1"/>
  <c r="A847" i="6"/>
  <c r="D846" i="6" l="1"/>
  <c r="A846" i="6"/>
  <c r="D845" i="6" l="1"/>
  <c r="A845" i="6"/>
  <c r="D844" i="6" l="1"/>
  <c r="A844" i="6"/>
  <c r="D843" i="6" l="1"/>
  <c r="A843" i="6"/>
  <c r="D842" i="6" l="1"/>
  <c r="A842" i="6"/>
  <c r="D841" i="6" l="1"/>
  <c r="A841" i="6"/>
  <c r="D840" i="6" l="1"/>
  <c r="A840" i="6"/>
  <c r="D839" i="6" l="1"/>
  <c r="A839" i="6"/>
  <c r="D838" i="6" l="1"/>
  <c r="A838" i="6"/>
  <c r="D837" i="6" l="1"/>
  <c r="A837" i="6"/>
  <c r="D836" i="6" l="1"/>
  <c r="A836" i="6"/>
  <c r="D835" i="6" l="1"/>
  <c r="A835" i="6"/>
  <c r="D834" i="6" l="1"/>
  <c r="A834" i="6"/>
  <c r="D833" i="6" l="1"/>
  <c r="A833" i="6"/>
  <c r="D832" i="6" l="1"/>
  <c r="A832" i="6"/>
  <c r="D831" i="6" l="1"/>
  <c r="A831" i="6"/>
  <c r="C822" i="6" l="1"/>
  <c r="D810" i="6"/>
  <c r="A810" i="6"/>
  <c r="A811" i="6" s="1"/>
  <c r="A812" i="6" l="1"/>
  <c r="D811" i="6"/>
  <c r="A813" i="6" l="1"/>
  <c r="D812" i="6"/>
  <c r="D809" i="6"/>
  <c r="A809" i="6"/>
  <c r="A814" i="6" l="1"/>
  <c r="D813" i="6"/>
  <c r="D808" i="6"/>
  <c r="A808" i="6"/>
  <c r="A815" i="6" l="1"/>
  <c r="D814" i="6"/>
  <c r="D807" i="6"/>
  <c r="A807" i="6"/>
  <c r="A816" i="6" l="1"/>
  <c r="D815" i="6"/>
  <c r="D806" i="6"/>
  <c r="A806" i="6"/>
  <c r="A817" i="6" l="1"/>
  <c r="D816" i="6"/>
  <c r="D805" i="6"/>
  <c r="A805" i="6"/>
  <c r="A818" i="6" l="1"/>
  <c r="D817" i="6"/>
  <c r="D804" i="6"/>
  <c r="A804" i="6"/>
  <c r="A819" i="6" l="1"/>
  <c r="D818" i="6"/>
  <c r="D803" i="6"/>
  <c r="A803" i="6"/>
  <c r="A820" i="6" l="1"/>
  <c r="D819" i="6"/>
  <c r="D802" i="6"/>
  <c r="A802" i="6"/>
  <c r="A821" i="6" l="1"/>
  <c r="D820" i="6"/>
  <c r="D801" i="6"/>
  <c r="A801" i="6"/>
  <c r="A822" i="6" l="1"/>
  <c r="D821" i="6"/>
  <c r="D800" i="6"/>
  <c r="A800" i="6"/>
  <c r="D822" i="6" l="1"/>
  <c r="A823" i="6"/>
  <c r="D799" i="6"/>
  <c r="A799" i="6"/>
  <c r="D823" i="6" l="1"/>
  <c r="A824" i="6"/>
  <c r="D798" i="6"/>
  <c r="A798" i="6"/>
  <c r="D824" i="6" l="1"/>
  <c r="A825" i="6"/>
  <c r="D797" i="6"/>
  <c r="A797" i="6"/>
  <c r="D825" i="6" l="1"/>
  <c r="A826" i="6"/>
  <c r="D796" i="6"/>
  <c r="A796" i="6"/>
  <c r="D826" i="6" l="1"/>
  <c r="A827" i="6"/>
  <c r="D795" i="6"/>
  <c r="A795" i="6"/>
  <c r="D827" i="6" l="1"/>
  <c r="A828" i="6"/>
  <c r="D794" i="6"/>
  <c r="A794" i="6"/>
  <c r="D828" i="6" l="1"/>
  <c r="A829" i="6"/>
  <c r="D793" i="6"/>
  <c r="A793" i="6"/>
  <c r="D829" i="6" l="1"/>
  <c r="A830" i="6"/>
  <c r="D830" i="6" s="1"/>
  <c r="D792" i="6"/>
  <c r="A792" i="6"/>
  <c r="D791" i="6" l="1"/>
  <c r="A791" i="6"/>
  <c r="D790" i="6" l="1"/>
  <c r="A790" i="6"/>
  <c r="D789" i="6" l="1"/>
  <c r="A789" i="6"/>
  <c r="D788" i="6" l="1"/>
  <c r="A788" i="6"/>
  <c r="D787" i="6" l="1"/>
  <c r="A787" i="6"/>
  <c r="D786" i="6" l="1"/>
  <c r="A786" i="6"/>
  <c r="D785" i="6" l="1"/>
  <c r="A785" i="6"/>
  <c r="D784" i="6" l="1"/>
  <c r="A784" i="6"/>
  <c r="D783" i="6" l="1"/>
  <c r="A783" i="6"/>
  <c r="D782" i="6" l="1"/>
  <c r="A782" i="6"/>
  <c r="D781" i="6" l="1"/>
  <c r="A781" i="6"/>
  <c r="D780" i="6" l="1"/>
  <c r="A780" i="6"/>
  <c r="D779" i="6" l="1"/>
  <c r="A779" i="6"/>
  <c r="D778" i="6" l="1"/>
  <c r="A778" i="6"/>
  <c r="D777" i="6" l="1"/>
  <c r="A777" i="6"/>
  <c r="D776" i="6" l="1"/>
  <c r="A776" i="6"/>
  <c r="D775" i="6" l="1"/>
  <c r="A775" i="6"/>
  <c r="D774" i="6" l="1"/>
  <c r="A774" i="6"/>
  <c r="D773" i="6" l="1"/>
  <c r="A773" i="6"/>
  <c r="D772" i="6" l="1"/>
  <c r="A772" i="6"/>
  <c r="D771" i="6" l="1"/>
  <c r="A771" i="6"/>
  <c r="D770" i="6" l="1"/>
  <c r="A770" i="6"/>
  <c r="D769" i="6" l="1"/>
  <c r="A769" i="6"/>
  <c r="D768" i="6" l="1"/>
  <c r="A768" i="6"/>
  <c r="AB6" i="5" l="1"/>
  <c r="AB5" i="5"/>
  <c r="AB4" i="5"/>
  <c r="AB3" i="5"/>
  <c r="D767" i="6" l="1"/>
  <c r="A767" i="6"/>
  <c r="D766" i="6" l="1"/>
  <c r="A766" i="6"/>
  <c r="D765" i="6" l="1"/>
  <c r="A765" i="6"/>
  <c r="D764" i="6" l="1"/>
  <c r="A764" i="6"/>
  <c r="D763" i="6" l="1"/>
  <c r="A763" i="6"/>
  <c r="D762" i="6" l="1"/>
  <c r="A762" i="6"/>
  <c r="D761" i="6" l="1"/>
  <c r="A761" i="6"/>
  <c r="D760" i="6" l="1"/>
  <c r="A760" i="6"/>
  <c r="D759" i="6" l="1"/>
  <c r="A759" i="6"/>
  <c r="D758" i="6" l="1"/>
  <c r="A758" i="6"/>
  <c r="D757" i="6" l="1"/>
  <c r="A757" i="6"/>
  <c r="D756" i="6" l="1"/>
  <c r="A756" i="6"/>
  <c r="D755" i="6" l="1"/>
  <c r="A755" i="6"/>
  <c r="D754" i="6" l="1"/>
  <c r="A754" i="6"/>
  <c r="D753" i="6" l="1"/>
  <c r="A753" i="6"/>
  <c r="D752" i="6" l="1"/>
  <c r="A752" i="6"/>
  <c r="D751" i="6" l="1"/>
  <c r="A751" i="6"/>
  <c r="D750" i="6" l="1"/>
  <c r="A750" i="6"/>
  <c r="D749" i="6" l="1"/>
  <c r="A749" i="6"/>
  <c r="D748" i="6" l="1"/>
  <c r="A748" i="6"/>
  <c r="D747" i="6" l="1"/>
  <c r="A747" i="6"/>
  <c r="D746" i="6" l="1"/>
  <c r="A746" i="6"/>
  <c r="D745" i="6" l="1"/>
  <c r="A745" i="6"/>
  <c r="D744" i="6" l="1"/>
  <c r="A744" i="6"/>
  <c r="D743" i="6" l="1"/>
  <c r="A743" i="6"/>
  <c r="D742" i="6" l="1"/>
  <c r="A742" i="6"/>
  <c r="D741" i="6" l="1"/>
  <c r="A741" i="6"/>
  <c r="D740" i="6" l="1"/>
  <c r="A740" i="6"/>
  <c r="D739" i="6" l="1"/>
  <c r="A739" i="6"/>
  <c r="D738" i="6" l="1"/>
  <c r="A738" i="6"/>
  <c r="D737" i="6" l="1"/>
  <c r="A737" i="6"/>
  <c r="D736" i="6" l="1"/>
  <c r="A736" i="6"/>
  <c r="D735" i="6" l="1"/>
  <c r="A735" i="6"/>
  <c r="D734" i="6" l="1"/>
  <c r="A734" i="6"/>
  <c r="D733" i="6" l="1"/>
  <c r="A733" i="6"/>
  <c r="D732" i="6" l="1"/>
  <c r="A732" i="6"/>
  <c r="D731" i="6" l="1"/>
  <c r="A731" i="6"/>
  <c r="D730" i="6" l="1"/>
  <c r="A730" i="6"/>
  <c r="D729" i="6" l="1"/>
  <c r="A729" i="6"/>
  <c r="D728" i="6" l="1"/>
  <c r="A728" i="6"/>
  <c r="D727" i="6" l="1"/>
  <c r="A727" i="6"/>
  <c r="Y5" i="5" l="1"/>
  <c r="Y4" i="5"/>
  <c r="Y3" i="5"/>
  <c r="V4" i="5" l="1"/>
  <c r="V3" i="5"/>
  <c r="A4" i="6" l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D124" i="6" l="1"/>
  <c r="A125" i="6"/>
  <c r="D122" i="6"/>
  <c r="D120" i="6"/>
  <c r="D118" i="6"/>
  <c r="D116" i="6"/>
  <c r="D114" i="6"/>
  <c r="D112" i="6"/>
  <c r="D110" i="6"/>
  <c r="D108" i="6"/>
  <c r="D106" i="6"/>
  <c r="D104" i="6"/>
  <c r="D102" i="6"/>
  <c r="D100" i="6"/>
  <c r="D98" i="6"/>
  <c r="D96" i="6"/>
  <c r="D94" i="6"/>
  <c r="D92" i="6"/>
  <c r="D90" i="6"/>
  <c r="D88" i="6"/>
  <c r="D86" i="6"/>
  <c r="D84" i="6"/>
  <c r="D82" i="6"/>
  <c r="D80" i="6"/>
  <c r="D78" i="6"/>
  <c r="D76" i="6"/>
  <c r="D74" i="6"/>
  <c r="D72" i="6"/>
  <c r="D70" i="6"/>
  <c r="D68" i="6"/>
  <c r="D66" i="6"/>
  <c r="D64" i="6"/>
  <c r="D62" i="6"/>
  <c r="D60" i="6"/>
  <c r="D58" i="6"/>
  <c r="D56" i="6"/>
  <c r="D54" i="6"/>
  <c r="D52" i="6"/>
  <c r="D50" i="6"/>
  <c r="D48" i="6"/>
  <c r="D46" i="6"/>
  <c r="D44" i="6"/>
  <c r="D42" i="6"/>
  <c r="D40" i="6"/>
  <c r="D38" i="6"/>
  <c r="D36" i="6"/>
  <c r="D34" i="6"/>
  <c r="D32" i="6"/>
  <c r="D30" i="6"/>
  <c r="D28" i="6"/>
  <c r="D26" i="6"/>
  <c r="D24" i="6"/>
  <c r="D22" i="6"/>
  <c r="D20" i="6"/>
  <c r="D18" i="6"/>
  <c r="D16" i="6"/>
  <c r="D14" i="6"/>
  <c r="D12" i="6"/>
  <c r="D10" i="6"/>
  <c r="D8" i="6"/>
  <c r="D6" i="6"/>
  <c r="D4" i="6"/>
  <c r="D123" i="6"/>
  <c r="D121" i="6"/>
  <c r="D119" i="6"/>
  <c r="D117" i="6"/>
  <c r="D115" i="6"/>
  <c r="D113" i="6"/>
  <c r="D111" i="6"/>
  <c r="D109" i="6"/>
  <c r="D107" i="6"/>
  <c r="D105" i="6"/>
  <c r="D103" i="6"/>
  <c r="D101" i="6"/>
  <c r="D99" i="6"/>
  <c r="D97" i="6"/>
  <c r="D95" i="6"/>
  <c r="D93" i="6"/>
  <c r="D91" i="6"/>
  <c r="D89" i="6"/>
  <c r="D87" i="6"/>
  <c r="D85" i="6"/>
  <c r="D83" i="6"/>
  <c r="D81" i="6"/>
  <c r="D79" i="6"/>
  <c r="D77" i="6"/>
  <c r="D75" i="6"/>
  <c r="D73" i="6"/>
  <c r="D71" i="6"/>
  <c r="D69" i="6"/>
  <c r="D67" i="6"/>
  <c r="D65" i="6"/>
  <c r="D63" i="6"/>
  <c r="D61" i="6"/>
  <c r="D59" i="6"/>
  <c r="D57" i="6"/>
  <c r="D55" i="6"/>
  <c r="D53" i="6"/>
  <c r="D51" i="6"/>
  <c r="D49" i="6"/>
  <c r="D47" i="6"/>
  <c r="D45" i="6"/>
  <c r="D43" i="6"/>
  <c r="D41" i="6"/>
  <c r="D39" i="6"/>
  <c r="D37" i="6"/>
  <c r="D35" i="6"/>
  <c r="D33" i="6"/>
  <c r="D31" i="6"/>
  <c r="D29" i="6"/>
  <c r="D27" i="6"/>
  <c r="D25" i="6"/>
  <c r="D23" i="6"/>
  <c r="D21" i="6"/>
  <c r="D19" i="6"/>
  <c r="D17" i="6"/>
  <c r="D15" i="6"/>
  <c r="D13" i="6"/>
  <c r="D11" i="6"/>
  <c r="D9" i="6"/>
  <c r="D7" i="6"/>
  <c r="D5" i="6"/>
  <c r="D3" i="6"/>
  <c r="A126" i="6" l="1"/>
  <c r="D125" i="6"/>
  <c r="A127" i="6" l="1"/>
  <c r="D126" i="6"/>
  <c r="A128" i="6" l="1"/>
  <c r="D127" i="6"/>
  <c r="A129" i="6" l="1"/>
  <c r="D128" i="6"/>
  <c r="A130" i="6" l="1"/>
  <c r="D129" i="6"/>
  <c r="A131" i="6" l="1"/>
  <c r="D130" i="6"/>
  <c r="A132" i="6" l="1"/>
  <c r="D131" i="6"/>
  <c r="A133" i="6" l="1"/>
  <c r="D132" i="6"/>
  <c r="A134" i="6" l="1"/>
  <c r="D133" i="6"/>
  <c r="A135" i="6" l="1"/>
  <c r="D134" i="6"/>
  <c r="A136" i="6" l="1"/>
  <c r="D135" i="6"/>
  <c r="A137" i="6" l="1"/>
  <c r="D136" i="6"/>
  <c r="A138" i="6" l="1"/>
  <c r="D137" i="6"/>
  <c r="A139" i="6" l="1"/>
  <c r="D138" i="6"/>
  <c r="A140" i="6" l="1"/>
  <c r="D139" i="6"/>
  <c r="A141" i="6" l="1"/>
  <c r="D140" i="6"/>
  <c r="A142" i="6" l="1"/>
  <c r="D141" i="6"/>
  <c r="A143" i="6" l="1"/>
  <c r="D142" i="6"/>
  <c r="A144" i="6" l="1"/>
  <c r="D143" i="6"/>
  <c r="A145" i="6" l="1"/>
  <c r="D144" i="6"/>
  <c r="A146" i="6" l="1"/>
  <c r="D145" i="6"/>
  <c r="A147" i="6" l="1"/>
  <c r="D146" i="6"/>
  <c r="A148" i="6" l="1"/>
  <c r="D147" i="6"/>
  <c r="A149" i="6" l="1"/>
  <c r="D148" i="6"/>
  <c r="A150" i="6" l="1"/>
  <c r="D149" i="6"/>
  <c r="A151" i="6" l="1"/>
  <c r="D150" i="6"/>
  <c r="A152" i="6" l="1"/>
  <c r="D151" i="6"/>
  <c r="A153" i="6" l="1"/>
  <c r="D152" i="6"/>
  <c r="A154" i="6" l="1"/>
  <c r="D153" i="6"/>
  <c r="A155" i="6" l="1"/>
  <c r="D154" i="6"/>
  <c r="A156" i="6" l="1"/>
  <c r="D155" i="6"/>
  <c r="A157" i="6" l="1"/>
  <c r="D156" i="6"/>
  <c r="A158" i="6" l="1"/>
  <c r="D157" i="6"/>
  <c r="A159" i="6" l="1"/>
  <c r="D158" i="6"/>
  <c r="A160" i="6" l="1"/>
  <c r="D159" i="6"/>
  <c r="A161" i="6" l="1"/>
  <c r="D160" i="6"/>
  <c r="A162" i="6" l="1"/>
  <c r="D161" i="6"/>
  <c r="A163" i="6" l="1"/>
  <c r="D162" i="6"/>
  <c r="A164" i="6" l="1"/>
  <c r="D163" i="6"/>
  <c r="A165" i="6" l="1"/>
  <c r="D164" i="6"/>
  <c r="A166" i="6" l="1"/>
  <c r="D165" i="6"/>
  <c r="A167" i="6" l="1"/>
  <c r="D166" i="6"/>
  <c r="A168" i="6" l="1"/>
  <c r="D167" i="6"/>
  <c r="A169" i="6" l="1"/>
  <c r="D168" i="6"/>
  <c r="A170" i="6" l="1"/>
  <c r="D169" i="6"/>
  <c r="A171" i="6" l="1"/>
  <c r="D170" i="6"/>
  <c r="A172" i="6" l="1"/>
  <c r="D171" i="6"/>
  <c r="A173" i="6" l="1"/>
  <c r="D172" i="6"/>
  <c r="A174" i="6" l="1"/>
  <c r="D173" i="6"/>
  <c r="A175" i="6" l="1"/>
  <c r="D174" i="6"/>
  <c r="A176" i="6" l="1"/>
  <c r="D175" i="6"/>
  <c r="A177" i="6" l="1"/>
  <c r="D176" i="6"/>
  <c r="A178" i="6" l="1"/>
  <c r="D177" i="6"/>
  <c r="A179" i="6" l="1"/>
  <c r="D178" i="6"/>
  <c r="A180" i="6" l="1"/>
  <c r="D179" i="6"/>
  <c r="A181" i="6" l="1"/>
  <c r="D180" i="6"/>
  <c r="A182" i="6" l="1"/>
  <c r="D181" i="6"/>
  <c r="A183" i="6" l="1"/>
  <c r="D182" i="6"/>
  <c r="A184" i="6" l="1"/>
  <c r="D183" i="6"/>
  <c r="A185" i="6" l="1"/>
  <c r="D184" i="6"/>
  <c r="A186" i="6" l="1"/>
  <c r="D185" i="6"/>
  <c r="A187" i="6" l="1"/>
  <c r="D186" i="6"/>
  <c r="A188" i="6" l="1"/>
  <c r="D187" i="6"/>
  <c r="A189" i="6" l="1"/>
  <c r="D188" i="6"/>
  <c r="A190" i="6" l="1"/>
  <c r="D189" i="6"/>
  <c r="A191" i="6" l="1"/>
  <c r="D190" i="6"/>
  <c r="A192" i="6" l="1"/>
  <c r="D191" i="6"/>
  <c r="A193" i="6" l="1"/>
  <c r="D192" i="6"/>
  <c r="A194" i="6" l="1"/>
  <c r="D193" i="6"/>
  <c r="A195" i="6" l="1"/>
  <c r="D194" i="6"/>
  <c r="A196" i="6" l="1"/>
  <c r="D195" i="6"/>
  <c r="A197" i="6" l="1"/>
  <c r="D196" i="6"/>
  <c r="A198" i="6" l="1"/>
  <c r="D197" i="6"/>
  <c r="A199" i="6" l="1"/>
  <c r="D198" i="6"/>
  <c r="A200" i="6" l="1"/>
  <c r="D199" i="6"/>
  <c r="A201" i="6" l="1"/>
  <c r="D200" i="6"/>
  <c r="A202" i="6" l="1"/>
  <c r="D201" i="6"/>
  <c r="A203" i="6" l="1"/>
  <c r="D202" i="6"/>
  <c r="A204" i="6" l="1"/>
  <c r="D203" i="6"/>
  <c r="A205" i="6" l="1"/>
  <c r="D204" i="6"/>
  <c r="A206" i="6" l="1"/>
  <c r="D205" i="6"/>
  <c r="A207" i="6" l="1"/>
  <c r="D206" i="6"/>
  <c r="A208" i="6" l="1"/>
  <c r="D207" i="6"/>
  <c r="A209" i="6" l="1"/>
  <c r="D208" i="6"/>
  <c r="A210" i="6" l="1"/>
  <c r="D209" i="6"/>
  <c r="A211" i="6" l="1"/>
  <c r="D210" i="6"/>
  <c r="A212" i="6" l="1"/>
  <c r="D211" i="6"/>
  <c r="A213" i="6" l="1"/>
  <c r="D212" i="6"/>
  <c r="A214" i="6" l="1"/>
  <c r="D213" i="6"/>
  <c r="A215" i="6" l="1"/>
  <c r="D214" i="6"/>
  <c r="A216" i="6" l="1"/>
  <c r="D215" i="6"/>
  <c r="A217" i="6" l="1"/>
  <c r="D216" i="6"/>
  <c r="A218" i="6" l="1"/>
  <c r="D217" i="6"/>
  <c r="A219" i="6" l="1"/>
  <c r="D218" i="6"/>
  <c r="A220" i="6" l="1"/>
  <c r="D219" i="6"/>
  <c r="A221" i="6" l="1"/>
  <c r="D220" i="6"/>
  <c r="A222" i="6" l="1"/>
  <c r="D221" i="6"/>
  <c r="A223" i="6" l="1"/>
  <c r="D222" i="6"/>
  <c r="A224" i="6" l="1"/>
  <c r="D223" i="6"/>
  <c r="A225" i="6" l="1"/>
  <c r="D224" i="6"/>
  <c r="A226" i="6" l="1"/>
  <c r="D225" i="6"/>
  <c r="A227" i="6" l="1"/>
  <c r="D226" i="6"/>
  <c r="A228" i="6" l="1"/>
  <c r="D227" i="6"/>
  <c r="A229" i="6" l="1"/>
  <c r="D228" i="6"/>
  <c r="A230" i="6" l="1"/>
  <c r="D229" i="6"/>
  <c r="A231" i="6" l="1"/>
  <c r="D230" i="6"/>
  <c r="A232" i="6" l="1"/>
  <c r="D231" i="6"/>
  <c r="A233" i="6" l="1"/>
  <c r="D232" i="6"/>
  <c r="A234" i="6" l="1"/>
  <c r="D233" i="6"/>
  <c r="A235" i="6" l="1"/>
  <c r="D234" i="6"/>
  <c r="A236" i="6" l="1"/>
  <c r="D235" i="6"/>
  <c r="A237" i="6" l="1"/>
  <c r="D236" i="6"/>
  <c r="A238" i="6" l="1"/>
  <c r="D237" i="6"/>
  <c r="A239" i="6" l="1"/>
  <c r="D238" i="6"/>
  <c r="A240" i="6" l="1"/>
  <c r="D239" i="6"/>
  <c r="A241" i="6" l="1"/>
  <c r="D240" i="6"/>
  <c r="A242" i="6" l="1"/>
  <c r="D241" i="6"/>
  <c r="A243" i="6" l="1"/>
  <c r="D242" i="6"/>
  <c r="A244" i="6" l="1"/>
  <c r="D243" i="6"/>
  <c r="A245" i="6" l="1"/>
  <c r="D244" i="6"/>
  <c r="A246" i="6" l="1"/>
  <c r="D245" i="6"/>
  <c r="A247" i="6" l="1"/>
  <c r="D246" i="6"/>
  <c r="A248" i="6" l="1"/>
  <c r="D247" i="6"/>
  <c r="A249" i="6" l="1"/>
  <c r="D248" i="6"/>
  <c r="A250" i="6" l="1"/>
  <c r="D249" i="6"/>
  <c r="A251" i="6" l="1"/>
  <c r="D250" i="6"/>
  <c r="A252" i="6" l="1"/>
  <c r="D251" i="6"/>
  <c r="A253" i="6" l="1"/>
  <c r="D252" i="6"/>
  <c r="A254" i="6" l="1"/>
  <c r="D253" i="6"/>
  <c r="A255" i="6" l="1"/>
  <c r="D254" i="6"/>
  <c r="A256" i="6" l="1"/>
  <c r="D255" i="6"/>
  <c r="A257" i="6" l="1"/>
  <c r="D256" i="6"/>
  <c r="A258" i="6" l="1"/>
  <c r="D257" i="6"/>
  <c r="A259" i="6" l="1"/>
  <c r="D258" i="6"/>
  <c r="A260" i="6" l="1"/>
  <c r="D259" i="6"/>
  <c r="A261" i="6" l="1"/>
  <c r="D260" i="6"/>
  <c r="A262" i="6" l="1"/>
  <c r="D261" i="6"/>
  <c r="A263" i="6" l="1"/>
  <c r="D262" i="6"/>
  <c r="A264" i="6" l="1"/>
  <c r="D263" i="6"/>
  <c r="A265" i="6" l="1"/>
  <c r="D264" i="6"/>
  <c r="A266" i="6" l="1"/>
  <c r="D265" i="6"/>
  <c r="A267" i="6" l="1"/>
  <c r="D266" i="6"/>
  <c r="A268" i="6" l="1"/>
  <c r="D267" i="6"/>
  <c r="A269" i="6" l="1"/>
  <c r="D268" i="6"/>
  <c r="A270" i="6" l="1"/>
  <c r="D269" i="6"/>
  <c r="A271" i="6" l="1"/>
  <c r="D270" i="6"/>
  <c r="A272" i="6" l="1"/>
  <c r="D271" i="6"/>
  <c r="A273" i="6" l="1"/>
  <c r="D272" i="6"/>
  <c r="A274" i="6" l="1"/>
  <c r="D273" i="6"/>
  <c r="A275" i="6" l="1"/>
  <c r="D274" i="6"/>
  <c r="A276" i="6" l="1"/>
  <c r="D275" i="6"/>
  <c r="A277" i="6" l="1"/>
  <c r="D276" i="6"/>
  <c r="A278" i="6" l="1"/>
  <c r="D277" i="6"/>
  <c r="A279" i="6" l="1"/>
  <c r="D278" i="6"/>
  <c r="A280" i="6" l="1"/>
  <c r="D279" i="6"/>
  <c r="A281" i="6" l="1"/>
  <c r="D280" i="6"/>
  <c r="A282" i="6" l="1"/>
  <c r="D281" i="6"/>
  <c r="A283" i="6" l="1"/>
  <c r="D282" i="6"/>
  <c r="A284" i="6" l="1"/>
  <c r="D283" i="6"/>
  <c r="A285" i="6" l="1"/>
  <c r="D284" i="6"/>
  <c r="A286" i="6" l="1"/>
  <c r="D285" i="6"/>
  <c r="A287" i="6" l="1"/>
  <c r="D286" i="6"/>
  <c r="A288" i="6" l="1"/>
  <c r="D287" i="6"/>
  <c r="A289" i="6" l="1"/>
  <c r="D288" i="6"/>
  <c r="A290" i="6" l="1"/>
  <c r="D289" i="6"/>
  <c r="A291" i="6" l="1"/>
  <c r="D290" i="6"/>
  <c r="A292" i="6" l="1"/>
  <c r="D291" i="6"/>
  <c r="A293" i="6" l="1"/>
  <c r="D292" i="6"/>
  <c r="A294" i="6" l="1"/>
  <c r="D293" i="6"/>
  <c r="A295" i="6" l="1"/>
  <c r="D294" i="6"/>
  <c r="A296" i="6" l="1"/>
  <c r="D295" i="6"/>
  <c r="A297" i="6" l="1"/>
  <c r="D296" i="6"/>
  <c r="A298" i="6" l="1"/>
  <c r="D297" i="6"/>
  <c r="A299" i="6" l="1"/>
  <c r="D298" i="6"/>
  <c r="A300" i="6" l="1"/>
  <c r="D299" i="6"/>
  <c r="A301" i="6" l="1"/>
  <c r="D300" i="6"/>
  <c r="A302" i="6" l="1"/>
  <c r="D301" i="6"/>
  <c r="A303" i="6" l="1"/>
  <c r="D302" i="6"/>
  <c r="A304" i="6" l="1"/>
  <c r="D303" i="6"/>
  <c r="A305" i="6" l="1"/>
  <c r="D304" i="6"/>
  <c r="A306" i="6" l="1"/>
  <c r="D305" i="6"/>
  <c r="A307" i="6" l="1"/>
  <c r="D306" i="6"/>
  <c r="A308" i="6" l="1"/>
  <c r="D307" i="6"/>
  <c r="A309" i="6" l="1"/>
  <c r="D308" i="6"/>
  <c r="A310" i="6" l="1"/>
  <c r="D309" i="6"/>
  <c r="A311" i="6" l="1"/>
  <c r="D310" i="6"/>
  <c r="A312" i="6" l="1"/>
  <c r="D311" i="6"/>
  <c r="A313" i="6" l="1"/>
  <c r="D312" i="6"/>
  <c r="A314" i="6" l="1"/>
  <c r="D313" i="6"/>
  <c r="A315" i="6" l="1"/>
  <c r="D314" i="6"/>
  <c r="A316" i="6" l="1"/>
  <c r="D315" i="6"/>
  <c r="A317" i="6" l="1"/>
  <c r="D316" i="6"/>
  <c r="A318" i="6" l="1"/>
  <c r="D317" i="6"/>
  <c r="A319" i="6" l="1"/>
  <c r="D318" i="6"/>
  <c r="A320" i="6" l="1"/>
  <c r="D319" i="6"/>
  <c r="A321" i="6" l="1"/>
  <c r="D320" i="6"/>
  <c r="A322" i="6" l="1"/>
  <c r="D321" i="6"/>
  <c r="A323" i="6" l="1"/>
  <c r="D322" i="6"/>
  <c r="A324" i="6" l="1"/>
  <c r="D323" i="6"/>
  <c r="A325" i="6" l="1"/>
  <c r="D324" i="6"/>
  <c r="A326" i="6" l="1"/>
  <c r="D325" i="6"/>
  <c r="A327" i="6" l="1"/>
  <c r="D326" i="6"/>
  <c r="A328" i="6" l="1"/>
  <c r="D327" i="6"/>
  <c r="A329" i="6" l="1"/>
  <c r="D328" i="6"/>
  <c r="A330" i="6" l="1"/>
  <c r="D329" i="6"/>
  <c r="A331" i="6" l="1"/>
  <c r="D330" i="6"/>
  <c r="A332" i="6" l="1"/>
  <c r="D331" i="6"/>
  <c r="A333" i="6" l="1"/>
  <c r="D332" i="6"/>
  <c r="A334" i="6" l="1"/>
  <c r="D333" i="6"/>
  <c r="A335" i="6" l="1"/>
  <c r="D334" i="6"/>
  <c r="A336" i="6" l="1"/>
  <c r="D335" i="6"/>
  <c r="A337" i="6" l="1"/>
  <c r="D336" i="6"/>
  <c r="A338" i="6" l="1"/>
  <c r="D337" i="6"/>
  <c r="A339" i="6" l="1"/>
  <c r="D338" i="6"/>
  <c r="A340" i="6" l="1"/>
  <c r="D339" i="6"/>
  <c r="A341" i="6" l="1"/>
  <c r="D340" i="6"/>
  <c r="A342" i="6" l="1"/>
  <c r="D341" i="6"/>
  <c r="A343" i="6" l="1"/>
  <c r="D342" i="6"/>
  <c r="A344" i="6" l="1"/>
  <c r="D343" i="6"/>
  <c r="A345" i="6" l="1"/>
  <c r="D344" i="6"/>
  <c r="A346" i="6" l="1"/>
  <c r="D345" i="6"/>
  <c r="D346" i="6" l="1"/>
  <c r="A347" i="6"/>
  <c r="A348" i="6" l="1"/>
  <c r="D347" i="6"/>
  <c r="A349" i="6" l="1"/>
  <c r="D348" i="6"/>
  <c r="A350" i="6" l="1"/>
  <c r="D349" i="6"/>
  <c r="A351" i="6" l="1"/>
  <c r="D350" i="6"/>
  <c r="A352" i="6" l="1"/>
  <c r="D351" i="6"/>
  <c r="A353" i="6" l="1"/>
  <c r="D352" i="6"/>
  <c r="A354" i="6" l="1"/>
  <c r="D353" i="6"/>
  <c r="A355" i="6" l="1"/>
  <c r="D354" i="6"/>
  <c r="A356" i="6" l="1"/>
  <c r="D355" i="6"/>
  <c r="A357" i="6" l="1"/>
  <c r="D356" i="6"/>
  <c r="A358" i="6" l="1"/>
  <c r="D357" i="6"/>
  <c r="A359" i="6" l="1"/>
  <c r="D358" i="6"/>
  <c r="A360" i="6" l="1"/>
  <c r="D359" i="6"/>
  <c r="A361" i="6" l="1"/>
  <c r="D360" i="6"/>
  <c r="A362" i="6" l="1"/>
  <c r="D361" i="6"/>
  <c r="A363" i="6" l="1"/>
  <c r="D362" i="6"/>
  <c r="A364" i="6" l="1"/>
  <c r="D363" i="6"/>
  <c r="A365" i="6" l="1"/>
  <c r="D364" i="6"/>
  <c r="A366" i="6" l="1"/>
  <c r="D365" i="6"/>
  <c r="A367" i="6" l="1"/>
  <c r="D366" i="6"/>
  <c r="A368" i="6" l="1"/>
  <c r="D367" i="6"/>
  <c r="A369" i="6" l="1"/>
  <c r="D368" i="6"/>
  <c r="A370" i="6" l="1"/>
  <c r="D369" i="6"/>
  <c r="A371" i="6" l="1"/>
  <c r="D370" i="6"/>
  <c r="A372" i="6" l="1"/>
  <c r="D371" i="6"/>
  <c r="A373" i="6" l="1"/>
  <c r="D372" i="6"/>
  <c r="A374" i="6" l="1"/>
  <c r="D373" i="6"/>
  <c r="A375" i="6" l="1"/>
  <c r="D374" i="6"/>
  <c r="A376" i="6" l="1"/>
  <c r="D375" i="6"/>
  <c r="A377" i="6" l="1"/>
  <c r="D376" i="6"/>
  <c r="A378" i="6" l="1"/>
  <c r="D377" i="6"/>
  <c r="A379" i="6" l="1"/>
  <c r="D378" i="6"/>
  <c r="A380" i="6" l="1"/>
  <c r="D379" i="6"/>
  <c r="A381" i="6" l="1"/>
  <c r="D380" i="6"/>
  <c r="A382" i="6" l="1"/>
  <c r="D381" i="6"/>
  <c r="A383" i="6" l="1"/>
  <c r="D382" i="6"/>
  <c r="A384" i="6" l="1"/>
  <c r="D383" i="6"/>
  <c r="A385" i="6" l="1"/>
  <c r="D384" i="6"/>
  <c r="A386" i="6" l="1"/>
  <c r="D385" i="6"/>
  <c r="A387" i="6" l="1"/>
  <c r="D386" i="6"/>
  <c r="A388" i="6" l="1"/>
  <c r="D387" i="6"/>
  <c r="A389" i="6" l="1"/>
  <c r="D388" i="6"/>
  <c r="A390" i="6" l="1"/>
  <c r="D389" i="6"/>
  <c r="A391" i="6" l="1"/>
  <c r="D390" i="6"/>
  <c r="A392" i="6" l="1"/>
  <c r="D391" i="6"/>
  <c r="A393" i="6" l="1"/>
  <c r="D392" i="6"/>
  <c r="A394" i="6" l="1"/>
  <c r="D393" i="6"/>
  <c r="A395" i="6" l="1"/>
  <c r="D394" i="6"/>
  <c r="A396" i="6" l="1"/>
  <c r="D395" i="6"/>
  <c r="A397" i="6" l="1"/>
  <c r="D396" i="6"/>
  <c r="A398" i="6" l="1"/>
  <c r="D397" i="6"/>
  <c r="A399" i="6" l="1"/>
  <c r="D398" i="6"/>
  <c r="A400" i="6" l="1"/>
  <c r="D399" i="6"/>
  <c r="A401" i="6" l="1"/>
  <c r="D400" i="6"/>
  <c r="A402" i="6" l="1"/>
  <c r="D401" i="6"/>
  <c r="A403" i="6" l="1"/>
  <c r="D402" i="6"/>
  <c r="A404" i="6" l="1"/>
  <c r="D403" i="6"/>
  <c r="A405" i="6" l="1"/>
  <c r="D404" i="6"/>
  <c r="A406" i="6" l="1"/>
  <c r="D405" i="6"/>
  <c r="A407" i="6" l="1"/>
  <c r="D406" i="6"/>
  <c r="A408" i="6" l="1"/>
  <c r="D407" i="6"/>
  <c r="A409" i="6" l="1"/>
  <c r="D408" i="6"/>
  <c r="A410" i="6" l="1"/>
  <c r="D409" i="6"/>
  <c r="A411" i="6" l="1"/>
  <c r="D410" i="6"/>
  <c r="A412" i="6" l="1"/>
  <c r="D411" i="6"/>
  <c r="A413" i="6" l="1"/>
  <c r="D412" i="6"/>
  <c r="A414" i="6" l="1"/>
  <c r="D413" i="6"/>
  <c r="A415" i="6" l="1"/>
  <c r="D414" i="6"/>
  <c r="A416" i="6" l="1"/>
  <c r="D415" i="6"/>
  <c r="A417" i="6" l="1"/>
  <c r="D416" i="6"/>
  <c r="A418" i="6" l="1"/>
  <c r="D417" i="6"/>
  <c r="A419" i="6" l="1"/>
  <c r="D418" i="6"/>
  <c r="A420" i="6" l="1"/>
  <c r="D419" i="6"/>
  <c r="A421" i="6" l="1"/>
  <c r="D420" i="6"/>
  <c r="A422" i="6" l="1"/>
  <c r="D421" i="6"/>
  <c r="A423" i="6" l="1"/>
  <c r="D422" i="6"/>
  <c r="A424" i="6" l="1"/>
  <c r="D423" i="6"/>
  <c r="A425" i="6" l="1"/>
  <c r="D424" i="6"/>
  <c r="A426" i="6" l="1"/>
  <c r="D425" i="6"/>
  <c r="A427" i="6" l="1"/>
  <c r="D426" i="6"/>
  <c r="A428" i="6" l="1"/>
  <c r="D427" i="6"/>
  <c r="A429" i="6" l="1"/>
  <c r="D428" i="6"/>
  <c r="A430" i="6" l="1"/>
  <c r="D429" i="6"/>
  <c r="A431" i="6" l="1"/>
  <c r="D430" i="6"/>
  <c r="A432" i="6" l="1"/>
  <c r="D431" i="6"/>
  <c r="A433" i="6" l="1"/>
  <c r="D432" i="6"/>
  <c r="A434" i="6" l="1"/>
  <c r="D433" i="6"/>
  <c r="A435" i="6" l="1"/>
  <c r="D434" i="6"/>
  <c r="A436" i="6" l="1"/>
  <c r="D435" i="6"/>
  <c r="A437" i="6" l="1"/>
  <c r="D436" i="6"/>
  <c r="A438" i="6" l="1"/>
  <c r="D437" i="6"/>
  <c r="A439" i="6" l="1"/>
  <c r="D438" i="6"/>
  <c r="A440" i="6" l="1"/>
  <c r="D439" i="6"/>
  <c r="A441" i="6" l="1"/>
  <c r="D440" i="6"/>
  <c r="A442" i="6" l="1"/>
  <c r="D441" i="6"/>
  <c r="A443" i="6" l="1"/>
  <c r="D442" i="6"/>
  <c r="A444" i="6" l="1"/>
  <c r="D443" i="6"/>
  <c r="A445" i="6" l="1"/>
  <c r="D444" i="6"/>
  <c r="A446" i="6" l="1"/>
  <c r="D445" i="6"/>
  <c r="A447" i="6" l="1"/>
  <c r="D446" i="6"/>
  <c r="A448" i="6" l="1"/>
  <c r="D447" i="6"/>
  <c r="A449" i="6" l="1"/>
  <c r="D448" i="6"/>
  <c r="A450" i="6" l="1"/>
  <c r="D449" i="6"/>
  <c r="A451" i="6" l="1"/>
  <c r="D450" i="6"/>
  <c r="A452" i="6" l="1"/>
  <c r="D451" i="6"/>
  <c r="A453" i="6" l="1"/>
  <c r="D452" i="6"/>
  <c r="A454" i="6" l="1"/>
  <c r="D453" i="6"/>
  <c r="A455" i="6" l="1"/>
  <c r="D454" i="6"/>
  <c r="A456" i="6" l="1"/>
  <c r="D455" i="6"/>
  <c r="A457" i="6" l="1"/>
  <c r="D456" i="6"/>
  <c r="A458" i="6" l="1"/>
  <c r="D457" i="6"/>
  <c r="A459" i="6" l="1"/>
  <c r="D458" i="6"/>
  <c r="A460" i="6" l="1"/>
  <c r="D459" i="6"/>
  <c r="A461" i="6" l="1"/>
  <c r="D460" i="6"/>
  <c r="A462" i="6" l="1"/>
  <c r="D461" i="6"/>
  <c r="A463" i="6" l="1"/>
  <c r="D462" i="6"/>
  <c r="D463" i="6" l="1"/>
  <c r="A464" i="6"/>
  <c r="A465" i="6" l="1"/>
  <c r="D464" i="6"/>
  <c r="A466" i="6" l="1"/>
  <c r="D465" i="6"/>
  <c r="A467" i="6" l="1"/>
  <c r="D466" i="6"/>
  <c r="A468" i="6" l="1"/>
  <c r="D467" i="6"/>
  <c r="A469" i="6" l="1"/>
  <c r="D468" i="6"/>
  <c r="A470" i="6" l="1"/>
  <c r="D469" i="6"/>
  <c r="A471" i="6" l="1"/>
  <c r="D470" i="6"/>
  <c r="A472" i="6" l="1"/>
  <c r="D471" i="6"/>
  <c r="A473" i="6" l="1"/>
  <c r="D472" i="6"/>
  <c r="A474" i="6" l="1"/>
  <c r="D473" i="6"/>
  <c r="A475" i="6" l="1"/>
  <c r="D474" i="6"/>
  <c r="A476" i="6" l="1"/>
  <c r="D475" i="6"/>
  <c r="A477" i="6" l="1"/>
  <c r="D476" i="6"/>
  <c r="A478" i="6" l="1"/>
  <c r="D477" i="6"/>
  <c r="A479" i="6" l="1"/>
  <c r="D478" i="6"/>
  <c r="A480" i="6" l="1"/>
  <c r="D479" i="6"/>
  <c r="A481" i="6" l="1"/>
  <c r="D480" i="6"/>
  <c r="A482" i="6" l="1"/>
  <c r="D481" i="6"/>
  <c r="A483" i="6" l="1"/>
  <c r="D482" i="6"/>
  <c r="A484" i="6" l="1"/>
  <c r="D483" i="6"/>
  <c r="A485" i="6" l="1"/>
  <c r="D484" i="6"/>
  <c r="A486" i="6" l="1"/>
  <c r="D485" i="6"/>
  <c r="A487" i="6" l="1"/>
  <c r="D486" i="6"/>
  <c r="A488" i="6" l="1"/>
  <c r="D487" i="6"/>
  <c r="A489" i="6" l="1"/>
  <c r="D488" i="6"/>
  <c r="A490" i="6" l="1"/>
  <c r="D489" i="6"/>
  <c r="A491" i="6" l="1"/>
  <c r="D490" i="6"/>
  <c r="A492" i="6" l="1"/>
  <c r="D491" i="6"/>
  <c r="A493" i="6" l="1"/>
  <c r="D492" i="6"/>
  <c r="A494" i="6" l="1"/>
  <c r="D493" i="6"/>
  <c r="A495" i="6" l="1"/>
  <c r="D494" i="6"/>
  <c r="A496" i="6" l="1"/>
  <c r="D495" i="6"/>
  <c r="A497" i="6" l="1"/>
  <c r="D496" i="6"/>
  <c r="A498" i="6" l="1"/>
  <c r="D497" i="6"/>
  <c r="A499" i="6" l="1"/>
  <c r="D498" i="6"/>
  <c r="A500" i="6" l="1"/>
  <c r="D499" i="6"/>
  <c r="A501" i="6" l="1"/>
  <c r="D500" i="6"/>
  <c r="A502" i="6" l="1"/>
  <c r="D501" i="6"/>
  <c r="A503" i="6" l="1"/>
  <c r="D502" i="6"/>
  <c r="A504" i="6" l="1"/>
  <c r="D503" i="6"/>
  <c r="A505" i="6" l="1"/>
  <c r="D504" i="6"/>
  <c r="A506" i="6" l="1"/>
  <c r="D505" i="6"/>
  <c r="A507" i="6" l="1"/>
  <c r="D506" i="6"/>
  <c r="A508" i="6" l="1"/>
  <c r="D507" i="6"/>
  <c r="A509" i="6" l="1"/>
  <c r="D508" i="6"/>
  <c r="A510" i="6" l="1"/>
  <c r="D509" i="6"/>
  <c r="A511" i="6" l="1"/>
  <c r="D510" i="6"/>
  <c r="A512" i="6" l="1"/>
  <c r="D511" i="6"/>
  <c r="A513" i="6" l="1"/>
  <c r="D512" i="6"/>
  <c r="A514" i="6" l="1"/>
  <c r="D513" i="6"/>
  <c r="A515" i="6" l="1"/>
  <c r="D514" i="6"/>
  <c r="A516" i="6" l="1"/>
  <c r="D515" i="6"/>
  <c r="A517" i="6" l="1"/>
  <c r="D516" i="6"/>
  <c r="A518" i="6" l="1"/>
  <c r="D517" i="6"/>
  <c r="A519" i="6" l="1"/>
  <c r="D518" i="6"/>
  <c r="A520" i="6" l="1"/>
  <c r="D519" i="6"/>
  <c r="A521" i="6" l="1"/>
  <c r="D520" i="6"/>
  <c r="A522" i="6" l="1"/>
  <c r="D521" i="6"/>
  <c r="A523" i="6" l="1"/>
  <c r="D522" i="6"/>
  <c r="A524" i="6" l="1"/>
  <c r="D523" i="6"/>
  <c r="A525" i="6" l="1"/>
  <c r="D524" i="6"/>
  <c r="A526" i="6" l="1"/>
  <c r="D525" i="6"/>
  <c r="A527" i="6" l="1"/>
  <c r="D526" i="6"/>
  <c r="A528" i="6" l="1"/>
  <c r="D527" i="6"/>
  <c r="A529" i="6" l="1"/>
  <c r="D528" i="6"/>
  <c r="A530" i="6" l="1"/>
  <c r="D529" i="6"/>
  <c r="A531" i="6" l="1"/>
  <c r="D530" i="6"/>
  <c r="A532" i="6" l="1"/>
  <c r="D531" i="6"/>
  <c r="A533" i="6" l="1"/>
  <c r="D532" i="6"/>
  <c r="A534" i="6" l="1"/>
  <c r="D533" i="6"/>
  <c r="A535" i="6" l="1"/>
  <c r="D534" i="6"/>
  <c r="A536" i="6" l="1"/>
  <c r="D535" i="6"/>
  <c r="A537" i="6" l="1"/>
  <c r="D536" i="6"/>
  <c r="A538" i="6" l="1"/>
  <c r="D537" i="6"/>
  <c r="A539" i="6" l="1"/>
  <c r="D538" i="6"/>
  <c r="A540" i="6" l="1"/>
  <c r="D539" i="6"/>
  <c r="A541" i="6" l="1"/>
  <c r="D540" i="6"/>
  <c r="A542" i="6" l="1"/>
  <c r="D541" i="6"/>
  <c r="A543" i="6" l="1"/>
  <c r="D542" i="6"/>
  <c r="A544" i="6" l="1"/>
  <c r="D543" i="6"/>
  <c r="A545" i="6" l="1"/>
  <c r="D544" i="6"/>
  <c r="A546" i="6" l="1"/>
  <c r="D545" i="6"/>
  <c r="A547" i="6" l="1"/>
  <c r="D546" i="6"/>
  <c r="A548" i="6" l="1"/>
  <c r="D547" i="6"/>
  <c r="A549" i="6" l="1"/>
  <c r="D548" i="6"/>
  <c r="A550" i="6" l="1"/>
  <c r="D549" i="6"/>
  <c r="A551" i="6" l="1"/>
  <c r="D550" i="6"/>
  <c r="A552" i="6" l="1"/>
  <c r="D551" i="6"/>
  <c r="A553" i="6" l="1"/>
  <c r="D552" i="6"/>
  <c r="A554" i="6" l="1"/>
  <c r="D553" i="6"/>
  <c r="A555" i="6" l="1"/>
  <c r="D554" i="6"/>
  <c r="A556" i="6" l="1"/>
  <c r="D555" i="6"/>
  <c r="A557" i="6" l="1"/>
  <c r="D556" i="6"/>
  <c r="A558" i="6" l="1"/>
  <c r="D557" i="6"/>
  <c r="A559" i="6" l="1"/>
  <c r="D558" i="6"/>
  <c r="A560" i="6" l="1"/>
  <c r="D559" i="6"/>
  <c r="A561" i="6" l="1"/>
  <c r="D560" i="6"/>
  <c r="A562" i="6" l="1"/>
  <c r="D561" i="6"/>
  <c r="A563" i="6" l="1"/>
  <c r="D562" i="6"/>
  <c r="A564" i="6" l="1"/>
  <c r="D563" i="6"/>
  <c r="A565" i="6" l="1"/>
  <c r="D564" i="6"/>
  <c r="A566" i="6" l="1"/>
  <c r="D565" i="6"/>
  <c r="A567" i="6" l="1"/>
  <c r="D566" i="6"/>
  <c r="A568" i="6" l="1"/>
  <c r="D567" i="6"/>
  <c r="A569" i="6" l="1"/>
  <c r="D568" i="6"/>
  <c r="A570" i="6" l="1"/>
  <c r="D569" i="6"/>
  <c r="A571" i="6" l="1"/>
  <c r="D570" i="6"/>
  <c r="A572" i="6" l="1"/>
  <c r="D571" i="6"/>
  <c r="A573" i="6" l="1"/>
  <c r="D572" i="6"/>
  <c r="A574" i="6" l="1"/>
  <c r="D573" i="6"/>
  <c r="A575" i="6" l="1"/>
  <c r="D574" i="6"/>
  <c r="A576" i="6" l="1"/>
  <c r="D575" i="6"/>
  <c r="A577" i="6" l="1"/>
  <c r="D576" i="6"/>
  <c r="A578" i="6" l="1"/>
  <c r="D577" i="6"/>
  <c r="A579" i="6" l="1"/>
  <c r="D578" i="6"/>
  <c r="A580" i="6" l="1"/>
  <c r="D579" i="6"/>
  <c r="A581" i="6" l="1"/>
  <c r="D580" i="6"/>
  <c r="A582" i="6" l="1"/>
  <c r="D581" i="6"/>
  <c r="A583" i="6" l="1"/>
  <c r="D582" i="6"/>
  <c r="A584" i="6" l="1"/>
  <c r="D583" i="6"/>
  <c r="A585" i="6" l="1"/>
  <c r="D584" i="6"/>
  <c r="A586" i="6" l="1"/>
  <c r="D585" i="6"/>
  <c r="A587" i="6" l="1"/>
  <c r="D586" i="6"/>
  <c r="A588" i="6" l="1"/>
  <c r="D587" i="6"/>
  <c r="A589" i="6" l="1"/>
  <c r="D588" i="6"/>
  <c r="A590" i="6" l="1"/>
  <c r="D589" i="6"/>
  <c r="A591" i="6" l="1"/>
  <c r="D590" i="6"/>
  <c r="A592" i="6" l="1"/>
  <c r="D591" i="6"/>
  <c r="A593" i="6" l="1"/>
  <c r="D592" i="6"/>
  <c r="A594" i="6" l="1"/>
  <c r="D593" i="6"/>
  <c r="A595" i="6" l="1"/>
  <c r="D594" i="6"/>
  <c r="A596" i="6" l="1"/>
  <c r="D595" i="6"/>
  <c r="A597" i="6" l="1"/>
  <c r="D596" i="6"/>
  <c r="A598" i="6" l="1"/>
  <c r="D597" i="6"/>
  <c r="A599" i="6" l="1"/>
  <c r="D598" i="6"/>
  <c r="A600" i="6" l="1"/>
  <c r="D599" i="6"/>
  <c r="A601" i="6" l="1"/>
  <c r="D600" i="6"/>
  <c r="A602" i="6" l="1"/>
  <c r="D601" i="6"/>
  <c r="A603" i="6" l="1"/>
  <c r="D602" i="6"/>
  <c r="A604" i="6" l="1"/>
  <c r="D603" i="6"/>
  <c r="A605" i="6" l="1"/>
  <c r="D604" i="6"/>
  <c r="A606" i="6" l="1"/>
  <c r="D605" i="6"/>
  <c r="A607" i="6" l="1"/>
  <c r="D606" i="6"/>
  <c r="A608" i="6" l="1"/>
  <c r="D607" i="6"/>
  <c r="A609" i="6" l="1"/>
  <c r="D608" i="6"/>
  <c r="A610" i="6" l="1"/>
  <c r="D609" i="6"/>
  <c r="A611" i="6" l="1"/>
  <c r="D610" i="6"/>
  <c r="A612" i="6" l="1"/>
  <c r="D611" i="6"/>
  <c r="A613" i="6" l="1"/>
  <c r="D612" i="6"/>
  <c r="A614" i="6" l="1"/>
  <c r="D613" i="6"/>
  <c r="A615" i="6" l="1"/>
  <c r="D614" i="6"/>
  <c r="A616" i="6" l="1"/>
  <c r="D615" i="6"/>
  <c r="A617" i="6" l="1"/>
  <c r="D616" i="6"/>
  <c r="A618" i="6" l="1"/>
  <c r="D617" i="6"/>
  <c r="A619" i="6" l="1"/>
  <c r="D618" i="6"/>
  <c r="A620" i="6" l="1"/>
  <c r="D619" i="6"/>
  <c r="A621" i="6" l="1"/>
  <c r="D620" i="6"/>
  <c r="A622" i="6" l="1"/>
  <c r="D621" i="6"/>
  <c r="A623" i="6" l="1"/>
  <c r="D622" i="6"/>
  <c r="A624" i="6" l="1"/>
  <c r="D623" i="6"/>
  <c r="A625" i="6" l="1"/>
  <c r="D624" i="6"/>
  <c r="A626" i="6" l="1"/>
  <c r="D625" i="6"/>
  <c r="D626" i="6" l="1"/>
  <c r="A627" i="6"/>
  <c r="A628" i="6" l="1"/>
  <c r="D627" i="6"/>
  <c r="A629" i="6" l="1"/>
  <c r="D628" i="6"/>
  <c r="A630" i="6" l="1"/>
  <c r="D629" i="6"/>
  <c r="A631" i="6" l="1"/>
  <c r="D630" i="6"/>
  <c r="A632" i="6" l="1"/>
  <c r="D631" i="6"/>
  <c r="A633" i="6" l="1"/>
  <c r="D632" i="6"/>
  <c r="A634" i="6" l="1"/>
  <c r="D633" i="6"/>
  <c r="A635" i="6" l="1"/>
  <c r="D634" i="6"/>
  <c r="A636" i="6" l="1"/>
  <c r="D635" i="6"/>
  <c r="A637" i="6" l="1"/>
  <c r="D636" i="6"/>
  <c r="A638" i="6" l="1"/>
  <c r="D637" i="6"/>
  <c r="A639" i="6" l="1"/>
  <c r="D638" i="6"/>
  <c r="A640" i="6" l="1"/>
  <c r="D639" i="6"/>
  <c r="A641" i="6" l="1"/>
  <c r="D640" i="6"/>
  <c r="A642" i="6" l="1"/>
  <c r="D641" i="6"/>
  <c r="A643" i="6" l="1"/>
  <c r="D642" i="6"/>
  <c r="A644" i="6" l="1"/>
  <c r="D643" i="6"/>
  <c r="A645" i="6" l="1"/>
  <c r="D644" i="6"/>
  <c r="A646" i="6" l="1"/>
  <c r="D645" i="6"/>
  <c r="A647" i="6" l="1"/>
  <c r="D646" i="6"/>
  <c r="A648" i="6" l="1"/>
  <c r="D647" i="6"/>
  <c r="A649" i="6" l="1"/>
  <c r="D648" i="6"/>
  <c r="A650" i="6" l="1"/>
  <c r="D649" i="6"/>
  <c r="A651" i="6" l="1"/>
  <c r="D650" i="6"/>
  <c r="A652" i="6" l="1"/>
  <c r="D651" i="6"/>
  <c r="A653" i="6" l="1"/>
  <c r="D652" i="6"/>
  <c r="A654" i="6" l="1"/>
  <c r="D653" i="6"/>
  <c r="A655" i="6" l="1"/>
  <c r="D654" i="6"/>
  <c r="A656" i="6" l="1"/>
  <c r="D655" i="6"/>
  <c r="A657" i="6" l="1"/>
  <c r="D656" i="6"/>
  <c r="A658" i="6" l="1"/>
  <c r="D657" i="6"/>
  <c r="A659" i="6" l="1"/>
  <c r="D658" i="6"/>
  <c r="A660" i="6" l="1"/>
  <c r="D659" i="6"/>
  <c r="A661" i="6" l="1"/>
  <c r="D660" i="6"/>
  <c r="A662" i="6" l="1"/>
  <c r="D661" i="6"/>
  <c r="A663" i="6" l="1"/>
  <c r="D662" i="6"/>
  <c r="A664" i="6" l="1"/>
  <c r="D663" i="6"/>
  <c r="A665" i="6" l="1"/>
  <c r="D664" i="6"/>
  <c r="A666" i="6" l="1"/>
  <c r="D665" i="6"/>
  <c r="A667" i="6" l="1"/>
  <c r="D666" i="6"/>
  <c r="A668" i="6" l="1"/>
  <c r="D667" i="6"/>
  <c r="D668" i="6" l="1"/>
  <c r="A669" i="6"/>
  <c r="D669" i="6" l="1"/>
  <c r="A670" i="6"/>
  <c r="A671" i="6" l="1"/>
  <c r="D670" i="6"/>
  <c r="A672" i="6" l="1"/>
  <c r="D671" i="6"/>
  <c r="A673" i="6" l="1"/>
  <c r="D672" i="6"/>
  <c r="A674" i="6" l="1"/>
  <c r="D673" i="6"/>
  <c r="A675" i="6" l="1"/>
  <c r="D674" i="6"/>
  <c r="A676" i="6" l="1"/>
  <c r="D675" i="6"/>
  <c r="A677" i="6" l="1"/>
  <c r="D676" i="6"/>
  <c r="A678" i="6" l="1"/>
  <c r="D677" i="6"/>
  <c r="A679" i="6" l="1"/>
  <c r="D678" i="6"/>
  <c r="A680" i="6" l="1"/>
  <c r="D679" i="6"/>
  <c r="A681" i="6" l="1"/>
  <c r="D680" i="6"/>
  <c r="A682" i="6" l="1"/>
  <c r="D681" i="6"/>
  <c r="A683" i="6" l="1"/>
  <c r="D682" i="6"/>
  <c r="A684" i="6" l="1"/>
  <c r="D683" i="6"/>
  <c r="A685" i="6" l="1"/>
  <c r="D684" i="6"/>
  <c r="A686" i="6" l="1"/>
  <c r="D685" i="6"/>
  <c r="A687" i="6" l="1"/>
  <c r="D686" i="6"/>
  <c r="A688" i="6" l="1"/>
  <c r="D687" i="6"/>
  <c r="A689" i="6" l="1"/>
  <c r="D688" i="6"/>
  <c r="A690" i="6" l="1"/>
  <c r="D689" i="6"/>
  <c r="A691" i="6" l="1"/>
  <c r="D690" i="6"/>
  <c r="D691" i="6" l="1"/>
  <c r="A692" i="6"/>
  <c r="A693" i="6" l="1"/>
  <c r="D692" i="6"/>
  <c r="A694" i="6" l="1"/>
  <c r="D693" i="6"/>
  <c r="A695" i="6" l="1"/>
  <c r="D694" i="6"/>
  <c r="A696" i="6" l="1"/>
  <c r="D695" i="6"/>
  <c r="A697" i="6" l="1"/>
  <c r="D696" i="6"/>
  <c r="A698" i="6" l="1"/>
  <c r="D697" i="6"/>
  <c r="A699" i="6" l="1"/>
  <c r="D698" i="6"/>
  <c r="A700" i="6" l="1"/>
  <c r="D699" i="6"/>
  <c r="A701" i="6" l="1"/>
  <c r="D700" i="6"/>
  <c r="A702" i="6" l="1"/>
  <c r="D701" i="6"/>
  <c r="A703" i="6" l="1"/>
  <c r="D702" i="6"/>
  <c r="A704" i="6" l="1"/>
  <c r="D703" i="6"/>
  <c r="A705" i="6" l="1"/>
  <c r="D704" i="6"/>
  <c r="A706" i="6" l="1"/>
  <c r="D705" i="6"/>
  <c r="A707" i="6" l="1"/>
  <c r="D706" i="6"/>
  <c r="A708" i="6" l="1"/>
  <c r="D707" i="6"/>
  <c r="A709" i="6" l="1"/>
  <c r="D708" i="6"/>
  <c r="A710" i="6" l="1"/>
  <c r="D709" i="6"/>
  <c r="A711" i="6" l="1"/>
  <c r="D710" i="6"/>
  <c r="A712" i="6" l="1"/>
  <c r="D711" i="6"/>
  <c r="A713" i="6" l="1"/>
  <c r="D712" i="6"/>
  <c r="A714" i="6" l="1"/>
  <c r="D713" i="6"/>
  <c r="A715" i="6" l="1"/>
  <c r="D714" i="6"/>
  <c r="A716" i="6" l="1"/>
  <c r="D715" i="6"/>
  <c r="A717" i="6" l="1"/>
  <c r="D716" i="6"/>
  <c r="A718" i="6" l="1"/>
  <c r="D717" i="6"/>
  <c r="A719" i="6" l="1"/>
  <c r="D718" i="6"/>
  <c r="A720" i="6" l="1"/>
  <c r="D719" i="6"/>
  <c r="A721" i="6" l="1"/>
  <c r="D720" i="6"/>
  <c r="A722" i="6" l="1"/>
  <c r="D721" i="6"/>
  <c r="A723" i="6" l="1"/>
  <c r="D722" i="6"/>
  <c r="A724" i="6" l="1"/>
  <c r="D723" i="6"/>
  <c r="A725" i="6" l="1"/>
  <c r="D724" i="6"/>
  <c r="A726" i="6" l="1"/>
  <c r="D726" i="6" s="1"/>
  <c r="D725" i="6"/>
</calcChain>
</file>

<file path=xl/sharedStrings.xml><?xml version="1.0" encoding="utf-8"?>
<sst xmlns="http://schemas.openxmlformats.org/spreadsheetml/2006/main" count="657" uniqueCount="653">
  <si>
    <t>PE</t>
  </si>
  <si>
    <t xml:space="preserve">2021/10/8
</t>
  </si>
  <si>
    <t xml:space="preserve">2021/10/11
</t>
  </si>
  <si>
    <t xml:space="preserve">2021/10/12
</t>
  </si>
  <si>
    <t xml:space="preserve">2021/10/13
</t>
  </si>
  <si>
    <t xml:space="preserve">2021/10/14
</t>
  </si>
  <si>
    <t xml:space="preserve">2021/10/15
</t>
  </si>
  <si>
    <t xml:space="preserve">2021/10/18
</t>
  </si>
  <si>
    <t xml:space="preserve">2021/10/19
</t>
  </si>
  <si>
    <t xml:space="preserve">2021/10/20
</t>
  </si>
  <si>
    <t xml:space="preserve">2021/10/21
</t>
  </si>
  <si>
    <t xml:space="preserve">2021/10/22
</t>
  </si>
  <si>
    <t xml:space="preserve">2021/10/25
</t>
  </si>
  <si>
    <t xml:space="preserve">2021/10/26
</t>
  </si>
  <si>
    <t xml:space="preserve">2021/10/27
</t>
  </si>
  <si>
    <t xml:space="preserve">2021/11/1
</t>
  </si>
  <si>
    <t xml:space="preserve">2021/11/2
</t>
  </si>
  <si>
    <t xml:space="preserve">2021/11/3
</t>
  </si>
  <si>
    <t xml:space="preserve">2021/11/4
</t>
  </si>
  <si>
    <t xml:space="preserve">2021/11/5
</t>
  </si>
  <si>
    <t xml:space="preserve">2021/11/8
</t>
  </si>
  <si>
    <t xml:space="preserve">2021/11/9
</t>
  </si>
  <si>
    <t xml:space="preserve">2021/11/10
</t>
  </si>
  <si>
    <t xml:space="preserve">2021/11/11
</t>
  </si>
  <si>
    <t xml:space="preserve">2021/11/12
</t>
  </si>
  <si>
    <t xml:space="preserve">2021/11/15
</t>
  </si>
  <si>
    <t xml:space="preserve">2021/11/16
</t>
  </si>
  <si>
    <t xml:space="preserve">2021/11/17
</t>
  </si>
  <si>
    <t xml:space="preserve">2021/11/18
</t>
  </si>
  <si>
    <t xml:space="preserve">2021/11/19
</t>
  </si>
  <si>
    <t xml:space="preserve">2021/11/22
</t>
  </si>
  <si>
    <t xml:space="preserve">2021/11/23
</t>
  </si>
  <si>
    <t xml:space="preserve">2021/11/24
</t>
  </si>
  <si>
    <t xml:space="preserve">2021/11/25
</t>
  </si>
  <si>
    <t xml:space="preserve">2021/11/26
</t>
  </si>
  <si>
    <t xml:space="preserve">2022/1/4
</t>
  </si>
  <si>
    <t xml:space="preserve">2022/1/5
</t>
  </si>
  <si>
    <t xml:space="preserve">2022/1/6
</t>
  </si>
  <si>
    <t xml:space="preserve">2022/1/7
</t>
  </si>
  <si>
    <t xml:space="preserve">2022/1/10
</t>
  </si>
  <si>
    <t xml:space="preserve">2022/1/11
</t>
  </si>
  <si>
    <t xml:space="preserve">2022/1/12
</t>
  </si>
  <si>
    <t xml:space="preserve">2022/1/13
</t>
  </si>
  <si>
    <t xml:space="preserve">2022/1/14
</t>
  </si>
  <si>
    <t xml:space="preserve">2022/1/17
</t>
  </si>
  <si>
    <t xml:space="preserve">2022/1/18
</t>
  </si>
  <si>
    <t xml:space="preserve">2022/1/19
</t>
  </si>
  <si>
    <t xml:space="preserve">2022/1/20
</t>
  </si>
  <si>
    <t xml:space="preserve">2022/1/21
</t>
  </si>
  <si>
    <t xml:space="preserve">2022/1/24
</t>
  </si>
  <si>
    <t xml:space="preserve">2022/1/25
</t>
  </si>
  <si>
    <t xml:space="preserve">2022/1/26
</t>
  </si>
  <si>
    <t xml:space="preserve">2022/2/7
</t>
  </si>
  <si>
    <t xml:space="preserve">2022/2/8
</t>
  </si>
  <si>
    <t xml:space="preserve">2022/2/9
</t>
  </si>
  <si>
    <t xml:space="preserve">2022/2/10
</t>
  </si>
  <si>
    <t xml:space="preserve">2022/2/11
</t>
  </si>
  <si>
    <t xml:space="preserve">2022/2/14
</t>
  </si>
  <si>
    <t xml:space="preserve">2022/2/15
</t>
  </si>
  <si>
    <t xml:space="preserve">2022/2/16
</t>
  </si>
  <si>
    <t xml:space="preserve">2022/2/17
</t>
  </si>
  <si>
    <t xml:space="preserve">2022/2/18
</t>
  </si>
  <si>
    <t xml:space="preserve">2022/2/21
</t>
  </si>
  <si>
    <t xml:space="preserve">2022/2/22
</t>
  </si>
  <si>
    <t xml:space="preserve">2022/2/23
</t>
  </si>
  <si>
    <t xml:space="preserve">2022/2/24
</t>
  </si>
  <si>
    <t xml:space="preserve">2022/3/1
</t>
  </si>
  <si>
    <t xml:space="preserve">2022/3/2
</t>
  </si>
  <si>
    <t xml:space="preserve">2022/3/3
</t>
  </si>
  <si>
    <t xml:space="preserve">2022/3/4
</t>
  </si>
  <si>
    <t xml:space="preserve">2022/3/7
</t>
  </si>
  <si>
    <t xml:space="preserve">2022/3/8
</t>
  </si>
  <si>
    <t xml:space="preserve">2022/3/9
</t>
  </si>
  <si>
    <t xml:space="preserve">2022/3/10
</t>
  </si>
  <si>
    <t xml:space="preserve">2022/3/11
</t>
  </si>
  <si>
    <t xml:space="preserve">2022/3/14
</t>
  </si>
  <si>
    <t xml:space="preserve">2022/3/15
</t>
  </si>
  <si>
    <t xml:space="preserve">2022/3/16
</t>
  </si>
  <si>
    <t xml:space="preserve">2022/3/17
</t>
  </si>
  <si>
    <t xml:space="preserve">2022/3/18
</t>
  </si>
  <si>
    <t xml:space="preserve">2022/3/21
</t>
  </si>
  <si>
    <t xml:space="preserve">2022/3/22
</t>
  </si>
  <si>
    <t xml:space="preserve">2022/3/23
</t>
  </si>
  <si>
    <t xml:space="preserve">2022/3/24
</t>
  </si>
  <si>
    <t xml:space="preserve">2022/3/25
</t>
  </si>
  <si>
    <t xml:space="preserve">2022/3/28
</t>
  </si>
  <si>
    <t xml:space="preserve">2022/3/29
</t>
  </si>
  <si>
    <t xml:space="preserve">2022/4/1
</t>
  </si>
  <si>
    <t xml:space="preserve">2022/4/6
</t>
  </si>
  <si>
    <t xml:space="preserve">2022/4/7
</t>
  </si>
  <si>
    <t xml:space="preserve">2022/4/8
</t>
  </si>
  <si>
    <t xml:space="preserve">2022/4/11
</t>
  </si>
  <si>
    <t xml:space="preserve">2022/4/12
</t>
  </si>
  <si>
    <t xml:space="preserve">2022/4/13
</t>
  </si>
  <si>
    <t xml:space="preserve">2022/4/14
</t>
  </si>
  <si>
    <t xml:space="preserve">2022/4/15
</t>
  </si>
  <si>
    <t xml:space="preserve">2022/4/18
</t>
  </si>
  <si>
    <t xml:space="preserve">2022/4/19
</t>
  </si>
  <si>
    <t xml:space="preserve">2022/4/20
</t>
  </si>
  <si>
    <t xml:space="preserve">2022/4/21
</t>
  </si>
  <si>
    <t xml:space="preserve">2022/4/22
</t>
  </si>
  <si>
    <t xml:space="preserve">2022/4/25
</t>
  </si>
  <si>
    <t xml:space="preserve">2022/4/26
</t>
  </si>
  <si>
    <t xml:space="preserve">2022/4/27
</t>
  </si>
  <si>
    <t xml:space="preserve">2022/5/5
</t>
  </si>
  <si>
    <t xml:space="preserve">2022/5/6
</t>
  </si>
  <si>
    <t xml:space="preserve">2022/5/9
</t>
  </si>
  <si>
    <t xml:space="preserve">2022/5/10
</t>
  </si>
  <si>
    <t xml:space="preserve">2022/5/11
</t>
  </si>
  <si>
    <t xml:space="preserve">2022/5/12
</t>
  </si>
  <si>
    <t xml:space="preserve">2022/5/13
</t>
  </si>
  <si>
    <t xml:space="preserve">2022/5/16
</t>
  </si>
  <si>
    <t xml:space="preserve">2022/5/17
</t>
  </si>
  <si>
    <t xml:space="preserve">2022/5/18
</t>
  </si>
  <si>
    <t xml:space="preserve">2022/5/19
</t>
  </si>
  <si>
    <t xml:space="preserve">2022/5/20
</t>
  </si>
  <si>
    <t xml:space="preserve">2022/5/23
</t>
  </si>
  <si>
    <t xml:space="preserve">2022/5/24
</t>
  </si>
  <si>
    <t xml:space="preserve">2022/5/25
</t>
  </si>
  <si>
    <t xml:space="preserve">2022/5/26
</t>
  </si>
  <si>
    <t xml:space="preserve">2022/5/27
</t>
  </si>
  <si>
    <t xml:space="preserve">2022/6/1
</t>
  </si>
  <si>
    <t xml:space="preserve">2022/6/2
</t>
  </si>
  <si>
    <t xml:space="preserve">2022/6/6
</t>
  </si>
  <si>
    <t xml:space="preserve">2022/6/7
</t>
  </si>
  <si>
    <t xml:space="preserve">2022/6/8
</t>
  </si>
  <si>
    <t xml:space="preserve">2022/6/9
</t>
  </si>
  <si>
    <t xml:space="preserve">2022/6/10
</t>
  </si>
  <si>
    <t xml:space="preserve">2022/6/13
</t>
  </si>
  <si>
    <t xml:space="preserve">2022/6/14
</t>
  </si>
  <si>
    <t xml:space="preserve">2022/6/15
</t>
  </si>
  <si>
    <t xml:space="preserve">2022/6/16
</t>
  </si>
  <si>
    <t xml:space="preserve">2022/6/17
</t>
  </si>
  <si>
    <t xml:space="preserve">2022/6/20
</t>
  </si>
  <si>
    <t xml:space="preserve">2022/6/21
</t>
  </si>
  <si>
    <t xml:space="preserve">2022/6/22
</t>
  </si>
  <si>
    <t xml:space="preserve">2022/6/23
</t>
  </si>
  <si>
    <t xml:space="preserve">2022/6/24
</t>
  </si>
  <si>
    <t xml:space="preserve">2022/6/27
</t>
  </si>
  <si>
    <t xml:space="preserve">2022/6/28
</t>
  </si>
  <si>
    <t xml:space="preserve">2022/7/1
</t>
  </si>
  <si>
    <t xml:space="preserve">2022/7/4
</t>
  </si>
  <si>
    <t xml:space="preserve">2022/7/5
</t>
  </si>
  <si>
    <t xml:space="preserve">2022/7/6
</t>
  </si>
  <si>
    <t xml:space="preserve">2022/7/7
</t>
  </si>
  <si>
    <t xml:space="preserve">2022/7/8
</t>
  </si>
  <si>
    <t xml:space="preserve">2022/7/11
</t>
  </si>
  <si>
    <t xml:space="preserve">2022/7/12
</t>
  </si>
  <si>
    <t xml:space="preserve">2022/7/13
</t>
  </si>
  <si>
    <t xml:space="preserve">2022/7/14
</t>
  </si>
  <si>
    <t xml:space="preserve">2022/7/15
</t>
  </si>
  <si>
    <t xml:space="preserve">2022/7/18
</t>
  </si>
  <si>
    <t xml:space="preserve">2022/7/19
</t>
  </si>
  <si>
    <t xml:space="preserve">2022/7/20
</t>
  </si>
  <si>
    <t xml:space="preserve">2022/7/21
</t>
  </si>
  <si>
    <t xml:space="preserve">2022/7/22
</t>
  </si>
  <si>
    <t xml:space="preserve">2022/7/25
</t>
  </si>
  <si>
    <t xml:space="preserve">2022/7/26
</t>
  </si>
  <si>
    <t xml:space="preserve">2022/7/27
</t>
  </si>
  <si>
    <t xml:space="preserve">2022/8/1
</t>
  </si>
  <si>
    <t xml:space="preserve">2022/8/2
</t>
  </si>
  <si>
    <t xml:space="preserve">2022/8/3
</t>
  </si>
  <si>
    <t xml:space="preserve">2022/8/4
</t>
  </si>
  <si>
    <t xml:space="preserve">2022/8/5
</t>
  </si>
  <si>
    <t xml:space="preserve">2022/8/8
</t>
  </si>
  <si>
    <t xml:space="preserve">2022/8/9
</t>
  </si>
  <si>
    <t xml:space="preserve">2022/8/10
</t>
  </si>
  <si>
    <t xml:space="preserve">2022/8/11
</t>
  </si>
  <si>
    <t xml:space="preserve">2022/8/12
</t>
  </si>
  <si>
    <t xml:space="preserve">2022/8/15
</t>
  </si>
  <si>
    <t xml:space="preserve">2022/8/16
</t>
  </si>
  <si>
    <t xml:space="preserve">2022/8/17
</t>
  </si>
  <si>
    <t xml:space="preserve">2022/8/18
</t>
  </si>
  <si>
    <t xml:space="preserve">2022/8/19
</t>
  </si>
  <si>
    <t xml:space="preserve">2022/8/22
</t>
  </si>
  <si>
    <t xml:space="preserve">2022/8/23
</t>
  </si>
  <si>
    <t xml:space="preserve">2022/8/24
</t>
  </si>
  <si>
    <t xml:space="preserve">2022/8/25
</t>
  </si>
  <si>
    <t xml:space="preserve">2022/8/26
</t>
  </si>
  <si>
    <t xml:space="preserve">2022/8/29
</t>
  </si>
  <si>
    <t>date</t>
  </si>
  <si>
    <t>szse innovation100</t>
  </si>
  <si>
    <t>sales amount</t>
  </si>
  <si>
    <t>sales shares</t>
  </si>
  <si>
    <t>shares held</t>
  </si>
  <si>
    <t>market value</t>
  </si>
  <si>
    <t>accumulated investment</t>
  </si>
  <si>
    <t>total assets</t>
  </si>
  <si>
    <t>profit amount</t>
  </si>
  <si>
    <t>investment per year</t>
  </si>
  <si>
    <t>absolute RR</t>
  </si>
  <si>
    <t>annualized RR</t>
  </si>
  <si>
    <t>unit:yuan</t>
    <phoneticPr fontId="1" type="noConversion"/>
  </si>
  <si>
    <t>PE MEAN</t>
  </si>
  <si>
    <t>DATE</t>
    <phoneticPr fontId="1" type="noConversion"/>
  </si>
  <si>
    <t xml:space="preserve">2022/9/1
</t>
  </si>
  <si>
    <t xml:space="preserve">2022/9/2
</t>
  </si>
  <si>
    <t xml:space="preserve">2022/9/5
</t>
  </si>
  <si>
    <t xml:space="preserve">2022/9/6
</t>
  </si>
  <si>
    <t xml:space="preserve">2022/9/7
</t>
  </si>
  <si>
    <t xml:space="preserve">2022/9/8
</t>
  </si>
  <si>
    <t xml:space="preserve">2022/9/9
</t>
  </si>
  <si>
    <t xml:space="preserve">2022/9/13
</t>
  </si>
  <si>
    <t xml:space="preserve">2022/9/14
</t>
  </si>
  <si>
    <t xml:space="preserve">2022/9/15
</t>
  </si>
  <si>
    <t xml:space="preserve">2022/9/16
</t>
  </si>
  <si>
    <t xml:space="preserve">2022/9/19
</t>
  </si>
  <si>
    <t xml:space="preserve">2022/9/20
</t>
  </si>
  <si>
    <t xml:space="preserve">2022/9/21
</t>
  </si>
  <si>
    <t xml:space="preserve">2022/9/22
</t>
  </si>
  <si>
    <t xml:space="preserve">2022/9/23
</t>
  </si>
  <si>
    <t xml:space="preserve">2022/9/26
</t>
  </si>
  <si>
    <t xml:space="preserve">2022/9/27
</t>
  </si>
  <si>
    <t xml:space="preserve">2022/9/28
</t>
  </si>
  <si>
    <t xml:space="preserve">2022/9/29
</t>
  </si>
  <si>
    <t xml:space="preserve">2022/10/10
</t>
  </si>
  <si>
    <t xml:space="preserve">2022/10/11
</t>
  </si>
  <si>
    <t xml:space="preserve">2022/10/12
</t>
  </si>
  <si>
    <t xml:space="preserve">2022/10/13
</t>
  </si>
  <si>
    <t xml:space="preserve">2022/10/14
</t>
  </si>
  <si>
    <t xml:space="preserve">2022/10/17
</t>
  </si>
  <si>
    <t xml:space="preserve">2022/10/18
</t>
  </si>
  <si>
    <t xml:space="preserve">2022/10/19
</t>
  </si>
  <si>
    <t xml:space="preserve">2022/10/20
</t>
  </si>
  <si>
    <t xml:space="preserve">2022/10/21
</t>
  </si>
  <si>
    <t xml:space="preserve">2022/10/24
</t>
  </si>
  <si>
    <t xml:space="preserve">2022/10/25
</t>
  </si>
  <si>
    <t xml:space="preserve">2022/10/26
</t>
  </si>
  <si>
    <t xml:space="preserve">2022/10/27
</t>
  </si>
  <si>
    <t xml:space="preserve">2022/11/1
</t>
  </si>
  <si>
    <t xml:space="preserve">2022/11/2
</t>
  </si>
  <si>
    <t xml:space="preserve">2022/11/3
</t>
  </si>
  <si>
    <t xml:space="preserve">2022/11/4
</t>
  </si>
  <si>
    <t xml:space="preserve">2022/11/7
</t>
  </si>
  <si>
    <t xml:space="preserve">2022/11/8
</t>
  </si>
  <si>
    <t xml:space="preserve">2022/11/9
</t>
  </si>
  <si>
    <t xml:space="preserve">2022/11/10
</t>
  </si>
  <si>
    <t xml:space="preserve">2022/11/11
</t>
  </si>
  <si>
    <t xml:space="preserve">2022/11/14
</t>
  </si>
  <si>
    <t xml:space="preserve">2022/11/15
</t>
  </si>
  <si>
    <t xml:space="preserve">2022/11/16
</t>
  </si>
  <si>
    <t xml:space="preserve">2022/11/17
</t>
  </si>
  <si>
    <t xml:space="preserve">2022/11/18
</t>
  </si>
  <si>
    <t xml:space="preserve">2022/11/21
</t>
  </si>
  <si>
    <t xml:space="preserve">2022/11/22
</t>
  </si>
  <si>
    <t xml:space="preserve">2022/11/23
</t>
  </si>
  <si>
    <t xml:space="preserve">2022/11/24
</t>
  </si>
  <si>
    <t xml:space="preserve">2022/11/25
</t>
  </si>
  <si>
    <t xml:space="preserve">2022/11/28
</t>
  </si>
  <si>
    <t xml:space="preserve">2022/11/29
</t>
  </si>
  <si>
    <t xml:space="preserve">2022/12/1
</t>
  </si>
  <si>
    <t xml:space="preserve">2022/12/2
</t>
  </si>
  <si>
    <t xml:space="preserve">2022/12/5
</t>
  </si>
  <si>
    <t xml:space="preserve">2022/12/6
</t>
  </si>
  <si>
    <t xml:space="preserve">2022/12/7
</t>
  </si>
  <si>
    <t xml:space="preserve">2022/12/8
</t>
  </si>
  <si>
    <t xml:space="preserve">2022/12/9
</t>
  </si>
  <si>
    <t xml:space="preserve">2022/12/12
</t>
  </si>
  <si>
    <t xml:space="preserve">2022/12/13
</t>
  </si>
  <si>
    <t xml:space="preserve">2022/12/14
</t>
  </si>
  <si>
    <t xml:space="preserve">2022/12/15
</t>
  </si>
  <si>
    <t xml:space="preserve">2022/12/16
</t>
  </si>
  <si>
    <t xml:space="preserve">2022/12/19
</t>
  </si>
  <si>
    <t xml:space="preserve">2022/12/20
</t>
  </si>
  <si>
    <t xml:space="preserve">2022/12/21
</t>
  </si>
  <si>
    <t xml:space="preserve">2022/12/22
</t>
  </si>
  <si>
    <t xml:space="preserve">2022/12/23
</t>
  </si>
  <si>
    <t xml:space="preserve">2022/12/26
</t>
  </si>
  <si>
    <t xml:space="preserve">2022/12/27
</t>
  </si>
  <si>
    <t xml:space="preserve">2022/12/28
</t>
  </si>
  <si>
    <t xml:space="preserve">2023/1/3
</t>
  </si>
  <si>
    <t xml:space="preserve">2023/1/4
</t>
  </si>
  <si>
    <t xml:space="preserve">2023/1/5
</t>
  </si>
  <si>
    <t xml:space="preserve">2023/1/6
</t>
  </si>
  <si>
    <t xml:space="preserve">2023/1/9
</t>
  </si>
  <si>
    <t xml:space="preserve">2023/1/10
</t>
  </si>
  <si>
    <t xml:space="preserve">2023/1/11
</t>
  </si>
  <si>
    <t xml:space="preserve">2023/1/12
</t>
  </si>
  <si>
    <t xml:space="preserve">2023/1/13
</t>
  </si>
  <si>
    <t xml:space="preserve">2023/1/16
</t>
  </si>
  <si>
    <t xml:space="preserve">2023/1/17
</t>
  </si>
  <si>
    <t xml:space="preserve">2023/1/18
</t>
  </si>
  <si>
    <t xml:space="preserve">2023/1/19
</t>
  </si>
  <si>
    <t xml:space="preserve">2023/1/20
</t>
  </si>
  <si>
    <t xml:space="preserve">2023/2/1
</t>
  </si>
  <si>
    <t xml:space="preserve">2023/2/2
</t>
  </si>
  <si>
    <t xml:space="preserve">2023/2/3
</t>
  </si>
  <si>
    <t xml:space="preserve">2023/2/6
</t>
  </si>
  <si>
    <t xml:space="preserve">2023/2/7
</t>
  </si>
  <si>
    <t xml:space="preserve">2023/2/8
</t>
  </si>
  <si>
    <t xml:space="preserve">2023/2/9
</t>
  </si>
  <si>
    <t xml:space="preserve">2023/2/10
</t>
  </si>
  <si>
    <t xml:space="preserve">2023/2/13
</t>
  </si>
  <si>
    <t xml:space="preserve">2023/2/14
</t>
  </si>
  <si>
    <t xml:space="preserve">2023/2/15
</t>
  </si>
  <si>
    <t xml:space="preserve">2023/2/16
</t>
  </si>
  <si>
    <t xml:space="preserve">2023/2/17
</t>
  </si>
  <si>
    <t xml:space="preserve">2023/2/20
</t>
  </si>
  <si>
    <t xml:space="preserve">2023/2/21
</t>
  </si>
  <si>
    <t xml:space="preserve">2023/2/22
</t>
  </si>
  <si>
    <t xml:space="preserve">2023/2/23
</t>
  </si>
  <si>
    <t xml:space="preserve">2023/2/24
</t>
  </si>
  <si>
    <t xml:space="preserve">2023/3/1
</t>
  </si>
  <si>
    <t xml:space="preserve">2023/3/2
</t>
  </si>
  <si>
    <t xml:space="preserve">2023/3/3
</t>
  </si>
  <si>
    <t xml:space="preserve">2023/3/6
</t>
  </si>
  <si>
    <t xml:space="preserve">2023/3/7
</t>
  </si>
  <si>
    <t xml:space="preserve">2023/3/8
</t>
  </si>
  <si>
    <t xml:space="preserve">2023/3/9
</t>
  </si>
  <si>
    <t xml:space="preserve">2023/3/10
</t>
  </si>
  <si>
    <t xml:space="preserve">2023/3/13
</t>
  </si>
  <si>
    <t xml:space="preserve">2023/3/14
</t>
  </si>
  <si>
    <t xml:space="preserve">2023/3/15
</t>
  </si>
  <si>
    <t xml:space="preserve">2023/3/16
</t>
  </si>
  <si>
    <t xml:space="preserve">2023/3/17
</t>
  </si>
  <si>
    <t xml:space="preserve">2023/3/20
</t>
  </si>
  <si>
    <t xml:space="preserve">2023/3/21
</t>
  </si>
  <si>
    <t xml:space="preserve">2023/3/22
</t>
  </si>
  <si>
    <t xml:space="preserve">2023/3/23
</t>
  </si>
  <si>
    <t xml:space="preserve">2023/3/24
</t>
  </si>
  <si>
    <t xml:space="preserve">2023/3/27
</t>
  </si>
  <si>
    <t xml:space="preserve">2023/3/28
</t>
  </si>
  <si>
    <t xml:space="preserve">2023/3/29
</t>
  </si>
  <si>
    <t xml:space="preserve">2023/4/3
</t>
  </si>
  <si>
    <t xml:space="preserve">2023/4/4
</t>
  </si>
  <si>
    <t xml:space="preserve">2023/4/6
</t>
  </si>
  <si>
    <t xml:space="preserve">2023/4/7
</t>
  </si>
  <si>
    <t xml:space="preserve">2023/4/10
</t>
  </si>
  <si>
    <t xml:space="preserve">2023/4/11
</t>
  </si>
  <si>
    <t xml:space="preserve">2023/4/12
</t>
  </si>
  <si>
    <t xml:space="preserve">2023/4/13
</t>
  </si>
  <si>
    <t xml:space="preserve">2023/4/14
</t>
  </si>
  <si>
    <t xml:space="preserve">2023/4/17
</t>
  </si>
  <si>
    <t xml:space="preserve">2023/4/18
</t>
  </si>
  <si>
    <t xml:space="preserve">2023/4/19
</t>
  </si>
  <si>
    <t xml:space="preserve">2023/4/20
</t>
  </si>
  <si>
    <t xml:space="preserve">2023/4/21
</t>
  </si>
  <si>
    <t xml:space="preserve">2023/4/24
</t>
  </si>
  <si>
    <t xml:space="preserve">2023/4/25
</t>
  </si>
  <si>
    <t xml:space="preserve">2023/4/26
</t>
  </si>
  <si>
    <t xml:space="preserve">2023/5/4
</t>
  </si>
  <si>
    <t xml:space="preserve">2023/5/5
</t>
  </si>
  <si>
    <t xml:space="preserve">2023/5/8
</t>
  </si>
  <si>
    <t xml:space="preserve">2023/5/9
</t>
  </si>
  <si>
    <t xml:space="preserve">2023/5/10
</t>
  </si>
  <si>
    <t xml:space="preserve">2023/5/11
</t>
  </si>
  <si>
    <t xml:space="preserve">2023/5/12
</t>
  </si>
  <si>
    <t xml:space="preserve">2023/5/15
</t>
  </si>
  <si>
    <t xml:space="preserve">2023/5/16
</t>
  </si>
  <si>
    <t xml:space="preserve">2023/5/17
</t>
  </si>
  <si>
    <t xml:space="preserve">2023/5/18
</t>
  </si>
  <si>
    <t xml:space="preserve">2023/5/19
</t>
  </si>
  <si>
    <t xml:space="preserve">2023/5/22
</t>
  </si>
  <si>
    <t xml:space="preserve">2023/5/23
</t>
  </si>
  <si>
    <t xml:space="preserve">2023/5/24
</t>
  </si>
  <si>
    <t xml:space="preserve">2023/5/25
</t>
  </si>
  <si>
    <t xml:space="preserve">2023/5/26
</t>
  </si>
  <si>
    <t xml:space="preserve">2023/5/29
</t>
  </si>
  <si>
    <t xml:space="preserve">2023/6/1
</t>
  </si>
  <si>
    <t xml:space="preserve">2023/6/2
</t>
  </si>
  <si>
    <t xml:space="preserve">2023/6/5
</t>
  </si>
  <si>
    <t xml:space="preserve">2023/6/6
</t>
  </si>
  <si>
    <t xml:space="preserve">2023/6/7
</t>
  </si>
  <si>
    <t xml:space="preserve">2023/6/8
</t>
  </si>
  <si>
    <t xml:space="preserve">2023/6/9
</t>
  </si>
  <si>
    <t xml:space="preserve">2023/6/12
</t>
  </si>
  <si>
    <t xml:space="preserve">2023/6/13
</t>
  </si>
  <si>
    <t xml:space="preserve">2023/6/14
</t>
  </si>
  <si>
    <t xml:space="preserve">2023/6/15
</t>
  </si>
  <si>
    <t xml:space="preserve">2023/6/16
</t>
  </si>
  <si>
    <t xml:space="preserve">2023/6/19
</t>
  </si>
  <si>
    <t xml:space="preserve">2023/6/20
</t>
  </si>
  <si>
    <t xml:space="preserve">2023/6/21
</t>
  </si>
  <si>
    <t xml:space="preserve">2023/6/26
</t>
  </si>
  <si>
    <t xml:space="preserve">2023/6/27
</t>
  </si>
  <si>
    <t xml:space="preserve">2023/6/28
</t>
  </si>
  <si>
    <t xml:space="preserve">2023/7/3
</t>
  </si>
  <si>
    <t xml:space="preserve">2023/7/4
</t>
  </si>
  <si>
    <t xml:space="preserve">2023/7/5
</t>
  </si>
  <si>
    <t xml:space="preserve">2023/7/6
</t>
  </si>
  <si>
    <t xml:space="preserve">2023/7/7
</t>
  </si>
  <si>
    <t xml:space="preserve">2023/7/10
</t>
  </si>
  <si>
    <t xml:space="preserve">2023/7/11
</t>
  </si>
  <si>
    <t xml:space="preserve">2023/7/12
</t>
  </si>
  <si>
    <t xml:space="preserve">2023/7/13
</t>
  </si>
  <si>
    <t xml:space="preserve">2023/7/14
</t>
  </si>
  <si>
    <t xml:space="preserve">2023/7/17
</t>
  </si>
  <si>
    <t xml:space="preserve">2023/7/18
</t>
  </si>
  <si>
    <t xml:space="preserve">2023/7/19
</t>
  </si>
  <si>
    <t xml:space="preserve">2023/7/20
</t>
  </si>
  <si>
    <t xml:space="preserve">2023/7/21
</t>
  </si>
  <si>
    <t xml:space="preserve">2023/7/24
</t>
  </si>
  <si>
    <t xml:space="preserve">2023/7/25
</t>
  </si>
  <si>
    <t xml:space="preserve">2023/7/26
</t>
  </si>
  <si>
    <t xml:space="preserve">2023/7/27
</t>
  </si>
  <si>
    <t xml:space="preserve">2023/8/1
</t>
  </si>
  <si>
    <t xml:space="preserve">2023/8/2
</t>
  </si>
  <si>
    <t xml:space="preserve">2023/8/3
</t>
  </si>
  <si>
    <t xml:space="preserve">2023/8/4
</t>
  </si>
  <si>
    <t xml:space="preserve">2023/8/7
</t>
  </si>
  <si>
    <t xml:space="preserve">2023/8/8
</t>
  </si>
  <si>
    <t xml:space="preserve">2023/8/9
</t>
  </si>
  <si>
    <t xml:space="preserve">2023/8/10
</t>
  </si>
  <si>
    <t xml:space="preserve">2023/8/11
</t>
  </si>
  <si>
    <t xml:space="preserve">2023/8/14
</t>
  </si>
  <si>
    <t xml:space="preserve">2023/8/15
</t>
  </si>
  <si>
    <t xml:space="preserve">2023/8/16
</t>
  </si>
  <si>
    <t xml:space="preserve">2023/8/17
</t>
  </si>
  <si>
    <t xml:space="preserve">2023/8/18
</t>
  </si>
  <si>
    <t xml:space="preserve">2023/8/21
</t>
  </si>
  <si>
    <t xml:space="preserve">2023/8/22
</t>
  </si>
  <si>
    <t xml:space="preserve">2023/8/23
</t>
  </si>
  <si>
    <t xml:space="preserve">2023/8/24
</t>
  </si>
  <si>
    <t xml:space="preserve">2023/8/25
</t>
  </si>
  <si>
    <t xml:space="preserve">2023/8/28
</t>
  </si>
  <si>
    <t xml:space="preserve">2023/8/29
</t>
  </si>
  <si>
    <t xml:space="preserve">2023/9/1
</t>
  </si>
  <si>
    <t xml:space="preserve">2023/9/4
</t>
  </si>
  <si>
    <t xml:space="preserve">2023/9/5
</t>
  </si>
  <si>
    <t xml:space="preserve">2023/9/6
</t>
  </si>
  <si>
    <t xml:space="preserve">2023/9/7
</t>
  </si>
  <si>
    <t xml:space="preserve">2023/9/8
</t>
  </si>
  <si>
    <t xml:space="preserve">2023/9/11
</t>
  </si>
  <si>
    <t xml:space="preserve">2023/9/12
</t>
  </si>
  <si>
    <t xml:space="preserve">2023/9/13
</t>
  </si>
  <si>
    <t xml:space="preserve">2023/9/14
</t>
  </si>
  <si>
    <t xml:space="preserve">2023/9/15
</t>
  </si>
  <si>
    <t xml:space="preserve">2023/9/18
</t>
  </si>
  <si>
    <t xml:space="preserve">2023/9/19
</t>
  </si>
  <si>
    <t xml:space="preserve">2023/9/20
</t>
  </si>
  <si>
    <t xml:space="preserve">2023/9/21
</t>
  </si>
  <si>
    <t xml:space="preserve">2023/9/22
</t>
  </si>
  <si>
    <t xml:space="preserve">2023/9/25
</t>
  </si>
  <si>
    <t xml:space="preserve">2023/9/26
</t>
  </si>
  <si>
    <t xml:space="preserve">2023/10/9
</t>
  </si>
  <si>
    <t xml:space="preserve">2023/10/10
</t>
  </si>
  <si>
    <t xml:space="preserve">2023/10/11
</t>
  </si>
  <si>
    <t xml:space="preserve">2023/10/12
</t>
  </si>
  <si>
    <t xml:space="preserve">2023/10/13
</t>
  </si>
  <si>
    <t xml:space="preserve">2023/10/16
</t>
  </si>
  <si>
    <t xml:space="preserve">2023/10/17
</t>
  </si>
  <si>
    <t xml:space="preserve">2023/10/18
</t>
  </si>
  <si>
    <t xml:space="preserve">2023/10/19
</t>
  </si>
  <si>
    <t xml:space="preserve">2023/10/20
</t>
  </si>
  <si>
    <t xml:space="preserve">2023/10/23
</t>
  </si>
  <si>
    <t xml:space="preserve">2023/10/24
</t>
  </si>
  <si>
    <t xml:space="preserve">2023/10/25
</t>
  </si>
  <si>
    <t xml:space="preserve">2023/10/26
</t>
  </si>
  <si>
    <t xml:space="preserve">2023/10/27
</t>
  </si>
  <si>
    <t xml:space="preserve">2023/11/1
</t>
  </si>
  <si>
    <t xml:space="preserve">2023/11/2
</t>
  </si>
  <si>
    <t xml:space="preserve">2023/11/3
</t>
  </si>
  <si>
    <t xml:space="preserve">2023/11/6
</t>
  </si>
  <si>
    <t xml:space="preserve">2023/11/7
</t>
  </si>
  <si>
    <t xml:space="preserve">2023/11/8
</t>
  </si>
  <si>
    <t xml:space="preserve">2023/11/9
</t>
  </si>
  <si>
    <t xml:space="preserve">2023/11/10
</t>
  </si>
  <si>
    <t xml:space="preserve">2023/11/13
</t>
  </si>
  <si>
    <t xml:space="preserve">2023/11/14
</t>
  </si>
  <si>
    <t xml:space="preserve">2023/11/15
</t>
  </si>
  <si>
    <t xml:space="preserve">2023/11/16
</t>
  </si>
  <si>
    <t xml:space="preserve">2023/11/17
</t>
  </si>
  <si>
    <t xml:space="preserve">2023/11/20
</t>
  </si>
  <si>
    <t xml:space="preserve">2023/11/21
</t>
  </si>
  <si>
    <t xml:space="preserve">2023/11/22
</t>
  </si>
  <si>
    <t xml:space="preserve">2023/11/23
</t>
  </si>
  <si>
    <t xml:space="preserve">2023/11/24
</t>
  </si>
  <si>
    <t xml:space="preserve">2023/11/27
</t>
  </si>
  <si>
    <t xml:space="preserve">2023/11/28
</t>
  </si>
  <si>
    <t xml:space="preserve">2023/11/29
</t>
  </si>
  <si>
    <t xml:space="preserve">2023/12/1
</t>
  </si>
  <si>
    <t xml:space="preserve">2023/12/4
</t>
  </si>
  <si>
    <t xml:space="preserve">2023/12/5
</t>
  </si>
  <si>
    <t xml:space="preserve">2023/12/6
</t>
  </si>
  <si>
    <t xml:space="preserve">2023/12/7
</t>
  </si>
  <si>
    <t xml:space="preserve">2023/12/8
</t>
  </si>
  <si>
    <t xml:space="preserve">2023/12/11
</t>
  </si>
  <si>
    <t xml:space="preserve">2023/12/12
</t>
  </si>
  <si>
    <t xml:space="preserve">2023/12/13
</t>
  </si>
  <si>
    <t xml:space="preserve">2023/12/14
</t>
  </si>
  <si>
    <t xml:space="preserve">2023/12/15
</t>
  </si>
  <si>
    <t xml:space="preserve">2023/12/18
</t>
  </si>
  <si>
    <t xml:space="preserve">2023/12/19
</t>
  </si>
  <si>
    <t xml:space="preserve">2023/12/20
</t>
  </si>
  <si>
    <t xml:space="preserve">2023/12/21
</t>
  </si>
  <si>
    <t xml:space="preserve">2023/12/22
</t>
  </si>
  <si>
    <t xml:space="preserve">2023/12/25
</t>
  </si>
  <si>
    <t xml:space="preserve">2023/12/26
</t>
  </si>
  <si>
    <t xml:space="preserve">2023/12/27
</t>
  </si>
  <si>
    <t xml:space="preserve">2024/1/2
</t>
  </si>
  <si>
    <t xml:space="preserve">2024/1/3
</t>
  </si>
  <si>
    <t xml:space="preserve">2024/1/4
</t>
  </si>
  <si>
    <t xml:space="preserve">2024/1/5
</t>
  </si>
  <si>
    <t xml:space="preserve">2024/1/8
</t>
  </si>
  <si>
    <t xml:space="preserve">2024/1/9
</t>
  </si>
  <si>
    <t xml:space="preserve">2024/1/10
</t>
  </si>
  <si>
    <t xml:space="preserve">2024/1/11
</t>
  </si>
  <si>
    <t xml:space="preserve">2024/1/12
</t>
  </si>
  <si>
    <t xml:space="preserve">2024/1/15
</t>
  </si>
  <si>
    <t xml:space="preserve">2024/1/16
</t>
  </si>
  <si>
    <t xml:space="preserve">2024/1/17
</t>
  </si>
  <si>
    <t xml:space="preserve">2024/1/18
</t>
  </si>
  <si>
    <t xml:space="preserve">2024/1/19
</t>
  </si>
  <si>
    <t xml:space="preserve">2024/1/22
</t>
  </si>
  <si>
    <t xml:space="preserve">2024/1/23
</t>
  </si>
  <si>
    <t xml:space="preserve">2024/1/24
</t>
  </si>
  <si>
    <t xml:space="preserve">2024/1/25
</t>
  </si>
  <si>
    <t xml:space="preserve">2024/1/26
</t>
  </si>
  <si>
    <t xml:space="preserve">2024/1/29
</t>
  </si>
  <si>
    <t xml:space="preserve">2024/2/1
</t>
  </si>
  <si>
    <t xml:space="preserve">2024/2/2
</t>
  </si>
  <si>
    <t xml:space="preserve">2024/2/5
</t>
  </si>
  <si>
    <t xml:space="preserve">2024/2/6
</t>
  </si>
  <si>
    <t xml:space="preserve">2024/2/7
</t>
  </si>
  <si>
    <t xml:space="preserve">2024/2/8
</t>
  </si>
  <si>
    <t xml:space="preserve">2024/2/19
</t>
  </si>
  <si>
    <t xml:space="preserve">2024/2/20
</t>
  </si>
  <si>
    <t xml:space="preserve">2024/2/21
</t>
  </si>
  <si>
    <t xml:space="preserve">2024/2/22
</t>
  </si>
  <si>
    <t xml:space="preserve">2024/2/23
</t>
  </si>
  <si>
    <t xml:space="preserve">2024/2/26
</t>
  </si>
  <si>
    <t xml:space="preserve">2024/2/27
</t>
  </si>
  <si>
    <t xml:space="preserve">2024/2/28
</t>
  </si>
  <si>
    <t xml:space="preserve">2024/3/1
</t>
  </si>
  <si>
    <t xml:space="preserve">2024/3/4
</t>
  </si>
  <si>
    <t xml:space="preserve">2024/3/5
</t>
  </si>
  <si>
    <t xml:space="preserve">2024/3/6
</t>
  </si>
  <si>
    <t xml:space="preserve">2024/3/7
</t>
  </si>
  <si>
    <t xml:space="preserve">2024/3/8
</t>
  </si>
  <si>
    <t xml:space="preserve">2024/3/11
</t>
  </si>
  <si>
    <t xml:space="preserve">2024/3/12
</t>
  </si>
  <si>
    <t xml:space="preserve">2024/3/13
</t>
  </si>
  <si>
    <t xml:space="preserve">2024/3/14
</t>
  </si>
  <si>
    <t xml:space="preserve">2024/3/15
</t>
  </si>
  <si>
    <t xml:space="preserve">2024/3/18
</t>
  </si>
  <si>
    <t xml:space="preserve">2024/3/19
</t>
  </si>
  <si>
    <t xml:space="preserve">2024/3/20
</t>
  </si>
  <si>
    <t xml:space="preserve">2024/3/21
</t>
  </si>
  <si>
    <t xml:space="preserve">2024/3/22
</t>
  </si>
  <si>
    <t xml:space="preserve">2024/3/25
</t>
  </si>
  <si>
    <t xml:space="preserve">2024/3/26
</t>
  </si>
  <si>
    <t xml:space="preserve">2024/3/27
</t>
  </si>
  <si>
    <t xml:space="preserve">2024/4/1
</t>
  </si>
  <si>
    <t xml:space="preserve">2024/4/2
</t>
  </si>
  <si>
    <t xml:space="preserve">2024/4/3
</t>
  </si>
  <si>
    <t xml:space="preserve">2024/4/8
</t>
  </si>
  <si>
    <t xml:space="preserve">2024/4/9
</t>
  </si>
  <si>
    <t xml:space="preserve">2024/4/10
</t>
  </si>
  <si>
    <t xml:space="preserve">2024/4/11
</t>
  </si>
  <si>
    <t xml:space="preserve">2024/4/12
</t>
  </si>
  <si>
    <t xml:space="preserve">2024/4/15
</t>
  </si>
  <si>
    <t xml:space="preserve">2024/4/16
</t>
  </si>
  <si>
    <t xml:space="preserve">2024/4/17
</t>
  </si>
  <si>
    <t xml:space="preserve">2024/4/18
</t>
  </si>
  <si>
    <t xml:space="preserve">2024/4/19
</t>
  </si>
  <si>
    <t xml:space="preserve">2024/4/22
</t>
  </si>
  <si>
    <t xml:space="preserve">2024/4/23
</t>
  </si>
  <si>
    <t xml:space="preserve">2024/4/24
</t>
  </si>
  <si>
    <t xml:space="preserve">2024/4/25
</t>
  </si>
  <si>
    <t xml:space="preserve">2024/4/26
</t>
  </si>
  <si>
    <t xml:space="preserve">2024/5/6
</t>
  </si>
  <si>
    <t xml:space="preserve">2024/5/7
</t>
  </si>
  <si>
    <t xml:space="preserve">2024/5/8
</t>
  </si>
  <si>
    <t xml:space="preserve">2024/5/9
</t>
  </si>
  <si>
    <t xml:space="preserve">2024/5/10
</t>
  </si>
  <si>
    <t xml:space="preserve">2024/5/13
</t>
  </si>
  <si>
    <t xml:space="preserve">2024/5/14
</t>
  </si>
  <si>
    <t xml:space="preserve">2024/5/15
</t>
  </si>
  <si>
    <t xml:space="preserve">2024/5/16
</t>
  </si>
  <si>
    <t xml:space="preserve">2024/5/17
</t>
  </si>
  <si>
    <t xml:space="preserve">2024/5/20
</t>
  </si>
  <si>
    <t xml:space="preserve">2024/5/21
</t>
  </si>
  <si>
    <t xml:space="preserve">2024/5/22
</t>
  </si>
  <si>
    <t xml:space="preserve">2024/5/23
</t>
  </si>
  <si>
    <t xml:space="preserve">2024/5/24
</t>
  </si>
  <si>
    <t xml:space="preserve">2024/5/27
</t>
  </si>
  <si>
    <t xml:space="preserve">2024/5/28
</t>
  </si>
  <si>
    <t xml:space="preserve">2024/5/29
</t>
  </si>
  <si>
    <t xml:space="preserve">2024/6/3
</t>
  </si>
  <si>
    <t xml:space="preserve">2024/6/4
</t>
  </si>
  <si>
    <t xml:space="preserve">2024/6/5
</t>
  </si>
  <si>
    <t xml:space="preserve">2024/6/6
</t>
  </si>
  <si>
    <t xml:space="preserve">2024/6/7
</t>
  </si>
  <si>
    <t xml:space="preserve">2024/6/11
</t>
  </si>
  <si>
    <t xml:space="preserve">2024/6/12
</t>
  </si>
  <si>
    <t xml:space="preserve">2024/6/13
</t>
  </si>
  <si>
    <t xml:space="preserve">2024/6/14
</t>
  </si>
  <si>
    <t xml:space="preserve">2024/6/17
</t>
  </si>
  <si>
    <t xml:space="preserve">2024/6/18
</t>
  </si>
  <si>
    <t xml:space="preserve">2024/6/19
</t>
  </si>
  <si>
    <t xml:space="preserve">2024/6/20
</t>
  </si>
  <si>
    <t xml:space="preserve">2024/6/21
</t>
  </si>
  <si>
    <t xml:space="preserve">2024/6/24
</t>
  </si>
  <si>
    <t xml:space="preserve">2024/6/25
</t>
  </si>
  <si>
    <t xml:space="preserve">2024/6/26
</t>
  </si>
  <si>
    <t xml:space="preserve">2024/7/1
</t>
  </si>
  <si>
    <t xml:space="preserve">2024/7/2
</t>
  </si>
  <si>
    <t xml:space="preserve">2024/7/3
</t>
  </si>
  <si>
    <t xml:space="preserve">2024/7/4
</t>
  </si>
  <si>
    <t xml:space="preserve">2024/7/5
</t>
  </si>
  <si>
    <t xml:space="preserve">2024/7/8
</t>
  </si>
  <si>
    <t xml:space="preserve">2024/7/9
</t>
  </si>
  <si>
    <t xml:space="preserve">2024/7/10
</t>
  </si>
  <si>
    <t xml:space="preserve">2024/7/11
</t>
  </si>
  <si>
    <t xml:space="preserve">2024/7/12
</t>
  </si>
  <si>
    <t xml:space="preserve">2024/7/15
</t>
  </si>
  <si>
    <t xml:space="preserve">2024/7/16
</t>
  </si>
  <si>
    <t xml:space="preserve">2024/7/17
</t>
  </si>
  <si>
    <t xml:space="preserve">2024/7/18
</t>
  </si>
  <si>
    <t xml:space="preserve">2024/7/19
</t>
  </si>
  <si>
    <t xml:space="preserve">2024/7/22
</t>
  </si>
  <si>
    <t xml:space="preserve">2024/7/23
</t>
  </si>
  <si>
    <t xml:space="preserve">2024/7/24
</t>
  </si>
  <si>
    <t xml:space="preserve">2024/7/25
</t>
  </si>
  <si>
    <t xml:space="preserve">2024/7/26
</t>
  </si>
  <si>
    <t xml:space="preserve">2024/7/29
</t>
  </si>
  <si>
    <t xml:space="preserve">2024/8/1
</t>
  </si>
  <si>
    <t xml:space="preserve">2024/8/2
</t>
  </si>
  <si>
    <t xml:space="preserve">2024/8/5
</t>
  </si>
  <si>
    <t xml:space="preserve">2024/8/6
</t>
  </si>
  <si>
    <t xml:space="preserve">2024/8/7
</t>
  </si>
  <si>
    <t xml:space="preserve">2024/8/8
</t>
  </si>
  <si>
    <t xml:space="preserve">2024/8/9
</t>
  </si>
  <si>
    <t xml:space="preserve">2024/8/12
</t>
  </si>
  <si>
    <t xml:space="preserve">2024/8/13
</t>
  </si>
  <si>
    <t xml:space="preserve">2024/8/14
</t>
  </si>
  <si>
    <t xml:space="preserve">2024/8/15
</t>
  </si>
  <si>
    <t xml:space="preserve">2024/8/16
</t>
  </si>
  <si>
    <t xml:space="preserve">2024/8/19
</t>
  </si>
  <si>
    <t xml:space="preserve">2024/8/20
</t>
  </si>
  <si>
    <t xml:space="preserve">2024/8/21
</t>
  </si>
  <si>
    <t xml:space="preserve">2024/8/22
</t>
  </si>
  <si>
    <t xml:space="preserve">2024/8/23
</t>
  </si>
  <si>
    <t xml:space="preserve">2024/8/26
</t>
  </si>
  <si>
    <t xml:space="preserve">2024/8/27
</t>
  </si>
  <si>
    <t xml:space="preserve">2024/8/28
</t>
  </si>
  <si>
    <t xml:space="preserve">2024/9/2
</t>
  </si>
  <si>
    <t xml:space="preserve">2024/9/3
</t>
  </si>
  <si>
    <t xml:space="preserve">2024/9/4
</t>
  </si>
  <si>
    <t xml:space="preserve">2024/9/5
</t>
  </si>
  <si>
    <t xml:space="preserve">2024/9/6
</t>
  </si>
  <si>
    <t xml:space="preserve">2024/9/9
</t>
  </si>
  <si>
    <t xml:space="preserve">2024/9/10
</t>
  </si>
  <si>
    <t xml:space="preserve">2024/9/11
</t>
  </si>
  <si>
    <t xml:space="preserve">2024/9/12
</t>
  </si>
  <si>
    <t xml:space="preserve">2024/9/13
</t>
  </si>
  <si>
    <t xml:space="preserve">2024/9/18
</t>
  </si>
  <si>
    <t xml:space="preserve">2024/9/19
</t>
  </si>
  <si>
    <t xml:space="preserve">2024/9/20
</t>
  </si>
  <si>
    <t xml:space="preserve">2024/9/23
</t>
  </si>
  <si>
    <t xml:space="preserve">2024/9/24
</t>
  </si>
  <si>
    <t xml:space="preserve">2024/9/25
</t>
  </si>
  <si>
    <t xml:space="preserve">2024/9/26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</si>
</sst>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 "/>
    <numFmt numFmtId="177" formatCode="yyyy\-mm\-dd"/>
    <numFmt numFmtId="178" formatCode="0.00_);[Red]\(0.00\)"/>
    <numFmt numFmtId="179" formatCode="yyyy/mm/dd"/>
    <numFmt numFmtId="180" formatCode="0.000_ "/>
  </numFmts>
  <fonts count="2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name val="Arial"/>
      <family val="2"/>
    </font>
    <font>
      <b/>
      <sz val="8.25"/>
      <color indexed="8"/>
      <name val="Tahoma"/>
      <family val="2"/>
    </font>
    <font>
      <sz val="8.25"/>
      <color indexed="8"/>
      <name val="Tahoma"/>
      <family val="2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2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2">
    <xf numFmtId="0" fontId="0" fillId="0" borderId="0">
      <alignment vertical="center"/>
    </xf>
    <xf numFmtId="0" fontId="2" fillId="0" borderId="0"/>
    <xf numFmtId="0" fontId="10" fillId="0" borderId="0"/>
    <xf numFmtId="0" fontId="13" fillId="0" borderId="0"/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0" borderId="0"/>
    <xf numFmtId="0" fontId="10" fillId="0" borderId="0"/>
  </cellStyleXfs>
  <cellXfs count="33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1" xfId="1" applyNumberFormat="1" applyFont="1" applyBorder="1"/>
    <xf numFmtId="0" fontId="4" fillId="0" borderId="1" xfId="1" applyFont="1" applyBorder="1"/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1" applyFont="1" applyBorder="1"/>
    <xf numFmtId="176" fontId="9" fillId="0" borderId="1" xfId="1" applyNumberFormat="1" applyFont="1" applyBorder="1"/>
    <xf numFmtId="176" fontId="9" fillId="2" borderId="1" xfId="1" applyNumberFormat="1" applyFont="1" applyFill="1" applyBorder="1"/>
    <xf numFmtId="0" fontId="10" fillId="0" borderId="0" xfId="2"/>
    <xf numFmtId="179" fontId="12" fillId="0" borderId="0" xfId="30" applyNumberFormat="1" applyFont="1" applyFill="1" applyBorder="1" applyAlignment="1" applyProtection="1">
      <alignment horizontal="right"/>
    </xf>
    <xf numFmtId="180" fontId="12" fillId="0" borderId="0" xfId="2" applyNumberFormat="1" applyFont="1" applyFill="1" applyBorder="1" applyAlignment="1" applyProtection="1">
      <alignment horizontal="right"/>
    </xf>
    <xf numFmtId="176" fontId="18" fillId="0" borderId="1" xfId="1" applyNumberFormat="1" applyFont="1" applyBorder="1"/>
    <xf numFmtId="0" fontId="11" fillId="0" borderId="0" xfId="2" applyNumberFormat="1" applyFont="1" applyFill="1" applyBorder="1" applyAlignment="1" applyProtection="1"/>
    <xf numFmtId="177" fontId="19" fillId="4" borderId="1" xfId="0" applyNumberFormat="1" applyFont="1" applyFill="1" applyBorder="1" applyAlignment="1" applyProtection="1">
      <alignment horizontal="center"/>
    </xf>
    <xf numFmtId="0" fontId="7" fillId="3" borderId="1" xfId="1" applyFont="1" applyFill="1" applyBorder="1" applyAlignment="1">
      <alignment horizontal="center" vertical="center" wrapText="1"/>
    </xf>
    <xf numFmtId="176" fontId="7" fillId="3" borderId="1" xfId="1" applyNumberFormat="1" applyFont="1" applyFill="1" applyBorder="1" applyAlignment="1">
      <alignment horizontal="center" vertical="center" wrapText="1"/>
    </xf>
    <xf numFmtId="0" fontId="5" fillId="0" borderId="1" xfId="1" applyFont="1" applyBorder="1"/>
    <xf numFmtId="0" fontId="5" fillId="0" borderId="1" xfId="1" applyFont="1" applyBorder="1" applyAlignment="1">
      <alignment horizontal="center"/>
    </xf>
    <xf numFmtId="0" fontId="11" fillId="5" borderId="0" xfId="2" applyFont="1" applyFill="1" applyAlignment="1">
      <alignment horizontal="center"/>
    </xf>
    <xf numFmtId="0" fontId="11" fillId="0" borderId="0" xfId="2" applyFont="1" applyAlignment="1">
      <alignment horizontal="center"/>
    </xf>
    <xf numFmtId="179" fontId="12" fillId="0" borderId="0" xfId="31" applyNumberFormat="1" applyFont="1" applyAlignment="1">
      <alignment horizontal="right"/>
    </xf>
    <xf numFmtId="180" fontId="12" fillId="0" borderId="0" xfId="2" applyNumberFormat="1" applyFont="1" applyAlignment="1">
      <alignment horizontal="right"/>
    </xf>
    <xf numFmtId="0" fontId="11" fillId="0" borderId="0" xfId="2" applyNumberFormat="1" applyFont="1" applyFill="1" applyBorder="1" applyAlignment="1" applyProtection="1">
      <alignment horizontal="center"/>
    </xf>
  </cellXfs>
  <cellStyles count="32">
    <cellStyle name="20% - 着色 1" xfId="4"/>
    <cellStyle name="20% - 着色 2" xfId="5"/>
    <cellStyle name="20% - 着色 3" xfId="6"/>
    <cellStyle name="20% - 着色 4" xfId="7"/>
    <cellStyle name="20% - 着色 5" xfId="8"/>
    <cellStyle name="20% - 着色 6" xfId="9"/>
    <cellStyle name="40% - 着色 1" xfId="10"/>
    <cellStyle name="40% - 着色 2" xfId="11"/>
    <cellStyle name="40% - 着色 3" xfId="12"/>
    <cellStyle name="40% - 着色 4" xfId="13"/>
    <cellStyle name="40% - 着色 5" xfId="14"/>
    <cellStyle name="40% - 着色 6" xfId="15"/>
    <cellStyle name="60% - 着色 1" xfId="16"/>
    <cellStyle name="60% - 着色 2" xfId="17"/>
    <cellStyle name="60% - 着色 3" xfId="18"/>
    <cellStyle name="60% - 着色 4" xfId="19"/>
    <cellStyle name="60% - 着色 5" xfId="20"/>
    <cellStyle name="60% - 着色 6" xfId="21"/>
    <cellStyle name="差_主要板块" xfId="22"/>
    <cellStyle name="常规" xfId="0" builtinId="0"/>
    <cellStyle name="常规 2" xfId="1"/>
    <cellStyle name="常规 3" xfId="3"/>
    <cellStyle name="常规 4" xfId="30"/>
    <cellStyle name="常规 5" xfId="31"/>
    <cellStyle name="常规_主要板块" xfId="2"/>
    <cellStyle name="好_主要板块" xfId="23"/>
    <cellStyle name="着色 1" xfId="24"/>
    <cellStyle name="着色 2" xfId="25"/>
    <cellStyle name="着色 3" xfId="26"/>
    <cellStyle name="着色 4" xfId="27"/>
    <cellStyle name="着色 5" xfId="28"/>
    <cellStyle name="着色 6" xf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model1!$G$1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55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  <c:pt idx="41">
                  <c:v>45138</c:v>
                </c:pt>
                <c:pt idx="42">
                  <c:v>45169</c:v>
                </c:pt>
                <c:pt idx="43">
                  <c:v>45197</c:v>
                </c:pt>
                <c:pt idx="44">
                  <c:v>45230</c:v>
                </c:pt>
                <c:pt idx="45">
                  <c:v>45260</c:v>
                </c:pt>
                <c:pt idx="46">
                  <c:v>45289</c:v>
                </c:pt>
                <c:pt idx="47">
                  <c:v>45322</c:v>
                </c:pt>
                <c:pt idx="48">
                  <c:v>45351</c:v>
                </c:pt>
                <c:pt idx="49">
                  <c:v>45380</c:v>
                </c:pt>
                <c:pt idx="50">
                  <c:v>45412</c:v>
                </c:pt>
                <c:pt idx="51">
                  <c:v>45443</c:v>
                </c:pt>
                <c:pt idx="52">
                  <c:v>45471</c:v>
                </c:pt>
                <c:pt idx="53">
                  <c:v>45504</c:v>
                </c:pt>
                <c:pt idx="54">
                  <c:v>45534</c:v>
                </c:pt>
              </c:numCache>
            </c:numRef>
          </c:cat>
          <c:val>
            <c:numRef>
              <c:f>model1!资金</c:f>
              <c:numCache>
                <c:formatCode>0.00_ </c:formatCode>
                <c:ptCount val="55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  <c:pt idx="46">
                  <c:v>94000</c:v>
                </c:pt>
                <c:pt idx="47">
                  <c:v>96000</c:v>
                </c:pt>
                <c:pt idx="48">
                  <c:v>98000</c:v>
                </c:pt>
                <c:pt idx="49">
                  <c:v>100000</c:v>
                </c:pt>
                <c:pt idx="50">
                  <c:v>102000</c:v>
                </c:pt>
                <c:pt idx="51">
                  <c:v>104000</c:v>
                </c:pt>
                <c:pt idx="52">
                  <c:v>106000</c:v>
                </c:pt>
                <c:pt idx="53">
                  <c:v>108000</c:v>
                </c:pt>
                <c:pt idx="54">
                  <c:v>110000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model1!$H$1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55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  <c:pt idx="41">
                  <c:v>45138</c:v>
                </c:pt>
                <c:pt idx="42">
                  <c:v>45169</c:v>
                </c:pt>
                <c:pt idx="43">
                  <c:v>45197</c:v>
                </c:pt>
                <c:pt idx="44">
                  <c:v>45230</c:v>
                </c:pt>
                <c:pt idx="45">
                  <c:v>45260</c:v>
                </c:pt>
                <c:pt idx="46">
                  <c:v>45289</c:v>
                </c:pt>
                <c:pt idx="47">
                  <c:v>45322</c:v>
                </c:pt>
                <c:pt idx="48">
                  <c:v>45351</c:v>
                </c:pt>
                <c:pt idx="49">
                  <c:v>45380</c:v>
                </c:pt>
                <c:pt idx="50">
                  <c:v>45412</c:v>
                </c:pt>
                <c:pt idx="51">
                  <c:v>45443</c:v>
                </c:pt>
                <c:pt idx="52">
                  <c:v>45471</c:v>
                </c:pt>
                <c:pt idx="53">
                  <c:v>45504</c:v>
                </c:pt>
                <c:pt idx="54">
                  <c:v>45534</c:v>
                </c:pt>
              </c:numCache>
            </c:numRef>
          </c:cat>
          <c:val>
            <c:numRef>
              <c:f>model1!资产</c:f>
              <c:numCache>
                <c:formatCode>0.00_ </c:formatCode>
                <c:ptCount val="55"/>
                <c:pt idx="0">
                  <c:v>2000.0000000000002</c:v>
                </c:pt>
                <c:pt idx="1">
                  <c:v>3783.4996370436897</c:v>
                </c:pt>
                <c:pt idx="2">
                  <c:v>6143.6117008713063</c:v>
                </c:pt>
                <c:pt idx="3">
                  <c:v>8173.7580810682693</c:v>
                </c:pt>
                <c:pt idx="4">
                  <c:v>11353.811149064422</c:v>
                </c:pt>
                <c:pt idx="5">
                  <c:v>14968.552321848347</c:v>
                </c:pt>
                <c:pt idx="6">
                  <c:v>16822.477397497114</c:v>
                </c:pt>
                <c:pt idx="7">
                  <c:v>18240.153038857396</c:v>
                </c:pt>
                <c:pt idx="8">
                  <c:v>21221.531045139225</c:v>
                </c:pt>
                <c:pt idx="9">
                  <c:v>23603.74034292587</c:v>
                </c:pt>
                <c:pt idx="10">
                  <c:v>28072.985437531297</c:v>
                </c:pt>
                <c:pt idx="11">
                  <c:v>31610.696441599135</c:v>
                </c:pt>
                <c:pt idx="12">
                  <c:v>31960.877336479982</c:v>
                </c:pt>
                <c:pt idx="13">
                  <c:v>32030.541196234128</c:v>
                </c:pt>
                <c:pt idx="14">
                  <c:v>36542.468793623324</c:v>
                </c:pt>
                <c:pt idx="15">
                  <c:v>40028.514786085325</c:v>
                </c:pt>
                <c:pt idx="16">
                  <c:v>43079.887556825692</c:v>
                </c:pt>
                <c:pt idx="17">
                  <c:v>43952.380972166822</c:v>
                </c:pt>
                <c:pt idx="18">
                  <c:v>44041.688138414858</c:v>
                </c:pt>
                <c:pt idx="19">
                  <c:v>45572.995207693384</c:v>
                </c:pt>
                <c:pt idx="20">
                  <c:v>49094.404023982002</c:v>
                </c:pt>
                <c:pt idx="21">
                  <c:v>51969.911593071687</c:v>
                </c:pt>
                <c:pt idx="22">
                  <c:v>53008.069006718506</c:v>
                </c:pt>
                <c:pt idx="23">
                  <c:v>49351.052479165373</c:v>
                </c:pt>
                <c:pt idx="24">
                  <c:v>51254.60334650999</c:v>
                </c:pt>
                <c:pt idx="25">
                  <c:v>47701.945217252243</c:v>
                </c:pt>
                <c:pt idx="26">
                  <c:v>45202.535414395512</c:v>
                </c:pt>
                <c:pt idx="27">
                  <c:v>48944.813088421164</c:v>
                </c:pt>
                <c:pt idx="28">
                  <c:v>57317.86097478633</c:v>
                </c:pt>
                <c:pt idx="29">
                  <c:v>56010.270798873862</c:v>
                </c:pt>
                <c:pt idx="30">
                  <c:v>55547.679913640975</c:v>
                </c:pt>
                <c:pt idx="31">
                  <c:v>52229.088937270295</c:v>
                </c:pt>
                <c:pt idx="32">
                  <c:v>53475.074735568647</c:v>
                </c:pt>
                <c:pt idx="33">
                  <c:v>58406.85441256113</c:v>
                </c:pt>
                <c:pt idx="34">
                  <c:v>60293.406710853284</c:v>
                </c:pt>
                <c:pt idx="35">
                  <c:v>68151.7828856181</c:v>
                </c:pt>
                <c:pt idx="36">
                  <c:v>67767.93214664339</c:v>
                </c:pt>
                <c:pt idx="37">
                  <c:v>70476.779226985323</c:v>
                </c:pt>
                <c:pt idx="38">
                  <c:v>70575.372849483087</c:v>
                </c:pt>
                <c:pt idx="39">
                  <c:v>69348.035546023719</c:v>
                </c:pt>
                <c:pt idx="40">
                  <c:v>74528.622449867675</c:v>
                </c:pt>
                <c:pt idx="41">
                  <c:v>76973.687038967822</c:v>
                </c:pt>
                <c:pt idx="42">
                  <c:v>73729.125531655038</c:v>
                </c:pt>
                <c:pt idx="43">
                  <c:v>72419.198943977608</c:v>
                </c:pt>
                <c:pt idx="44">
                  <c:v>72156.678993846508</c:v>
                </c:pt>
                <c:pt idx="45">
                  <c:v>72661.455751615897</c:v>
                </c:pt>
                <c:pt idx="46">
                  <c:v>73906.668367991137</c:v>
                </c:pt>
                <c:pt idx="47">
                  <c:v>66096.324654427022</c:v>
                </c:pt>
                <c:pt idx="48">
                  <c:v>77426.790353698336</c:v>
                </c:pt>
                <c:pt idx="49">
                  <c:v>80375.799653707334</c:v>
                </c:pt>
                <c:pt idx="50">
                  <c:v>84202.97817923181</c:v>
                </c:pt>
                <c:pt idx="51">
                  <c:v>83757.874749608338</c:v>
                </c:pt>
                <c:pt idx="52">
                  <c:v>83514.121759715897</c:v>
                </c:pt>
                <c:pt idx="53">
                  <c:v>84923.441432526524</c:v>
                </c:pt>
                <c:pt idx="54">
                  <c:v>83630.569998788138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model1!$I$1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55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  <c:pt idx="41">
                  <c:v>45138</c:v>
                </c:pt>
                <c:pt idx="42">
                  <c:v>45169</c:v>
                </c:pt>
                <c:pt idx="43">
                  <c:v>45197</c:v>
                </c:pt>
                <c:pt idx="44">
                  <c:v>45230</c:v>
                </c:pt>
                <c:pt idx="45">
                  <c:v>45260</c:v>
                </c:pt>
                <c:pt idx="46">
                  <c:v>45289</c:v>
                </c:pt>
                <c:pt idx="47">
                  <c:v>45322</c:v>
                </c:pt>
                <c:pt idx="48">
                  <c:v>45351</c:v>
                </c:pt>
                <c:pt idx="49">
                  <c:v>45380</c:v>
                </c:pt>
                <c:pt idx="50">
                  <c:v>45412</c:v>
                </c:pt>
                <c:pt idx="51">
                  <c:v>45443</c:v>
                </c:pt>
                <c:pt idx="52">
                  <c:v>45471</c:v>
                </c:pt>
                <c:pt idx="53">
                  <c:v>45504</c:v>
                </c:pt>
                <c:pt idx="54">
                  <c:v>45534</c:v>
                </c:pt>
              </c:numCache>
            </c:numRef>
          </c:cat>
          <c:val>
            <c:numRef>
              <c:f>model1!金额</c:f>
              <c:numCache>
                <c:formatCode>0.00_ </c:formatCode>
                <c:ptCount val="55"/>
                <c:pt idx="0">
                  <c:v>0</c:v>
                </c:pt>
                <c:pt idx="1">
                  <c:v>-216.50036295631025</c:v>
                </c:pt>
                <c:pt idx="2">
                  <c:v>143.61170087130631</c:v>
                </c:pt>
                <c:pt idx="3">
                  <c:v>173.75808106826935</c:v>
                </c:pt>
                <c:pt idx="4">
                  <c:v>1353.8111490644224</c:v>
                </c:pt>
                <c:pt idx="5">
                  <c:v>2968.5523218483468</c:v>
                </c:pt>
                <c:pt idx="6">
                  <c:v>2822.477397497114</c:v>
                </c:pt>
                <c:pt idx="7">
                  <c:v>2240.1530388573956</c:v>
                </c:pt>
                <c:pt idx="8">
                  <c:v>3221.5310451392252</c:v>
                </c:pt>
                <c:pt idx="9">
                  <c:v>3603.7403429258702</c:v>
                </c:pt>
                <c:pt idx="10">
                  <c:v>6072.9854375312971</c:v>
                </c:pt>
                <c:pt idx="11">
                  <c:v>7610.6964415991351</c:v>
                </c:pt>
                <c:pt idx="12">
                  <c:v>5960.8773364799818</c:v>
                </c:pt>
                <c:pt idx="13">
                  <c:v>4030.5411962341277</c:v>
                </c:pt>
                <c:pt idx="14">
                  <c:v>6542.468793623324</c:v>
                </c:pt>
                <c:pt idx="15">
                  <c:v>8028.5147860853249</c:v>
                </c:pt>
                <c:pt idx="16">
                  <c:v>9079.8875568256917</c:v>
                </c:pt>
                <c:pt idx="17">
                  <c:v>7952.3809721668222</c:v>
                </c:pt>
                <c:pt idx="18">
                  <c:v>6041.6881384148583</c:v>
                </c:pt>
                <c:pt idx="19">
                  <c:v>5572.9952076933841</c:v>
                </c:pt>
                <c:pt idx="20">
                  <c:v>7094.4040239820024</c:v>
                </c:pt>
                <c:pt idx="21">
                  <c:v>7969.9115930716871</c:v>
                </c:pt>
                <c:pt idx="22">
                  <c:v>7008.069006718506</c:v>
                </c:pt>
                <c:pt idx="23">
                  <c:v>1351.0524791653734</c:v>
                </c:pt>
                <c:pt idx="24">
                  <c:v>1254.6033465099899</c:v>
                </c:pt>
                <c:pt idx="25">
                  <c:v>-4298.0547827477567</c:v>
                </c:pt>
                <c:pt idx="26">
                  <c:v>-8797.4645856044881</c:v>
                </c:pt>
                <c:pt idx="27">
                  <c:v>-7055.1869115788359</c:v>
                </c:pt>
                <c:pt idx="28">
                  <c:v>-682.13902521366981</c:v>
                </c:pt>
                <c:pt idx="29">
                  <c:v>-3989.7292011261379</c:v>
                </c:pt>
                <c:pt idx="30">
                  <c:v>-6452.3200863590246</c:v>
                </c:pt>
                <c:pt idx="31">
                  <c:v>-11770.911062729705</c:v>
                </c:pt>
                <c:pt idx="32">
                  <c:v>-12524.925264431353</c:v>
                </c:pt>
                <c:pt idx="33">
                  <c:v>-9593.1455874388703</c:v>
                </c:pt>
                <c:pt idx="34">
                  <c:v>-9706.5932891467164</c:v>
                </c:pt>
                <c:pt idx="35">
                  <c:v>-3848.2171143818996</c:v>
                </c:pt>
                <c:pt idx="36">
                  <c:v>-6232.0678533566097</c:v>
                </c:pt>
                <c:pt idx="37">
                  <c:v>-5523.2207730146765</c:v>
                </c:pt>
                <c:pt idx="38">
                  <c:v>-7424.6271505169134</c:v>
                </c:pt>
                <c:pt idx="39">
                  <c:v>-10651.964453976281</c:v>
                </c:pt>
                <c:pt idx="40">
                  <c:v>-7471.3775501323253</c:v>
                </c:pt>
                <c:pt idx="41">
                  <c:v>-7026.3129610321776</c:v>
                </c:pt>
                <c:pt idx="42">
                  <c:v>-12270.874468344962</c:v>
                </c:pt>
                <c:pt idx="43">
                  <c:v>-15580.801056022392</c:v>
                </c:pt>
                <c:pt idx="44">
                  <c:v>-17843.321006153492</c:v>
                </c:pt>
                <c:pt idx="45">
                  <c:v>-19338.544248384103</c:v>
                </c:pt>
                <c:pt idx="46">
                  <c:v>-20093.331632008863</c:v>
                </c:pt>
                <c:pt idx="47">
                  <c:v>-29903.675345572978</c:v>
                </c:pt>
                <c:pt idx="48">
                  <c:v>-20573.209646301664</c:v>
                </c:pt>
                <c:pt idx="49">
                  <c:v>-19624.200346292666</c:v>
                </c:pt>
                <c:pt idx="50">
                  <c:v>-17797.02182076819</c:v>
                </c:pt>
                <c:pt idx="51">
                  <c:v>-20242.125250391662</c:v>
                </c:pt>
                <c:pt idx="52">
                  <c:v>-22485.878240284103</c:v>
                </c:pt>
                <c:pt idx="53">
                  <c:v>-23076.558567473476</c:v>
                </c:pt>
                <c:pt idx="54">
                  <c:v>-26369.430001211862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322112"/>
        <c:axId val="159323648"/>
      </c:lineChart>
      <c:dateAx>
        <c:axId val="15932211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9323648"/>
        <c:crosses val="autoZero"/>
        <c:auto val="1"/>
        <c:lblOffset val="100"/>
        <c:baseTimeUnit val="months"/>
      </c:dateAx>
      <c:valAx>
        <c:axId val="15932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9322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8</xdr:row>
      <xdr:rowOff>114299</xdr:rowOff>
    </xdr:from>
    <xdr:to>
      <xdr:col>18</xdr:col>
      <xdr:colOff>28575</xdr:colOff>
      <xdr:row>29</xdr:row>
      <xdr:rowOff>95250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B57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87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10.25" style="1" bestFit="1" customWidth="1"/>
    <col min="13" max="14" width="11.375" style="1" customWidth="1"/>
    <col min="15" max="16" width="11.125" style="1" customWidth="1"/>
    <col min="17" max="17" width="10.25" style="1" customWidth="1"/>
    <col min="18" max="18" width="10.125" style="1" customWidth="1"/>
    <col min="19" max="16384" width="9" style="1"/>
  </cols>
  <sheetData>
    <row r="1" spans="1:28" s="10" customFormat="1" ht="27" customHeight="1">
      <c r="A1" s="12" t="s">
        <v>180</v>
      </c>
      <c r="B1" s="24" t="s">
        <v>181</v>
      </c>
      <c r="C1" s="13" t="s">
        <v>182</v>
      </c>
      <c r="D1" s="13" t="s">
        <v>183</v>
      </c>
      <c r="E1" s="13" t="s">
        <v>184</v>
      </c>
      <c r="F1" s="13" t="s">
        <v>185</v>
      </c>
      <c r="G1" s="25" t="s">
        <v>186</v>
      </c>
      <c r="H1" s="12" t="s">
        <v>187</v>
      </c>
      <c r="I1" s="24" t="s">
        <v>188</v>
      </c>
      <c r="K1" s="11"/>
    </row>
    <row r="2" spans="1:28" ht="14.1" customHeight="1">
      <c r="A2" s="5"/>
      <c r="B2" s="5"/>
      <c r="C2" s="4">
        <v>2000</v>
      </c>
      <c r="D2" s="21" t="s">
        <v>192</v>
      </c>
      <c r="E2" s="4"/>
      <c r="F2" s="4"/>
      <c r="G2" s="4"/>
      <c r="H2" s="5"/>
      <c r="I2" s="5"/>
      <c r="J2" s="6"/>
    </row>
    <row r="3" spans="1:28" ht="14.1" customHeight="1">
      <c r="A3" s="14">
        <v>43889</v>
      </c>
      <c r="B3" s="15">
        <v>3.25108</v>
      </c>
      <c r="C3" s="16">
        <v>2000</v>
      </c>
      <c r="D3" s="17">
        <v>615.18018627656045</v>
      </c>
      <c r="E3" s="17">
        <v>615.18018627656045</v>
      </c>
      <c r="F3" s="17">
        <v>2000.0000000000002</v>
      </c>
      <c r="G3" s="17">
        <v>2000</v>
      </c>
      <c r="H3" s="17">
        <v>2000.0000000000002</v>
      </c>
      <c r="I3" s="17">
        <v>0</v>
      </c>
      <c r="J3" s="6"/>
      <c r="L3" s="26" t="s">
        <v>180</v>
      </c>
      <c r="M3" s="27" t="s">
        <v>189</v>
      </c>
      <c r="N3" s="27" t="s">
        <v>186</v>
      </c>
      <c r="O3" s="27" t="s">
        <v>187</v>
      </c>
      <c r="P3" s="27" t="s">
        <v>188</v>
      </c>
      <c r="Q3" s="27" t="s">
        <v>190</v>
      </c>
      <c r="R3" s="27" t="s">
        <v>191</v>
      </c>
      <c r="T3" s="23">
        <v>44196</v>
      </c>
      <c r="U3" s="1">
        <v>22000</v>
      </c>
      <c r="V3" s="1">
        <f>-U3</f>
        <v>-22000</v>
      </c>
      <c r="W3" s="23">
        <v>44196</v>
      </c>
      <c r="X3" s="1">
        <v>22000</v>
      </c>
      <c r="Y3" s="1">
        <f>-X3</f>
        <v>-22000</v>
      </c>
      <c r="Z3" s="23">
        <v>44196</v>
      </c>
      <c r="AA3" s="1">
        <v>22000</v>
      </c>
      <c r="AB3" s="1">
        <f>-AA3</f>
        <v>-22000</v>
      </c>
    </row>
    <row r="4" spans="1:28" ht="14.1" customHeight="1">
      <c r="A4" s="14">
        <v>43921</v>
      </c>
      <c r="B4" s="15">
        <v>2.8991500000000001</v>
      </c>
      <c r="C4" s="16">
        <v>2000</v>
      </c>
      <c r="D4" s="17">
        <v>689.85737198834136</v>
      </c>
      <c r="E4" s="17">
        <v>1305.0375582649017</v>
      </c>
      <c r="F4" s="17">
        <v>3783.4996370436897</v>
      </c>
      <c r="G4" s="17">
        <v>4000</v>
      </c>
      <c r="H4" s="17">
        <v>3783.4996370436897</v>
      </c>
      <c r="I4" s="17">
        <v>-216.50036295631025</v>
      </c>
      <c r="J4" s="6"/>
      <c r="L4" s="23">
        <v>44196</v>
      </c>
      <c r="M4" s="9">
        <v>22000</v>
      </c>
      <c r="N4" s="4">
        <v>22000</v>
      </c>
      <c r="O4" s="4">
        <v>28072.985437531297</v>
      </c>
      <c r="P4" s="4">
        <v>6072.9854375312971</v>
      </c>
      <c r="Q4" s="8">
        <v>0.27604479261505893</v>
      </c>
      <c r="R4" s="8">
        <v>0.27604479261505893</v>
      </c>
      <c r="T4" s="23">
        <v>44561</v>
      </c>
      <c r="U4" s="1">
        <v>24000</v>
      </c>
      <c r="V4" s="1">
        <f>-U4</f>
        <v>-24000</v>
      </c>
      <c r="W4" s="23">
        <v>44561</v>
      </c>
      <c r="X4" s="1">
        <v>24000</v>
      </c>
      <c r="Y4" s="1">
        <f>-X4</f>
        <v>-24000</v>
      </c>
      <c r="Z4" s="23">
        <v>44561</v>
      </c>
      <c r="AA4" s="1">
        <v>24000</v>
      </c>
      <c r="AB4" s="1">
        <f>-AA4</f>
        <v>-24000</v>
      </c>
    </row>
    <row r="5" spans="1:28" ht="14.1" customHeight="1">
      <c r="A5" s="14">
        <v>43951</v>
      </c>
      <c r="B5" s="15">
        <v>3.17509</v>
      </c>
      <c r="C5" s="16">
        <v>2000</v>
      </c>
      <c r="D5" s="17">
        <v>629.90340431294862</v>
      </c>
      <c r="E5" s="17">
        <v>1934.9409625778503</v>
      </c>
      <c r="F5" s="17">
        <v>6143.6117008713063</v>
      </c>
      <c r="G5" s="17">
        <v>6000</v>
      </c>
      <c r="H5" s="17">
        <v>6143.6117008713063</v>
      </c>
      <c r="I5" s="17">
        <v>143.61170087130631</v>
      </c>
      <c r="J5" s="6"/>
      <c r="L5" s="23">
        <v>44561</v>
      </c>
      <c r="M5" s="9">
        <v>24000</v>
      </c>
      <c r="N5" s="4">
        <v>46000</v>
      </c>
      <c r="O5" s="4">
        <v>53008.069006718506</v>
      </c>
      <c r="P5" s="4">
        <v>7008.069006718506</v>
      </c>
      <c r="Q5" s="8">
        <v>0.15234932623301101</v>
      </c>
      <c r="R5" s="8">
        <v>9.9835199022272558E-2</v>
      </c>
      <c r="T5" s="23">
        <v>44561</v>
      </c>
      <c r="V5" s="1">
        <v>53008.069006718506</v>
      </c>
      <c r="W5" s="23">
        <v>44925</v>
      </c>
      <c r="X5" s="1">
        <v>24000</v>
      </c>
      <c r="Y5" s="1">
        <f>-X5</f>
        <v>-24000</v>
      </c>
      <c r="Z5" s="23">
        <v>44925</v>
      </c>
      <c r="AA5" s="1">
        <v>24000</v>
      </c>
      <c r="AB5" s="1">
        <f>-AA5</f>
        <v>-24000</v>
      </c>
    </row>
    <row r="6" spans="1:28" ht="14.1" customHeight="1">
      <c r="A6" s="14">
        <v>43980</v>
      </c>
      <c r="B6" s="15">
        <v>3.1906699999999999</v>
      </c>
      <c r="C6" s="16">
        <v>2000</v>
      </c>
      <c r="D6" s="17">
        <v>626.82759420435207</v>
      </c>
      <c r="E6" s="17">
        <v>2561.7685567822023</v>
      </c>
      <c r="F6" s="17">
        <v>8173.7580810682693</v>
      </c>
      <c r="G6" s="17">
        <v>8000</v>
      </c>
      <c r="H6" s="17">
        <v>8173.7580810682693</v>
      </c>
      <c r="I6" s="17">
        <v>173.75808106826935</v>
      </c>
      <c r="J6" s="6"/>
      <c r="L6" s="23">
        <v>44925</v>
      </c>
      <c r="M6" s="9">
        <v>24000</v>
      </c>
      <c r="N6" s="4">
        <v>70000</v>
      </c>
      <c r="O6" s="4">
        <v>60293.406710853284</v>
      </c>
      <c r="P6" s="4">
        <v>-9706.5932891467164</v>
      </c>
      <c r="Q6" s="8">
        <v>-0.13866561841638167</v>
      </c>
      <c r="R6" s="8">
        <v>-7.3828223896210132E-2</v>
      </c>
      <c r="V6" s="2">
        <v>9.9835199022272558E-2</v>
      </c>
      <c r="W6" s="23">
        <v>44925</v>
      </c>
      <c r="Y6" s="1">
        <v>60293.406710853284</v>
      </c>
      <c r="Z6" s="23">
        <v>45289</v>
      </c>
      <c r="AA6" s="1">
        <v>24000</v>
      </c>
      <c r="AB6" s="1">
        <f>-AA6</f>
        <v>-24000</v>
      </c>
    </row>
    <row r="7" spans="1:28" ht="14.1" customHeight="1">
      <c r="A7" s="14">
        <v>44012</v>
      </c>
      <c r="B7" s="15">
        <v>3.6513100000000001</v>
      </c>
      <c r="C7" s="16">
        <v>2000</v>
      </c>
      <c r="D7" s="17">
        <v>547.74861625005815</v>
      </c>
      <c r="E7" s="17">
        <v>3109.5171730322604</v>
      </c>
      <c r="F7" s="17">
        <v>11353.811149064422</v>
      </c>
      <c r="G7" s="17">
        <v>10000</v>
      </c>
      <c r="H7" s="17">
        <v>11353.811149064422</v>
      </c>
      <c r="I7" s="17">
        <v>1353.8111490644224</v>
      </c>
      <c r="J7" s="6"/>
      <c r="L7" s="23">
        <v>45289</v>
      </c>
      <c r="M7" s="9">
        <v>24000</v>
      </c>
      <c r="N7" s="4">
        <v>94000</v>
      </c>
      <c r="O7" s="4">
        <v>73906.668367991137</v>
      </c>
      <c r="P7" s="4">
        <v>-20093.331632008863</v>
      </c>
      <c r="Q7" s="8">
        <v>-0.21375884714903046</v>
      </c>
      <c r="R7" s="8">
        <v>-9.5087660868733659E-2</v>
      </c>
      <c r="Y7" s="2">
        <v>-7.3828223896210132E-2</v>
      </c>
      <c r="Z7" s="23">
        <v>45289</v>
      </c>
      <c r="AB7" s="1">
        <v>73906.668367991137</v>
      </c>
    </row>
    <row r="8" spans="1:28" ht="14.1" customHeight="1">
      <c r="A8" s="14">
        <v>44043</v>
      </c>
      <c r="B8" s="15">
        <v>4.1706000000000003</v>
      </c>
      <c r="C8" s="16">
        <v>2000</v>
      </c>
      <c r="D8" s="17">
        <v>479.54730734186921</v>
      </c>
      <c r="E8" s="17">
        <v>3589.0644803741297</v>
      </c>
      <c r="F8" s="17">
        <v>14968.552321848347</v>
      </c>
      <c r="G8" s="17">
        <v>12000</v>
      </c>
      <c r="H8" s="17">
        <v>14968.552321848347</v>
      </c>
      <c r="I8" s="17">
        <v>2968.5523218483468</v>
      </c>
      <c r="J8" s="6"/>
      <c r="AB8" s="2">
        <v>-9.5087660868733659E-2</v>
      </c>
    </row>
    <row r="9" spans="1:28" ht="14.1" customHeight="1">
      <c r="A9" s="14">
        <v>44074</v>
      </c>
      <c r="B9" s="15">
        <v>4.1298999999999992</v>
      </c>
      <c r="C9" s="16">
        <v>2000</v>
      </c>
      <c r="D9" s="17">
        <v>484.2732269546479</v>
      </c>
      <c r="E9" s="17">
        <v>4073.3377073287775</v>
      </c>
      <c r="F9" s="17">
        <v>16822.477397497114</v>
      </c>
      <c r="G9" s="17">
        <v>14000</v>
      </c>
      <c r="H9" s="17">
        <v>16822.477397497114</v>
      </c>
      <c r="I9" s="17">
        <v>2822.477397497114</v>
      </c>
      <c r="J9" s="6"/>
    </row>
    <row r="10" spans="1:28" ht="14.1" customHeight="1">
      <c r="A10" s="14">
        <v>44104</v>
      </c>
      <c r="B10" s="15">
        <v>3.9869400000000002</v>
      </c>
      <c r="C10" s="16">
        <v>2000</v>
      </c>
      <c r="D10" s="17">
        <v>501.63784757232361</v>
      </c>
      <c r="E10" s="17">
        <v>4574.9755549011006</v>
      </c>
      <c r="F10" s="17">
        <v>18240.153038857396</v>
      </c>
      <c r="G10" s="17">
        <v>16000</v>
      </c>
      <c r="H10" s="17">
        <v>18240.153038857396</v>
      </c>
      <c r="I10" s="17">
        <v>2240.1530388573956</v>
      </c>
      <c r="J10" s="6"/>
    </row>
    <row r="11" spans="1:28" ht="14.1" customHeight="1">
      <c r="A11" s="14">
        <v>44134</v>
      </c>
      <c r="B11" s="15">
        <v>4.2014499999999995</v>
      </c>
      <c r="C11" s="16">
        <v>2000</v>
      </c>
      <c r="D11" s="17">
        <v>476.02613383474761</v>
      </c>
      <c r="E11" s="17">
        <v>5051.0016887358479</v>
      </c>
      <c r="F11" s="17">
        <v>21221.531045139225</v>
      </c>
      <c r="G11" s="17">
        <v>18000</v>
      </c>
      <c r="H11" s="17">
        <v>21221.531045139225</v>
      </c>
      <c r="I11" s="17">
        <v>3221.5310451392252</v>
      </c>
      <c r="J11" s="6"/>
    </row>
    <row r="12" spans="1:28" ht="14.1" customHeight="1">
      <c r="A12" s="14">
        <v>44165</v>
      </c>
      <c r="B12" s="15">
        <v>4.27712</v>
      </c>
      <c r="C12" s="16">
        <v>2000</v>
      </c>
      <c r="D12" s="17">
        <v>467.60436929522672</v>
      </c>
      <c r="E12" s="17">
        <v>5518.606058031075</v>
      </c>
      <c r="F12" s="17">
        <v>23603.74034292587</v>
      </c>
      <c r="G12" s="17">
        <v>20000</v>
      </c>
      <c r="H12" s="17">
        <v>23603.74034292587</v>
      </c>
      <c r="I12" s="17">
        <v>3603.7403429258702</v>
      </c>
      <c r="J12" s="6"/>
    </row>
    <row r="13" spans="1:28" ht="14.1" customHeight="1">
      <c r="A13" s="14">
        <v>44196</v>
      </c>
      <c r="B13" s="15">
        <v>4.7245600000000003</v>
      </c>
      <c r="C13" s="16">
        <v>2000</v>
      </c>
      <c r="D13" s="17">
        <v>423.3198435409858</v>
      </c>
      <c r="E13" s="17">
        <v>5941.9259015720609</v>
      </c>
      <c r="F13" s="17">
        <v>28072.985437531297</v>
      </c>
      <c r="G13" s="17">
        <v>22000</v>
      </c>
      <c r="H13" s="17">
        <v>28072.985437531297</v>
      </c>
      <c r="I13" s="17">
        <v>6072.9854375312971</v>
      </c>
      <c r="J13" s="6"/>
    </row>
    <row r="14" spans="1:28" ht="14.1" customHeight="1">
      <c r="A14" s="14">
        <v>44225</v>
      </c>
      <c r="B14" s="15">
        <v>4.9833500000000006</v>
      </c>
      <c r="C14" s="16">
        <v>2000</v>
      </c>
      <c r="D14" s="17">
        <v>401.33645037976459</v>
      </c>
      <c r="E14" s="17">
        <v>6343.2623519518256</v>
      </c>
      <c r="F14" s="17">
        <v>31610.696441599135</v>
      </c>
      <c r="G14" s="17">
        <v>24000</v>
      </c>
      <c r="H14" s="17">
        <v>31610.696441599135</v>
      </c>
      <c r="I14" s="17">
        <v>7610.6964415991351</v>
      </c>
      <c r="J14" s="6"/>
    </row>
    <row r="15" spans="1:28" ht="14.1" customHeight="1">
      <c r="A15" s="14">
        <v>44253</v>
      </c>
      <c r="B15" s="15">
        <v>4.7232599999999998</v>
      </c>
      <c r="C15" s="16">
        <v>2000</v>
      </c>
      <c r="D15" s="17">
        <v>423.43635539860185</v>
      </c>
      <c r="E15" s="17">
        <v>6766.6987073504279</v>
      </c>
      <c r="F15" s="17">
        <v>31960.877336479982</v>
      </c>
      <c r="G15" s="17">
        <v>26000</v>
      </c>
      <c r="H15" s="17">
        <v>31960.877336479982</v>
      </c>
      <c r="I15" s="17">
        <v>5960.8773364799818</v>
      </c>
      <c r="J15" s="6"/>
    </row>
    <row r="16" spans="1:28" ht="14.1" customHeight="1">
      <c r="A16" s="14">
        <v>44286</v>
      </c>
      <c r="B16" s="15">
        <v>4.4379900000000001</v>
      </c>
      <c r="C16" s="16">
        <v>2000</v>
      </c>
      <c r="D16" s="17">
        <v>450.65446294381013</v>
      </c>
      <c r="E16" s="17">
        <v>7217.3531702942382</v>
      </c>
      <c r="F16" s="17">
        <v>32030.541196234128</v>
      </c>
      <c r="G16" s="17">
        <v>28000</v>
      </c>
      <c r="H16" s="17">
        <v>32030.541196234128</v>
      </c>
      <c r="I16" s="17">
        <v>4030.5411962341277</v>
      </c>
      <c r="J16" s="6"/>
    </row>
    <row r="17" spans="1:12" ht="14.1" customHeight="1">
      <c r="A17" s="14">
        <v>44316</v>
      </c>
      <c r="B17" s="15">
        <v>4.7860299999999993</v>
      </c>
      <c r="C17" s="16">
        <v>2000</v>
      </c>
      <c r="D17" s="17">
        <v>417.88287996523218</v>
      </c>
      <c r="E17" s="17">
        <v>7635.2360502594702</v>
      </c>
      <c r="F17" s="17">
        <v>36542.468793623324</v>
      </c>
      <c r="G17" s="17">
        <v>30000</v>
      </c>
      <c r="H17" s="17">
        <v>36542.468793623324</v>
      </c>
      <c r="I17" s="17">
        <v>6542.468793623324</v>
      </c>
      <c r="J17" s="6"/>
    </row>
    <row r="18" spans="1:12" ht="14.1" customHeight="1">
      <c r="A18" s="14">
        <v>44347</v>
      </c>
      <c r="B18" s="15">
        <v>4.9806599999999994</v>
      </c>
      <c r="C18" s="16">
        <v>2000</v>
      </c>
      <c r="D18" s="17">
        <v>401.55320780780062</v>
      </c>
      <c r="E18" s="17">
        <v>8036.7892580672706</v>
      </c>
      <c r="F18" s="17">
        <v>40028.514786085325</v>
      </c>
      <c r="G18" s="17">
        <v>32000</v>
      </c>
      <c r="H18" s="17">
        <v>40028.514786085325</v>
      </c>
      <c r="I18" s="17">
        <v>8028.5147860853249</v>
      </c>
      <c r="J18" s="6"/>
    </row>
    <row r="19" spans="1:12" ht="14.1" customHeight="1">
      <c r="A19" s="14">
        <v>44377</v>
      </c>
      <c r="B19" s="15">
        <v>5.1114799999999994</v>
      </c>
      <c r="C19" s="16">
        <v>2000</v>
      </c>
      <c r="D19" s="17">
        <v>391.27610789829959</v>
      </c>
      <c r="E19" s="17">
        <v>8428.0653659655709</v>
      </c>
      <c r="F19" s="17">
        <v>43079.887556825692</v>
      </c>
      <c r="G19" s="17">
        <v>34000</v>
      </c>
      <c r="H19" s="17">
        <v>43079.887556825692</v>
      </c>
      <c r="I19" s="17">
        <v>9079.8875568256917</v>
      </c>
      <c r="J19" s="6"/>
    </row>
    <row r="20" spans="1:12" ht="14.1" customHeight="1">
      <c r="A20" s="14">
        <v>44407</v>
      </c>
      <c r="B20" s="15">
        <v>4.9776999999999996</v>
      </c>
      <c r="C20" s="16">
        <v>2000</v>
      </c>
      <c r="D20" s="17">
        <v>401.79199228559378</v>
      </c>
      <c r="E20" s="17">
        <v>8829.8573582511654</v>
      </c>
      <c r="F20" s="17">
        <v>43952.380972166822</v>
      </c>
      <c r="G20" s="17">
        <v>36000</v>
      </c>
      <c r="H20" s="17">
        <v>43952.380972166822</v>
      </c>
      <c r="I20" s="17">
        <v>7952.3809721668222</v>
      </c>
      <c r="J20" s="7"/>
    </row>
    <row r="21" spans="1:12" ht="14.1" customHeight="1">
      <c r="A21" s="14">
        <v>44439</v>
      </c>
      <c r="B21" s="15">
        <v>4.7613100000000008</v>
      </c>
      <c r="C21" s="16">
        <v>2000</v>
      </c>
      <c r="D21" s="17">
        <v>420.05246455282258</v>
      </c>
      <c r="E21" s="17">
        <v>9249.9098228039875</v>
      </c>
      <c r="F21" s="17">
        <v>44041.688138414858</v>
      </c>
      <c r="G21" s="17">
        <v>38000</v>
      </c>
      <c r="H21" s="17">
        <v>44041.688138414858</v>
      </c>
      <c r="I21" s="17">
        <v>6041.6881384148583</v>
      </c>
      <c r="J21" s="6"/>
      <c r="L21" s="3"/>
    </row>
    <row r="22" spans="1:12" ht="14.1" customHeight="1">
      <c r="A22" s="14">
        <v>44469</v>
      </c>
      <c r="B22" s="15">
        <v>4.7106400000000006</v>
      </c>
      <c r="C22" s="16">
        <v>2000</v>
      </c>
      <c r="D22" s="17">
        <v>424.57075896268867</v>
      </c>
      <c r="E22" s="17">
        <v>9674.4805817666766</v>
      </c>
      <c r="F22" s="17">
        <v>45572.995207693384</v>
      </c>
      <c r="G22" s="17">
        <v>40000</v>
      </c>
      <c r="H22" s="17">
        <v>45572.995207693384</v>
      </c>
      <c r="I22" s="17">
        <v>5572.9952076933841</v>
      </c>
      <c r="J22" s="6"/>
    </row>
    <row r="23" spans="1:12" ht="14.1" customHeight="1">
      <c r="A23" s="14">
        <v>44498</v>
      </c>
      <c r="B23" s="15">
        <v>4.8678999999999997</v>
      </c>
      <c r="C23" s="16">
        <v>2000</v>
      </c>
      <c r="D23" s="17">
        <v>410.85478337681548</v>
      </c>
      <c r="E23" s="17">
        <v>10085.335365143492</v>
      </c>
      <c r="F23" s="17">
        <v>49094.404023982002</v>
      </c>
      <c r="G23" s="17">
        <v>42000</v>
      </c>
      <c r="H23" s="17">
        <v>49094.404023982002</v>
      </c>
      <c r="I23" s="17">
        <v>7094.4040239820024</v>
      </c>
      <c r="J23" s="6"/>
    </row>
    <row r="24" spans="1:12" ht="14.1" customHeight="1">
      <c r="A24" s="14">
        <v>44530</v>
      </c>
      <c r="B24" s="15">
        <v>4.9547099609374996</v>
      </c>
      <c r="C24" s="16">
        <v>2000</v>
      </c>
      <c r="D24" s="17">
        <v>403.65632211932189</v>
      </c>
      <c r="E24" s="17">
        <v>10488.991687262813</v>
      </c>
      <c r="F24" s="17">
        <v>51969.911593071687</v>
      </c>
      <c r="G24" s="17">
        <v>44000</v>
      </c>
      <c r="H24" s="17">
        <v>51969.911593071687</v>
      </c>
      <c r="I24" s="17">
        <v>7969.9115930716871</v>
      </c>
      <c r="J24" s="6"/>
    </row>
    <row r="25" spans="1:12" ht="14.1" customHeight="1">
      <c r="A25" s="14">
        <v>44561</v>
      </c>
      <c r="B25" s="15">
        <v>4.8630097656249998</v>
      </c>
      <c r="C25" s="16">
        <v>2000</v>
      </c>
      <c r="D25" s="17">
        <v>411.26793825036822</v>
      </c>
      <c r="E25" s="17">
        <v>10900.259625513181</v>
      </c>
      <c r="F25" s="17">
        <v>53008.069006718506</v>
      </c>
      <c r="G25" s="17">
        <v>46000</v>
      </c>
      <c r="H25" s="17">
        <v>53008.069006718506</v>
      </c>
      <c r="I25" s="17">
        <v>7008.069006718506</v>
      </c>
      <c r="J25" s="6"/>
    </row>
    <row r="26" spans="1:12" ht="14.1" customHeight="1">
      <c r="A26" s="14">
        <v>44589</v>
      </c>
      <c r="B26" s="15">
        <v>4.3440297851562502</v>
      </c>
      <c r="C26" s="16">
        <v>2000</v>
      </c>
      <c r="D26" s="17">
        <v>460.40199973630291</v>
      </c>
      <c r="E26" s="17">
        <v>11360.661625249484</v>
      </c>
      <c r="F26" s="17">
        <v>49351.052479165373</v>
      </c>
      <c r="G26" s="17">
        <v>48000</v>
      </c>
      <c r="H26" s="17">
        <v>49351.052479165373</v>
      </c>
      <c r="I26" s="17">
        <v>1351.0524791653734</v>
      </c>
      <c r="J26" s="6"/>
    </row>
    <row r="27" spans="1:12" ht="14.1" customHeight="1">
      <c r="A27" s="14">
        <v>44620</v>
      </c>
      <c r="B27" s="15">
        <v>4.3355400390624999</v>
      </c>
      <c r="C27" s="16">
        <v>2000</v>
      </c>
      <c r="D27" s="17">
        <v>461.30354741977476</v>
      </c>
      <c r="E27" s="17">
        <v>11821.965172669259</v>
      </c>
      <c r="F27" s="17">
        <v>51254.60334650999</v>
      </c>
      <c r="G27" s="17">
        <v>50000</v>
      </c>
      <c r="H27" s="17">
        <v>51254.60334650999</v>
      </c>
      <c r="I27" s="17">
        <v>1254.6033465099899</v>
      </c>
      <c r="J27" s="6"/>
    </row>
    <row r="28" spans="1:12" ht="14.1" customHeight="1">
      <c r="A28" s="14">
        <v>44651</v>
      </c>
      <c r="B28" s="15">
        <v>3.8658500976562502</v>
      </c>
      <c r="C28" s="16">
        <v>2000</v>
      </c>
      <c r="D28" s="17">
        <v>517.35063426606746</v>
      </c>
      <c r="E28" s="17">
        <v>12339.315806935327</v>
      </c>
      <c r="F28" s="17">
        <v>47701.945217252243</v>
      </c>
      <c r="G28" s="17">
        <v>52000</v>
      </c>
      <c r="H28" s="17">
        <v>47701.945217252243</v>
      </c>
      <c r="I28" s="17">
        <v>-4298.0547827477567</v>
      </c>
      <c r="J28" s="6"/>
    </row>
    <row r="29" spans="1:12" ht="14.1" customHeight="1">
      <c r="A29" s="14">
        <v>44680</v>
      </c>
      <c r="B29" s="15">
        <v>3.5012099609375</v>
      </c>
      <c r="C29" s="16">
        <v>2000</v>
      </c>
      <c r="D29" s="17">
        <v>571.23109505391415</v>
      </c>
      <c r="E29" s="17">
        <v>12910.546901989241</v>
      </c>
      <c r="F29" s="17">
        <v>45202.535414395512</v>
      </c>
      <c r="G29" s="17">
        <v>54000</v>
      </c>
      <c r="H29" s="17">
        <v>45202.535414395512</v>
      </c>
      <c r="I29" s="17">
        <v>-8797.4645856044881</v>
      </c>
      <c r="J29" s="6"/>
    </row>
    <row r="30" spans="1:12" ht="14.1" customHeight="1">
      <c r="A30" s="14">
        <v>44712</v>
      </c>
      <c r="B30" s="15">
        <v>3.6361599121093748</v>
      </c>
      <c r="C30" s="16">
        <v>2000</v>
      </c>
      <c r="D30" s="17">
        <v>550.03081501984298</v>
      </c>
      <c r="E30" s="17">
        <v>13460.577717009084</v>
      </c>
      <c r="F30" s="17">
        <v>48944.813088421164</v>
      </c>
      <c r="G30" s="17">
        <v>56000</v>
      </c>
      <c r="H30" s="17">
        <v>48944.813088421164</v>
      </c>
      <c r="I30" s="17">
        <v>-7055.1869115788359</v>
      </c>
      <c r="J30" s="6"/>
    </row>
    <row r="31" spans="1:12" ht="14.1" customHeight="1">
      <c r="A31" s="14">
        <v>44742</v>
      </c>
      <c r="B31" s="15">
        <v>4.1096201171875002</v>
      </c>
      <c r="C31" s="16">
        <v>2000</v>
      </c>
      <c r="D31" s="17">
        <v>486.66298659466838</v>
      </c>
      <c r="E31" s="17">
        <v>13947.240703603753</v>
      </c>
      <c r="F31" s="17">
        <v>57317.86097478633</v>
      </c>
      <c r="G31" s="17">
        <v>58000</v>
      </c>
      <c r="H31" s="17">
        <v>57317.86097478633</v>
      </c>
      <c r="I31" s="17">
        <v>-682.13902521366981</v>
      </c>
      <c r="J31" s="6"/>
    </row>
    <row r="32" spans="1:12" ht="14.1" customHeight="1">
      <c r="A32" s="14">
        <v>44771</v>
      </c>
      <c r="B32" s="15">
        <v>3.8724699707031252</v>
      </c>
      <c r="C32" s="16">
        <v>2000</v>
      </c>
      <c r="D32" s="17">
        <v>516.46623863602474</v>
      </c>
      <c r="E32" s="17">
        <v>14463.706942239778</v>
      </c>
      <c r="F32" s="17">
        <v>56010.270798873862</v>
      </c>
      <c r="G32" s="17">
        <v>60000</v>
      </c>
      <c r="H32" s="17">
        <v>56010.270798873862</v>
      </c>
      <c r="I32" s="17">
        <v>-3989.7292011261379</v>
      </c>
      <c r="J32" s="6"/>
    </row>
    <row r="33" spans="1:12" ht="14.1" customHeight="1">
      <c r="A33" s="14">
        <v>44804</v>
      </c>
      <c r="B33" s="15">
        <v>3.7022099609375001</v>
      </c>
      <c r="C33" s="16">
        <v>2000</v>
      </c>
      <c r="D33" s="17">
        <v>540.21787556682648</v>
      </c>
      <c r="E33" s="17">
        <v>15003.924817806605</v>
      </c>
      <c r="F33" s="17">
        <v>55547.679913640975</v>
      </c>
      <c r="G33" s="17">
        <v>62000</v>
      </c>
      <c r="H33" s="17">
        <v>55547.679913640975</v>
      </c>
      <c r="I33" s="17">
        <v>-6452.3200863590246</v>
      </c>
      <c r="J33" s="6"/>
      <c r="L33" s="3"/>
    </row>
    <row r="34" spans="1:12" ht="12.75">
      <c r="A34" s="14">
        <v>44834</v>
      </c>
      <c r="B34" s="15">
        <v>3.3477299804687499</v>
      </c>
      <c r="C34" s="16">
        <v>2000</v>
      </c>
      <c r="D34" s="17">
        <v>597.41974761057622</v>
      </c>
      <c r="E34" s="17">
        <v>15601.344565417181</v>
      </c>
      <c r="F34" s="17">
        <v>52229.088937270295</v>
      </c>
      <c r="G34" s="17">
        <v>64000</v>
      </c>
      <c r="H34" s="17">
        <v>52229.088937270295</v>
      </c>
      <c r="I34" s="17">
        <v>-11770.911062729705</v>
      </c>
    </row>
    <row r="35" spans="1:12" ht="12.75">
      <c r="A35" s="14">
        <v>44865</v>
      </c>
      <c r="B35" s="15">
        <v>3.2993999023437501</v>
      </c>
      <c r="C35" s="16">
        <v>2000</v>
      </c>
      <c r="D35" s="17">
        <v>606.17083687833269</v>
      </c>
      <c r="E35" s="17">
        <v>16207.515402295514</v>
      </c>
      <c r="F35" s="17">
        <v>53475.074735568647</v>
      </c>
      <c r="G35" s="17">
        <v>66000</v>
      </c>
      <c r="H35" s="17">
        <v>53475.074735568647</v>
      </c>
      <c r="I35" s="17">
        <v>-12524.925264431353</v>
      </c>
    </row>
    <row r="36" spans="1:12" ht="12.75">
      <c r="A36" s="14">
        <v>44895</v>
      </c>
      <c r="B36" s="15">
        <v>3.4802900390625</v>
      </c>
      <c r="C36" s="16">
        <v>2000</v>
      </c>
      <c r="D36" s="17">
        <v>574.66474849859014</v>
      </c>
      <c r="E36" s="17">
        <v>16782.180150794105</v>
      </c>
      <c r="F36" s="17">
        <v>58406.85441256113</v>
      </c>
      <c r="G36" s="17">
        <v>68000</v>
      </c>
      <c r="H36" s="17">
        <v>58406.85441256113</v>
      </c>
      <c r="I36" s="17">
        <v>-9593.1455874388703</v>
      </c>
    </row>
    <row r="37" spans="1:12" ht="12.75">
      <c r="A37" s="14">
        <v>44925</v>
      </c>
      <c r="B37" s="15">
        <v>3.4735300292968749</v>
      </c>
      <c r="C37" s="16">
        <v>2000</v>
      </c>
      <c r="D37" s="17">
        <v>575.78313218292442</v>
      </c>
      <c r="E37" s="17">
        <v>17357.963282977031</v>
      </c>
      <c r="F37" s="17">
        <v>60293.406710853284</v>
      </c>
      <c r="G37" s="17">
        <v>70000</v>
      </c>
      <c r="H37" s="17">
        <v>60293.406710853284</v>
      </c>
      <c r="I37" s="17">
        <v>-9706.5932891467164</v>
      </c>
    </row>
    <row r="38" spans="1:12" ht="12.75">
      <c r="A38" s="14">
        <v>44957</v>
      </c>
      <c r="B38" s="15">
        <v>3.8110336914062501</v>
      </c>
      <c r="C38" s="16">
        <v>2000</v>
      </c>
      <c r="D38" s="17">
        <v>524.79200184189688</v>
      </c>
      <c r="E38" s="17">
        <v>17882.755284818926</v>
      </c>
      <c r="F38" s="17">
        <v>68151.7828856181</v>
      </c>
      <c r="G38" s="17">
        <v>72000</v>
      </c>
      <c r="H38" s="17">
        <v>68151.7828856181</v>
      </c>
      <c r="I38" s="17">
        <v>-3848.2171143818996</v>
      </c>
    </row>
    <row r="39" spans="1:12" ht="12.75">
      <c r="A39" s="14">
        <v>44985</v>
      </c>
      <c r="B39" s="15">
        <v>3.6777292480468748</v>
      </c>
      <c r="C39" s="16">
        <v>2000</v>
      </c>
      <c r="D39" s="17">
        <v>543.81382236393188</v>
      </c>
      <c r="E39" s="17">
        <v>18426.569107182859</v>
      </c>
      <c r="F39" s="17">
        <v>67767.93214664339</v>
      </c>
      <c r="G39" s="17">
        <v>74000</v>
      </c>
      <c r="H39" s="17">
        <v>67767.93214664339</v>
      </c>
      <c r="I39" s="17">
        <v>-6232.0678533566097</v>
      </c>
    </row>
    <row r="40" spans="1:12" ht="12.75">
      <c r="A40" s="14">
        <v>45016</v>
      </c>
      <c r="B40" s="15">
        <v>3.7161979980468751</v>
      </c>
      <c r="C40" s="16">
        <v>2000</v>
      </c>
      <c r="D40" s="17">
        <v>538.18445654702509</v>
      </c>
      <c r="E40" s="17">
        <v>18964.753563729882</v>
      </c>
      <c r="F40" s="17">
        <v>70476.779226985323</v>
      </c>
      <c r="G40" s="17">
        <v>76000</v>
      </c>
      <c r="H40" s="17">
        <v>70476.779226985323</v>
      </c>
      <c r="I40" s="17">
        <v>-5523.2207730146765</v>
      </c>
    </row>
    <row r="41" spans="1:12" ht="12.75">
      <c r="A41" s="14">
        <v>45044</v>
      </c>
      <c r="B41" s="15">
        <v>3.6159379882812499</v>
      </c>
      <c r="C41" s="16">
        <v>2000</v>
      </c>
      <c r="D41" s="17">
        <v>553.10683050475996</v>
      </c>
      <c r="E41" s="17">
        <v>19517.860394234642</v>
      </c>
      <c r="F41" s="17">
        <v>70575.372849483087</v>
      </c>
      <c r="G41" s="17">
        <v>78000</v>
      </c>
      <c r="H41" s="17">
        <v>70575.372849483087</v>
      </c>
      <c r="I41" s="17">
        <v>-7424.6271505169134</v>
      </c>
    </row>
    <row r="42" spans="1:12" ht="12.75">
      <c r="A42" s="14">
        <v>45077</v>
      </c>
      <c r="B42" s="15">
        <v>3.4505849609374999</v>
      </c>
      <c r="C42" s="16">
        <v>2000</v>
      </c>
      <c r="D42" s="17">
        <v>579.61186947752014</v>
      </c>
      <c r="E42" s="17">
        <v>20097.472263712163</v>
      </c>
      <c r="F42" s="17">
        <v>69348.035546023719</v>
      </c>
      <c r="G42" s="17">
        <v>80000</v>
      </c>
      <c r="H42" s="17">
        <v>69348.035546023719</v>
      </c>
      <c r="I42" s="17">
        <v>-10651.964453976281</v>
      </c>
    </row>
    <row r="43" spans="1:12" ht="12.75">
      <c r="A43" s="14">
        <v>45107</v>
      </c>
      <c r="B43" s="15">
        <v>3.608843017578125</v>
      </c>
      <c r="C43" s="16">
        <v>2000</v>
      </c>
      <c r="D43" s="17">
        <v>554.19423628523168</v>
      </c>
      <c r="E43" s="17">
        <v>20651.666499997395</v>
      </c>
      <c r="F43" s="17">
        <v>74528.622449867675</v>
      </c>
      <c r="G43" s="17">
        <v>82000</v>
      </c>
      <c r="H43" s="17">
        <v>74528.622449867675</v>
      </c>
      <c r="I43" s="17">
        <v>-7471.3775501323253</v>
      </c>
    </row>
    <row r="44" spans="1:12" ht="12.75">
      <c r="A44" s="14">
        <v>45138</v>
      </c>
      <c r="B44" s="15">
        <v>3.6303940429687498</v>
      </c>
      <c r="C44" s="16">
        <v>2000</v>
      </c>
      <c r="D44" s="17">
        <v>550.90438567503338</v>
      </c>
      <c r="E44" s="17">
        <v>21202.570885672427</v>
      </c>
      <c r="F44" s="17">
        <v>76973.687038967822</v>
      </c>
      <c r="G44" s="17">
        <v>84000</v>
      </c>
      <c r="H44" s="17">
        <v>76973.687038967822</v>
      </c>
      <c r="I44" s="17">
        <v>-7026.3129610321776</v>
      </c>
    </row>
    <row r="45" spans="1:12" ht="12.75">
      <c r="A45" s="14">
        <v>45169</v>
      </c>
      <c r="B45" s="15">
        <v>3.3830390625</v>
      </c>
      <c r="C45" s="16">
        <v>2000</v>
      </c>
      <c r="D45" s="17">
        <v>591.18442413787534</v>
      </c>
      <c r="E45" s="17">
        <v>21793.755309810302</v>
      </c>
      <c r="F45" s="17">
        <v>73729.125531655038</v>
      </c>
      <c r="G45" s="17">
        <v>86000</v>
      </c>
      <c r="H45" s="17">
        <v>73729.125531655038</v>
      </c>
      <c r="I45" s="17">
        <v>-12270.874468344962</v>
      </c>
    </row>
    <row r="46" spans="1:12" ht="12.75">
      <c r="A46" s="14">
        <v>45197</v>
      </c>
      <c r="B46" s="15">
        <v>3.2311640625</v>
      </c>
      <c r="C46" s="16">
        <v>2000</v>
      </c>
      <c r="D46" s="17">
        <v>618.97197459313475</v>
      </c>
      <c r="E46" s="17">
        <v>22412.727284403438</v>
      </c>
      <c r="F46" s="17">
        <v>72419.198943977608</v>
      </c>
      <c r="G46" s="17">
        <v>88000</v>
      </c>
      <c r="H46" s="17">
        <v>72419.198943977608</v>
      </c>
      <c r="I46" s="17">
        <v>-15580.801056022392</v>
      </c>
    </row>
    <row r="47" spans="1:12" ht="12.75">
      <c r="A47" s="14">
        <v>45230</v>
      </c>
      <c r="B47" s="15">
        <v>3.1302160644531249</v>
      </c>
      <c r="C47" s="16">
        <v>2000</v>
      </c>
      <c r="D47" s="17">
        <v>638.933530088255</v>
      </c>
      <c r="E47" s="17">
        <v>23051.660814491694</v>
      </c>
      <c r="F47" s="17">
        <v>72156.678993846508</v>
      </c>
      <c r="G47" s="17">
        <v>90000</v>
      </c>
      <c r="H47" s="17">
        <v>72156.678993846508</v>
      </c>
      <c r="I47" s="17">
        <v>-17843.321006153492</v>
      </c>
    </row>
    <row r="48" spans="1:12" ht="12.75">
      <c r="A48" s="14">
        <v>45260</v>
      </c>
      <c r="B48" s="15">
        <v>3.0653520507812502</v>
      </c>
      <c r="C48" s="16">
        <v>2000</v>
      </c>
      <c r="D48" s="17">
        <v>652.45360626368199</v>
      </c>
      <c r="E48" s="17">
        <v>23704.114420755377</v>
      </c>
      <c r="F48" s="17">
        <v>72661.455751615897</v>
      </c>
      <c r="G48" s="17">
        <v>92000</v>
      </c>
      <c r="H48" s="17">
        <v>72661.455751615897</v>
      </c>
      <c r="I48" s="17">
        <v>-19338.544248384103</v>
      </c>
    </row>
    <row r="49" spans="1:9" ht="12.75">
      <c r="A49" s="14">
        <v>45289</v>
      </c>
      <c r="B49" s="15">
        <v>3.0335100097656249</v>
      </c>
      <c r="C49" s="16">
        <v>2000</v>
      </c>
      <c r="D49" s="17">
        <v>659.30225829534152</v>
      </c>
      <c r="E49" s="17">
        <v>24363.416679050719</v>
      </c>
      <c r="F49" s="17">
        <v>73906.668367991137</v>
      </c>
      <c r="G49" s="17">
        <v>94000</v>
      </c>
      <c r="H49" s="17">
        <v>73906.668367991137</v>
      </c>
      <c r="I49" s="17">
        <v>-20093.331632008863</v>
      </c>
    </row>
    <row r="50" spans="1:9" ht="12.75">
      <c r="A50" s="14">
        <v>45322</v>
      </c>
      <c r="B50" s="15">
        <v>2.6308430175781252</v>
      </c>
      <c r="C50" s="16">
        <v>2000</v>
      </c>
      <c r="D50" s="17">
        <v>760.21259597660821</v>
      </c>
      <c r="E50" s="17">
        <v>25123.629275027328</v>
      </c>
      <c r="F50" s="17">
        <v>66096.324654427022</v>
      </c>
      <c r="G50" s="17">
        <v>96000</v>
      </c>
      <c r="H50" s="17">
        <v>66096.324654427022</v>
      </c>
      <c r="I50" s="17">
        <v>-29903.675345572978</v>
      </c>
    </row>
    <row r="51" spans="1:9" ht="12.75">
      <c r="A51" s="14">
        <v>45351</v>
      </c>
      <c r="B51" s="15">
        <v>3.0022250976562499</v>
      </c>
      <c r="C51" s="16">
        <v>2000</v>
      </c>
      <c r="D51" s="17">
        <v>666.17256699417442</v>
      </c>
      <c r="E51" s="17">
        <v>25789.801842021501</v>
      </c>
      <c r="F51" s="17">
        <v>77426.790353698336</v>
      </c>
      <c r="G51" s="17">
        <v>98000</v>
      </c>
      <c r="H51" s="17">
        <v>77426.790353698336</v>
      </c>
      <c r="I51" s="17">
        <v>-20573.209646301664</v>
      </c>
    </row>
    <row r="52" spans="1:9" ht="12.75">
      <c r="A52" s="14">
        <v>45380</v>
      </c>
      <c r="B52" s="15">
        <v>3.0390229492187499</v>
      </c>
      <c r="C52" s="16">
        <v>2000</v>
      </c>
      <c r="D52" s="17">
        <v>658.10625106142936</v>
      </c>
      <c r="E52" s="17">
        <v>26447.90809308293</v>
      </c>
      <c r="F52" s="17">
        <v>80375.799653707334</v>
      </c>
      <c r="G52" s="17">
        <v>100000</v>
      </c>
      <c r="H52" s="17">
        <v>80375.799653707334</v>
      </c>
      <c r="I52" s="17">
        <v>-19624.200346292666</v>
      </c>
    </row>
    <row r="53" spans="1:9" ht="12.75">
      <c r="A53" s="14">
        <v>45412</v>
      </c>
      <c r="B53" s="15">
        <v>3.1081088867187501</v>
      </c>
      <c r="C53" s="16">
        <v>2000</v>
      </c>
      <c r="D53" s="17">
        <v>643.4780996721812</v>
      </c>
      <c r="E53" s="17">
        <v>27091.386192755112</v>
      </c>
      <c r="F53" s="17">
        <v>84202.97817923181</v>
      </c>
      <c r="G53" s="17">
        <v>102000</v>
      </c>
      <c r="H53" s="17">
        <v>84202.97817923181</v>
      </c>
      <c r="I53" s="17">
        <v>-17797.02182076819</v>
      </c>
    </row>
    <row r="54" spans="1:9" ht="12.75">
      <c r="A54" s="14">
        <v>45443</v>
      </c>
      <c r="B54" s="15">
        <v>3.01785498046875</v>
      </c>
      <c r="C54" s="16">
        <v>2000</v>
      </c>
      <c r="D54" s="17">
        <v>662.72236835228875</v>
      </c>
      <c r="E54" s="17">
        <v>27754.108561107401</v>
      </c>
      <c r="F54" s="17">
        <v>83757.874749608338</v>
      </c>
      <c r="G54" s="17">
        <v>104000</v>
      </c>
      <c r="H54" s="17">
        <v>83757.874749608338</v>
      </c>
      <c r="I54" s="17">
        <v>-20242.125250391662</v>
      </c>
    </row>
    <row r="55" spans="1:9" ht="12.75">
      <c r="A55" s="14">
        <v>45471</v>
      </c>
      <c r="B55" s="15">
        <v>2.9370109863281249</v>
      </c>
      <c r="C55" s="16">
        <v>2000</v>
      </c>
      <c r="D55" s="17">
        <v>680.96442584316526</v>
      </c>
      <c r="E55" s="17">
        <v>28435.072986950567</v>
      </c>
      <c r="F55" s="17">
        <v>83514.121759715897</v>
      </c>
      <c r="G55" s="17">
        <v>106000</v>
      </c>
      <c r="H55" s="17">
        <v>83514.121759715897</v>
      </c>
      <c r="I55" s="17">
        <v>-22485.878240284103</v>
      </c>
    </row>
    <row r="56" spans="1:9" ht="12.75">
      <c r="A56" s="14">
        <v>45504</v>
      </c>
      <c r="B56" s="15">
        <v>2.916238037109375</v>
      </c>
      <c r="C56" s="16">
        <v>2000</v>
      </c>
      <c r="D56" s="17">
        <v>685.81507220941205</v>
      </c>
      <c r="E56" s="17">
        <v>29120.888059159977</v>
      </c>
      <c r="F56" s="17">
        <v>84923.441432526524</v>
      </c>
      <c r="G56" s="17">
        <v>108000</v>
      </c>
      <c r="H56" s="17">
        <v>84923.441432526524</v>
      </c>
      <c r="I56" s="17">
        <v>-23076.558567473476</v>
      </c>
    </row>
    <row r="57" spans="1:9" ht="12.75">
      <c r="A57" s="14">
        <v>45534</v>
      </c>
      <c r="B57" s="15">
        <v>2.8031621093750001</v>
      </c>
      <c r="C57" s="16">
        <v>2000</v>
      </c>
      <c r="D57" s="17">
        <v>713.47996368498468</v>
      </c>
      <c r="E57" s="17">
        <v>29834.368022844963</v>
      </c>
      <c r="F57" s="17">
        <v>83630.569998788138</v>
      </c>
      <c r="G57" s="17">
        <v>110000</v>
      </c>
      <c r="H57" s="17">
        <v>83630.569998788138</v>
      </c>
      <c r="I57" s="17">
        <v>-26369.430001211862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outlinePr summaryBelow="0" summaryRight="0"/>
  </sheetPr>
  <dimension ref="A1:D849"/>
  <sheetViews>
    <sheetView workbookViewId="0">
      <selection activeCell="B3" sqref="B3"/>
    </sheetView>
  </sheetViews>
  <sheetFormatPr defaultRowHeight="12.75"/>
  <cols>
    <col min="1" max="1" width="9" style="18"/>
    <col min="2" max="2" width="8.5" style="18" customWidth="1"/>
    <col min="3" max="3" width="6.625" style="18" customWidth="1"/>
    <col min="4" max="16384" width="9" style="18"/>
  </cols>
  <sheetData>
    <row r="1" spans="1:4" ht="12.75" customHeight="1">
      <c r="B1" s="32" t="s">
        <v>194</v>
      </c>
      <c r="C1" s="22">
        <v>399088</v>
      </c>
    </row>
    <row r="2" spans="1:4" ht="12.75" customHeight="1">
      <c r="B2" s="32"/>
      <c r="C2" s="28" t="s">
        <v>0</v>
      </c>
      <c r="D2" s="29" t="s">
        <v>193</v>
      </c>
    </row>
    <row r="3" spans="1:4" ht="12.75" customHeight="1">
      <c r="A3" s="18">
        <v>1</v>
      </c>
      <c r="B3" s="19">
        <v>44292</v>
      </c>
      <c r="C3" s="20">
        <v>45.12</v>
      </c>
      <c r="D3" s="18">
        <f>SUM(C$3:C3)/A3</f>
        <v>45.12</v>
      </c>
    </row>
    <row r="4" spans="1:4" ht="12.75" customHeight="1">
      <c r="A4" s="18">
        <f t="shared" ref="A4:A36" si="0">A3+1</f>
        <v>2</v>
      </c>
      <c r="B4" s="19">
        <v>44293</v>
      </c>
      <c r="C4" s="20">
        <v>44.81</v>
      </c>
      <c r="D4" s="18">
        <f>SUM(C$3:C4)/A4</f>
        <v>44.965000000000003</v>
      </c>
    </row>
    <row r="5" spans="1:4" ht="12.75" customHeight="1">
      <c r="A5" s="18">
        <f t="shared" si="0"/>
        <v>3</v>
      </c>
      <c r="B5" s="19">
        <v>44294</v>
      </c>
      <c r="C5" s="20">
        <v>45.06</v>
      </c>
      <c r="D5" s="18">
        <f>SUM(C$3:C5)/A5</f>
        <v>44.99666666666667</v>
      </c>
    </row>
    <row r="6" spans="1:4" ht="12.75" customHeight="1">
      <c r="A6" s="18">
        <f t="shared" si="0"/>
        <v>4</v>
      </c>
      <c r="B6" s="19">
        <v>44295</v>
      </c>
      <c r="C6" s="20">
        <v>44.18</v>
      </c>
      <c r="D6" s="18">
        <f>SUM(C$3:C6)/A6</f>
        <v>44.792500000000004</v>
      </c>
    </row>
    <row r="7" spans="1:4" ht="12.75" customHeight="1">
      <c r="A7" s="18">
        <f t="shared" si="0"/>
        <v>5</v>
      </c>
      <c r="B7" s="19">
        <v>44298</v>
      </c>
      <c r="C7" s="20">
        <v>43.03</v>
      </c>
      <c r="D7" s="18">
        <f>SUM(C$3:C7)/A7</f>
        <v>44.440000000000005</v>
      </c>
    </row>
    <row r="8" spans="1:4" ht="12.75" customHeight="1">
      <c r="A8" s="18">
        <f t="shared" si="0"/>
        <v>6</v>
      </c>
      <c r="B8" s="19">
        <v>44299</v>
      </c>
      <c r="C8" s="20">
        <v>43.34</v>
      </c>
      <c r="D8" s="18">
        <f>SUM(C$3:C8)/A8</f>
        <v>44.256666666666668</v>
      </c>
    </row>
    <row r="9" spans="1:4" ht="12.75" customHeight="1">
      <c r="A9" s="18">
        <f t="shared" si="0"/>
        <v>7</v>
      </c>
      <c r="B9" s="19">
        <v>44300</v>
      </c>
      <c r="C9" s="20">
        <v>44.23</v>
      </c>
      <c r="D9" s="18">
        <f>SUM(C$3:C9)/A9</f>
        <v>44.252857142857145</v>
      </c>
    </row>
    <row r="10" spans="1:4" ht="12.75" customHeight="1">
      <c r="A10" s="18">
        <f t="shared" si="0"/>
        <v>8</v>
      </c>
      <c r="B10" s="19">
        <v>44301</v>
      </c>
      <c r="C10" s="20">
        <v>43.99</v>
      </c>
      <c r="D10" s="18">
        <f>SUM(C$3:C10)/A10</f>
        <v>44.220000000000006</v>
      </c>
    </row>
    <row r="11" spans="1:4" ht="12.75" customHeight="1">
      <c r="A11" s="18">
        <f t="shared" si="0"/>
        <v>9</v>
      </c>
      <c r="B11" s="19">
        <v>44302</v>
      </c>
      <c r="C11" s="20">
        <v>43.87</v>
      </c>
      <c r="D11" s="18">
        <f>SUM(C$3:C11)/A11</f>
        <v>44.181111111111115</v>
      </c>
    </row>
    <row r="12" spans="1:4" ht="12.75" customHeight="1">
      <c r="A12" s="18">
        <f t="shared" si="0"/>
        <v>10</v>
      </c>
      <c r="B12" s="19">
        <v>44305</v>
      </c>
      <c r="C12" s="20">
        <v>45.78</v>
      </c>
      <c r="D12" s="18">
        <f>SUM(C$3:C12)/A12</f>
        <v>44.341000000000008</v>
      </c>
    </row>
    <row r="13" spans="1:4" ht="12.75" customHeight="1">
      <c r="A13" s="18">
        <f t="shared" si="0"/>
        <v>11</v>
      </c>
      <c r="B13" s="19">
        <v>44306</v>
      </c>
      <c r="C13" s="20">
        <v>45.63</v>
      </c>
      <c r="D13" s="18">
        <f>SUM(C$3:C13)/A13</f>
        <v>44.458181818181828</v>
      </c>
    </row>
    <row r="14" spans="1:4" ht="12.75" customHeight="1">
      <c r="A14" s="18">
        <f t="shared" si="0"/>
        <v>12</v>
      </c>
      <c r="B14" s="19">
        <v>44307</v>
      </c>
      <c r="C14" s="20">
        <v>45.89</v>
      </c>
      <c r="D14" s="18">
        <f>SUM(C$3:C14)/A14</f>
        <v>44.577500000000008</v>
      </c>
    </row>
    <row r="15" spans="1:4" ht="12.75" customHeight="1">
      <c r="A15" s="18">
        <f t="shared" si="0"/>
        <v>13</v>
      </c>
      <c r="B15" s="19">
        <v>44308</v>
      </c>
      <c r="C15" s="20">
        <v>46.21</v>
      </c>
      <c r="D15" s="18">
        <f>SUM(C$3:C15)/A15</f>
        <v>44.703076923076928</v>
      </c>
    </row>
    <row r="16" spans="1:4" ht="12.75" customHeight="1">
      <c r="A16" s="18">
        <f t="shared" si="0"/>
        <v>14</v>
      </c>
      <c r="B16" s="19">
        <v>44309</v>
      </c>
      <c r="C16" s="20">
        <v>46.9</v>
      </c>
      <c r="D16" s="18">
        <f>SUM(C$3:C16)/A16</f>
        <v>44.860000000000007</v>
      </c>
    </row>
    <row r="17" spans="1:4" ht="12.75" customHeight="1">
      <c r="A17" s="18">
        <f t="shared" si="0"/>
        <v>15</v>
      </c>
      <c r="B17" s="19">
        <v>44312</v>
      </c>
      <c r="C17" s="20">
        <v>46.48</v>
      </c>
      <c r="D17" s="18">
        <f>SUM(C$3:C17)/A17</f>
        <v>44.968000000000004</v>
      </c>
    </row>
    <row r="18" spans="1:4" ht="12.75" customHeight="1">
      <c r="A18" s="18">
        <f t="shared" si="0"/>
        <v>16</v>
      </c>
      <c r="B18" s="19">
        <v>44313</v>
      </c>
      <c r="C18" s="20">
        <v>46.74</v>
      </c>
      <c r="D18" s="18">
        <f>SUM(C$3:C18)/A18</f>
        <v>45.078750000000007</v>
      </c>
    </row>
    <row r="19" spans="1:4" ht="12.75" customHeight="1">
      <c r="A19" s="18">
        <f t="shared" si="0"/>
        <v>17</v>
      </c>
      <c r="B19" s="19">
        <v>44314</v>
      </c>
      <c r="C19" s="20">
        <v>47.38</v>
      </c>
      <c r="D19" s="18">
        <f>SUM(C$3:C19)/A19</f>
        <v>45.214117647058828</v>
      </c>
    </row>
    <row r="20" spans="1:4" ht="12.75" customHeight="1">
      <c r="A20" s="18">
        <f t="shared" si="0"/>
        <v>18</v>
      </c>
      <c r="B20" s="19">
        <v>44315</v>
      </c>
      <c r="C20" s="20">
        <v>47.58</v>
      </c>
      <c r="D20" s="18">
        <f>SUM(C$3:C20)/A20</f>
        <v>45.345555555555563</v>
      </c>
    </row>
    <row r="21" spans="1:4" ht="12.75" customHeight="1">
      <c r="A21" s="18">
        <f t="shared" si="0"/>
        <v>19</v>
      </c>
      <c r="B21" s="19">
        <v>44316</v>
      </c>
      <c r="C21" s="20">
        <v>47.64</v>
      </c>
      <c r="D21" s="18">
        <f>SUM(C$3:C21)/A21</f>
        <v>45.46631578947369</v>
      </c>
    </row>
    <row r="22" spans="1:4" ht="12.75" customHeight="1">
      <c r="A22" s="18">
        <f t="shared" si="0"/>
        <v>20</v>
      </c>
      <c r="B22" s="19">
        <v>44322</v>
      </c>
      <c r="C22" s="20">
        <v>37.39</v>
      </c>
      <c r="D22" s="18">
        <f>SUM(C$3:C22)/A22</f>
        <v>45.062500000000007</v>
      </c>
    </row>
    <row r="23" spans="1:4" ht="12.75" customHeight="1">
      <c r="A23" s="18">
        <f t="shared" si="0"/>
        <v>21</v>
      </c>
      <c r="B23" s="19">
        <v>44323</v>
      </c>
      <c r="C23" s="20">
        <v>36.26</v>
      </c>
      <c r="D23" s="18">
        <f>SUM(C$3:C23)/A23</f>
        <v>44.643333333333338</v>
      </c>
    </row>
    <row r="24" spans="1:4" ht="12.75" customHeight="1">
      <c r="A24" s="18">
        <f t="shared" si="0"/>
        <v>22</v>
      </c>
      <c r="B24" s="19">
        <v>44326</v>
      </c>
      <c r="C24" s="20">
        <v>36.409999999999997</v>
      </c>
      <c r="D24" s="18">
        <f>SUM(C$3:C24)/A24</f>
        <v>44.269090909090913</v>
      </c>
    </row>
    <row r="25" spans="1:4" ht="12.75" customHeight="1">
      <c r="A25" s="18">
        <f t="shared" si="0"/>
        <v>23</v>
      </c>
      <c r="B25" s="19">
        <v>44327</v>
      </c>
      <c r="C25" s="20">
        <v>36.44</v>
      </c>
      <c r="D25" s="18">
        <f>SUM(C$3:C25)/A25</f>
        <v>43.928695652173921</v>
      </c>
    </row>
    <row r="26" spans="1:4" ht="12.75" customHeight="1">
      <c r="A26" s="18">
        <f t="shared" si="0"/>
        <v>24</v>
      </c>
      <c r="B26" s="19">
        <v>44328</v>
      </c>
      <c r="C26" s="20">
        <v>36.700000000000003</v>
      </c>
      <c r="D26" s="18">
        <f>SUM(C$3:C26)/A26</f>
        <v>43.627500000000005</v>
      </c>
    </row>
    <row r="27" spans="1:4" ht="12.75" customHeight="1">
      <c r="A27" s="18">
        <f t="shared" si="0"/>
        <v>25</v>
      </c>
      <c r="B27" s="19">
        <v>44329</v>
      </c>
      <c r="C27" s="20">
        <v>36.25</v>
      </c>
      <c r="D27" s="18">
        <f>SUM(C$3:C27)/A27</f>
        <v>43.332400000000007</v>
      </c>
    </row>
    <row r="28" spans="1:4" ht="12.75" customHeight="1">
      <c r="A28" s="18">
        <f t="shared" si="0"/>
        <v>26</v>
      </c>
      <c r="B28" s="19">
        <v>44330</v>
      </c>
      <c r="C28" s="20">
        <v>36.99</v>
      </c>
      <c r="D28" s="18">
        <f>SUM(C$3:C28)/A28</f>
        <v>43.088461538461544</v>
      </c>
    </row>
    <row r="29" spans="1:4" ht="12.75" customHeight="1">
      <c r="A29" s="18">
        <f t="shared" si="0"/>
        <v>27</v>
      </c>
      <c r="B29" s="19">
        <v>44333</v>
      </c>
      <c r="C29" s="20">
        <v>38.049999999999997</v>
      </c>
      <c r="D29" s="18">
        <f>SUM(C$3:C29)/A29</f>
        <v>42.901851851851859</v>
      </c>
    </row>
    <row r="30" spans="1:4" ht="12.75" customHeight="1">
      <c r="A30" s="18">
        <f t="shared" si="0"/>
        <v>28</v>
      </c>
      <c r="B30" s="19">
        <v>44334</v>
      </c>
      <c r="C30" s="20">
        <v>37.979999999999997</v>
      </c>
      <c r="D30" s="18">
        <f>SUM(C$3:C30)/A30</f>
        <v>42.726071428571437</v>
      </c>
    </row>
    <row r="31" spans="1:4" ht="12.75" customHeight="1">
      <c r="A31" s="18">
        <f t="shared" si="0"/>
        <v>29</v>
      </c>
      <c r="B31" s="19">
        <v>44335</v>
      </c>
      <c r="C31" s="20">
        <v>38.200000000000003</v>
      </c>
      <c r="D31" s="18">
        <f>SUM(C$3:C31)/A31</f>
        <v>42.570000000000007</v>
      </c>
    </row>
    <row r="32" spans="1:4" ht="12.75" customHeight="1">
      <c r="A32" s="18">
        <f t="shared" si="0"/>
        <v>30</v>
      </c>
      <c r="B32" s="19">
        <v>44336</v>
      </c>
      <c r="C32" s="20">
        <v>38.520000000000003</v>
      </c>
      <c r="D32" s="18">
        <f>SUM(C$3:C32)/A32</f>
        <v>42.435000000000009</v>
      </c>
    </row>
    <row r="33" spans="1:4" ht="12.75" customHeight="1">
      <c r="A33" s="18">
        <f t="shared" si="0"/>
        <v>31</v>
      </c>
      <c r="B33" s="19">
        <v>44337</v>
      </c>
      <c r="C33" s="20">
        <v>38.200000000000003</v>
      </c>
      <c r="D33" s="18">
        <f>SUM(C$3:C33)/A33</f>
        <v>42.298387096774199</v>
      </c>
    </row>
    <row r="34" spans="1:4" ht="12.75" customHeight="1">
      <c r="A34" s="18">
        <f t="shared" si="0"/>
        <v>32</v>
      </c>
      <c r="B34" s="19">
        <v>44340</v>
      </c>
      <c r="C34" s="20">
        <v>38.479999999999997</v>
      </c>
      <c r="D34" s="18">
        <f>SUM(C$3:C34)/A34</f>
        <v>42.179062500000008</v>
      </c>
    </row>
    <row r="35" spans="1:4" ht="12.75" customHeight="1">
      <c r="A35" s="18">
        <f t="shared" si="0"/>
        <v>33</v>
      </c>
      <c r="B35" s="19">
        <v>44341</v>
      </c>
      <c r="C35" s="20">
        <v>39.35</v>
      </c>
      <c r="D35" s="18">
        <f>SUM(C$3:C35)/A35</f>
        <v>42.093333333333341</v>
      </c>
    </row>
    <row r="36" spans="1:4" ht="12.75" customHeight="1">
      <c r="A36" s="18">
        <f t="shared" si="0"/>
        <v>34</v>
      </c>
      <c r="B36" s="19">
        <v>44342</v>
      </c>
      <c r="C36" s="20">
        <v>39.090000000000003</v>
      </c>
      <c r="D36" s="18">
        <f>SUM(C$3:C36)/A36</f>
        <v>42.005000000000003</v>
      </c>
    </row>
    <row r="37" spans="1:4" ht="12.75" customHeight="1">
      <c r="A37" s="18">
        <f t="shared" ref="A37:A100" si="1">A36+1</f>
        <v>35</v>
      </c>
      <c r="B37" s="19">
        <v>44343</v>
      </c>
      <c r="C37" s="20">
        <v>39.36</v>
      </c>
      <c r="D37" s="18">
        <f>SUM(C$3:C37)/A37</f>
        <v>41.929428571428573</v>
      </c>
    </row>
    <row r="38" spans="1:4" ht="12.75" customHeight="1">
      <c r="A38" s="18">
        <f t="shared" si="1"/>
        <v>36</v>
      </c>
      <c r="B38" s="19">
        <v>44344</v>
      </c>
      <c r="C38" s="20">
        <v>39.31</v>
      </c>
      <c r="D38" s="18">
        <f>SUM(C$3:C38)/A38</f>
        <v>41.856666666666662</v>
      </c>
    </row>
    <row r="39" spans="1:4" ht="12.75" customHeight="1">
      <c r="A39" s="18">
        <f t="shared" si="1"/>
        <v>37</v>
      </c>
      <c r="B39" s="19">
        <v>44347</v>
      </c>
      <c r="C39" s="20">
        <v>39.85</v>
      </c>
      <c r="D39" s="18">
        <f>SUM(C$3:C39)/A39</f>
        <v>41.802432432432425</v>
      </c>
    </row>
    <row r="40" spans="1:4" ht="12.75" customHeight="1">
      <c r="A40" s="18">
        <f t="shared" si="1"/>
        <v>38</v>
      </c>
      <c r="B40" s="19">
        <v>44348</v>
      </c>
      <c r="C40" s="20">
        <v>39.86</v>
      </c>
      <c r="D40" s="18">
        <f>SUM(C$3:C40)/A40</f>
        <v>41.751315789473679</v>
      </c>
    </row>
    <row r="41" spans="1:4" ht="12.75" customHeight="1">
      <c r="A41" s="18">
        <f t="shared" si="1"/>
        <v>39</v>
      </c>
      <c r="B41" s="19">
        <v>44349</v>
      </c>
      <c r="C41" s="20">
        <v>39.36</v>
      </c>
      <c r="D41" s="18">
        <f>SUM(C$3:C41)/A41</f>
        <v>41.689999999999991</v>
      </c>
    </row>
    <row r="42" spans="1:4" ht="12.75" customHeight="1">
      <c r="A42" s="18">
        <f t="shared" si="1"/>
        <v>40</v>
      </c>
      <c r="B42" s="19">
        <v>44350</v>
      </c>
      <c r="C42" s="20">
        <v>38.97</v>
      </c>
      <c r="D42" s="18">
        <f>SUM(C$3:C42)/A42</f>
        <v>41.621999999999993</v>
      </c>
    </row>
    <row r="43" spans="1:4" ht="12.75" customHeight="1">
      <c r="A43" s="18">
        <f t="shared" si="1"/>
        <v>41</v>
      </c>
      <c r="B43" s="19">
        <v>44351</v>
      </c>
      <c r="C43" s="20">
        <v>39.409999999999997</v>
      </c>
      <c r="D43" s="18">
        <f>SUM(C$3:C43)/A43</f>
        <v>41.5680487804878</v>
      </c>
    </row>
    <row r="44" spans="1:4" ht="12.75" customHeight="1">
      <c r="A44" s="18">
        <f t="shared" si="1"/>
        <v>42</v>
      </c>
      <c r="B44" s="19">
        <v>44354</v>
      </c>
      <c r="C44" s="20">
        <v>39.229999999999997</v>
      </c>
      <c r="D44" s="18">
        <f>SUM(C$3:C44)/A44</f>
        <v>41.512380952380944</v>
      </c>
    </row>
    <row r="45" spans="1:4" ht="12.75" customHeight="1">
      <c r="A45" s="18">
        <f t="shared" si="1"/>
        <v>43</v>
      </c>
      <c r="B45" s="19">
        <v>44355</v>
      </c>
      <c r="C45" s="20">
        <v>39.01</v>
      </c>
      <c r="D45" s="18">
        <f>SUM(C$3:C45)/A45</f>
        <v>41.454186046511623</v>
      </c>
    </row>
    <row r="46" spans="1:4" ht="12.75" customHeight="1">
      <c r="A46" s="18">
        <f t="shared" si="1"/>
        <v>44</v>
      </c>
      <c r="B46" s="19">
        <v>44356</v>
      </c>
      <c r="C46" s="20">
        <v>39.04</v>
      </c>
      <c r="D46" s="18">
        <f>SUM(C$3:C46)/A46</f>
        <v>41.399318181818174</v>
      </c>
    </row>
    <row r="47" spans="1:4" ht="12.75" customHeight="1">
      <c r="A47" s="18">
        <f t="shared" si="1"/>
        <v>45</v>
      </c>
      <c r="B47" s="19">
        <v>44357</v>
      </c>
      <c r="C47" s="20">
        <v>39.65</v>
      </c>
      <c r="D47" s="18">
        <f>SUM(C$3:C47)/A47</f>
        <v>41.36044444444444</v>
      </c>
    </row>
    <row r="48" spans="1:4" ht="12.75" customHeight="1">
      <c r="A48" s="18">
        <f t="shared" si="1"/>
        <v>46</v>
      </c>
      <c r="B48" s="19">
        <v>44358</v>
      </c>
      <c r="C48" s="20">
        <v>39.61</v>
      </c>
      <c r="D48" s="18">
        <f>SUM(C$3:C48)/A48</f>
        <v>41.322391304347818</v>
      </c>
    </row>
    <row r="49" spans="1:4" ht="12.75" customHeight="1">
      <c r="A49" s="18">
        <f t="shared" si="1"/>
        <v>47</v>
      </c>
      <c r="B49" s="19">
        <v>44362</v>
      </c>
      <c r="C49" s="20">
        <v>39.58</v>
      </c>
      <c r="D49" s="18">
        <f>SUM(C$3:C49)/A49</f>
        <v>41.285319148936161</v>
      </c>
    </row>
    <row r="50" spans="1:4" ht="12.75" customHeight="1">
      <c r="A50" s="18">
        <f t="shared" si="1"/>
        <v>48</v>
      </c>
      <c r="B50" s="19">
        <v>44363</v>
      </c>
      <c r="C50" s="20">
        <v>38.270000000000003</v>
      </c>
      <c r="D50" s="18">
        <f>SUM(C$3:C50)/A50</f>
        <v>41.222499999999989</v>
      </c>
    </row>
    <row r="51" spans="1:4" ht="12.75" customHeight="1">
      <c r="A51" s="18">
        <f t="shared" si="1"/>
        <v>49</v>
      </c>
      <c r="B51" s="19">
        <v>44364</v>
      </c>
      <c r="C51" s="20">
        <v>38.880000000000003</v>
      </c>
      <c r="D51" s="18">
        <f>SUM(C$3:C51)/A51</f>
        <v>41.174693877551015</v>
      </c>
    </row>
    <row r="52" spans="1:4" ht="12.75" customHeight="1">
      <c r="A52" s="18">
        <f t="shared" si="1"/>
        <v>50</v>
      </c>
      <c r="B52" s="19">
        <v>44365</v>
      </c>
      <c r="C52" s="20">
        <v>39.4</v>
      </c>
      <c r="D52" s="18">
        <f>SUM(C$3:C52)/A52</f>
        <v>41.139199999999988</v>
      </c>
    </row>
    <row r="53" spans="1:4" ht="12.75" customHeight="1">
      <c r="A53" s="18">
        <f t="shared" si="1"/>
        <v>51</v>
      </c>
      <c r="B53" s="19">
        <v>44368</v>
      </c>
      <c r="C53" s="20">
        <v>39.49</v>
      </c>
      <c r="D53" s="18">
        <f>SUM(C$3:C53)/A53</f>
        <v>41.106862745098027</v>
      </c>
    </row>
    <row r="54" spans="1:4" ht="12.75" customHeight="1">
      <c r="A54" s="18">
        <f t="shared" si="1"/>
        <v>52</v>
      </c>
      <c r="B54" s="19">
        <v>44369</v>
      </c>
      <c r="C54" s="20">
        <v>39.64</v>
      </c>
      <c r="D54" s="18">
        <f>SUM(C$3:C54)/A54</f>
        <v>41.078653846153834</v>
      </c>
    </row>
    <row r="55" spans="1:4" ht="12.75" customHeight="1">
      <c r="A55" s="18">
        <f t="shared" si="1"/>
        <v>53</v>
      </c>
      <c r="B55" s="19">
        <v>44370</v>
      </c>
      <c r="C55" s="20">
        <v>40.22</v>
      </c>
      <c r="D55" s="18">
        <f>SUM(C$3:C55)/A55</f>
        <v>41.062452830188661</v>
      </c>
    </row>
    <row r="56" spans="1:4" ht="12.75" customHeight="1">
      <c r="A56" s="18">
        <f t="shared" si="1"/>
        <v>54</v>
      </c>
      <c r="B56" s="19">
        <v>44371</v>
      </c>
      <c r="C56" s="20">
        <v>40.15</v>
      </c>
      <c r="D56" s="18">
        <f>SUM(C$3:C56)/A56</f>
        <v>41.045555555555538</v>
      </c>
    </row>
    <row r="57" spans="1:4" ht="12.75" customHeight="1">
      <c r="A57" s="18">
        <f t="shared" si="1"/>
        <v>55</v>
      </c>
      <c r="B57" s="19">
        <v>44372</v>
      </c>
      <c r="C57" s="20">
        <v>40.64</v>
      </c>
      <c r="D57" s="18">
        <f>SUM(C$3:C57)/A57</f>
        <v>41.038181818181798</v>
      </c>
    </row>
    <row r="58" spans="1:4" ht="12.75" customHeight="1">
      <c r="A58" s="18">
        <f t="shared" si="1"/>
        <v>56</v>
      </c>
      <c r="B58" s="19">
        <v>44375</v>
      </c>
      <c r="C58" s="20">
        <v>41.08</v>
      </c>
      <c r="D58" s="18">
        <f>SUM(C$3:C58)/A58</f>
        <v>41.038928571428549</v>
      </c>
    </row>
    <row r="59" spans="1:4" ht="12.75" customHeight="1">
      <c r="A59" s="18">
        <f t="shared" si="1"/>
        <v>57</v>
      </c>
      <c r="B59" s="19">
        <v>44376</v>
      </c>
      <c r="C59" s="20">
        <v>40.799999999999997</v>
      </c>
      <c r="D59" s="18">
        <f>SUM(C$3:C59)/A59</f>
        <v>41.034736842105247</v>
      </c>
    </row>
    <row r="60" spans="1:4" ht="12.75" customHeight="1">
      <c r="A60" s="18">
        <f t="shared" si="1"/>
        <v>58</v>
      </c>
      <c r="B60" s="19">
        <v>44377</v>
      </c>
      <c r="C60" s="20">
        <v>41.45</v>
      </c>
      <c r="D60" s="18">
        <f>SUM(C$3:C60)/A60</f>
        <v>41.041896551724122</v>
      </c>
    </row>
    <row r="61" spans="1:4" ht="12.75" customHeight="1">
      <c r="A61" s="18">
        <f t="shared" si="1"/>
        <v>59</v>
      </c>
      <c r="B61" s="19">
        <v>44378</v>
      </c>
      <c r="C61" s="20">
        <v>41.29</v>
      </c>
      <c r="D61" s="18">
        <f>SUM(C$3:C61)/A61</f>
        <v>41.046101694915237</v>
      </c>
    </row>
    <row r="62" spans="1:4" ht="12.75" customHeight="1">
      <c r="A62" s="18">
        <f t="shared" si="1"/>
        <v>60</v>
      </c>
      <c r="B62" s="19">
        <v>44379</v>
      </c>
      <c r="C62" s="20">
        <v>40.03</v>
      </c>
      <c r="D62" s="18">
        <f>SUM(C$3:C62)/A62</f>
        <v>41.029166666666654</v>
      </c>
    </row>
    <row r="63" spans="1:4" ht="12.75" customHeight="1">
      <c r="A63" s="18">
        <f t="shared" si="1"/>
        <v>61</v>
      </c>
      <c r="B63" s="19">
        <v>44382</v>
      </c>
      <c r="C63" s="20">
        <v>40.21</v>
      </c>
      <c r="D63" s="18">
        <f>SUM(C$3:C63)/A63</f>
        <v>41.015737704918017</v>
      </c>
    </row>
    <row r="64" spans="1:4" ht="12.75" customHeight="1">
      <c r="A64" s="18">
        <f t="shared" si="1"/>
        <v>62</v>
      </c>
      <c r="B64" s="19">
        <v>44383</v>
      </c>
      <c r="C64" s="20">
        <v>39.89</v>
      </c>
      <c r="D64" s="18">
        <f>SUM(C$3:C64)/A64</f>
        <v>40.997580645161271</v>
      </c>
    </row>
    <row r="65" spans="1:4" ht="12.75" customHeight="1">
      <c r="A65" s="18">
        <f t="shared" si="1"/>
        <v>63</v>
      </c>
      <c r="B65" s="19">
        <v>44384</v>
      </c>
      <c r="C65" s="20">
        <v>40.98</v>
      </c>
      <c r="D65" s="18">
        <f>SUM(C$3:C65)/A65</f>
        <v>40.997301587301571</v>
      </c>
    </row>
    <row r="66" spans="1:4" ht="12.75" customHeight="1">
      <c r="A66" s="18">
        <f t="shared" si="1"/>
        <v>64</v>
      </c>
      <c r="B66" s="19">
        <v>44385</v>
      </c>
      <c r="C66" s="20">
        <v>41.06</v>
      </c>
      <c r="D66" s="18">
        <f>SUM(C$3:C66)/A66</f>
        <v>40.998281249999984</v>
      </c>
    </row>
    <row r="67" spans="1:4" ht="12.75" customHeight="1">
      <c r="A67" s="18">
        <f t="shared" si="1"/>
        <v>65</v>
      </c>
      <c r="B67" s="19">
        <v>44386</v>
      </c>
      <c r="C67" s="20">
        <v>40.729999999999997</v>
      </c>
      <c r="D67" s="18">
        <f>SUM(C$3:C67)/A67</f>
        <v>40.994153846153829</v>
      </c>
    </row>
    <row r="68" spans="1:4" ht="12.75" customHeight="1">
      <c r="A68" s="18">
        <f t="shared" si="1"/>
        <v>66</v>
      </c>
      <c r="B68" s="19">
        <v>44389</v>
      </c>
      <c r="C68" s="20">
        <v>41.78</v>
      </c>
      <c r="D68" s="18">
        <f>SUM(C$3:C68)/A68</f>
        <v>41.006060606060593</v>
      </c>
    </row>
    <row r="69" spans="1:4" ht="12.75" customHeight="1">
      <c r="A69" s="18">
        <f t="shared" si="1"/>
        <v>67</v>
      </c>
      <c r="B69" s="19">
        <v>44390</v>
      </c>
      <c r="C69" s="20">
        <v>41.7</v>
      </c>
      <c r="D69" s="18">
        <f>SUM(C$3:C69)/A69</f>
        <v>41.01641791044775</v>
      </c>
    </row>
    <row r="70" spans="1:4" ht="12.75" customHeight="1">
      <c r="A70" s="18">
        <f t="shared" si="1"/>
        <v>68</v>
      </c>
      <c r="B70" s="19">
        <v>44391</v>
      </c>
      <c r="C70" s="20">
        <v>41.28</v>
      </c>
      <c r="D70" s="18">
        <f>SUM(C$3:C70)/A70</f>
        <v>41.020294117647047</v>
      </c>
    </row>
    <row r="71" spans="1:4" ht="12.75" customHeight="1">
      <c r="A71" s="18">
        <f t="shared" si="1"/>
        <v>69</v>
      </c>
      <c r="B71" s="19">
        <v>44392</v>
      </c>
      <c r="C71" s="20">
        <v>41.54</v>
      </c>
      <c r="D71" s="18">
        <f>SUM(C$3:C71)/A71</f>
        <v>41.027826086956509</v>
      </c>
    </row>
    <row r="72" spans="1:4" ht="12.75" customHeight="1">
      <c r="A72" s="18">
        <f t="shared" si="1"/>
        <v>70</v>
      </c>
      <c r="B72" s="19">
        <v>44393</v>
      </c>
      <c r="C72" s="20">
        <v>40.58</v>
      </c>
      <c r="D72" s="18">
        <f>SUM(C$3:C72)/A72</f>
        <v>41.021428571428558</v>
      </c>
    </row>
    <row r="73" spans="1:4" ht="12.75" customHeight="1">
      <c r="A73" s="18">
        <f t="shared" si="1"/>
        <v>71</v>
      </c>
      <c r="B73" s="19">
        <v>44396</v>
      </c>
      <c r="C73" s="20">
        <v>40.869999999999997</v>
      </c>
      <c r="D73" s="18">
        <f>SUM(C$3:C73)/A73</f>
        <v>41.019295774647873</v>
      </c>
    </row>
    <row r="74" spans="1:4" ht="12.75" customHeight="1">
      <c r="A74" s="18">
        <f t="shared" si="1"/>
        <v>72</v>
      </c>
      <c r="B74" s="19">
        <v>44397</v>
      </c>
      <c r="C74" s="20">
        <v>40.89</v>
      </c>
      <c r="D74" s="18">
        <f>SUM(C$3:C74)/A74</f>
        <v>41.017499999999984</v>
      </c>
    </row>
    <row r="75" spans="1:4" ht="12.75" customHeight="1">
      <c r="A75" s="18">
        <f t="shared" si="1"/>
        <v>73</v>
      </c>
      <c r="B75" s="19">
        <v>44398</v>
      </c>
      <c r="C75" s="20">
        <v>41.72</v>
      </c>
      <c r="D75" s="18">
        <f>SUM(C$3:C75)/A75</f>
        <v>41.027123287671216</v>
      </c>
    </row>
    <row r="76" spans="1:4" ht="12.75" customHeight="1">
      <c r="A76" s="18">
        <f t="shared" si="1"/>
        <v>74</v>
      </c>
      <c r="B76" s="19">
        <v>44399</v>
      </c>
      <c r="C76" s="20">
        <v>41.69</v>
      </c>
      <c r="D76" s="18">
        <f>SUM(C$3:C76)/A76</f>
        <v>41.036081081081065</v>
      </c>
    </row>
    <row r="77" spans="1:4" ht="12.75" customHeight="1">
      <c r="A77" s="18">
        <f t="shared" si="1"/>
        <v>75</v>
      </c>
      <c r="B77" s="19">
        <v>44400</v>
      </c>
      <c r="C77" s="20">
        <v>40.99</v>
      </c>
      <c r="D77" s="18">
        <f>SUM(C$3:C77)/A77</f>
        <v>41.035466666666643</v>
      </c>
    </row>
    <row r="78" spans="1:4" ht="12.75" customHeight="1">
      <c r="A78" s="18">
        <f t="shared" si="1"/>
        <v>76</v>
      </c>
      <c r="B78" s="19">
        <v>44403</v>
      </c>
      <c r="C78" s="20">
        <v>39.900001525878906</v>
      </c>
      <c r="D78" s="18">
        <f>SUM(C$3:C78)/A78</f>
        <v>41.020526335866805</v>
      </c>
    </row>
    <row r="79" spans="1:4" ht="12.75" customHeight="1">
      <c r="A79" s="18">
        <f t="shared" si="1"/>
        <v>77</v>
      </c>
      <c r="B79" s="19">
        <v>44404</v>
      </c>
      <c r="C79" s="20">
        <v>38.209999084472656</v>
      </c>
      <c r="D79" s="18">
        <f>SUM(C$3:C79)/A79</f>
        <v>40.984025981952598</v>
      </c>
    </row>
    <row r="80" spans="1:4" ht="12.75" customHeight="1">
      <c r="A80" s="18">
        <f t="shared" si="1"/>
        <v>78</v>
      </c>
      <c r="B80" s="19">
        <v>44405</v>
      </c>
      <c r="C80" s="20">
        <v>38.619998931884766</v>
      </c>
      <c r="D80" s="18">
        <f>SUM(C$3:C80)/A80</f>
        <v>40.953717942849167</v>
      </c>
    </row>
    <row r="81" spans="1:4" ht="12.75" customHeight="1">
      <c r="A81" s="18">
        <f t="shared" si="1"/>
        <v>79</v>
      </c>
      <c r="B81" s="19">
        <v>44406</v>
      </c>
      <c r="C81" s="20">
        <v>40.119998931884766</v>
      </c>
      <c r="D81" s="18">
        <f>SUM(C$3:C81)/A81</f>
        <v>40.943164537647085</v>
      </c>
    </row>
    <row r="82" spans="1:4" ht="12.75" customHeight="1">
      <c r="A82" s="18">
        <f t="shared" si="1"/>
        <v>80</v>
      </c>
      <c r="B82" s="19">
        <v>44407</v>
      </c>
      <c r="C82" s="20">
        <v>39.930000305175781</v>
      </c>
      <c r="D82" s="18">
        <f>SUM(C$3:C82)/A82</f>
        <v>40.930499984741189</v>
      </c>
    </row>
    <row r="83" spans="1:4" ht="12.75" customHeight="1">
      <c r="A83" s="18">
        <f t="shared" si="1"/>
        <v>81</v>
      </c>
      <c r="B83" s="19">
        <v>44410</v>
      </c>
      <c r="C83" s="20">
        <v>40.659999847412109</v>
      </c>
      <c r="D83" s="18">
        <f>SUM(C$3:C83)/A83</f>
        <v>40.927160476872935</v>
      </c>
    </row>
    <row r="84" spans="1:4" ht="12.75" customHeight="1">
      <c r="A84" s="18">
        <f t="shared" si="1"/>
        <v>82</v>
      </c>
      <c r="B84" s="19">
        <v>44411</v>
      </c>
      <c r="C84" s="20">
        <v>40.5</v>
      </c>
      <c r="D84" s="18">
        <f>SUM(C$3:C84)/A84</f>
        <v>40.921951202764724</v>
      </c>
    </row>
    <row r="85" spans="1:4" ht="12.75" customHeight="1">
      <c r="A85" s="18">
        <f t="shared" si="1"/>
        <v>83</v>
      </c>
      <c r="B85" s="19">
        <v>44412</v>
      </c>
      <c r="C85" s="20">
        <v>41.509998321533203</v>
      </c>
      <c r="D85" s="18">
        <f>SUM(C$3:C85)/A85</f>
        <v>40.929036107810127</v>
      </c>
    </row>
    <row r="86" spans="1:4" ht="12.75" customHeight="1">
      <c r="A86" s="18">
        <f t="shared" si="1"/>
        <v>84</v>
      </c>
      <c r="B86" s="19">
        <v>44413</v>
      </c>
      <c r="C86" s="20">
        <v>41.130001068115234</v>
      </c>
      <c r="D86" s="18">
        <f>SUM(C$3:C86)/A86</f>
        <v>40.931428547813759</v>
      </c>
    </row>
    <row r="87" spans="1:4" ht="12.75" customHeight="1">
      <c r="A87" s="18">
        <f t="shared" si="1"/>
        <v>85</v>
      </c>
      <c r="B87" s="19">
        <v>44414</v>
      </c>
      <c r="C87" s="20">
        <v>40.799999237060547</v>
      </c>
      <c r="D87" s="18">
        <f>SUM(C$3:C87)/A87</f>
        <v>40.92988232062843</v>
      </c>
    </row>
    <row r="88" spans="1:4" ht="12.75" customHeight="1">
      <c r="A88" s="18">
        <f t="shared" si="1"/>
        <v>86</v>
      </c>
      <c r="B88" s="19">
        <v>44417</v>
      </c>
      <c r="C88" s="20">
        <v>40.799999237060547</v>
      </c>
      <c r="D88" s="18">
        <f>SUM(C$3:C88)/A88</f>
        <v>40.928372052214847</v>
      </c>
    </row>
    <row r="89" spans="1:4" ht="12.75" customHeight="1">
      <c r="A89" s="18">
        <f t="shared" si="1"/>
        <v>87</v>
      </c>
      <c r="B89" s="19">
        <v>44418</v>
      </c>
      <c r="C89" s="20">
        <v>40.869998931884766</v>
      </c>
      <c r="D89" s="18">
        <f>SUM(C$3:C89)/A89</f>
        <v>40.927701096808754</v>
      </c>
    </row>
    <row r="90" spans="1:4" ht="12.75" customHeight="1">
      <c r="A90" s="18">
        <f t="shared" si="1"/>
        <v>88</v>
      </c>
      <c r="B90" s="19">
        <v>44419</v>
      </c>
      <c r="C90" s="20">
        <v>40.610000610351563</v>
      </c>
      <c r="D90" s="18">
        <f>SUM(C$3:C90)/A90</f>
        <v>40.924090864008107</v>
      </c>
    </row>
    <row r="91" spans="1:4" ht="12.75" customHeight="1">
      <c r="A91" s="18">
        <f t="shared" si="1"/>
        <v>89</v>
      </c>
      <c r="B91" s="19">
        <v>44420</v>
      </c>
      <c r="C91" s="20">
        <v>40.340000152587891</v>
      </c>
      <c r="D91" s="18">
        <f>SUM(C$3:C91)/A91</f>
        <v>40.917528047025854</v>
      </c>
    </row>
    <row r="92" spans="1:4" ht="12.75" customHeight="1">
      <c r="A92" s="18">
        <f t="shared" si="1"/>
        <v>90</v>
      </c>
      <c r="B92" s="19">
        <v>44421</v>
      </c>
      <c r="C92" s="20">
        <v>39.740001678466797</v>
      </c>
      <c r="D92" s="18">
        <f>SUM(C$3:C92)/A92</f>
        <v>40.904444420708536</v>
      </c>
    </row>
    <row r="93" spans="1:4" ht="12.75" customHeight="1">
      <c r="A93" s="18">
        <f t="shared" si="1"/>
        <v>91</v>
      </c>
      <c r="B93" s="19">
        <v>44424</v>
      </c>
      <c r="C93" s="20">
        <v>39.290000915527344</v>
      </c>
      <c r="D93" s="18">
        <f>SUM(C$3:C93)/A93</f>
        <v>40.886703283288959</v>
      </c>
    </row>
    <row r="94" spans="1:4" ht="12.75" customHeight="1">
      <c r="A94" s="18">
        <f t="shared" si="1"/>
        <v>92</v>
      </c>
      <c r="B94" s="19">
        <v>44425</v>
      </c>
      <c r="C94" s="20">
        <v>38.419998168945313</v>
      </c>
      <c r="D94" s="18">
        <f>SUM(C$3:C94)/A94</f>
        <v>40.859891271176529</v>
      </c>
    </row>
    <row r="95" spans="1:4" ht="12.75" customHeight="1">
      <c r="A95" s="18">
        <f t="shared" si="1"/>
        <v>93</v>
      </c>
      <c r="B95" s="19">
        <v>44426</v>
      </c>
      <c r="C95" s="20">
        <v>38.669998168945313</v>
      </c>
      <c r="D95" s="18">
        <f>SUM(C$3:C95)/A95</f>
        <v>40.836344033518131</v>
      </c>
    </row>
    <row r="96" spans="1:4" ht="12.75" customHeight="1">
      <c r="A96" s="18">
        <f t="shared" si="1"/>
        <v>94</v>
      </c>
      <c r="B96" s="19">
        <v>44427</v>
      </c>
      <c r="C96" s="20">
        <v>38.909999847412109</v>
      </c>
      <c r="D96" s="18">
        <f>SUM(C$3:C96)/A96</f>
        <v>40.815851010261682</v>
      </c>
    </row>
    <row r="97" spans="1:4" ht="12.75" customHeight="1">
      <c r="A97" s="18">
        <f t="shared" si="1"/>
        <v>95</v>
      </c>
      <c r="B97" s="19">
        <v>44428</v>
      </c>
      <c r="C97" s="20">
        <v>38.139999389648438</v>
      </c>
      <c r="D97" s="18">
        <f>SUM(C$3:C97)/A97</f>
        <v>40.787684151097331</v>
      </c>
    </row>
    <row r="98" spans="1:4" ht="12.75" customHeight="1">
      <c r="A98" s="18">
        <f t="shared" si="1"/>
        <v>96</v>
      </c>
      <c r="B98" s="19">
        <v>44431</v>
      </c>
      <c r="C98" s="20">
        <v>39.130001068115234</v>
      </c>
      <c r="D98" s="18">
        <f>SUM(C$3:C98)/A98</f>
        <v>40.770416618982935</v>
      </c>
    </row>
    <row r="99" spans="1:4" ht="12.75" customHeight="1">
      <c r="A99" s="18">
        <f t="shared" si="1"/>
        <v>97</v>
      </c>
      <c r="B99" s="19">
        <v>44432</v>
      </c>
      <c r="C99" s="20">
        <v>39.450000762939453</v>
      </c>
      <c r="D99" s="18">
        <f>SUM(C$3:C99)/A99</f>
        <v>40.756804084384548</v>
      </c>
    </row>
    <row r="100" spans="1:4" ht="12.75" customHeight="1">
      <c r="A100" s="18">
        <f t="shared" si="1"/>
        <v>98</v>
      </c>
      <c r="B100" s="19">
        <v>44433</v>
      </c>
      <c r="C100" s="20">
        <v>39.549999237060547</v>
      </c>
      <c r="D100" s="18">
        <f>SUM(C$3:C100)/A100</f>
        <v>40.744489749207773</v>
      </c>
    </row>
    <row r="101" spans="1:4" ht="12.75" customHeight="1">
      <c r="A101" s="18">
        <f t="shared" ref="A101:A355" si="2">A100+1</f>
        <v>99</v>
      </c>
      <c r="B101" s="19">
        <v>44434</v>
      </c>
      <c r="C101" s="20">
        <v>38.639999389648438</v>
      </c>
      <c r="D101" s="18">
        <f>SUM(C$3:C101)/A101</f>
        <v>40.723232270828383</v>
      </c>
    </row>
    <row r="102" spans="1:4" ht="12.75" customHeight="1">
      <c r="A102" s="18">
        <f t="shared" si="2"/>
        <v>100</v>
      </c>
      <c r="B102" s="19">
        <v>44435</v>
      </c>
      <c r="C102" s="20">
        <v>38.630001068115234</v>
      </c>
      <c r="D102" s="18">
        <f>SUM(C$3:C102)/A102</f>
        <v>40.702299958801255</v>
      </c>
    </row>
    <row r="103" spans="1:4" ht="12.75" customHeight="1">
      <c r="A103" s="18">
        <f t="shared" si="2"/>
        <v>101</v>
      </c>
      <c r="B103" s="19">
        <v>44438</v>
      </c>
      <c r="C103" s="20">
        <v>38.479999542236328</v>
      </c>
      <c r="D103" s="18">
        <f>SUM(C$3:C103)/A103</f>
        <v>40.680296984379815</v>
      </c>
    </row>
    <row r="104" spans="1:4" ht="12.75" customHeight="1">
      <c r="A104" s="18">
        <f t="shared" si="2"/>
        <v>102</v>
      </c>
      <c r="B104" s="19">
        <v>44439</v>
      </c>
      <c r="C104" s="20">
        <v>38.069999694824219</v>
      </c>
      <c r="D104" s="18">
        <f>SUM(C$3:C104)/A104</f>
        <v>40.654705834482208</v>
      </c>
    </row>
    <row r="105" spans="1:4" ht="12.75" customHeight="1">
      <c r="A105" s="18">
        <f t="shared" si="2"/>
        <v>103</v>
      </c>
      <c r="B105" s="19">
        <v>44440</v>
      </c>
      <c r="C105" s="20">
        <v>35.020000457763672</v>
      </c>
      <c r="D105" s="18">
        <f>SUM(C$3:C105)/A105</f>
        <v>40.599999957038342</v>
      </c>
    </row>
    <row r="106" spans="1:4" ht="12.75" customHeight="1">
      <c r="A106" s="18">
        <f t="shared" si="2"/>
        <v>104</v>
      </c>
      <c r="B106" s="19">
        <v>44441</v>
      </c>
      <c r="C106" s="20">
        <v>34.639999389648438</v>
      </c>
      <c r="D106" s="18">
        <f>SUM(C$3:C106)/A106</f>
        <v>40.542692259274979</v>
      </c>
    </row>
    <row r="107" spans="1:4" ht="12.75" customHeight="1">
      <c r="A107" s="18">
        <f t="shared" si="2"/>
        <v>105</v>
      </c>
      <c r="B107" s="19">
        <v>44442</v>
      </c>
      <c r="C107" s="20">
        <v>34.220001220703125</v>
      </c>
      <c r="D107" s="18">
        <f>SUM(C$3:C107)/A107</f>
        <v>40.482476154145722</v>
      </c>
    </row>
    <row r="108" spans="1:4" ht="12.75" customHeight="1">
      <c r="A108" s="18">
        <f t="shared" si="2"/>
        <v>106</v>
      </c>
      <c r="B108" s="19">
        <v>44445</v>
      </c>
      <c r="C108" s="20">
        <v>35.540000915527344</v>
      </c>
      <c r="D108" s="18">
        <f>SUM(C$3:C108)/A108</f>
        <v>40.435849029253099</v>
      </c>
    </row>
    <row r="109" spans="1:4" ht="12.75" customHeight="1">
      <c r="A109" s="18">
        <f t="shared" si="2"/>
        <v>107</v>
      </c>
      <c r="B109" s="19">
        <v>44446</v>
      </c>
      <c r="C109" s="20">
        <v>35.720001220703125</v>
      </c>
      <c r="D109" s="18">
        <f>SUM(C$3:C109)/A109</f>
        <v>40.391775685247957</v>
      </c>
    </row>
    <row r="110" spans="1:4" ht="12.75" customHeight="1">
      <c r="A110" s="18">
        <f t="shared" si="2"/>
        <v>108</v>
      </c>
      <c r="B110" s="19">
        <v>44447</v>
      </c>
      <c r="C110" s="20">
        <v>35.509998321533203</v>
      </c>
      <c r="D110" s="18">
        <f>SUM(C$3:C110)/A110</f>
        <v>40.346574042991335</v>
      </c>
    </row>
    <row r="111" spans="1:4" ht="12.75" customHeight="1">
      <c r="A111" s="18">
        <f t="shared" si="2"/>
        <v>109</v>
      </c>
      <c r="B111" s="19">
        <v>44448</v>
      </c>
      <c r="C111" s="20">
        <v>35.5</v>
      </c>
      <c r="D111" s="18">
        <f>SUM(C$3:C111)/A111</f>
        <v>40.302110060945544</v>
      </c>
    </row>
    <row r="112" spans="1:4" ht="12.75" customHeight="1">
      <c r="A112" s="18">
        <f t="shared" si="2"/>
        <v>110</v>
      </c>
      <c r="B112" s="19">
        <v>44449</v>
      </c>
      <c r="C112" s="20">
        <v>35.700000762939453</v>
      </c>
      <c r="D112" s="18">
        <f>SUM(C$3:C112)/A112</f>
        <v>40.260272703690944</v>
      </c>
    </row>
    <row r="113" spans="1:4" ht="12.75" customHeight="1">
      <c r="A113" s="18">
        <f t="shared" si="2"/>
        <v>111</v>
      </c>
      <c r="B113" s="19">
        <v>44452</v>
      </c>
      <c r="C113" s="20">
        <v>35.299999237060547</v>
      </c>
      <c r="D113" s="18">
        <f>SUM(C$3:C113)/A113</f>
        <v>40.215585555342926</v>
      </c>
    </row>
    <row r="114" spans="1:4" ht="12.75" customHeight="1">
      <c r="A114" s="18">
        <f t="shared" si="2"/>
        <v>112</v>
      </c>
      <c r="B114" s="19">
        <v>44453</v>
      </c>
      <c r="C114" s="20">
        <v>35.470001220703125</v>
      </c>
      <c r="D114" s="18">
        <f>SUM(C$3:C114)/A114</f>
        <v>40.173214266640784</v>
      </c>
    </row>
    <row r="115" spans="1:4" ht="12.75" customHeight="1">
      <c r="A115" s="18">
        <f t="shared" si="2"/>
        <v>113</v>
      </c>
      <c r="B115" s="19">
        <v>44454</v>
      </c>
      <c r="C115" s="20">
        <v>35.130001068115234</v>
      </c>
      <c r="D115" s="18">
        <f>SUM(C$3:C115)/A115</f>
        <v>40.128584061344093</v>
      </c>
    </row>
    <row r="116" spans="1:4" ht="12.75" customHeight="1">
      <c r="A116" s="18">
        <f t="shared" si="2"/>
        <v>114</v>
      </c>
      <c r="B116" s="19">
        <v>44455</v>
      </c>
      <c r="C116" s="20">
        <v>34.389999389648438</v>
      </c>
      <c r="D116" s="18">
        <f>SUM(C$3:C116)/A116</f>
        <v>40.078245599311678</v>
      </c>
    </row>
    <row r="117" spans="1:4" ht="12.75" customHeight="1">
      <c r="A117" s="18">
        <f t="shared" si="2"/>
        <v>115</v>
      </c>
      <c r="B117" s="19">
        <v>44456</v>
      </c>
      <c r="C117" s="20">
        <v>34.819999694824219</v>
      </c>
      <c r="D117" s="18">
        <f>SUM(C$3:C117)/A117</f>
        <v>40.032521721881352</v>
      </c>
    </row>
    <row r="118" spans="1:4" ht="12.75" customHeight="1">
      <c r="A118" s="18">
        <f t="shared" si="2"/>
        <v>116</v>
      </c>
      <c r="B118" s="19">
        <v>44461</v>
      </c>
      <c r="C118" s="20">
        <v>34.560001373291016</v>
      </c>
      <c r="D118" s="18">
        <f>SUM(C$3:C118)/A118</f>
        <v>39.985344822324535</v>
      </c>
    </row>
    <row r="119" spans="1:4" ht="12.75" customHeight="1">
      <c r="A119" s="18">
        <f t="shared" si="2"/>
        <v>117</v>
      </c>
      <c r="B119" s="19">
        <v>44462</v>
      </c>
      <c r="C119" s="20">
        <v>34.729999542236328</v>
      </c>
      <c r="D119" s="18">
        <f>SUM(C$3:C119)/A119</f>
        <v>39.940427341298147</v>
      </c>
    </row>
    <row r="120" spans="1:4" ht="12.75" customHeight="1">
      <c r="A120" s="18">
        <f t="shared" si="2"/>
        <v>118</v>
      </c>
      <c r="B120" s="19">
        <v>44463</v>
      </c>
      <c r="C120" s="20">
        <v>34.819999694824219</v>
      </c>
      <c r="D120" s="18">
        <f>SUM(C$3:C120)/A120</f>
        <v>39.89703388666701</v>
      </c>
    </row>
    <row r="121" spans="1:4" ht="12.75" customHeight="1">
      <c r="A121" s="18">
        <f t="shared" si="2"/>
        <v>119</v>
      </c>
      <c r="B121" s="19">
        <v>44466</v>
      </c>
      <c r="C121" s="20">
        <v>35.090000152587891</v>
      </c>
      <c r="D121" s="18">
        <f>SUM(C$3:C121)/A121</f>
        <v>39.856638645204157</v>
      </c>
    </row>
    <row r="122" spans="1:4" ht="12.75" customHeight="1">
      <c r="A122" s="18">
        <f t="shared" si="2"/>
        <v>120</v>
      </c>
      <c r="B122" s="19">
        <v>44467</v>
      </c>
      <c r="C122" s="20">
        <v>34.840000152587891</v>
      </c>
      <c r="D122" s="18">
        <f>SUM(C$3:C122)/A122</f>
        <v>39.814833324432357</v>
      </c>
    </row>
    <row r="123" spans="1:4" ht="12.75" customHeight="1">
      <c r="A123" s="18">
        <f t="shared" si="2"/>
        <v>121</v>
      </c>
      <c r="B123" s="19">
        <v>44468</v>
      </c>
      <c r="C123" s="20">
        <v>34.360000610351563</v>
      </c>
      <c r="D123" s="18">
        <f>SUM(C$3:C123)/A123</f>
        <v>39.769752062332515</v>
      </c>
    </row>
    <row r="124" spans="1:4" ht="12.75" customHeight="1">
      <c r="A124" s="18">
        <f t="shared" si="2"/>
        <v>122</v>
      </c>
      <c r="B124" s="19">
        <v>44469</v>
      </c>
      <c r="C124" s="20">
        <v>35.020000457763672</v>
      </c>
      <c r="D124" s="18">
        <f>SUM(C$3:C124)/A124</f>
        <v>39.730819672131133</v>
      </c>
    </row>
    <row r="125" spans="1:4" ht="12.75" customHeight="1">
      <c r="A125" s="18">
        <f t="shared" si="2"/>
        <v>123</v>
      </c>
      <c r="B125" s="19" t="s">
        <v>1</v>
      </c>
      <c r="C125" s="20">
        <v>35.279998779296875</v>
      </c>
      <c r="D125" s="18">
        <f>SUM(C$3:C125)/A125</f>
        <v>39.694634136417029</v>
      </c>
    </row>
    <row r="126" spans="1:4" ht="12.75" customHeight="1">
      <c r="A126" s="18">
        <f t="shared" si="2"/>
        <v>124</v>
      </c>
      <c r="B126" s="19" t="s">
        <v>2</v>
      </c>
      <c r="C126" s="20">
        <v>35.009998321533203</v>
      </c>
      <c r="D126" s="18">
        <f>SUM(C$3:C126)/A126</f>
        <v>39.656854815329261</v>
      </c>
    </row>
    <row r="127" spans="1:4" ht="12.75" customHeight="1">
      <c r="A127" s="18">
        <f t="shared" si="2"/>
        <v>125</v>
      </c>
      <c r="B127" s="19" t="s">
        <v>3</v>
      </c>
      <c r="C127" s="20">
        <v>34.529998779296875</v>
      </c>
      <c r="D127" s="18">
        <f>SUM(C$3:C127)/A127</f>
        <v>39.615839967040998</v>
      </c>
    </row>
    <row r="128" spans="1:4" ht="12.75" customHeight="1">
      <c r="A128" s="18">
        <f t="shared" si="2"/>
        <v>126</v>
      </c>
      <c r="B128" s="19" t="s">
        <v>4</v>
      </c>
      <c r="C128" s="20">
        <v>35.150001525878906</v>
      </c>
      <c r="D128" s="18">
        <f>SUM(C$3:C128)/A128</f>
        <v>39.580396804809553</v>
      </c>
    </row>
    <row r="129" spans="1:4" ht="12.75" customHeight="1">
      <c r="A129" s="18">
        <f t="shared" si="2"/>
        <v>127</v>
      </c>
      <c r="B129" s="19" t="s">
        <v>5</v>
      </c>
      <c r="C129" s="20">
        <v>35.139999389648437</v>
      </c>
      <c r="D129" s="18">
        <f>SUM(C$3:C129)/A129</f>
        <v>39.545433045635058</v>
      </c>
    </row>
    <row r="130" spans="1:4" ht="12.75" customHeight="1">
      <c r="A130" s="18">
        <f t="shared" si="2"/>
        <v>128</v>
      </c>
      <c r="B130" s="19" t="s">
        <v>6</v>
      </c>
      <c r="C130" s="20">
        <v>35.619998931884766</v>
      </c>
      <c r="D130" s="18">
        <f>SUM(C$3:C130)/A130</f>
        <v>39.514765591621384</v>
      </c>
    </row>
    <row r="131" spans="1:4" ht="12.75" customHeight="1">
      <c r="A131" s="18">
        <f t="shared" si="2"/>
        <v>129</v>
      </c>
      <c r="B131" s="19" t="s">
        <v>7</v>
      </c>
      <c r="C131" s="20">
        <v>35.540000915527344</v>
      </c>
      <c r="D131" s="18">
        <f>SUM(C$3:C131)/A131</f>
        <v>39.483953462349334</v>
      </c>
    </row>
    <row r="132" spans="1:4" ht="12.75" customHeight="1">
      <c r="A132" s="18">
        <f t="shared" si="2"/>
        <v>130</v>
      </c>
      <c r="B132" s="19" t="s">
        <v>8</v>
      </c>
      <c r="C132" s="20">
        <v>35.770000457763672</v>
      </c>
      <c r="D132" s="18">
        <f>SUM(C$3:C132)/A132</f>
        <v>39.455384593083295</v>
      </c>
    </row>
    <row r="133" spans="1:4" ht="12.75" customHeight="1">
      <c r="A133" s="18">
        <f t="shared" si="2"/>
        <v>131</v>
      </c>
      <c r="B133" s="19" t="s">
        <v>9</v>
      </c>
      <c r="C133" s="20">
        <v>35.529998779296875</v>
      </c>
      <c r="D133" s="18">
        <f>SUM(C$3:C133)/A133</f>
        <v>39.425419815878818</v>
      </c>
    </row>
    <row r="134" spans="1:4" ht="12.75" customHeight="1">
      <c r="A134" s="18">
        <f t="shared" si="2"/>
        <v>132</v>
      </c>
      <c r="B134" s="19" t="s">
        <v>10</v>
      </c>
      <c r="C134" s="20">
        <v>35.619998931884766</v>
      </c>
      <c r="D134" s="18">
        <f>SUM(C$3:C134)/A134</f>
        <v>39.39659086978795</v>
      </c>
    </row>
    <row r="135" spans="1:4" ht="12.75" customHeight="1">
      <c r="A135" s="18">
        <f t="shared" si="2"/>
        <v>133</v>
      </c>
      <c r="B135" s="19" t="s">
        <v>11</v>
      </c>
      <c r="C135" s="20">
        <v>36.009998321533203</v>
      </c>
      <c r="D135" s="18">
        <f>SUM(C$3:C135)/A135</f>
        <v>39.371127767921372</v>
      </c>
    </row>
    <row r="136" spans="1:4" ht="12.75" customHeight="1">
      <c r="A136" s="18">
        <f t="shared" si="2"/>
        <v>134</v>
      </c>
      <c r="B136" s="19" t="s">
        <v>12</v>
      </c>
      <c r="C136" s="20">
        <v>36.319999694824219</v>
      </c>
      <c r="D136" s="18">
        <f>SUM(C$3:C136)/A136</f>
        <v>39.348358155435577</v>
      </c>
    </row>
    <row r="137" spans="1:4" ht="12.75" customHeight="1">
      <c r="A137" s="18">
        <f t="shared" si="2"/>
        <v>135</v>
      </c>
      <c r="B137" s="19" t="s">
        <v>13</v>
      </c>
      <c r="C137" s="20">
        <v>36.299999237060547</v>
      </c>
      <c r="D137" s="18">
        <f>SUM(C$3:C137)/A137</f>
        <v>39.32577771900317</v>
      </c>
    </row>
    <row r="138" spans="1:4" ht="12.75" customHeight="1">
      <c r="A138" s="18">
        <f t="shared" si="2"/>
        <v>136</v>
      </c>
      <c r="B138" s="19" t="s">
        <v>14</v>
      </c>
      <c r="C138" s="20">
        <v>35.990001678466797</v>
      </c>
      <c r="D138" s="18">
        <f>SUM(C$3:C138)/A138</f>
        <v>39.301249953999225</v>
      </c>
    </row>
    <row r="139" spans="1:4" ht="12.75" customHeight="1">
      <c r="A139" s="18">
        <f t="shared" si="2"/>
        <v>137</v>
      </c>
      <c r="B139" s="19">
        <v>44497</v>
      </c>
      <c r="C139" s="20">
        <v>35.729999542236328</v>
      </c>
      <c r="D139" s="18">
        <f>SUM(C$3:C139)/A139</f>
        <v>39.275182432745481</v>
      </c>
    </row>
    <row r="140" spans="1:4" ht="12.75" customHeight="1">
      <c r="A140" s="18">
        <f t="shared" si="2"/>
        <v>138</v>
      </c>
      <c r="B140" s="19">
        <v>44498</v>
      </c>
      <c r="C140" s="20">
        <v>36.299999237060547</v>
      </c>
      <c r="D140" s="18">
        <f>SUM(C$3:C140)/A140</f>
        <v>39.253623134226025</v>
      </c>
    </row>
    <row r="141" spans="1:4" ht="12.75" customHeight="1">
      <c r="A141" s="18">
        <f t="shared" si="2"/>
        <v>139</v>
      </c>
      <c r="B141" s="19" t="s">
        <v>15</v>
      </c>
      <c r="C141" s="20">
        <v>34.930000305175781</v>
      </c>
      <c r="D141" s="18">
        <f>SUM(C$3:C141)/A141</f>
        <v>39.222517934017027</v>
      </c>
    </row>
    <row r="142" spans="1:4" ht="12.75" customHeight="1">
      <c r="A142" s="18">
        <f t="shared" si="2"/>
        <v>140</v>
      </c>
      <c r="B142" s="19" t="s">
        <v>16</v>
      </c>
      <c r="C142" s="20">
        <v>34.909999847412109</v>
      </c>
      <c r="D142" s="18">
        <f>SUM(C$3:C142)/A142</f>
        <v>39.191714233398422</v>
      </c>
    </row>
    <row r="143" spans="1:4" ht="12.75" customHeight="1">
      <c r="A143" s="18">
        <f t="shared" si="2"/>
        <v>141</v>
      </c>
      <c r="B143" s="19" t="s">
        <v>17</v>
      </c>
      <c r="C143" s="20">
        <v>34.630001068115234</v>
      </c>
      <c r="D143" s="18">
        <f>SUM(C$3:C143)/A143</f>
        <v>39.159361657758119</v>
      </c>
    </row>
    <row r="144" spans="1:4" ht="12.75" customHeight="1">
      <c r="A144" s="18">
        <f t="shared" si="2"/>
        <v>142</v>
      </c>
      <c r="B144" s="19" t="s">
        <v>18</v>
      </c>
      <c r="C144" s="20">
        <v>35.090000152587891</v>
      </c>
      <c r="D144" s="18">
        <f>SUM(C$3:C144)/A144</f>
        <v>39.130704182369591</v>
      </c>
    </row>
    <row r="145" spans="1:4" ht="12.75" customHeight="1">
      <c r="A145" s="18">
        <f t="shared" si="2"/>
        <v>143</v>
      </c>
      <c r="B145" s="19" t="s">
        <v>19</v>
      </c>
      <c r="C145" s="20">
        <v>34.900001525878906</v>
      </c>
      <c r="D145" s="18">
        <f>SUM(C$3:C145)/A145</f>
        <v>39.101118849107422</v>
      </c>
    </row>
    <row r="146" spans="1:4" ht="12.75" customHeight="1">
      <c r="A146" s="18">
        <f t="shared" si="2"/>
        <v>144</v>
      </c>
      <c r="B146" s="19" t="s">
        <v>20</v>
      </c>
      <c r="C146" s="20">
        <v>35.040000915527344</v>
      </c>
      <c r="D146" s="18">
        <f>SUM(C$3:C146)/A146</f>
        <v>39.072916641235338</v>
      </c>
    </row>
    <row r="147" spans="1:4" ht="12.75" customHeight="1">
      <c r="A147" s="18">
        <f t="shared" si="2"/>
        <v>145</v>
      </c>
      <c r="B147" s="19" t="s">
        <v>21</v>
      </c>
      <c r="C147" s="20">
        <v>35.220001220703125</v>
      </c>
      <c r="D147" s="18">
        <f>SUM(C$3:C147)/A147</f>
        <v>39.046344810748906</v>
      </c>
    </row>
    <row r="148" spans="1:4" ht="12.75" customHeight="1">
      <c r="A148" s="18">
        <f t="shared" si="2"/>
        <v>146</v>
      </c>
      <c r="B148" s="19" t="s">
        <v>22</v>
      </c>
      <c r="C148" s="20">
        <v>34.990001678466797</v>
      </c>
      <c r="D148" s="18">
        <f>SUM(C$3:C148)/A148</f>
        <v>39.018561638609988</v>
      </c>
    </row>
    <row r="149" spans="1:4" ht="12.75" customHeight="1">
      <c r="A149" s="18">
        <f t="shared" si="2"/>
        <v>147</v>
      </c>
      <c r="B149" s="19" t="s">
        <v>23</v>
      </c>
      <c r="C149" s="20">
        <v>35.409999847412109</v>
      </c>
      <c r="D149" s="18">
        <f>SUM(C$3:C149)/A149</f>
        <v>38.994013599214085</v>
      </c>
    </row>
    <row r="150" spans="1:4" ht="12.75" customHeight="1">
      <c r="A150" s="18">
        <f t="shared" si="2"/>
        <v>148</v>
      </c>
      <c r="B150" s="19" t="s">
        <v>24</v>
      </c>
      <c r="C150" s="20">
        <v>35.259998321533203</v>
      </c>
      <c r="D150" s="18">
        <f>SUM(C$3:C150)/A150</f>
        <v>38.968783766256784</v>
      </c>
    </row>
    <row r="151" spans="1:4" ht="12.75" customHeight="1">
      <c r="A151" s="18">
        <f t="shared" si="2"/>
        <v>149</v>
      </c>
      <c r="B151" s="19" t="s">
        <v>25</v>
      </c>
      <c r="C151" s="20">
        <v>34.950000762939453</v>
      </c>
      <c r="D151" s="18">
        <f>SUM(C$3:C151)/A151</f>
        <v>38.941812068247941</v>
      </c>
    </row>
    <row r="152" spans="1:4" ht="12.75" customHeight="1">
      <c r="A152" s="18">
        <f t="shared" si="2"/>
        <v>150</v>
      </c>
      <c r="B152" s="19" t="s">
        <v>26</v>
      </c>
      <c r="C152" s="20">
        <v>34.950000762939453</v>
      </c>
      <c r="D152" s="18">
        <f>SUM(C$3:C152)/A152</f>
        <v>38.915199992879216</v>
      </c>
    </row>
    <row r="153" spans="1:4" ht="12.75" customHeight="1">
      <c r="A153" s="18">
        <f t="shared" si="2"/>
        <v>151</v>
      </c>
      <c r="B153" s="19" t="s">
        <v>27</v>
      </c>
      <c r="C153" s="20">
        <v>35.229999542236328</v>
      </c>
      <c r="D153" s="18">
        <f>SUM(C$3:C153)/A153</f>
        <v>38.890794691881581</v>
      </c>
    </row>
    <row r="154" spans="1:4" ht="12.75" customHeight="1">
      <c r="A154" s="18">
        <f t="shared" si="2"/>
        <v>152</v>
      </c>
      <c r="B154" s="19" t="s">
        <v>28</v>
      </c>
      <c r="C154" s="20">
        <v>34.840000152587891</v>
      </c>
      <c r="D154" s="18">
        <f>SUM(C$3:C154)/A154</f>
        <v>38.864144727807286</v>
      </c>
    </row>
    <row r="155" spans="1:4" ht="12.75" customHeight="1">
      <c r="A155" s="18">
        <f t="shared" si="2"/>
        <v>153</v>
      </c>
      <c r="B155" s="19" t="s">
        <v>29</v>
      </c>
      <c r="C155" s="20">
        <v>35.270000457763672</v>
      </c>
      <c r="D155" s="18">
        <f>SUM(C$3:C155)/A155</f>
        <v>38.84065358878739</v>
      </c>
    </row>
    <row r="156" spans="1:4" ht="12.75" customHeight="1">
      <c r="A156" s="18">
        <f t="shared" si="2"/>
        <v>154</v>
      </c>
      <c r="B156" s="19" t="s">
        <v>30</v>
      </c>
      <c r="C156" s="20">
        <v>35.990001678466797</v>
      </c>
      <c r="D156" s="18">
        <f>SUM(C$3:C156)/A156</f>
        <v>38.822142862096996</v>
      </c>
    </row>
    <row r="157" spans="1:4" ht="12.75" customHeight="1">
      <c r="A157" s="18">
        <f t="shared" si="2"/>
        <v>155</v>
      </c>
      <c r="B157" s="19" t="s">
        <v>31</v>
      </c>
      <c r="C157" s="20">
        <v>35.680000305175781</v>
      </c>
      <c r="D157" s="18">
        <f>SUM(C$3:C157)/A157</f>
        <v>38.80187097463299</v>
      </c>
    </row>
    <row r="158" spans="1:4" ht="12.75" customHeight="1">
      <c r="A158" s="18">
        <f t="shared" si="2"/>
        <v>156</v>
      </c>
      <c r="B158" s="19" t="s">
        <v>32</v>
      </c>
      <c r="C158" s="20">
        <v>35.549999237060547</v>
      </c>
      <c r="D158" s="18">
        <f>SUM(C$3:C158)/A158</f>
        <v>38.781025642981881</v>
      </c>
    </row>
    <row r="159" spans="1:4" ht="12.75" customHeight="1">
      <c r="A159" s="18">
        <f t="shared" si="2"/>
        <v>157</v>
      </c>
      <c r="B159" s="19" t="s">
        <v>33</v>
      </c>
      <c r="C159" s="20">
        <v>35.389999389648437</v>
      </c>
      <c r="D159" s="18">
        <f>SUM(C$3:C159)/A159</f>
        <v>38.759426749648547</v>
      </c>
    </row>
    <row r="160" spans="1:4" ht="12.75" customHeight="1">
      <c r="A160" s="18">
        <f t="shared" si="2"/>
        <v>158</v>
      </c>
      <c r="B160" s="19" t="s">
        <v>34</v>
      </c>
      <c r="C160" s="20">
        <v>35.189998626708984</v>
      </c>
      <c r="D160" s="18">
        <f>SUM(C$3:C160)/A160</f>
        <v>38.736835432414757</v>
      </c>
    </row>
    <row r="161" spans="1:4" ht="12.75" customHeight="1">
      <c r="A161" s="18">
        <f t="shared" si="2"/>
        <v>159</v>
      </c>
      <c r="B161" s="19">
        <v>44529</v>
      </c>
      <c r="C161" s="20">
        <v>35.409999847412109</v>
      </c>
      <c r="D161" s="18">
        <f>SUM(C$3:C161)/A161</f>
        <v>38.715911938169455</v>
      </c>
    </row>
    <row r="162" spans="1:4" ht="12.75" customHeight="1">
      <c r="A162" s="18">
        <f t="shared" si="2"/>
        <v>160</v>
      </c>
      <c r="B162" s="19">
        <v>44530</v>
      </c>
      <c r="C162" s="20">
        <v>35.450000762939453</v>
      </c>
      <c r="D162" s="18">
        <f>SUM(C$3:C162)/A162</f>
        <v>38.695499993324269</v>
      </c>
    </row>
    <row r="163" spans="1:4" ht="12.75" customHeight="1">
      <c r="A163" s="18">
        <f t="shared" si="2"/>
        <v>161</v>
      </c>
      <c r="B163" s="19">
        <v>44531</v>
      </c>
      <c r="C163" s="20">
        <v>35.279998779296875</v>
      </c>
      <c r="D163" s="18">
        <f>SUM(C$3:C163)/A163</f>
        <v>38.67428570006944</v>
      </c>
    </row>
    <row r="164" spans="1:4" ht="12.75" customHeight="1">
      <c r="A164" s="18">
        <f t="shared" si="2"/>
        <v>162</v>
      </c>
      <c r="B164" s="19">
        <v>44532</v>
      </c>
      <c r="C164" s="20">
        <v>35.220001220703125</v>
      </c>
      <c r="D164" s="18">
        <f>SUM(C$3:C164)/A164</f>
        <v>38.652962956369649</v>
      </c>
    </row>
    <row r="165" spans="1:4" ht="12.75" customHeight="1">
      <c r="A165" s="18">
        <f t="shared" si="2"/>
        <v>163</v>
      </c>
      <c r="B165" s="19">
        <v>44533</v>
      </c>
      <c r="C165" s="20">
        <v>35.319999694824219</v>
      </c>
      <c r="D165" s="18">
        <f>SUM(C$3:C165)/A165</f>
        <v>38.632515328998203</v>
      </c>
    </row>
    <row r="166" spans="1:4" ht="12.75" customHeight="1">
      <c r="A166" s="18">
        <f t="shared" si="2"/>
        <v>164</v>
      </c>
      <c r="B166" s="19">
        <v>44536</v>
      </c>
      <c r="C166" s="20">
        <v>34.939998626708984</v>
      </c>
      <c r="D166" s="18">
        <f>SUM(C$3:C166)/A166</f>
        <v>38.609999983252536</v>
      </c>
    </row>
    <row r="167" spans="1:4" ht="12.75" customHeight="1">
      <c r="A167" s="18">
        <f t="shared" si="2"/>
        <v>165</v>
      </c>
      <c r="B167" s="19">
        <v>44537</v>
      </c>
      <c r="C167" s="20">
        <v>34.709999084472656</v>
      </c>
      <c r="D167" s="18">
        <f>SUM(C$3:C167)/A167</f>
        <v>38.586363614169024</v>
      </c>
    </row>
    <row r="168" spans="1:4" ht="12.75" customHeight="1">
      <c r="A168" s="18">
        <f t="shared" si="2"/>
        <v>166</v>
      </c>
      <c r="B168" s="19">
        <v>44538</v>
      </c>
      <c r="C168" s="20">
        <v>35.330001831054688</v>
      </c>
      <c r="D168" s="18">
        <f>SUM(C$3:C168)/A168</f>
        <v>38.566746976921344</v>
      </c>
    </row>
    <row r="169" spans="1:4" ht="12.75" customHeight="1">
      <c r="A169" s="18">
        <f t="shared" si="2"/>
        <v>167</v>
      </c>
      <c r="B169" s="19">
        <v>44539</v>
      </c>
      <c r="C169" s="20">
        <v>35.869998931884766</v>
      </c>
      <c r="D169" s="18">
        <f>SUM(C$3:C169)/A169</f>
        <v>38.5505987850349</v>
      </c>
    </row>
    <row r="170" spans="1:4" ht="12.75" customHeight="1">
      <c r="A170" s="18">
        <f t="shared" si="2"/>
        <v>168</v>
      </c>
      <c r="B170" s="19">
        <v>44540</v>
      </c>
      <c r="C170" s="20">
        <v>35.860000610351563</v>
      </c>
      <c r="D170" s="18">
        <f>SUM(C$3:C170)/A170</f>
        <v>38.534583319709405</v>
      </c>
    </row>
    <row r="171" spans="1:4" ht="12.75" customHeight="1">
      <c r="A171" s="18">
        <f t="shared" si="2"/>
        <v>169</v>
      </c>
      <c r="B171" s="19">
        <v>44543</v>
      </c>
      <c r="C171" s="20">
        <v>35.860000610351563</v>
      </c>
      <c r="D171" s="18">
        <f>SUM(C$3:C171)/A171</f>
        <v>38.518757386517933</v>
      </c>
    </row>
    <row r="172" spans="1:4" ht="12.75" customHeight="1">
      <c r="A172" s="18">
        <f t="shared" si="2"/>
        <v>170</v>
      </c>
      <c r="B172" s="19">
        <v>44544</v>
      </c>
      <c r="C172" s="20">
        <v>35.599998474121094</v>
      </c>
      <c r="D172" s="18">
        <f>SUM(C$3:C172)/A172</f>
        <v>38.501588216445015</v>
      </c>
    </row>
    <row r="173" spans="1:4" ht="12.75" customHeight="1">
      <c r="A173" s="18">
        <f t="shared" si="2"/>
        <v>171</v>
      </c>
      <c r="B173" s="19">
        <v>44545</v>
      </c>
      <c r="C173" s="20">
        <v>35.290000915527344</v>
      </c>
      <c r="D173" s="18">
        <f>SUM(C$3:C173)/A173</f>
        <v>38.482807004158943</v>
      </c>
    </row>
    <row r="174" spans="1:4" ht="12.75" customHeight="1">
      <c r="A174" s="18">
        <f t="shared" si="2"/>
        <v>172</v>
      </c>
      <c r="B174" s="19">
        <v>44546</v>
      </c>
      <c r="C174" s="20">
        <v>35.520000457763672</v>
      </c>
      <c r="D174" s="18">
        <f>SUM(C$3:C174)/A174</f>
        <v>38.465581384703157</v>
      </c>
    </row>
    <row r="175" spans="1:4" ht="12.75" customHeight="1">
      <c r="A175" s="18">
        <f t="shared" si="2"/>
        <v>173</v>
      </c>
      <c r="B175" s="19">
        <v>44547</v>
      </c>
      <c r="C175" s="20">
        <v>34.939998626708984</v>
      </c>
      <c r="D175" s="18">
        <f>SUM(C$3:C175)/A175</f>
        <v>38.445202293616489</v>
      </c>
    </row>
    <row r="176" spans="1:4" ht="12.75" customHeight="1">
      <c r="A176" s="18">
        <f t="shared" si="2"/>
        <v>174</v>
      </c>
      <c r="B176" s="19">
        <v>44550</v>
      </c>
      <c r="C176" s="20">
        <v>34.099998474121094</v>
      </c>
      <c r="D176" s="18">
        <f>SUM(C$3:C176)/A176</f>
        <v>38.420229857872258</v>
      </c>
    </row>
    <row r="177" spans="1:4" ht="12.75" customHeight="1">
      <c r="A177" s="18">
        <f t="shared" si="2"/>
        <v>175</v>
      </c>
      <c r="B177" s="19">
        <v>44551</v>
      </c>
      <c r="C177" s="20">
        <v>34.439998626708984</v>
      </c>
      <c r="D177" s="18">
        <f>SUM(C$3:C177)/A177</f>
        <v>38.397485679408469</v>
      </c>
    </row>
    <row r="178" spans="1:4" ht="12.75" customHeight="1">
      <c r="A178" s="18">
        <f t="shared" si="2"/>
        <v>176</v>
      </c>
      <c r="B178" s="19">
        <v>44552</v>
      </c>
      <c r="C178" s="20">
        <v>34.689998626708984</v>
      </c>
      <c r="D178" s="18">
        <f>SUM(C$3:C178)/A178</f>
        <v>38.376420412063588</v>
      </c>
    </row>
    <row r="179" spans="1:4" ht="12.75" customHeight="1">
      <c r="A179" s="18">
        <f t="shared" si="2"/>
        <v>177</v>
      </c>
      <c r="B179" s="19">
        <v>44553</v>
      </c>
      <c r="C179" s="20">
        <v>34.810001373291016</v>
      </c>
      <c r="D179" s="18">
        <f>SUM(C$3:C179)/A179</f>
        <v>38.356271151957529</v>
      </c>
    </row>
    <row r="180" spans="1:4" ht="12.75" customHeight="1">
      <c r="A180" s="18">
        <f t="shared" si="2"/>
        <v>178</v>
      </c>
      <c r="B180" s="19">
        <v>44554</v>
      </c>
      <c r="C180" s="20">
        <v>34.290000915527344</v>
      </c>
      <c r="D180" s="18">
        <f>SUM(C$3:C180)/A180</f>
        <v>38.333426937146122</v>
      </c>
    </row>
    <row r="181" spans="1:4" ht="12.75" customHeight="1">
      <c r="A181" s="18">
        <f t="shared" si="2"/>
        <v>179</v>
      </c>
      <c r="B181" s="19">
        <v>44557</v>
      </c>
      <c r="C181" s="20">
        <v>34.360000610351563</v>
      </c>
      <c r="D181" s="18">
        <f>SUM(C$3:C181)/A181</f>
        <v>38.311229024705931</v>
      </c>
    </row>
    <row r="182" spans="1:4" ht="12.75" customHeight="1">
      <c r="A182" s="18">
        <f t="shared" si="2"/>
        <v>180</v>
      </c>
      <c r="B182" s="19">
        <v>44558</v>
      </c>
      <c r="C182" s="20">
        <v>34.650001525878906</v>
      </c>
      <c r="D182" s="18">
        <f>SUM(C$3:C182)/A182</f>
        <v>38.290888871934669</v>
      </c>
    </row>
    <row r="183" spans="1:4" ht="12.75" customHeight="1">
      <c r="A183" s="18">
        <f t="shared" si="2"/>
        <v>181</v>
      </c>
      <c r="B183" s="19">
        <v>44559</v>
      </c>
      <c r="C183" s="20">
        <v>34.259998321533203</v>
      </c>
      <c r="D183" s="18">
        <f>SUM(C$3:C183)/A183</f>
        <v>38.268618758396535</v>
      </c>
    </row>
    <row r="184" spans="1:4" ht="12.75" customHeight="1">
      <c r="A184" s="18">
        <f t="shared" si="2"/>
        <v>182</v>
      </c>
      <c r="B184" s="19">
        <v>44560</v>
      </c>
      <c r="C184" s="20">
        <v>34.580001831054687</v>
      </c>
      <c r="D184" s="18">
        <f>SUM(C$3:C184)/A184</f>
        <v>38.248351632422136</v>
      </c>
    </row>
    <row r="185" spans="1:4" ht="12.75" customHeight="1">
      <c r="A185" s="18">
        <f t="shared" si="2"/>
        <v>183</v>
      </c>
      <c r="B185" s="19">
        <v>44561</v>
      </c>
      <c r="C185" s="20">
        <v>34.630001068115234</v>
      </c>
      <c r="D185" s="18">
        <f>SUM(C$3:C185)/A185</f>
        <v>38.2285792249669</v>
      </c>
    </row>
    <row r="186" spans="1:4" ht="12.75" customHeight="1">
      <c r="A186" s="18">
        <f t="shared" si="2"/>
        <v>184</v>
      </c>
      <c r="B186" s="19" t="s">
        <v>35</v>
      </c>
      <c r="C186" s="20">
        <v>34.229999542236328</v>
      </c>
      <c r="D186" s="18">
        <f>SUM(C$3:C186)/A186</f>
        <v>38.206847813647713</v>
      </c>
    </row>
    <row r="187" spans="1:4" ht="12.75" customHeight="1">
      <c r="A187" s="18">
        <f t="shared" si="2"/>
        <v>185</v>
      </c>
      <c r="B187" s="19" t="s">
        <v>36</v>
      </c>
      <c r="C187" s="20">
        <v>33.459999084472656</v>
      </c>
      <c r="D187" s="18">
        <f>SUM(C$3:C187)/A187</f>
        <v>38.18118917186839</v>
      </c>
    </row>
    <row r="188" spans="1:4" ht="12.75" customHeight="1">
      <c r="A188" s="18">
        <f t="shared" si="2"/>
        <v>186</v>
      </c>
      <c r="B188" s="19" t="s">
        <v>37</v>
      </c>
      <c r="C188" s="20">
        <v>33.099998474121094</v>
      </c>
      <c r="D188" s="18">
        <f>SUM(C$3:C188)/A188</f>
        <v>38.153870942310611</v>
      </c>
    </row>
    <row r="189" spans="1:4" ht="12.75" customHeight="1">
      <c r="A189" s="18">
        <f t="shared" si="2"/>
        <v>187</v>
      </c>
      <c r="B189" s="19" t="s">
        <v>38</v>
      </c>
      <c r="C189" s="20">
        <v>33.049999237060547</v>
      </c>
      <c r="D189" s="18">
        <f>SUM(C$3:C189)/A189</f>
        <v>38.126577510731735</v>
      </c>
    </row>
    <row r="190" spans="1:4" ht="12.75" customHeight="1">
      <c r="A190" s="18">
        <f t="shared" si="2"/>
        <v>188</v>
      </c>
      <c r="B190" s="19" t="s">
        <v>39</v>
      </c>
      <c r="C190" s="20">
        <v>33.139999389648437</v>
      </c>
      <c r="D190" s="18">
        <f>SUM(C$3:C190)/A190</f>
        <v>38.100053159023844</v>
      </c>
    </row>
    <row r="191" spans="1:4" ht="12.75" customHeight="1">
      <c r="A191" s="18">
        <f t="shared" si="2"/>
        <v>189</v>
      </c>
      <c r="B191" s="19" t="s">
        <v>40</v>
      </c>
      <c r="C191" s="20">
        <v>32.65</v>
      </c>
      <c r="D191" s="18">
        <f>SUM(C$3:C191)/A191</f>
        <v>38.071216898923183</v>
      </c>
    </row>
    <row r="192" spans="1:4" ht="12.75" customHeight="1">
      <c r="A192" s="18">
        <f t="shared" si="2"/>
        <v>190</v>
      </c>
      <c r="B192" s="19" t="s">
        <v>41</v>
      </c>
      <c r="C192" s="20">
        <v>33.209999084472656</v>
      </c>
      <c r="D192" s="18">
        <f>SUM(C$3:C192)/A192</f>
        <v>38.045631542005026</v>
      </c>
    </row>
    <row r="193" spans="1:4" ht="12.75" customHeight="1">
      <c r="A193" s="18">
        <f t="shared" si="2"/>
        <v>191</v>
      </c>
      <c r="B193" s="19" t="s">
        <v>42</v>
      </c>
      <c r="C193" s="20">
        <v>32.6</v>
      </c>
      <c r="D193" s="18">
        <f>SUM(C$3:C193)/A193</f>
        <v>38.017120382099243</v>
      </c>
    </row>
    <row r="194" spans="1:4" ht="12.75" customHeight="1">
      <c r="A194" s="18">
        <f t="shared" si="2"/>
        <v>192</v>
      </c>
      <c r="B194" s="19" t="s">
        <v>43</v>
      </c>
      <c r="C194" s="20">
        <v>32.770000457763672</v>
      </c>
      <c r="D194" s="18">
        <f>SUM(C$3:C194)/A194</f>
        <v>37.989791632493329</v>
      </c>
    </row>
    <row r="195" spans="1:4" ht="12.75" customHeight="1">
      <c r="A195" s="18">
        <f t="shared" si="2"/>
        <v>193</v>
      </c>
      <c r="B195" s="19" t="s">
        <v>44</v>
      </c>
      <c r="C195" s="20">
        <v>33.340000152587891</v>
      </c>
      <c r="D195" s="18">
        <f>SUM(C$3:C195)/A195</f>
        <v>37.96569944865962</v>
      </c>
    </row>
    <row r="196" spans="1:4" ht="12.75" customHeight="1">
      <c r="A196" s="18">
        <f t="shared" si="2"/>
        <v>194</v>
      </c>
      <c r="B196" s="19" t="s">
        <v>45</v>
      </c>
      <c r="C196" s="20">
        <v>33.340000152587891</v>
      </c>
      <c r="D196" s="18">
        <f>SUM(C$3:C196)/A196</f>
        <v>37.941855637855127</v>
      </c>
    </row>
    <row r="197" spans="1:4" ht="12.75" customHeight="1">
      <c r="A197" s="18">
        <f t="shared" si="2"/>
        <v>195</v>
      </c>
      <c r="B197" s="19" t="s">
        <v>46</v>
      </c>
      <c r="C197" s="20">
        <v>32.729999542236328</v>
      </c>
      <c r="D197" s="18">
        <f>SUM(C$3:C197)/A197</f>
        <v>37.915128170698104</v>
      </c>
    </row>
    <row r="198" spans="1:4" ht="12.75" customHeight="1">
      <c r="A198" s="18">
        <f t="shared" si="2"/>
        <v>196</v>
      </c>
      <c r="B198" s="19" t="s">
        <v>47</v>
      </c>
      <c r="C198" s="20">
        <v>32.819999694824219</v>
      </c>
      <c r="D198" s="18">
        <f>SUM(C$3:C198)/A198</f>
        <v>37.889132617249771</v>
      </c>
    </row>
    <row r="199" spans="1:4" ht="12.75" customHeight="1">
      <c r="A199" s="18">
        <f t="shared" si="2"/>
        <v>197</v>
      </c>
      <c r="B199" s="19" t="s">
        <v>48</v>
      </c>
      <c r="C199" s="20">
        <v>32.400001525878906</v>
      </c>
      <c r="D199" s="18">
        <f>SUM(C$3:C199)/A199</f>
        <v>37.8612690076489</v>
      </c>
    </row>
    <row r="200" spans="1:4" ht="12.75" customHeight="1">
      <c r="A200" s="18">
        <f t="shared" si="2"/>
        <v>198</v>
      </c>
      <c r="B200" s="19" t="s">
        <v>49</v>
      </c>
      <c r="C200" s="20">
        <v>32.590000152587891</v>
      </c>
      <c r="D200" s="18">
        <f>SUM(C$3:C200)/A200</f>
        <v>37.834646437673847</v>
      </c>
    </row>
    <row r="201" spans="1:4" ht="12.75" customHeight="1">
      <c r="A201" s="18">
        <f t="shared" si="2"/>
        <v>199</v>
      </c>
      <c r="B201" s="19" t="s">
        <v>50</v>
      </c>
      <c r="C201" s="20">
        <v>31.819999694824219</v>
      </c>
      <c r="D201" s="18">
        <f>SUM(C$3:C201)/A201</f>
        <v>37.804422082182143</v>
      </c>
    </row>
    <row r="202" spans="1:4" ht="12.75" customHeight="1">
      <c r="A202" s="18">
        <f t="shared" si="2"/>
        <v>200</v>
      </c>
      <c r="B202" s="19" t="s">
        <v>51</v>
      </c>
      <c r="C202" s="20">
        <v>32.119998931884766</v>
      </c>
      <c r="D202" s="18">
        <f>SUM(C$3:C202)/A202</f>
        <v>37.775999966430653</v>
      </c>
    </row>
    <row r="203" spans="1:4" ht="12.75" customHeight="1">
      <c r="A203" s="18">
        <f t="shared" si="2"/>
        <v>201</v>
      </c>
      <c r="B203" s="19">
        <v>44588</v>
      </c>
      <c r="C203" s="20">
        <v>31.159999847412109</v>
      </c>
      <c r="D203" s="18">
        <f>SUM(C$3:C203)/A203</f>
        <v>37.74308454295295</v>
      </c>
    </row>
    <row r="204" spans="1:4" ht="12.75" customHeight="1">
      <c r="A204" s="18">
        <f t="shared" si="2"/>
        <v>202</v>
      </c>
      <c r="B204" s="19">
        <v>44589</v>
      </c>
      <c r="C204" s="20">
        <v>31.020000457763672</v>
      </c>
      <c r="D204" s="18">
        <f>SUM(C$3:C204)/A204</f>
        <v>37.709801948471814</v>
      </c>
    </row>
    <row r="205" spans="1:4" ht="12.75" customHeight="1">
      <c r="A205" s="18">
        <f t="shared" si="2"/>
        <v>203</v>
      </c>
      <c r="B205" s="19" t="s">
        <v>52</v>
      </c>
      <c r="C205" s="20">
        <v>31.209999084472656</v>
      </c>
      <c r="D205" s="18">
        <f>SUM(C$3:C205)/A205</f>
        <v>37.677783215151621</v>
      </c>
    </row>
    <row r="206" spans="1:4" ht="12.75" customHeight="1">
      <c r="A206" s="18">
        <f t="shared" si="2"/>
        <v>204</v>
      </c>
      <c r="B206" s="19" t="s">
        <v>53</v>
      </c>
      <c r="C206" s="20">
        <v>30.620000839233398</v>
      </c>
      <c r="D206" s="18">
        <f>SUM(C$3:C206)/A206</f>
        <v>37.643186242720653</v>
      </c>
    </row>
    <row r="207" spans="1:4" ht="12.75" customHeight="1">
      <c r="A207" s="18">
        <f t="shared" si="2"/>
        <v>205</v>
      </c>
      <c r="B207" s="19" t="s">
        <v>54</v>
      </c>
      <c r="C207" s="20">
        <v>31.010000228881836</v>
      </c>
      <c r="D207" s="18">
        <f>SUM(C$3:C207)/A207</f>
        <v>37.610829237775093</v>
      </c>
    </row>
    <row r="208" spans="1:4" ht="12.75" customHeight="1">
      <c r="A208" s="18">
        <f t="shared" si="2"/>
        <v>206</v>
      </c>
      <c r="B208" s="19" t="s">
        <v>55</v>
      </c>
      <c r="C208" s="20">
        <v>30.559999465942383</v>
      </c>
      <c r="D208" s="18">
        <f>SUM(C$3:C208)/A208</f>
        <v>37.576601908785619</v>
      </c>
    </row>
    <row r="209" spans="1:4" ht="12.75" customHeight="1">
      <c r="A209" s="18">
        <f t="shared" si="2"/>
        <v>207</v>
      </c>
      <c r="B209" s="19" t="s">
        <v>56</v>
      </c>
      <c r="C209" s="20">
        <v>29.899999618530273</v>
      </c>
      <c r="D209" s="18">
        <f>SUM(C$3:C209)/A209</f>
        <v>37.539516873566988</v>
      </c>
    </row>
    <row r="210" spans="1:4" ht="12.75" customHeight="1">
      <c r="A210" s="18">
        <f t="shared" si="2"/>
        <v>208</v>
      </c>
      <c r="B210" s="19" t="s">
        <v>57</v>
      </c>
      <c r="C210" s="20">
        <v>29.850000381469727</v>
      </c>
      <c r="D210" s="18">
        <f>SUM(C$3:C210)/A210</f>
        <v>37.502548044278065</v>
      </c>
    </row>
    <row r="211" spans="1:4" ht="12.75" customHeight="1">
      <c r="A211" s="18">
        <f t="shared" si="2"/>
        <v>209</v>
      </c>
      <c r="B211" s="19" t="s">
        <v>58</v>
      </c>
      <c r="C211" s="20">
        <v>30.559999465942383</v>
      </c>
      <c r="D211" s="18">
        <f>SUM(C$3:C211)/A211</f>
        <v>37.46933010849655</v>
      </c>
    </row>
    <row r="212" spans="1:4" ht="12.75" customHeight="1">
      <c r="A212" s="18">
        <f t="shared" si="2"/>
        <v>210</v>
      </c>
      <c r="B212" s="19" t="s">
        <v>59</v>
      </c>
      <c r="C212" s="20">
        <v>30.620000839233398</v>
      </c>
      <c r="D212" s="18">
        <f>SUM(C$3:C212)/A212</f>
        <v>37.43671425483339</v>
      </c>
    </row>
    <row r="213" spans="1:4" ht="12.75" customHeight="1">
      <c r="A213" s="18">
        <f t="shared" si="2"/>
        <v>211</v>
      </c>
      <c r="B213" s="19" t="s">
        <v>60</v>
      </c>
      <c r="C213" s="20">
        <v>30.770000457763672</v>
      </c>
      <c r="D213" s="18">
        <f>SUM(C$3:C213)/A213</f>
        <v>37.405118454847283</v>
      </c>
    </row>
    <row r="214" spans="1:4" ht="12.75" customHeight="1">
      <c r="A214" s="18">
        <f t="shared" si="2"/>
        <v>212</v>
      </c>
      <c r="B214" s="19" t="s">
        <v>61</v>
      </c>
      <c r="C214" s="20">
        <v>30.719999313354492</v>
      </c>
      <c r="D214" s="18">
        <f>SUM(C$3:C214)/A214</f>
        <v>37.373584873991184</v>
      </c>
    </row>
    <row r="215" spans="1:4" ht="12.75" customHeight="1">
      <c r="A215" s="18">
        <f t="shared" si="2"/>
        <v>213</v>
      </c>
      <c r="B215" s="19" t="s">
        <v>62</v>
      </c>
      <c r="C215" s="20">
        <v>30.639999389648438</v>
      </c>
      <c r="D215" s="18">
        <f>SUM(C$3:C215)/A215</f>
        <v>37.3419717965999</v>
      </c>
    </row>
    <row r="216" spans="1:4" ht="12.75" customHeight="1">
      <c r="A216" s="18">
        <f t="shared" si="2"/>
        <v>214</v>
      </c>
      <c r="B216" s="19" t="s">
        <v>63</v>
      </c>
      <c r="C216" s="20">
        <v>30.190000534057617</v>
      </c>
      <c r="D216" s="18">
        <f>SUM(C$3:C216)/A216</f>
        <v>37.308551370139426</v>
      </c>
    </row>
    <row r="217" spans="1:4" ht="12.75" customHeight="1">
      <c r="A217" s="18">
        <f t="shared" si="2"/>
        <v>215</v>
      </c>
      <c r="B217" s="19" t="s">
        <v>64</v>
      </c>
      <c r="C217" s="20">
        <v>30.989999771118164</v>
      </c>
      <c r="D217" s="18">
        <f>SUM(C$3:C217)/A217</f>
        <v>37.279162758050951</v>
      </c>
    </row>
    <row r="218" spans="1:4" ht="12.75" customHeight="1">
      <c r="A218" s="18">
        <f t="shared" si="2"/>
        <v>216</v>
      </c>
      <c r="B218" s="19" t="s">
        <v>65</v>
      </c>
      <c r="C218" s="20">
        <v>30.340000152587891</v>
      </c>
      <c r="D218" s="18">
        <f>SUM(C$3:C218)/A218</f>
        <v>37.247037005247883</v>
      </c>
    </row>
    <row r="219" spans="1:4" ht="12.75" customHeight="1">
      <c r="A219" s="18">
        <f t="shared" si="2"/>
        <v>217</v>
      </c>
      <c r="B219" s="19">
        <v>44617</v>
      </c>
      <c r="C219" s="20">
        <v>30.899999618530273</v>
      </c>
      <c r="D219" s="18">
        <f>SUM(C$3:C219)/A219</f>
        <v>37.217787985032594</v>
      </c>
    </row>
    <row r="220" spans="1:4" ht="12.75" customHeight="1">
      <c r="A220" s="18">
        <f t="shared" si="2"/>
        <v>218</v>
      </c>
      <c r="B220" s="19">
        <v>44620</v>
      </c>
      <c r="C220" s="20">
        <v>30.969999313354492</v>
      </c>
      <c r="D220" s="18">
        <f>SUM(C$3:C220)/A220</f>
        <v>37.189128403969853</v>
      </c>
    </row>
    <row r="221" spans="1:4" ht="12.75" customHeight="1">
      <c r="A221" s="18">
        <f t="shared" si="2"/>
        <v>219</v>
      </c>
      <c r="B221" s="19" t="s">
        <v>66</v>
      </c>
      <c r="C221" s="20">
        <v>30.940000534057617</v>
      </c>
      <c r="D221" s="18">
        <f>SUM(C$3:C221)/A221</f>
        <v>37.16059357351363</v>
      </c>
    </row>
    <row r="222" spans="1:4" ht="12.75" customHeight="1">
      <c r="A222" s="18">
        <f t="shared" si="2"/>
        <v>220</v>
      </c>
      <c r="B222" s="19" t="s">
        <v>67</v>
      </c>
      <c r="C222" s="20">
        <v>30.459999084472656</v>
      </c>
      <c r="D222" s="18">
        <f>SUM(C$3:C222)/A222</f>
        <v>37.130136325836176</v>
      </c>
    </row>
    <row r="223" spans="1:4" ht="12.75" customHeight="1">
      <c r="A223" s="18">
        <f t="shared" si="2"/>
        <v>221</v>
      </c>
      <c r="B223" s="19" t="s">
        <v>68</v>
      </c>
      <c r="C223" s="20">
        <v>30.090000152587891</v>
      </c>
      <c r="D223" s="18">
        <f>SUM(C$3:C223)/A223</f>
        <v>37.098280506047722</v>
      </c>
    </row>
    <row r="224" spans="1:4" ht="12.75" customHeight="1">
      <c r="A224" s="18">
        <f t="shared" si="2"/>
        <v>222</v>
      </c>
      <c r="B224" s="19" t="s">
        <v>69</v>
      </c>
      <c r="C224" s="20">
        <v>29.610000610351563</v>
      </c>
      <c r="D224" s="18">
        <f>SUM(C$3:C224)/A224</f>
        <v>37.064549515526565</v>
      </c>
    </row>
    <row r="225" spans="1:4" ht="12.75" customHeight="1">
      <c r="A225" s="18">
        <f t="shared" si="2"/>
        <v>223</v>
      </c>
      <c r="B225" s="19" t="s">
        <v>70</v>
      </c>
      <c r="C225" s="20">
        <v>28.340000152587891</v>
      </c>
      <c r="D225" s="18">
        <f>SUM(C$3:C225)/A225</f>
        <v>37.025425975782447</v>
      </c>
    </row>
    <row r="226" spans="1:4" ht="12.75" customHeight="1">
      <c r="A226" s="18">
        <f t="shared" si="2"/>
        <v>224</v>
      </c>
      <c r="B226" s="19" t="s">
        <v>71</v>
      </c>
      <c r="C226" s="20">
        <v>27.709999084472656</v>
      </c>
      <c r="D226" s="18">
        <f>SUM(C$3:C226)/A226</f>
        <v>36.983839248589099</v>
      </c>
    </row>
    <row r="227" spans="1:4" ht="12.75" customHeight="1">
      <c r="A227" s="18">
        <f t="shared" si="2"/>
        <v>225</v>
      </c>
      <c r="B227" s="19" t="s">
        <v>72</v>
      </c>
      <c r="C227" s="20">
        <v>27.540000915527344</v>
      </c>
      <c r="D227" s="18">
        <f>SUM(C$3:C227)/A227</f>
        <v>36.94186663377549</v>
      </c>
    </row>
    <row r="228" spans="1:4" ht="12.75" customHeight="1">
      <c r="A228" s="18">
        <f t="shared" si="2"/>
        <v>226</v>
      </c>
      <c r="B228" s="19" t="s">
        <v>73</v>
      </c>
      <c r="C228" s="20">
        <v>28.209999084472656</v>
      </c>
      <c r="D228" s="18">
        <f>SUM(C$3:C228)/A228</f>
        <v>36.903230051698927</v>
      </c>
    </row>
    <row r="229" spans="1:4" ht="12.75" customHeight="1">
      <c r="A229" s="18">
        <f t="shared" si="2"/>
        <v>227</v>
      </c>
      <c r="B229" s="19" t="s">
        <v>74</v>
      </c>
      <c r="C229" s="20">
        <v>28.450000762939453</v>
      </c>
      <c r="D229" s="18">
        <f>SUM(C$3:C229)/A229</f>
        <v>36.865991156153733</v>
      </c>
    </row>
    <row r="230" spans="1:4" ht="12.75" customHeight="1">
      <c r="A230" s="18">
        <f t="shared" si="2"/>
        <v>228</v>
      </c>
      <c r="B230" s="19" t="s">
        <v>75</v>
      </c>
      <c r="C230" s="20">
        <v>27.479999542236328</v>
      </c>
      <c r="D230" s="18">
        <f>SUM(C$3:C230)/A230</f>
        <v>36.824824526268131</v>
      </c>
    </row>
    <row r="231" spans="1:4" ht="12.75" customHeight="1">
      <c r="A231" s="18">
        <f t="shared" si="2"/>
        <v>229</v>
      </c>
      <c r="B231" s="19" t="s">
        <v>76</v>
      </c>
      <c r="C231" s="20">
        <v>26.540000915527344</v>
      </c>
      <c r="D231" s="18">
        <f>SUM(C$3:C231)/A231</f>
        <v>36.779912632771449</v>
      </c>
    </row>
    <row r="232" spans="1:4" ht="12.75" customHeight="1">
      <c r="A232" s="18">
        <f t="shared" si="2"/>
        <v>230</v>
      </c>
      <c r="B232" s="19" t="s">
        <v>77</v>
      </c>
      <c r="C232" s="20">
        <v>27.680000305175781</v>
      </c>
      <c r="D232" s="18">
        <f>SUM(C$3:C232)/A232</f>
        <v>36.740347796564507</v>
      </c>
    </row>
    <row r="233" spans="1:4" ht="12.75" customHeight="1">
      <c r="A233" s="18">
        <f t="shared" si="2"/>
        <v>231</v>
      </c>
      <c r="B233" s="19" t="s">
        <v>78</v>
      </c>
      <c r="C233" s="20">
        <v>28.430000305175781</v>
      </c>
      <c r="D233" s="18">
        <f>SUM(C$3:C233)/A233</f>
        <v>36.704372266298755</v>
      </c>
    </row>
    <row r="234" spans="1:4" ht="12.75" customHeight="1">
      <c r="A234" s="18">
        <f t="shared" si="2"/>
        <v>232</v>
      </c>
      <c r="B234" s="19" t="s">
        <v>79</v>
      </c>
      <c r="C234" s="20">
        <v>28.340000152587891</v>
      </c>
      <c r="D234" s="18">
        <f>SUM(C$3:C234)/A234</f>
        <v>36.668318938222413</v>
      </c>
    </row>
    <row r="235" spans="1:4" ht="12.75" customHeight="1">
      <c r="A235" s="18">
        <f t="shared" si="2"/>
        <v>233</v>
      </c>
      <c r="B235" s="19" t="s">
        <v>80</v>
      </c>
      <c r="C235" s="20">
        <v>28.520000457763672</v>
      </c>
      <c r="D235" s="18">
        <f>SUM(C$3:C235)/A235</f>
        <v>36.633347614271948</v>
      </c>
    </row>
    <row r="236" spans="1:4" ht="12.75" customHeight="1">
      <c r="A236" s="18">
        <f t="shared" si="2"/>
        <v>234</v>
      </c>
      <c r="B236" s="19" t="s">
        <v>81</v>
      </c>
      <c r="C236" s="20">
        <v>28.25</v>
      </c>
      <c r="D236" s="18">
        <f>SUM(C$3:C236)/A236</f>
        <v>36.597521342416087</v>
      </c>
    </row>
    <row r="237" spans="1:4" ht="12.75" customHeight="1">
      <c r="A237" s="18">
        <f t="shared" si="2"/>
        <v>235</v>
      </c>
      <c r="B237" s="19" t="s">
        <v>82</v>
      </c>
      <c r="C237" s="20">
        <v>28.430000305175781</v>
      </c>
      <c r="D237" s="18">
        <f>SUM(C$3:C237)/A237</f>
        <v>36.562765933746981</v>
      </c>
    </row>
    <row r="238" spans="1:4" ht="12.75" customHeight="1">
      <c r="A238" s="18">
        <f t="shared" si="2"/>
        <v>236</v>
      </c>
      <c r="B238" s="19" t="s">
        <v>83</v>
      </c>
      <c r="C238" s="20">
        <v>28.280000686645508</v>
      </c>
      <c r="D238" s="18">
        <f>SUM(C$3:C238)/A238</f>
        <v>36.527669470835534</v>
      </c>
    </row>
    <row r="239" spans="1:4" ht="12.75" customHeight="1">
      <c r="A239" s="18">
        <f t="shared" si="2"/>
        <v>237</v>
      </c>
      <c r="B239" s="19" t="s">
        <v>84</v>
      </c>
      <c r="C239" s="20">
        <v>27.610000610351563</v>
      </c>
      <c r="D239" s="18">
        <f>SUM(C$3:C239)/A239</f>
        <v>36.490042176065558</v>
      </c>
    </row>
    <row r="240" spans="1:4" ht="12.75" customHeight="1">
      <c r="A240" s="18">
        <f t="shared" si="2"/>
        <v>238</v>
      </c>
      <c r="B240" s="19" t="s">
        <v>85</v>
      </c>
      <c r="C240" s="20">
        <v>27.180000305175781</v>
      </c>
      <c r="D240" s="18">
        <f>SUM(C$3:C240)/A240</f>
        <v>36.450924353078626</v>
      </c>
    </row>
    <row r="241" spans="1:4" ht="12.75" customHeight="1">
      <c r="A241" s="18">
        <f t="shared" si="2"/>
        <v>239</v>
      </c>
      <c r="B241" s="19" t="s">
        <v>86</v>
      </c>
      <c r="C241" s="20">
        <v>27.010000228881836</v>
      </c>
      <c r="D241" s="18">
        <f>SUM(C$3:C241)/A241</f>
        <v>36.4114225785004</v>
      </c>
    </row>
    <row r="242" spans="1:4" ht="12.75" customHeight="1">
      <c r="A242" s="18">
        <f t="shared" si="2"/>
        <v>240</v>
      </c>
      <c r="B242" s="19">
        <v>44650</v>
      </c>
      <c r="C242" s="20">
        <v>27.979999542236328</v>
      </c>
      <c r="D242" s="18">
        <f>SUM(C$3:C242)/A242</f>
        <v>36.376291649182626</v>
      </c>
    </row>
    <row r="243" spans="1:4" ht="12.75" customHeight="1">
      <c r="A243" s="18">
        <f t="shared" si="2"/>
        <v>241</v>
      </c>
      <c r="B243" s="19">
        <v>44651</v>
      </c>
      <c r="C243" s="20">
        <v>27.639999389648438</v>
      </c>
      <c r="D243" s="18">
        <f>SUM(C$3:C243)/A243</f>
        <v>36.340041473831867</v>
      </c>
    </row>
    <row r="244" spans="1:4" ht="12.75" customHeight="1">
      <c r="A244" s="18">
        <f t="shared" si="2"/>
        <v>242</v>
      </c>
      <c r="B244" s="19" t="s">
        <v>87</v>
      </c>
      <c r="C244" s="20">
        <v>27.840000152587891</v>
      </c>
      <c r="D244" s="18">
        <f>SUM(C$3:C244)/A244</f>
        <v>36.304917336140775</v>
      </c>
    </row>
    <row r="245" spans="1:4" ht="12.75" customHeight="1">
      <c r="A245" s="18">
        <f t="shared" si="2"/>
        <v>243</v>
      </c>
      <c r="B245" s="19" t="s">
        <v>88</v>
      </c>
      <c r="C245" s="20">
        <v>27.649999618530273</v>
      </c>
      <c r="D245" s="18">
        <f>SUM(C$3:C245)/A245</f>
        <v>36.269300390800815</v>
      </c>
    </row>
    <row r="246" spans="1:4" ht="12.75" customHeight="1">
      <c r="A246" s="18">
        <f t="shared" si="2"/>
        <v>244</v>
      </c>
      <c r="B246" s="19" t="s">
        <v>89</v>
      </c>
      <c r="C246" s="20">
        <v>27.200000762939453</v>
      </c>
      <c r="D246" s="18">
        <f>SUM(C$3:C246)/A246</f>
        <v>36.232131130030886</v>
      </c>
    </row>
    <row r="247" spans="1:4" ht="12.75" customHeight="1">
      <c r="A247" s="18">
        <f t="shared" si="2"/>
        <v>245</v>
      </c>
      <c r="B247" s="19" t="s">
        <v>90</v>
      </c>
      <c r="C247" s="20">
        <v>27.170000076293945</v>
      </c>
      <c r="D247" s="18">
        <f>SUM(C$3:C247)/A247</f>
        <v>36.195142840015635</v>
      </c>
    </row>
    <row r="248" spans="1:4" ht="12.75" customHeight="1">
      <c r="A248" s="18">
        <f t="shared" si="2"/>
        <v>246</v>
      </c>
      <c r="B248" s="19" t="s">
        <v>91</v>
      </c>
      <c r="C248" s="20">
        <v>26.110000610351563</v>
      </c>
      <c r="D248" s="18">
        <f>SUM(C$3:C248)/A248</f>
        <v>36.154146326886924</v>
      </c>
    </row>
    <row r="249" spans="1:4" ht="12.75" customHeight="1">
      <c r="A249" s="18">
        <f t="shared" si="2"/>
        <v>247</v>
      </c>
      <c r="B249" s="19" t="s">
        <v>92</v>
      </c>
      <c r="C249" s="20">
        <v>26.620000839233398</v>
      </c>
      <c r="D249" s="18">
        <f>SUM(C$3:C249)/A249</f>
        <v>36.115546547584678</v>
      </c>
    </row>
    <row r="250" spans="1:4" ht="12.75" customHeight="1">
      <c r="A250" s="18">
        <f t="shared" si="2"/>
        <v>248</v>
      </c>
      <c r="B250" s="19" t="s">
        <v>93</v>
      </c>
      <c r="C250" s="20">
        <v>26.180000305175781</v>
      </c>
      <c r="D250" s="18">
        <f>SUM(C$3:C250)/A250</f>
        <v>36.075483861123352</v>
      </c>
    </row>
    <row r="251" spans="1:4" ht="12.75" customHeight="1">
      <c r="A251" s="18">
        <f t="shared" si="2"/>
        <v>249</v>
      </c>
      <c r="B251" s="19" t="s">
        <v>94</v>
      </c>
      <c r="C251" s="20">
        <v>26.340000152587891</v>
      </c>
      <c r="D251" s="18">
        <f>SUM(C$3:C251)/A251</f>
        <v>36.036385532976624</v>
      </c>
    </row>
    <row r="252" spans="1:4" ht="12.75" customHeight="1">
      <c r="A252" s="18">
        <f t="shared" si="2"/>
        <v>250</v>
      </c>
      <c r="B252" s="19" t="s">
        <v>95</v>
      </c>
      <c r="C252" s="20">
        <v>26.209999084472656</v>
      </c>
      <c r="D252" s="18">
        <f>SUM(C$3:C252)/A252</f>
        <v>35.997079987182609</v>
      </c>
    </row>
    <row r="253" spans="1:4" ht="12.75" customHeight="1">
      <c r="A253" s="18">
        <f t="shared" si="2"/>
        <v>251</v>
      </c>
      <c r="B253" s="19" t="s">
        <v>96</v>
      </c>
      <c r="C253" s="20">
        <v>26.399999618530273</v>
      </c>
      <c r="D253" s="18">
        <f>SUM(C$3:C253)/A253</f>
        <v>35.958844607227817</v>
      </c>
    </row>
    <row r="254" spans="1:4" ht="12.75" customHeight="1">
      <c r="A254" s="18">
        <f t="shared" si="2"/>
        <v>252</v>
      </c>
      <c r="B254" s="19" t="s">
        <v>97</v>
      </c>
      <c r="C254" s="20">
        <v>26.120000839233398</v>
      </c>
      <c r="D254" s="18">
        <f>SUM(C$3:C254)/A254</f>
        <v>35.919801576402442</v>
      </c>
    </row>
    <row r="255" spans="1:4" ht="12.75" customHeight="1">
      <c r="A255" s="18">
        <f t="shared" si="2"/>
        <v>253</v>
      </c>
      <c r="B255" s="19" t="s">
        <v>98</v>
      </c>
      <c r="C255" s="20">
        <v>25.469999313354492</v>
      </c>
      <c r="D255" s="18">
        <f>SUM(C$3:C255)/A255</f>
        <v>35.878498010145336</v>
      </c>
    </row>
    <row r="256" spans="1:4" ht="12.75" customHeight="1">
      <c r="A256" s="18">
        <f t="shared" si="2"/>
        <v>254</v>
      </c>
      <c r="B256" s="19" t="s">
        <v>99</v>
      </c>
      <c r="C256" s="20">
        <v>24.889999389648437</v>
      </c>
      <c r="D256" s="18">
        <f>SUM(C$3:C256)/A256</f>
        <v>35.835236204552828</v>
      </c>
    </row>
    <row r="257" spans="1:4" ht="12.75" customHeight="1">
      <c r="A257" s="18">
        <f t="shared" si="2"/>
        <v>255</v>
      </c>
      <c r="B257" s="19" t="s">
        <v>100</v>
      </c>
      <c r="C257" s="20">
        <v>24.889999389648437</v>
      </c>
      <c r="D257" s="18">
        <f>SUM(C$3:C257)/A257</f>
        <v>35.792313707239479</v>
      </c>
    </row>
    <row r="258" spans="1:4" ht="12.75" customHeight="1">
      <c r="A258" s="18">
        <f t="shared" si="2"/>
        <v>256</v>
      </c>
      <c r="B258" s="19" t="s">
        <v>101</v>
      </c>
      <c r="C258" s="20">
        <v>23.450000762939453</v>
      </c>
      <c r="D258" s="18">
        <f>SUM(C$3:C258)/A258</f>
        <v>35.744101547300808</v>
      </c>
    </row>
    <row r="259" spans="1:4" ht="12.75" customHeight="1">
      <c r="A259" s="18">
        <f t="shared" si="2"/>
        <v>257</v>
      </c>
      <c r="B259" s="19" t="s">
        <v>102</v>
      </c>
      <c r="C259" s="20">
        <v>23.170000076293945</v>
      </c>
      <c r="D259" s="18">
        <f>SUM(C$3:C259)/A259</f>
        <v>35.695175082433074</v>
      </c>
    </row>
    <row r="260" spans="1:4" ht="12.75" customHeight="1">
      <c r="A260" s="18">
        <f t="shared" si="2"/>
        <v>258</v>
      </c>
      <c r="B260" s="19" t="s">
        <v>103</v>
      </c>
      <c r="C260" s="20">
        <v>24.280000686645508</v>
      </c>
      <c r="D260" s="18">
        <f>SUM(C$3:C260)/A260</f>
        <v>35.650930220433899</v>
      </c>
    </row>
    <row r="261" spans="1:4" ht="12.75" customHeight="1">
      <c r="A261" s="18">
        <f t="shared" si="2"/>
        <v>259</v>
      </c>
      <c r="B261" s="19">
        <v>44679</v>
      </c>
      <c r="C261" s="20">
        <v>24.120000839233398</v>
      </c>
      <c r="D261" s="18">
        <f>SUM(C$3:C261)/A261</f>
        <v>35.606409257572125</v>
      </c>
    </row>
    <row r="262" spans="1:4" ht="12.75" customHeight="1">
      <c r="A262" s="18">
        <f t="shared" si="2"/>
        <v>260</v>
      </c>
      <c r="B262" s="19">
        <v>44680</v>
      </c>
      <c r="C262" s="20">
        <v>25.129999160766602</v>
      </c>
      <c r="D262" s="18">
        <f>SUM(C$3:C262)/A262</f>
        <v>35.566115372584406</v>
      </c>
    </row>
    <row r="263" spans="1:4" ht="12.75" customHeight="1">
      <c r="A263" s="18">
        <f t="shared" si="2"/>
        <v>261</v>
      </c>
      <c r="B263" s="19" t="s">
        <v>104</v>
      </c>
      <c r="C263" s="20">
        <v>23.229999542236328</v>
      </c>
      <c r="D263" s="18">
        <f>SUM(C$3:C263)/A263</f>
        <v>35.518850560973881</v>
      </c>
    </row>
    <row r="264" spans="1:4" ht="12.75" customHeight="1">
      <c r="A264" s="18">
        <f t="shared" si="2"/>
        <v>262</v>
      </c>
      <c r="B264" s="19" t="s">
        <v>105</v>
      </c>
      <c r="C264" s="20">
        <v>22.719999313354492</v>
      </c>
      <c r="D264" s="18">
        <f>SUM(C$3:C264)/A264</f>
        <v>35.469999983692887</v>
      </c>
    </row>
    <row r="265" spans="1:4" ht="12.75" customHeight="1">
      <c r="A265" s="18">
        <f t="shared" si="2"/>
        <v>263</v>
      </c>
      <c r="B265" s="19" t="s">
        <v>106</v>
      </c>
      <c r="C265" s="20">
        <v>22.459999084472656</v>
      </c>
      <c r="D265" s="18">
        <f>SUM(C$3:C265)/A265</f>
        <v>35.420532299665439</v>
      </c>
    </row>
    <row r="266" spans="1:4" ht="12.75" customHeight="1">
      <c r="A266" s="18">
        <f t="shared" si="2"/>
        <v>264</v>
      </c>
      <c r="B266" s="19" t="s">
        <v>107</v>
      </c>
      <c r="C266" s="20">
        <v>22.780000686645508</v>
      </c>
      <c r="D266" s="18">
        <f>SUM(C$3:C266)/A266</f>
        <v>35.372651498100964</v>
      </c>
    </row>
    <row r="267" spans="1:4" ht="12.75" customHeight="1">
      <c r="A267" s="18">
        <f t="shared" si="2"/>
        <v>265</v>
      </c>
      <c r="B267" s="19" t="s">
        <v>108</v>
      </c>
      <c r="C267" s="20">
        <v>23.450000762939453</v>
      </c>
      <c r="D267" s="18">
        <f>SUM(C$3:C267)/A267</f>
        <v>35.327660363251297</v>
      </c>
    </row>
    <row r="268" spans="1:4" ht="12.75" customHeight="1">
      <c r="A268" s="18">
        <f t="shared" si="2"/>
        <v>266</v>
      </c>
      <c r="B268" s="19" t="s">
        <v>109</v>
      </c>
      <c r="C268" s="20">
        <v>23.370000839233398</v>
      </c>
      <c r="D268" s="18">
        <f>SUM(C$3:C268)/A268</f>
        <v>35.28270675601815</v>
      </c>
    </row>
    <row r="269" spans="1:4" ht="12.75" customHeight="1">
      <c r="A269" s="18">
        <f t="shared" si="2"/>
        <v>267</v>
      </c>
      <c r="B269" s="19" t="s">
        <v>110</v>
      </c>
      <c r="C269" s="20">
        <v>23.549999237060547</v>
      </c>
      <c r="D269" s="18">
        <f>SUM(C$3:C269)/A269</f>
        <v>35.238764031228044</v>
      </c>
    </row>
    <row r="270" spans="1:4" ht="12.75" customHeight="1">
      <c r="A270" s="18">
        <f t="shared" si="2"/>
        <v>268</v>
      </c>
      <c r="B270" s="19" t="s">
        <v>111</v>
      </c>
      <c r="C270" s="20">
        <v>23.290000915527344</v>
      </c>
      <c r="D270" s="18">
        <f>SUM(C$3:C270)/A270</f>
        <v>35.194179094229163</v>
      </c>
    </row>
    <row r="271" spans="1:4" ht="12.75" customHeight="1">
      <c r="A271" s="18">
        <f t="shared" si="2"/>
        <v>269</v>
      </c>
      <c r="B271" s="19" t="s">
        <v>112</v>
      </c>
      <c r="C271" s="20">
        <v>23.729999542236328</v>
      </c>
      <c r="D271" s="18">
        <f>SUM(C$3:C271)/A271</f>
        <v>35.151561326377887</v>
      </c>
    </row>
    <row r="272" spans="1:4" ht="12.75" customHeight="1">
      <c r="A272" s="18">
        <f t="shared" si="2"/>
        <v>270</v>
      </c>
      <c r="B272" s="19" t="s">
        <v>113</v>
      </c>
      <c r="C272" s="20">
        <v>23.709999084472656</v>
      </c>
      <c r="D272" s="18">
        <f>SUM(C$3:C272)/A272</f>
        <v>35.109185169926391</v>
      </c>
    </row>
    <row r="273" spans="1:4" ht="12.75" customHeight="1">
      <c r="A273" s="18">
        <f t="shared" si="2"/>
        <v>271</v>
      </c>
      <c r="B273" s="19" t="s">
        <v>114</v>
      </c>
      <c r="C273" s="20">
        <v>23.790000915527344</v>
      </c>
      <c r="D273" s="18">
        <f>SUM(C$3:C273)/A273</f>
        <v>35.067416962345582</v>
      </c>
    </row>
    <row r="274" spans="1:4" ht="12.75" customHeight="1">
      <c r="A274" s="18">
        <f t="shared" si="2"/>
        <v>272</v>
      </c>
      <c r="B274" s="19" t="s">
        <v>115</v>
      </c>
      <c r="C274" s="20">
        <v>24.17</v>
      </c>
      <c r="D274" s="18">
        <f>SUM(C$3:C274)/A274</f>
        <v>35.027352929395782</v>
      </c>
    </row>
    <row r="275" spans="1:4" ht="12.75" customHeight="1">
      <c r="A275" s="18">
        <f t="shared" si="2"/>
        <v>273</v>
      </c>
      <c r="B275" s="19" t="s">
        <v>116</v>
      </c>
      <c r="C275" s="20">
        <v>24.049999237060547</v>
      </c>
      <c r="D275" s="18">
        <f>SUM(C$3:C275)/A275</f>
        <v>34.987142842610673</v>
      </c>
    </row>
    <row r="276" spans="1:4" ht="12.75" customHeight="1">
      <c r="A276" s="18">
        <f t="shared" si="2"/>
        <v>274</v>
      </c>
      <c r="B276" s="19" t="s">
        <v>117</v>
      </c>
      <c r="C276" s="20">
        <v>23.209999084472656</v>
      </c>
      <c r="D276" s="18">
        <f>SUM(C$3:C276)/A276</f>
        <v>34.944160566121113</v>
      </c>
    </row>
    <row r="277" spans="1:4" ht="12.75" customHeight="1">
      <c r="A277" s="18">
        <f t="shared" si="2"/>
        <v>275</v>
      </c>
      <c r="B277" s="19" t="s">
        <v>118</v>
      </c>
      <c r="C277" s="20">
        <v>23.309999465942383</v>
      </c>
      <c r="D277" s="18">
        <f>SUM(C$3:C277)/A277</f>
        <v>34.901854525756832</v>
      </c>
    </row>
    <row r="278" spans="1:4" ht="12.75" customHeight="1">
      <c r="A278" s="18">
        <f t="shared" si="2"/>
        <v>276</v>
      </c>
      <c r="B278" s="19" t="s">
        <v>119</v>
      </c>
      <c r="C278" s="20">
        <v>23.329999923706055</v>
      </c>
      <c r="D278" s="18">
        <f>SUM(C$3:C278)/A278</f>
        <v>34.859927516329108</v>
      </c>
    </row>
    <row r="279" spans="1:4" ht="12.75" customHeight="1">
      <c r="A279" s="18">
        <f t="shared" si="2"/>
        <v>277</v>
      </c>
      <c r="B279" s="19" t="s">
        <v>120</v>
      </c>
      <c r="C279" s="20">
        <v>23.370000839233398</v>
      </c>
      <c r="D279" s="18">
        <f>SUM(C$3:C279)/A279</f>
        <v>34.818447636628399</v>
      </c>
    </row>
    <row r="280" spans="1:4" ht="12.75" customHeight="1">
      <c r="A280" s="18">
        <f t="shared" si="2"/>
        <v>278</v>
      </c>
      <c r="B280" s="19">
        <v>44711</v>
      </c>
      <c r="C280" s="20">
        <v>23.639999389648438</v>
      </c>
      <c r="D280" s="18">
        <f>SUM(C$3:C280)/A280</f>
        <v>34.778237391135669</v>
      </c>
    </row>
    <row r="281" spans="1:4" ht="12.75" customHeight="1">
      <c r="A281" s="18">
        <f t="shared" si="2"/>
        <v>279</v>
      </c>
      <c r="B281" s="19">
        <v>44712</v>
      </c>
      <c r="C281" s="20">
        <v>24.129999160766602</v>
      </c>
      <c r="D281" s="18">
        <f>SUM(C$3:C281)/A281</f>
        <v>34.740071662711408</v>
      </c>
    </row>
    <row r="282" spans="1:4" ht="12.75" customHeight="1">
      <c r="A282" s="18">
        <f t="shared" si="2"/>
        <v>280</v>
      </c>
      <c r="B282" s="19" t="s">
        <v>121</v>
      </c>
      <c r="C282" s="20">
        <v>24.309999465942383</v>
      </c>
      <c r="D282" s="18">
        <f>SUM(C$3:C282)/A282</f>
        <v>34.702821404865801</v>
      </c>
    </row>
    <row r="283" spans="1:4" ht="12.75" customHeight="1">
      <c r="A283" s="18">
        <f t="shared" si="2"/>
        <v>281</v>
      </c>
      <c r="B283" s="19" t="s">
        <v>122</v>
      </c>
      <c r="C283" s="20">
        <v>24.510000228881836</v>
      </c>
      <c r="D283" s="18">
        <f>SUM(C$3:C283)/A283</f>
        <v>34.666548019897888</v>
      </c>
    </row>
    <row r="284" spans="1:4" ht="12.75" customHeight="1">
      <c r="A284" s="18">
        <f t="shared" si="2"/>
        <v>282</v>
      </c>
      <c r="B284" s="19" t="s">
        <v>123</v>
      </c>
      <c r="C284" s="20">
        <v>25.329999923706055</v>
      </c>
      <c r="D284" s="18">
        <f>SUM(C$3:C284)/A284</f>
        <v>34.633439693315651</v>
      </c>
    </row>
    <row r="285" spans="1:4" ht="12.75" customHeight="1">
      <c r="A285" s="18">
        <f t="shared" si="2"/>
        <v>283</v>
      </c>
      <c r="B285" s="19" t="s">
        <v>124</v>
      </c>
      <c r="C285" s="20">
        <v>25.270000457763672</v>
      </c>
      <c r="D285" s="18">
        <f>SUM(C$3:C285)/A285</f>
        <v>34.60035333559285</v>
      </c>
    </row>
    <row r="286" spans="1:4" ht="12.75" customHeight="1">
      <c r="A286" s="18">
        <f t="shared" si="2"/>
        <v>284</v>
      </c>
      <c r="B286" s="19" t="s">
        <v>125</v>
      </c>
      <c r="C286" s="20">
        <v>25.459999084472656</v>
      </c>
      <c r="D286" s="18">
        <f>SUM(C$3:C286)/A286</f>
        <v>34.568168989638203</v>
      </c>
    </row>
    <row r="287" spans="1:4" ht="12.75" customHeight="1">
      <c r="A287" s="18">
        <f t="shared" si="2"/>
        <v>285</v>
      </c>
      <c r="B287" s="19" t="s">
        <v>126</v>
      </c>
      <c r="C287" s="20">
        <v>24.75</v>
      </c>
      <c r="D287" s="18">
        <f>SUM(C$3:C287)/A287</f>
        <v>34.533719273885083</v>
      </c>
    </row>
    <row r="288" spans="1:4" ht="12.75" customHeight="1">
      <c r="A288" s="18">
        <f t="shared" si="2"/>
        <v>286</v>
      </c>
      <c r="B288" s="19" t="s">
        <v>127</v>
      </c>
      <c r="C288" s="20">
        <v>25.379999160766602</v>
      </c>
      <c r="D288" s="18">
        <f>SUM(C$3:C288)/A288</f>
        <v>34.501713259503553</v>
      </c>
    </row>
    <row r="289" spans="1:4" ht="12.75" customHeight="1">
      <c r="A289" s="18">
        <f t="shared" si="2"/>
        <v>287</v>
      </c>
      <c r="B289" s="19" t="s">
        <v>128</v>
      </c>
      <c r="C289" s="20">
        <v>17.149999618530273</v>
      </c>
      <c r="D289" s="18">
        <f>SUM(C$3:C289)/A289</f>
        <v>34.441254326956603</v>
      </c>
    </row>
    <row r="290" spans="1:4" ht="12.75" customHeight="1">
      <c r="A290" s="18">
        <f t="shared" si="2"/>
        <v>288</v>
      </c>
      <c r="B290" s="19" t="s">
        <v>129</v>
      </c>
      <c r="C290" s="20">
        <v>25.610000610351563</v>
      </c>
      <c r="D290" s="18">
        <f>SUM(C$3:C290)/A290</f>
        <v>34.410590251551724</v>
      </c>
    </row>
    <row r="291" spans="1:4" ht="12.75" customHeight="1">
      <c r="A291" s="18">
        <f t="shared" si="2"/>
        <v>289</v>
      </c>
      <c r="B291" s="19" t="s">
        <v>130</v>
      </c>
      <c r="C291" s="20">
        <v>25.979999542236328</v>
      </c>
      <c r="D291" s="18">
        <f>SUM(C$3:C291)/A291</f>
        <v>34.381418657401845</v>
      </c>
    </row>
    <row r="292" spans="1:4" ht="12.75" customHeight="1">
      <c r="A292" s="18">
        <f t="shared" si="2"/>
        <v>290</v>
      </c>
      <c r="B292" s="19" t="s">
        <v>131</v>
      </c>
      <c r="C292" s="20">
        <v>26</v>
      </c>
      <c r="D292" s="18">
        <f>SUM(C$3:C292)/A292</f>
        <v>34.352517213755632</v>
      </c>
    </row>
    <row r="293" spans="1:4" ht="12.75" customHeight="1">
      <c r="A293" s="18">
        <f t="shared" si="2"/>
        <v>291</v>
      </c>
      <c r="B293" s="19" t="s">
        <v>132</v>
      </c>
      <c r="C293" s="20">
        <v>26.5</v>
      </c>
      <c r="D293" s="18">
        <f>SUM(C$3:C293)/A293</f>
        <v>34.325532618519361</v>
      </c>
    </row>
    <row r="294" spans="1:4" ht="12.75" customHeight="1">
      <c r="A294" s="18">
        <f t="shared" si="2"/>
        <v>292</v>
      </c>
      <c r="B294" s="19" t="s">
        <v>133</v>
      </c>
      <c r="C294" s="20">
        <v>27.010000228881836</v>
      </c>
      <c r="D294" s="18">
        <f>SUM(C$3:C294)/A294</f>
        <v>34.300479425404163</v>
      </c>
    </row>
    <row r="295" spans="1:4" ht="12.75" customHeight="1">
      <c r="A295" s="18">
        <f t="shared" si="2"/>
        <v>293</v>
      </c>
      <c r="B295" s="19" t="s">
        <v>134</v>
      </c>
      <c r="C295" s="20">
        <v>26.989999771118164</v>
      </c>
      <c r="D295" s="18">
        <f>SUM(C$3:C295)/A295</f>
        <v>34.275528982898066</v>
      </c>
    </row>
    <row r="296" spans="1:4" ht="12.75" customHeight="1">
      <c r="A296" s="18">
        <f t="shared" si="2"/>
        <v>294</v>
      </c>
      <c r="B296" s="19" t="s">
        <v>135</v>
      </c>
      <c r="C296" s="20">
        <v>26.600000381469727</v>
      </c>
      <c r="D296" s="18">
        <f>SUM(C$3:C296)/A296</f>
        <v>34.249421742757157</v>
      </c>
    </row>
    <row r="297" spans="1:4" ht="12.75" customHeight="1">
      <c r="A297" s="18">
        <f t="shared" si="2"/>
        <v>295</v>
      </c>
      <c r="B297" s="19" t="s">
        <v>136</v>
      </c>
      <c r="C297" s="20">
        <v>27.239999771118164</v>
      </c>
      <c r="D297" s="18">
        <f>SUM(C$3:C297)/A297</f>
        <v>34.225660990310921</v>
      </c>
    </row>
    <row r="298" spans="1:4" ht="12.75" customHeight="1">
      <c r="A298" s="18">
        <f t="shared" si="2"/>
        <v>296</v>
      </c>
      <c r="B298" s="19" t="s">
        <v>137</v>
      </c>
      <c r="C298" s="20">
        <v>27.739999771118164</v>
      </c>
      <c r="D298" s="18">
        <f>SUM(C$3:C298)/A298</f>
        <v>34.203749972678516</v>
      </c>
    </row>
    <row r="299" spans="1:4" ht="12.75" customHeight="1">
      <c r="A299" s="18">
        <f t="shared" si="2"/>
        <v>297</v>
      </c>
      <c r="B299" s="19" t="s">
        <v>138</v>
      </c>
      <c r="C299" s="20">
        <v>27.870000839233398</v>
      </c>
      <c r="D299" s="18">
        <f>SUM(C$3:C299)/A299</f>
        <v>34.182424218020451</v>
      </c>
    </row>
    <row r="300" spans="1:4" ht="12.75" customHeight="1">
      <c r="A300" s="18">
        <f t="shared" si="2"/>
        <v>298</v>
      </c>
      <c r="B300" s="19" t="s">
        <v>139</v>
      </c>
      <c r="C300" s="20">
        <v>28.170000076293945</v>
      </c>
      <c r="D300" s="18">
        <f>SUM(C$3:C300)/A300</f>
        <v>34.162248298081771</v>
      </c>
    </row>
    <row r="301" spans="1:4" ht="12.75" customHeight="1">
      <c r="A301" s="18">
        <f t="shared" si="2"/>
        <v>299</v>
      </c>
      <c r="B301" s="19">
        <v>44741</v>
      </c>
      <c r="C301" s="20">
        <v>27.510000228881836</v>
      </c>
      <c r="D301" s="18">
        <f>SUM(C$3:C301)/A301</f>
        <v>34.139999976780096</v>
      </c>
    </row>
    <row r="302" spans="1:4" ht="12.75" customHeight="1">
      <c r="A302" s="18">
        <f t="shared" si="2"/>
        <v>300</v>
      </c>
      <c r="B302" s="19">
        <v>44742</v>
      </c>
      <c r="C302" s="20">
        <v>27.809999465942383</v>
      </c>
      <c r="D302" s="18">
        <f>SUM(C$3:C302)/A302</f>
        <v>34.118899975077305</v>
      </c>
    </row>
    <row r="303" spans="1:4" ht="12.75" customHeight="1">
      <c r="A303" s="18">
        <f t="shared" si="2"/>
        <v>301</v>
      </c>
      <c r="B303" s="19" t="s">
        <v>140</v>
      </c>
      <c r="C303" s="20">
        <v>27.639999389648438</v>
      </c>
      <c r="D303" s="18">
        <f>SUM(C$3:C303)/A303</f>
        <v>34.097375388414747</v>
      </c>
    </row>
    <row r="304" spans="1:4" ht="12.75" customHeight="1">
      <c r="A304" s="18">
        <f t="shared" si="2"/>
        <v>302</v>
      </c>
      <c r="B304" s="19" t="s">
        <v>141</v>
      </c>
      <c r="C304" s="20">
        <v>28.079999923706055</v>
      </c>
      <c r="D304" s="18">
        <f>SUM(C$3:C304)/A304</f>
        <v>34.077450304094526</v>
      </c>
    </row>
    <row r="305" spans="1:4" ht="12.75" customHeight="1">
      <c r="A305" s="18">
        <f t="shared" si="2"/>
        <v>303</v>
      </c>
      <c r="B305" s="19" t="s">
        <v>142</v>
      </c>
      <c r="C305" s="20">
        <v>27.930000305175781</v>
      </c>
      <c r="D305" s="18">
        <f>SUM(C$3:C305)/A305</f>
        <v>34.057161690236704</v>
      </c>
    </row>
    <row r="306" spans="1:4" ht="12.75" customHeight="1">
      <c r="A306" s="18">
        <f t="shared" si="2"/>
        <v>304</v>
      </c>
      <c r="B306" s="19" t="s">
        <v>143</v>
      </c>
      <c r="C306" s="20">
        <v>27.709999084472656</v>
      </c>
      <c r="D306" s="18">
        <f>SUM(C$3:C306)/A306</f>
        <v>34.036282865875641</v>
      </c>
    </row>
    <row r="307" spans="1:4" ht="12.75" customHeight="1">
      <c r="A307" s="18">
        <f t="shared" si="2"/>
        <v>305</v>
      </c>
      <c r="B307" s="19" t="s">
        <v>144</v>
      </c>
      <c r="C307" s="20">
        <v>28.079999923706055</v>
      </c>
      <c r="D307" s="18">
        <f>SUM(C$3:C307)/A307</f>
        <v>34.016754069343939</v>
      </c>
    </row>
    <row r="308" spans="1:4" ht="12.75" customHeight="1">
      <c r="A308" s="18">
        <f t="shared" si="2"/>
        <v>306</v>
      </c>
      <c r="B308" s="19" t="s">
        <v>145</v>
      </c>
      <c r="C308" s="20">
        <v>27.860000610351563</v>
      </c>
      <c r="D308" s="18">
        <f>SUM(C$3:C308)/A308</f>
        <v>33.996633960000821</v>
      </c>
    </row>
    <row r="309" spans="1:4" ht="12.75" customHeight="1">
      <c r="A309" s="18">
        <f t="shared" si="2"/>
        <v>307</v>
      </c>
      <c r="B309" s="19" t="s">
        <v>146</v>
      </c>
      <c r="C309" s="20">
        <v>27.280000686645508</v>
      </c>
      <c r="D309" s="18">
        <f>SUM(C$3:C309)/A309</f>
        <v>33.97475567572279</v>
      </c>
    </row>
    <row r="310" spans="1:4" ht="12.75" customHeight="1">
      <c r="A310" s="18">
        <f t="shared" si="2"/>
        <v>308</v>
      </c>
      <c r="B310" s="19" t="s">
        <v>147</v>
      </c>
      <c r="C310" s="20">
        <v>26.770000457763672</v>
      </c>
      <c r="D310" s="18">
        <f>SUM(C$3:C310)/A310</f>
        <v>33.951363613326819</v>
      </c>
    </row>
    <row r="311" spans="1:4" ht="12.75" customHeight="1">
      <c r="A311" s="18">
        <f t="shared" si="2"/>
        <v>309</v>
      </c>
      <c r="B311" s="19" t="s">
        <v>148</v>
      </c>
      <c r="C311" s="20">
        <v>27.020000457763672</v>
      </c>
      <c r="D311" s="18">
        <f>SUM(C$3:C311)/A311</f>
        <v>33.928932017354128</v>
      </c>
    </row>
    <row r="312" spans="1:4" ht="12.75" customHeight="1">
      <c r="A312" s="18">
        <f t="shared" si="2"/>
        <v>310</v>
      </c>
      <c r="B312" s="19" t="s">
        <v>149</v>
      </c>
      <c r="C312" s="20">
        <v>27.459999084472656</v>
      </c>
      <c r="D312" s="18">
        <f>SUM(C$3:C312)/A312</f>
        <v>33.908064491764186</v>
      </c>
    </row>
    <row r="313" spans="1:4" ht="12.75" customHeight="1">
      <c r="A313" s="18">
        <f t="shared" si="2"/>
        <v>311</v>
      </c>
      <c r="B313" s="19" t="s">
        <v>150</v>
      </c>
      <c r="C313" s="20">
        <v>27.059999465942383</v>
      </c>
      <c r="D313" s="18">
        <f>SUM(C$3:C313)/A313</f>
        <v>33.886044990073444</v>
      </c>
    </row>
    <row r="314" spans="1:4" ht="12.75" customHeight="1">
      <c r="A314" s="18">
        <f t="shared" si="2"/>
        <v>312</v>
      </c>
      <c r="B314" s="19" t="s">
        <v>151</v>
      </c>
      <c r="C314" s="20">
        <v>27.329999923706055</v>
      </c>
      <c r="D314" s="18">
        <f>SUM(C$3:C314)/A314</f>
        <v>33.865032025117138</v>
      </c>
    </row>
    <row r="315" spans="1:4" ht="12.75" customHeight="1">
      <c r="A315" s="18">
        <f t="shared" si="2"/>
        <v>313</v>
      </c>
      <c r="B315" s="19" t="s">
        <v>152</v>
      </c>
      <c r="C315" s="20">
        <v>27.049999237060547</v>
      </c>
      <c r="D315" s="18">
        <f>SUM(C$3:C315)/A315</f>
        <v>33.843258757423662</v>
      </c>
    </row>
    <row r="316" spans="1:4" ht="12.75" customHeight="1">
      <c r="A316" s="18">
        <f t="shared" si="2"/>
        <v>314</v>
      </c>
      <c r="B316" s="19" t="s">
        <v>153</v>
      </c>
      <c r="C316" s="20">
        <v>27.120000839233398</v>
      </c>
      <c r="D316" s="18">
        <f>SUM(C$3:C316)/A316</f>
        <v>33.821847108002672</v>
      </c>
    </row>
    <row r="317" spans="1:4" ht="12.75" customHeight="1">
      <c r="A317" s="18">
        <f t="shared" si="2"/>
        <v>315</v>
      </c>
      <c r="B317" s="19" t="s">
        <v>154</v>
      </c>
      <c r="C317" s="20">
        <v>26.889999389648437</v>
      </c>
      <c r="D317" s="18">
        <f>SUM(C$3:C317)/A317</f>
        <v>33.799841242230123</v>
      </c>
    </row>
    <row r="318" spans="1:4" ht="12.75" customHeight="1">
      <c r="A318" s="18">
        <f t="shared" si="2"/>
        <v>316</v>
      </c>
      <c r="B318" s="19" t="s">
        <v>155</v>
      </c>
      <c r="C318" s="20">
        <v>26.799999237060547</v>
      </c>
      <c r="D318" s="18">
        <f>SUM(C$3:C318)/A318</f>
        <v>33.777689843479585</v>
      </c>
    </row>
    <row r="319" spans="1:4" ht="12.75" customHeight="1">
      <c r="A319" s="18">
        <f t="shared" si="2"/>
        <v>317</v>
      </c>
      <c r="B319" s="19" t="s">
        <v>156</v>
      </c>
      <c r="C319" s="20">
        <v>26.569999694824219</v>
      </c>
      <c r="D319" s="18">
        <f>SUM(C$3:C319)/A319</f>
        <v>33.754952650581622</v>
      </c>
    </row>
    <row r="320" spans="1:4" ht="12.75" customHeight="1">
      <c r="A320" s="18">
        <f t="shared" si="2"/>
        <v>318</v>
      </c>
      <c r="B320" s="19" t="s">
        <v>157</v>
      </c>
      <c r="C320" s="20">
        <v>26.709999084472656</v>
      </c>
      <c r="D320" s="18">
        <f>SUM(C$3:C320)/A320</f>
        <v>33.732798708549829</v>
      </c>
    </row>
    <row r="321" spans="1:4" ht="12.75" customHeight="1">
      <c r="A321" s="18">
        <f t="shared" si="2"/>
        <v>319</v>
      </c>
      <c r="B321" s="19" t="s">
        <v>158</v>
      </c>
      <c r="C321" s="20">
        <v>26.620000839233398</v>
      </c>
      <c r="D321" s="18">
        <f>SUM(C$3:C321)/A321</f>
        <v>33.710501536545699</v>
      </c>
    </row>
    <row r="322" spans="1:4" ht="12.75" customHeight="1">
      <c r="A322" s="18">
        <f t="shared" si="2"/>
        <v>320</v>
      </c>
      <c r="B322" s="19">
        <v>44770</v>
      </c>
      <c r="C322" s="20">
        <v>26.709999084472656</v>
      </c>
      <c r="D322" s="18">
        <f>SUM(C$3:C322)/A322</f>
        <v>33.688624966382974</v>
      </c>
    </row>
    <row r="323" spans="1:4" ht="12.75" customHeight="1">
      <c r="A323" s="18">
        <f t="shared" si="2"/>
        <v>321</v>
      </c>
      <c r="B323" s="19">
        <v>44771</v>
      </c>
      <c r="C323" s="20">
        <v>26.329999923706055</v>
      </c>
      <c r="D323" s="18">
        <f>SUM(C$3:C323)/A323</f>
        <v>33.665700900829464</v>
      </c>
    </row>
    <row r="324" spans="1:4" ht="12.75" customHeight="1">
      <c r="A324" s="18">
        <f t="shared" si="2"/>
        <v>322</v>
      </c>
      <c r="B324" s="19" t="s">
        <v>159</v>
      </c>
      <c r="C324" s="20">
        <v>26.870000839233398</v>
      </c>
      <c r="D324" s="18">
        <f>SUM(C$3:C324)/A324</f>
        <v>33.64459624225308</v>
      </c>
    </row>
    <row r="325" spans="1:4" ht="12.75" customHeight="1">
      <c r="A325" s="18">
        <f t="shared" si="2"/>
        <v>323</v>
      </c>
      <c r="B325" s="19" t="s">
        <v>160</v>
      </c>
      <c r="C325" s="20">
        <v>26.34</v>
      </c>
      <c r="D325" s="18">
        <f>SUM(C$3:C325)/A325</f>
        <v>33.621981393205857</v>
      </c>
    </row>
    <row r="326" spans="1:4" ht="12.75" customHeight="1">
      <c r="A326" s="18">
        <f t="shared" si="2"/>
        <v>324</v>
      </c>
      <c r="B326" s="19" t="s">
        <v>161</v>
      </c>
      <c r="C326" s="20">
        <v>25.96</v>
      </c>
      <c r="D326" s="18">
        <f>SUM(C$3:C326)/A326</f>
        <v>33.598333302486083</v>
      </c>
    </row>
    <row r="327" spans="1:4" ht="12.75" customHeight="1">
      <c r="A327" s="18">
        <f t="shared" si="2"/>
        <v>325</v>
      </c>
      <c r="B327" s="19" t="s">
        <v>162</v>
      </c>
      <c r="C327" s="20">
        <v>26.08</v>
      </c>
      <c r="D327" s="18">
        <f>SUM(C$3:C327)/A327</f>
        <v>33.575199969247663</v>
      </c>
    </row>
    <row r="328" spans="1:4" ht="12.75" customHeight="1">
      <c r="A328" s="18">
        <f t="shared" si="2"/>
        <v>326</v>
      </c>
      <c r="B328" s="19" t="s">
        <v>163</v>
      </c>
      <c r="C328" s="20">
        <v>26.459999084472656</v>
      </c>
      <c r="D328" s="18">
        <f>SUM(C$3:C328)/A328</f>
        <v>33.553374199662464</v>
      </c>
    </row>
    <row r="329" spans="1:4" ht="12.75" customHeight="1">
      <c r="A329" s="18">
        <f t="shared" si="2"/>
        <v>327</v>
      </c>
      <c r="B329" s="19" t="s">
        <v>164</v>
      </c>
      <c r="C329" s="20">
        <v>26.450000762939453</v>
      </c>
      <c r="D329" s="18">
        <f>SUM(C$3:C329)/A329</f>
        <v>33.531651345115911</v>
      </c>
    </row>
    <row r="330" spans="1:4" ht="12.75" customHeight="1">
      <c r="A330" s="18">
        <f t="shared" si="2"/>
        <v>328</v>
      </c>
      <c r="B330" s="19" t="s">
        <v>165</v>
      </c>
      <c r="C330" s="20">
        <v>26.559999465942383</v>
      </c>
      <c r="D330" s="18">
        <f>SUM(C$3:C330)/A330</f>
        <v>33.510396308898919</v>
      </c>
    </row>
    <row r="331" spans="1:4" ht="12.75" customHeight="1">
      <c r="A331" s="18">
        <f t="shared" si="2"/>
        <v>329</v>
      </c>
      <c r="B331" s="19" t="s">
        <v>166</v>
      </c>
      <c r="C331" s="20">
        <v>26.200000762939453</v>
      </c>
      <c r="D331" s="18">
        <f>SUM(C$3:C331)/A331</f>
        <v>33.488176261646764</v>
      </c>
    </row>
    <row r="332" spans="1:4" ht="12.75" customHeight="1">
      <c r="A332" s="18">
        <f t="shared" si="2"/>
        <v>330</v>
      </c>
      <c r="B332" s="19" t="s">
        <v>167</v>
      </c>
      <c r="C332" s="20">
        <v>26.81</v>
      </c>
      <c r="D332" s="18">
        <f>SUM(C$3:C332)/A332</f>
        <v>33.467939363884192</v>
      </c>
    </row>
    <row r="333" spans="1:4" ht="12.75" customHeight="1">
      <c r="A333" s="18">
        <f t="shared" si="2"/>
        <v>331</v>
      </c>
      <c r="B333" s="19" t="s">
        <v>168</v>
      </c>
      <c r="C333" s="20">
        <v>26.620000839233398</v>
      </c>
      <c r="D333" s="18">
        <f>SUM(C$3:C333)/A333</f>
        <v>33.447250727858055</v>
      </c>
    </row>
    <row r="334" spans="1:4" ht="12.75" customHeight="1">
      <c r="A334" s="18">
        <f t="shared" si="2"/>
        <v>332</v>
      </c>
      <c r="B334" s="19" t="s">
        <v>169</v>
      </c>
      <c r="C334" s="20">
        <v>26.709999084472656</v>
      </c>
      <c r="D334" s="18">
        <f>SUM(C$3:C334)/A334</f>
        <v>33.426957801221356</v>
      </c>
    </row>
    <row r="335" spans="1:4" ht="12.75" customHeight="1">
      <c r="A335" s="18">
        <f t="shared" si="2"/>
        <v>333</v>
      </c>
      <c r="B335" s="19" t="s">
        <v>170</v>
      </c>
      <c r="C335" s="20">
        <v>26.719999313354492</v>
      </c>
      <c r="D335" s="18">
        <f>SUM(C$3:C335)/A335</f>
        <v>33.406816784741274</v>
      </c>
    </row>
    <row r="336" spans="1:4" ht="12.75" customHeight="1">
      <c r="A336" s="18">
        <f t="shared" si="2"/>
        <v>334</v>
      </c>
      <c r="B336" s="19" t="s">
        <v>171</v>
      </c>
      <c r="C336" s="20">
        <v>27.159999847412109</v>
      </c>
      <c r="D336" s="18">
        <f>SUM(C$3:C336)/A336</f>
        <v>33.388113740018731</v>
      </c>
    </row>
    <row r="337" spans="1:4" ht="12.75" customHeight="1">
      <c r="A337" s="18">
        <f t="shared" si="2"/>
        <v>335</v>
      </c>
      <c r="B337" s="19" t="s">
        <v>172</v>
      </c>
      <c r="C337" s="20">
        <v>27.030000686645508</v>
      </c>
      <c r="D337" s="18">
        <f>SUM(C$3:C337)/A337</f>
        <v>33.369134298068367</v>
      </c>
    </row>
    <row r="338" spans="1:4" ht="12.75" customHeight="1">
      <c r="A338" s="18">
        <f t="shared" si="2"/>
        <v>336</v>
      </c>
      <c r="B338" s="19" t="s">
        <v>173</v>
      </c>
      <c r="C338" s="20">
        <v>26.559999465942383</v>
      </c>
      <c r="D338" s="18">
        <f>SUM(C$3:C338)/A338</f>
        <v>33.348869015829891</v>
      </c>
    </row>
    <row r="339" spans="1:4" ht="12.75" customHeight="1">
      <c r="A339" s="18">
        <f t="shared" si="2"/>
        <v>337</v>
      </c>
      <c r="B339" s="19" t="s">
        <v>174</v>
      </c>
      <c r="C339" s="20">
        <v>26.969999313354492</v>
      </c>
      <c r="D339" s="18">
        <f>SUM(C$3:C339)/A339</f>
        <v>33.329940619086642</v>
      </c>
    </row>
    <row r="340" spans="1:4" ht="12.75" customHeight="1">
      <c r="A340" s="18">
        <f t="shared" si="2"/>
        <v>338</v>
      </c>
      <c r="B340" s="19" t="s">
        <v>175</v>
      </c>
      <c r="C340" s="20">
        <v>26.860000610351562</v>
      </c>
      <c r="D340" s="18">
        <f>SUM(C$3:C340)/A340</f>
        <v>33.310798784741273</v>
      </c>
    </row>
    <row r="341" spans="1:4" ht="12.75" customHeight="1">
      <c r="A341" s="18">
        <f t="shared" si="2"/>
        <v>339</v>
      </c>
      <c r="B341" s="19" t="s">
        <v>176</v>
      </c>
      <c r="C341" s="20">
        <v>25.950000762939453</v>
      </c>
      <c r="D341" s="18">
        <f>SUM(C$3:C341)/A341</f>
        <v>33.289085516240384</v>
      </c>
    </row>
    <row r="342" spans="1:4" ht="12.75" customHeight="1">
      <c r="A342" s="18">
        <f t="shared" si="2"/>
        <v>340</v>
      </c>
      <c r="B342" s="19" t="s">
        <v>177</v>
      </c>
      <c r="C342" s="20">
        <v>25.899999618530273</v>
      </c>
      <c r="D342" s="18">
        <f>SUM(C$3:C342)/A342</f>
        <v>33.267352910658886</v>
      </c>
    </row>
    <row r="343" spans="1:4" ht="12.75" customHeight="1">
      <c r="A343" s="18">
        <f t="shared" si="2"/>
        <v>341</v>
      </c>
      <c r="B343" s="19" t="s">
        <v>178</v>
      </c>
      <c r="C343" s="20">
        <v>25.780000686645508</v>
      </c>
      <c r="D343" s="18">
        <f>SUM(C$3:C343)/A343</f>
        <v>33.245395866013681</v>
      </c>
    </row>
    <row r="344" spans="1:4" ht="12.75" customHeight="1">
      <c r="A344" s="18">
        <f t="shared" si="2"/>
        <v>342</v>
      </c>
      <c r="B344" s="19" t="s">
        <v>179</v>
      </c>
      <c r="C344" s="20">
        <v>25.620000839233398</v>
      </c>
      <c r="D344" s="18">
        <f>SUM(C$3:C344)/A344</f>
        <v>33.223099389327189</v>
      </c>
    </row>
    <row r="345" spans="1:4" ht="12.75" customHeight="1">
      <c r="A345" s="18">
        <f t="shared" si="2"/>
        <v>343</v>
      </c>
      <c r="B345" s="19">
        <v>44803</v>
      </c>
      <c r="C345" s="20">
        <v>25.479999542236328</v>
      </c>
      <c r="D345" s="18">
        <f>SUM(C$3:C345)/A345</f>
        <v>33.20052475420448</v>
      </c>
    </row>
    <row r="346" spans="1:4" ht="12.75" customHeight="1">
      <c r="A346" s="18">
        <f t="shared" si="2"/>
        <v>344</v>
      </c>
      <c r="B346" s="19">
        <v>44804</v>
      </c>
      <c r="C346" s="20">
        <v>25.180000305175781</v>
      </c>
      <c r="D346" s="18">
        <f>SUM(C$3:C346)/A346</f>
        <v>33.177209276154976</v>
      </c>
    </row>
    <row r="347" spans="1:4">
      <c r="A347" s="18">
        <f t="shared" si="2"/>
        <v>345</v>
      </c>
      <c r="B347" s="19" t="s">
        <v>195</v>
      </c>
      <c r="C347" s="20">
        <v>24.680000305175781</v>
      </c>
      <c r="D347" s="18">
        <f>SUM(C$3:C347)/A347</f>
        <v>33.152579684934743</v>
      </c>
    </row>
    <row r="348" spans="1:4">
      <c r="A348" s="18">
        <f t="shared" si="2"/>
        <v>346</v>
      </c>
      <c r="B348" s="19" t="s">
        <v>196</v>
      </c>
      <c r="C348" s="20">
        <v>24.6341</v>
      </c>
      <c r="D348" s="18">
        <f>SUM(C$3:C348)/A348</f>
        <v>33.12795980145227</v>
      </c>
    </row>
    <row r="349" spans="1:4">
      <c r="A349" s="18">
        <f t="shared" si="2"/>
        <v>347</v>
      </c>
      <c r="B349" s="19" t="s">
        <v>197</v>
      </c>
      <c r="C349" s="20">
        <v>24.469999313354492</v>
      </c>
      <c r="D349" s="18">
        <f>SUM(C$3:C349)/A349</f>
        <v>33.103008906673892</v>
      </c>
    </row>
    <row r="350" spans="1:4">
      <c r="A350" s="18">
        <f t="shared" si="2"/>
        <v>348</v>
      </c>
      <c r="B350" s="19" t="s">
        <v>198</v>
      </c>
      <c r="C350" s="20">
        <v>24.540000915527344</v>
      </c>
      <c r="D350" s="18">
        <f>SUM(C$3:C350)/A350</f>
        <v>33.078402561871748</v>
      </c>
    </row>
    <row r="351" spans="1:4">
      <c r="A351" s="18">
        <f t="shared" si="2"/>
        <v>349</v>
      </c>
      <c r="B351" s="19" t="s">
        <v>199</v>
      </c>
      <c r="C351" s="20">
        <v>24.780000686645508</v>
      </c>
      <c r="D351" s="18">
        <f>SUM(C$3:C351)/A351</f>
        <v>33.05462490606881</v>
      </c>
    </row>
    <row r="352" spans="1:4">
      <c r="A352" s="18">
        <f t="shared" si="2"/>
        <v>350</v>
      </c>
      <c r="B352" s="19" t="s">
        <v>200</v>
      </c>
      <c r="C352" s="20">
        <v>24.440000534057617</v>
      </c>
      <c r="D352" s="18">
        <f>SUM(C$3:C352)/A352</f>
        <v>33.030011693577343</v>
      </c>
    </row>
    <row r="353" spans="1:4">
      <c r="A353" s="18">
        <f t="shared" si="2"/>
        <v>351</v>
      </c>
      <c r="B353" s="19" t="s">
        <v>201</v>
      </c>
      <c r="C353" s="20">
        <v>24.770099999999999</v>
      </c>
      <c r="D353" s="18">
        <f>SUM(C$3:C353)/A353</f>
        <v>33.006479181629835</v>
      </c>
    </row>
    <row r="354" spans="1:4">
      <c r="A354" s="18">
        <f t="shared" si="2"/>
        <v>352</v>
      </c>
      <c r="B354" s="19" t="s">
        <v>202</v>
      </c>
      <c r="C354" s="20">
        <v>24.93</v>
      </c>
      <c r="D354" s="18">
        <f>SUM(C$3:C354)/A354</f>
        <v>32.983534638500203</v>
      </c>
    </row>
    <row r="355" spans="1:4">
      <c r="A355" s="18">
        <f t="shared" si="2"/>
        <v>353</v>
      </c>
      <c r="B355" s="19" t="s">
        <v>203</v>
      </c>
      <c r="C355" s="20">
        <v>24.52</v>
      </c>
      <c r="D355" s="18">
        <f>SUM(C$3:C355)/A355</f>
        <v>32.959558619694256</v>
      </c>
    </row>
    <row r="356" spans="1:4">
      <c r="A356" s="18">
        <f t="shared" ref="A356:A610" si="3">A355+1</f>
        <v>354</v>
      </c>
      <c r="B356" s="19" t="s">
        <v>204</v>
      </c>
      <c r="C356" s="20">
        <v>23.94</v>
      </c>
      <c r="D356" s="18">
        <f>SUM(C$3:C356)/A356</f>
        <v>32.934079640542578</v>
      </c>
    </row>
    <row r="357" spans="1:4">
      <c r="A357" s="18">
        <f t="shared" si="3"/>
        <v>355</v>
      </c>
      <c r="B357" s="19" t="s">
        <v>205</v>
      </c>
      <c r="C357" s="20">
        <v>23.5</v>
      </c>
      <c r="D357" s="18">
        <f>SUM(C$3:C357)/A357</f>
        <v>32.907504768315697</v>
      </c>
    </row>
    <row r="358" spans="1:4">
      <c r="A358" s="18">
        <f t="shared" si="3"/>
        <v>356</v>
      </c>
      <c r="B358" s="19" t="s">
        <v>206</v>
      </c>
      <c r="C358" s="20">
        <v>23.5</v>
      </c>
      <c r="D358" s="18">
        <f>SUM(C$3:C358)/A358</f>
        <v>32.881079193123796</v>
      </c>
    </row>
    <row r="359" spans="1:4">
      <c r="A359" s="18">
        <f t="shared" si="3"/>
        <v>357</v>
      </c>
      <c r="B359" s="19" t="s">
        <v>207</v>
      </c>
      <c r="C359" s="20">
        <v>23.5</v>
      </c>
      <c r="D359" s="18">
        <f>SUM(C$3:C359)/A359</f>
        <v>32.854801660369951</v>
      </c>
    </row>
    <row r="360" spans="1:4">
      <c r="A360" s="18">
        <f t="shared" si="3"/>
        <v>358</v>
      </c>
      <c r="B360" s="19" t="s">
        <v>208</v>
      </c>
      <c r="C360" s="20">
        <v>23.33</v>
      </c>
      <c r="D360" s="18">
        <f>SUM(C$3:C360)/A360</f>
        <v>32.828196069139864</v>
      </c>
    </row>
    <row r="361" spans="1:4">
      <c r="A361" s="18">
        <f t="shared" si="3"/>
        <v>359</v>
      </c>
      <c r="B361" s="19" t="s">
        <v>209</v>
      </c>
      <c r="C361" s="20">
        <v>23.05</v>
      </c>
      <c r="D361" s="18">
        <f>SUM(C$3:C361)/A361</f>
        <v>32.800958754184045</v>
      </c>
    </row>
    <row r="362" spans="1:4">
      <c r="A362" s="18">
        <f t="shared" si="3"/>
        <v>360</v>
      </c>
      <c r="B362" s="19" t="s">
        <v>210</v>
      </c>
      <c r="C362" s="20">
        <v>22.91</v>
      </c>
      <c r="D362" s="18">
        <f>SUM(C$3:C362)/A362</f>
        <v>32.773483868755754</v>
      </c>
    </row>
    <row r="363" spans="1:4">
      <c r="A363" s="18">
        <f t="shared" si="3"/>
        <v>361</v>
      </c>
      <c r="B363" s="19" t="s">
        <v>211</v>
      </c>
      <c r="C363" s="20">
        <v>23</v>
      </c>
      <c r="D363" s="18">
        <f>SUM(C$3:C363)/A363</f>
        <v>32.746410506238426</v>
      </c>
    </row>
    <row r="364" spans="1:4">
      <c r="A364" s="18">
        <f t="shared" si="3"/>
        <v>362</v>
      </c>
      <c r="B364" s="19" t="s">
        <v>212</v>
      </c>
      <c r="C364" s="20">
        <v>23.46</v>
      </c>
      <c r="D364" s="18">
        <f>SUM(C$3:C364)/A364</f>
        <v>32.720757438541632</v>
      </c>
    </row>
    <row r="365" spans="1:4">
      <c r="A365" s="18">
        <f t="shared" si="3"/>
        <v>363</v>
      </c>
      <c r="B365" s="19" t="s">
        <v>213</v>
      </c>
      <c r="C365" s="20">
        <v>22.93</v>
      </c>
      <c r="D365" s="18">
        <f>SUM(C$3:C365)/A365</f>
        <v>32.69378565496438</v>
      </c>
    </row>
    <row r="366" spans="1:4">
      <c r="A366" s="18">
        <f t="shared" si="3"/>
        <v>364</v>
      </c>
      <c r="B366" s="19" t="s">
        <v>214</v>
      </c>
      <c r="C366" s="20">
        <v>23.03</v>
      </c>
      <c r="D366" s="18">
        <f>SUM(C$3:C366)/A366</f>
        <v>32.667236793274924</v>
      </c>
    </row>
    <row r="367" spans="1:4">
      <c r="A367" s="18">
        <f t="shared" si="3"/>
        <v>365</v>
      </c>
      <c r="B367" s="19">
        <v>44834</v>
      </c>
      <c r="C367" s="20">
        <v>22.610000610351563</v>
      </c>
      <c r="D367" s="18">
        <f>SUM(C$3:C367)/A367</f>
        <v>32.639682721540886</v>
      </c>
    </row>
    <row r="368" spans="1:4">
      <c r="A368" s="18">
        <f t="shared" si="3"/>
        <v>366</v>
      </c>
      <c r="B368" s="19" t="s">
        <v>215</v>
      </c>
      <c r="C368" s="20">
        <v>22.040000915527344</v>
      </c>
      <c r="D368" s="18">
        <f>SUM(C$3:C368)/A368</f>
        <v>32.610721842289479</v>
      </c>
    </row>
    <row r="369" spans="1:4">
      <c r="A369" s="18">
        <f t="shared" si="3"/>
        <v>367</v>
      </c>
      <c r="B369" s="19" t="s">
        <v>216</v>
      </c>
      <c r="C369" s="20">
        <v>22.239999771118164</v>
      </c>
      <c r="D369" s="18">
        <f>SUM(C$3:C369)/A369</f>
        <v>32.582463744002908</v>
      </c>
    </row>
    <row r="370" spans="1:4">
      <c r="A370" s="18">
        <f t="shared" si="3"/>
        <v>368</v>
      </c>
      <c r="B370" s="19" t="s">
        <v>217</v>
      </c>
      <c r="C370" s="20">
        <v>22.920000076293945</v>
      </c>
      <c r="D370" s="18">
        <f>SUM(C$3:C370)/A370</f>
        <v>32.5562070492537</v>
      </c>
    </row>
    <row r="371" spans="1:4">
      <c r="A371" s="18">
        <f t="shared" si="3"/>
        <v>369</v>
      </c>
      <c r="B371" s="19" t="s">
        <v>218</v>
      </c>
      <c r="C371" s="20">
        <v>22.850000381469727</v>
      </c>
      <c r="D371" s="18">
        <f>SUM(C$3:C371)/A371</f>
        <v>32.529902966143176</v>
      </c>
    </row>
    <row r="372" spans="1:4">
      <c r="A372" s="18">
        <f t="shared" si="3"/>
        <v>370</v>
      </c>
      <c r="B372" s="19" t="s">
        <v>219</v>
      </c>
      <c r="C372" s="20">
        <v>23.649999618530273</v>
      </c>
      <c r="D372" s="18">
        <f>SUM(C$3:C372)/A372</f>
        <v>32.505903227365842</v>
      </c>
    </row>
    <row r="373" spans="1:4">
      <c r="A373" s="18">
        <f t="shared" si="3"/>
        <v>371</v>
      </c>
      <c r="B373" s="19" t="s">
        <v>220</v>
      </c>
      <c r="C373" s="20">
        <v>23.719999313354492</v>
      </c>
      <c r="D373" s="18">
        <f>SUM(C$3:C373)/A373</f>
        <v>32.48222154565692</v>
      </c>
    </row>
    <row r="374" spans="1:4">
      <c r="A374" s="18">
        <f t="shared" si="3"/>
        <v>372</v>
      </c>
      <c r="B374" s="19" t="s">
        <v>221</v>
      </c>
      <c r="C374" s="20">
        <v>23.850000381469727</v>
      </c>
      <c r="D374" s="18">
        <f>SUM(C$3:C374)/A374</f>
        <v>32.459016650054267</v>
      </c>
    </row>
    <row r="375" spans="1:4">
      <c r="A375" s="18">
        <f t="shared" si="3"/>
        <v>373</v>
      </c>
      <c r="B375" s="19" t="s">
        <v>222</v>
      </c>
      <c r="C375" s="20">
        <v>23.590000152587891</v>
      </c>
      <c r="D375" s="18">
        <f>SUM(C$3:C375)/A375</f>
        <v>32.43523912593237</v>
      </c>
    </row>
    <row r="376" spans="1:4">
      <c r="A376" s="18">
        <f t="shared" si="3"/>
        <v>374</v>
      </c>
      <c r="B376" s="19" t="s">
        <v>223</v>
      </c>
      <c r="C376" s="20">
        <v>23.399999618530273</v>
      </c>
      <c r="D376" s="18">
        <f>SUM(C$3:C376)/A376</f>
        <v>32.411080731527555</v>
      </c>
    </row>
    <row r="377" spans="1:4">
      <c r="A377" s="18">
        <f t="shared" si="3"/>
        <v>375</v>
      </c>
      <c r="B377" s="19" t="s">
        <v>224</v>
      </c>
      <c r="C377" s="20">
        <v>23.340000152587891</v>
      </c>
      <c r="D377" s="18">
        <f>SUM(C$3:C377)/A377</f>
        <v>32.386891183317047</v>
      </c>
    </row>
    <row r="378" spans="1:4">
      <c r="A378" s="18">
        <f t="shared" si="3"/>
        <v>376</v>
      </c>
      <c r="B378" s="19" t="s">
        <v>225</v>
      </c>
      <c r="C378" s="20">
        <v>22.829999923706055</v>
      </c>
      <c r="D378" s="18">
        <f>SUM(C$3:C378)/A378</f>
        <v>32.361473919328724</v>
      </c>
    </row>
    <row r="379" spans="1:4">
      <c r="A379" s="18">
        <f t="shared" si="3"/>
        <v>377</v>
      </c>
      <c r="B379" s="19" t="s">
        <v>226</v>
      </c>
      <c r="C379" s="20">
        <v>22.739999771118164</v>
      </c>
      <c r="D379" s="18">
        <f>SUM(C$3:C379)/A379</f>
        <v>32.335952767741958</v>
      </c>
    </row>
    <row r="380" spans="1:4">
      <c r="A380" s="18">
        <f t="shared" si="3"/>
        <v>378</v>
      </c>
      <c r="B380" s="19" t="s">
        <v>227</v>
      </c>
      <c r="C380" s="20">
        <v>23.180000305175781</v>
      </c>
      <c r="D380" s="18">
        <f>SUM(C$3:C380)/A380</f>
        <v>32.311730671280138</v>
      </c>
    </row>
    <row r="381" spans="1:4">
      <c r="A381" s="18">
        <f t="shared" si="3"/>
        <v>379</v>
      </c>
      <c r="B381" s="19" t="s">
        <v>228</v>
      </c>
      <c r="C381" s="20">
        <v>22.959999084472656</v>
      </c>
      <c r="D381" s="18">
        <f>SUM(C$3:C381)/A381</f>
        <v>32.287055917752944</v>
      </c>
    </row>
    <row r="382" spans="1:4">
      <c r="A382" s="18">
        <f t="shared" si="3"/>
        <v>380</v>
      </c>
      <c r="B382" s="19">
        <v>44862</v>
      </c>
      <c r="C382" s="20">
        <v>22.139999389648438</v>
      </c>
      <c r="D382" s="18">
        <f>SUM(C$3:C382)/A382</f>
        <v>32.260353137415827</v>
      </c>
    </row>
    <row r="383" spans="1:4">
      <c r="A383" s="18">
        <f t="shared" si="3"/>
        <v>381</v>
      </c>
      <c r="B383" s="19">
        <v>44865</v>
      </c>
      <c r="C383" s="20">
        <v>22.239999771118164</v>
      </c>
      <c r="D383" s="18">
        <f>SUM(C$3:C383)/A383</f>
        <v>32.234052997346801</v>
      </c>
    </row>
    <row r="384" spans="1:4">
      <c r="A384" s="18">
        <f t="shared" si="3"/>
        <v>382</v>
      </c>
      <c r="B384" s="19" t="s">
        <v>229</v>
      </c>
      <c r="C384" s="20">
        <v>22.270000457763672</v>
      </c>
      <c r="D384" s="18">
        <f>SUM(C$3:C384)/A384</f>
        <v>32.207969090175119</v>
      </c>
    </row>
    <row r="385" spans="1:4">
      <c r="A385" s="18">
        <f t="shared" si="3"/>
        <v>383</v>
      </c>
      <c r="B385" s="19" t="s">
        <v>230</v>
      </c>
      <c r="C385" s="20">
        <v>22.600000381469727</v>
      </c>
      <c r="D385" s="18">
        <f>SUM(C$3:C385)/A385</f>
        <v>32.182883009995734</v>
      </c>
    </row>
    <row r="386" spans="1:4">
      <c r="A386" s="18">
        <f t="shared" si="3"/>
        <v>384</v>
      </c>
      <c r="B386" s="19" t="s">
        <v>231</v>
      </c>
      <c r="C386" s="20">
        <v>22.479999542236328</v>
      </c>
      <c r="D386" s="18">
        <f>SUM(C$3:C386)/A386</f>
        <v>32.157615084298442</v>
      </c>
    </row>
    <row r="387" spans="1:4">
      <c r="A387" s="18">
        <f t="shared" si="3"/>
        <v>385</v>
      </c>
      <c r="B387" s="19" t="s">
        <v>232</v>
      </c>
      <c r="C387" s="20">
        <v>23.200000762939453</v>
      </c>
      <c r="D387" s="18">
        <f>SUM(C$3:C387)/A387</f>
        <v>32.134348553593611</v>
      </c>
    </row>
    <row r="388" spans="1:4">
      <c r="A388" s="18">
        <f t="shared" si="3"/>
        <v>386</v>
      </c>
      <c r="B388" s="19" t="s">
        <v>233</v>
      </c>
      <c r="C388" s="20">
        <v>23.190000534057617</v>
      </c>
      <c r="D388" s="18">
        <f>SUM(C$3:C388)/A388</f>
        <v>32.111176667532639</v>
      </c>
    </row>
    <row r="389" spans="1:4">
      <c r="A389" s="18">
        <f t="shared" si="3"/>
        <v>387</v>
      </c>
      <c r="B389" s="19" t="s">
        <v>234</v>
      </c>
      <c r="C389" s="20">
        <v>23.030000686645508</v>
      </c>
      <c r="D389" s="18">
        <f>SUM(C$3:C389)/A389</f>
        <v>32.087711096522597</v>
      </c>
    </row>
    <row r="390" spans="1:4">
      <c r="A390" s="18">
        <f t="shared" si="3"/>
        <v>388</v>
      </c>
      <c r="B390" s="19" t="s">
        <v>235</v>
      </c>
      <c r="C390" s="20">
        <v>22.760000228881836</v>
      </c>
      <c r="D390" s="18">
        <f>SUM(C$3:C390)/A390</f>
        <v>32.063670604595686</v>
      </c>
    </row>
    <row r="391" spans="1:4">
      <c r="A391" s="18">
        <f t="shared" si="3"/>
        <v>389</v>
      </c>
      <c r="B391" s="19" t="s">
        <v>236</v>
      </c>
      <c r="C391" s="20">
        <v>22.319999694824219</v>
      </c>
      <c r="D391" s="18">
        <f>SUM(C$3:C391)/A391</f>
        <v>32.038622607398331</v>
      </c>
    </row>
    <row r="392" spans="1:4">
      <c r="A392" s="18">
        <f t="shared" si="3"/>
        <v>390</v>
      </c>
      <c r="B392" s="19" t="s">
        <v>237</v>
      </c>
      <c r="C392" s="20">
        <v>22.870000839233398</v>
      </c>
      <c r="D392" s="18">
        <f>SUM(C$3:C392)/A392</f>
        <v>32.015113320813292</v>
      </c>
    </row>
    <row r="393" spans="1:4">
      <c r="A393" s="18">
        <f t="shared" si="3"/>
        <v>391</v>
      </c>
      <c r="B393" s="19" t="s">
        <v>238</v>
      </c>
      <c r="C393" s="20">
        <v>22.889999389648437</v>
      </c>
      <c r="D393" s="18">
        <f>SUM(C$3:C393)/A393</f>
        <v>31.991775433521308</v>
      </c>
    </row>
    <row r="394" spans="1:4">
      <c r="A394" s="18">
        <f t="shared" si="3"/>
        <v>392</v>
      </c>
      <c r="B394" s="19" t="s">
        <v>239</v>
      </c>
      <c r="C394" s="20">
        <v>23.450000762939453</v>
      </c>
      <c r="D394" s="18">
        <f>SUM(C$3:C394)/A394</f>
        <v>31.969985192014722</v>
      </c>
    </row>
    <row r="395" spans="1:4">
      <c r="A395" s="18">
        <f t="shared" si="3"/>
        <v>393</v>
      </c>
      <c r="B395" s="19" t="s">
        <v>240</v>
      </c>
      <c r="C395" s="20">
        <v>23.129999160766602</v>
      </c>
      <c r="D395" s="18">
        <f>SUM(C$3:C395)/A395</f>
        <v>31.947491588881778</v>
      </c>
    </row>
    <row r="396" spans="1:4">
      <c r="A396" s="18">
        <f t="shared" si="3"/>
        <v>394</v>
      </c>
      <c r="B396" s="19" t="s">
        <v>241</v>
      </c>
      <c r="C396" s="20">
        <v>23.010000228881836</v>
      </c>
      <c r="D396" s="18">
        <f>SUM(C$3:C396)/A396</f>
        <v>31.924807600658426</v>
      </c>
    </row>
    <row r="397" spans="1:4">
      <c r="A397" s="18">
        <f t="shared" si="3"/>
        <v>395</v>
      </c>
      <c r="B397" s="19" t="s">
        <v>242</v>
      </c>
      <c r="C397" s="20">
        <v>23.030000686645508</v>
      </c>
      <c r="D397" s="18">
        <f>SUM(C$3:C397)/A397</f>
        <v>31.902289102141939</v>
      </c>
    </row>
    <row r="398" spans="1:4">
      <c r="A398" s="18">
        <f t="shared" si="3"/>
        <v>396</v>
      </c>
      <c r="B398" s="19" t="s">
        <v>243</v>
      </c>
      <c r="C398" s="20">
        <v>23</v>
      </c>
      <c r="D398" s="18">
        <f>SUM(C$3:C398)/A398</f>
        <v>31.879808574106224</v>
      </c>
    </row>
    <row r="399" spans="1:4">
      <c r="A399" s="18">
        <f t="shared" si="3"/>
        <v>397</v>
      </c>
      <c r="B399" s="19" t="s">
        <v>244</v>
      </c>
      <c r="C399" s="20">
        <v>22.649999618530273</v>
      </c>
      <c r="D399" s="18">
        <f>SUM(C$3:C399)/A399</f>
        <v>31.856559685049358</v>
      </c>
    </row>
    <row r="400" spans="1:4">
      <c r="A400" s="18">
        <f t="shared" si="3"/>
        <v>398</v>
      </c>
      <c r="B400" s="19" t="s">
        <v>245</v>
      </c>
      <c r="C400" s="20">
        <v>22.540000915527344</v>
      </c>
      <c r="D400" s="18">
        <f>SUM(C$3:C400)/A400</f>
        <v>31.833151245929958</v>
      </c>
    </row>
    <row r="401" spans="1:4">
      <c r="A401" s="18">
        <f t="shared" si="3"/>
        <v>399</v>
      </c>
      <c r="B401" s="19" t="s">
        <v>246</v>
      </c>
      <c r="C401" s="20">
        <v>22.510000228881836</v>
      </c>
      <c r="D401" s="18">
        <f>SUM(C$3:C401)/A401</f>
        <v>31.809784952654148</v>
      </c>
    </row>
    <row r="402" spans="1:4">
      <c r="A402" s="18">
        <f t="shared" si="3"/>
        <v>400</v>
      </c>
      <c r="B402" s="19" t="s">
        <v>247</v>
      </c>
      <c r="C402" s="20">
        <v>22.360000610351563</v>
      </c>
      <c r="D402" s="18">
        <f>SUM(C$3:C402)/A402</f>
        <v>31.786160491798391</v>
      </c>
    </row>
    <row r="403" spans="1:4">
      <c r="A403" s="18">
        <f t="shared" si="3"/>
        <v>401</v>
      </c>
      <c r="B403" s="19" t="s">
        <v>248</v>
      </c>
      <c r="C403" s="20">
        <v>22.200000762939453</v>
      </c>
      <c r="D403" s="18">
        <f>SUM(C$3:C403)/A403</f>
        <v>31.762254856564329</v>
      </c>
    </row>
    <row r="404" spans="1:4">
      <c r="A404" s="18">
        <f t="shared" si="3"/>
        <v>402</v>
      </c>
      <c r="B404" s="19" t="s">
        <v>249</v>
      </c>
      <c r="C404" s="20">
        <v>22.700000762939453</v>
      </c>
      <c r="D404" s="18">
        <f>SUM(C$3:C404)/A404</f>
        <v>31.739711935933421</v>
      </c>
    </row>
    <row r="405" spans="1:4">
      <c r="A405" s="18">
        <f t="shared" si="3"/>
        <v>403</v>
      </c>
      <c r="B405" s="19">
        <v>44895</v>
      </c>
      <c r="C405" s="20">
        <v>22.809999465942383</v>
      </c>
      <c r="D405" s="18">
        <f>SUM(C$3:C405)/A405</f>
        <v>31.717553840474388</v>
      </c>
    </row>
    <row r="406" spans="1:4">
      <c r="A406" s="18">
        <f t="shared" si="3"/>
        <v>404</v>
      </c>
      <c r="B406" s="19" t="s">
        <v>250</v>
      </c>
      <c r="C406" s="20">
        <v>23.170000076293945</v>
      </c>
      <c r="D406" s="18">
        <f>SUM(C$3:C406)/A406</f>
        <v>31.696396529176912</v>
      </c>
    </row>
    <row r="407" spans="1:4">
      <c r="A407" s="18">
        <f t="shared" si="3"/>
        <v>405</v>
      </c>
      <c r="B407" s="19" t="s">
        <v>251</v>
      </c>
      <c r="C407" s="20">
        <v>23.030000686645508</v>
      </c>
      <c r="D407" s="18">
        <f>SUM(C$3:C407)/A407</f>
        <v>31.674998020923745</v>
      </c>
    </row>
    <row r="408" spans="1:4">
      <c r="A408" s="18">
        <f t="shared" si="3"/>
        <v>406</v>
      </c>
      <c r="B408" s="19" t="s">
        <v>252</v>
      </c>
      <c r="C408" s="20">
        <v>23.219999313354492</v>
      </c>
      <c r="D408" s="18">
        <f>SUM(C$3:C408)/A408</f>
        <v>31.654172900954364</v>
      </c>
    </row>
    <row r="409" spans="1:4">
      <c r="A409" s="18">
        <f t="shared" si="3"/>
        <v>407</v>
      </c>
      <c r="B409" s="19" t="s">
        <v>253</v>
      </c>
      <c r="C409" s="20">
        <v>23.459999084472656</v>
      </c>
      <c r="D409" s="18">
        <f>SUM(C$3:C409)/A409</f>
        <v>31.634039795754163</v>
      </c>
    </row>
    <row r="410" spans="1:4">
      <c r="A410" s="18">
        <f t="shared" si="3"/>
        <v>408</v>
      </c>
      <c r="B410" s="19" t="s">
        <v>254</v>
      </c>
      <c r="C410" s="20">
        <v>23.649999618530273</v>
      </c>
      <c r="D410" s="18">
        <f>SUM(C$3:C410)/A410</f>
        <v>31.614471069829595</v>
      </c>
    </row>
    <row r="411" spans="1:4">
      <c r="A411" s="18">
        <f t="shared" si="3"/>
        <v>409</v>
      </c>
      <c r="B411" s="19" t="s">
        <v>255</v>
      </c>
      <c r="C411" s="20">
        <v>23.629999160766602</v>
      </c>
      <c r="D411" s="18">
        <f>SUM(C$3:C411)/A411</f>
        <v>31.594949133621618</v>
      </c>
    </row>
    <row r="412" spans="1:4">
      <c r="A412" s="18">
        <f t="shared" si="3"/>
        <v>410</v>
      </c>
      <c r="B412" s="19" t="s">
        <v>256</v>
      </c>
      <c r="C412" s="20">
        <v>23.840000152587891</v>
      </c>
      <c r="D412" s="18">
        <f>SUM(C$3:C412)/A412</f>
        <v>31.576034623911777</v>
      </c>
    </row>
    <row r="413" spans="1:4">
      <c r="A413" s="18">
        <f t="shared" si="3"/>
        <v>411</v>
      </c>
      <c r="B413" s="19" t="s">
        <v>257</v>
      </c>
      <c r="C413" s="20">
        <v>23.600000381469727</v>
      </c>
      <c r="D413" s="18">
        <f>SUM(C$3:C413)/A413</f>
        <v>31.556628214562771</v>
      </c>
    </row>
    <row r="414" spans="1:4">
      <c r="A414" s="18">
        <f t="shared" si="3"/>
        <v>412</v>
      </c>
      <c r="B414" s="19" t="s">
        <v>258</v>
      </c>
      <c r="C414" s="20">
        <v>23.329999923706055</v>
      </c>
      <c r="D414" s="18">
        <f>SUM(C$3:C414)/A414</f>
        <v>31.536660670167489</v>
      </c>
    </row>
    <row r="415" spans="1:4">
      <c r="A415" s="18">
        <f t="shared" si="3"/>
        <v>413</v>
      </c>
      <c r="B415" s="19" t="s">
        <v>259</v>
      </c>
      <c r="C415" s="20">
        <v>23.270000457763672</v>
      </c>
      <c r="D415" s="18">
        <f>SUM(C$3:C415)/A415</f>
        <v>31.516644543745201</v>
      </c>
    </row>
    <row r="416" spans="1:4">
      <c r="A416" s="18">
        <f t="shared" si="3"/>
        <v>414</v>
      </c>
      <c r="B416" s="19" t="s">
        <v>260</v>
      </c>
      <c r="C416" s="20">
        <v>23.5</v>
      </c>
      <c r="D416" s="18">
        <f>SUM(C$3:C416)/A416</f>
        <v>31.497280668035675</v>
      </c>
    </row>
    <row r="417" spans="1:4">
      <c r="A417" s="18">
        <f t="shared" si="3"/>
        <v>415</v>
      </c>
      <c r="B417" s="19" t="s">
        <v>261</v>
      </c>
      <c r="C417" s="20">
        <v>23.350000381469727</v>
      </c>
      <c r="D417" s="18">
        <f>SUM(C$3:C417)/A417</f>
        <v>31.477648667345154</v>
      </c>
    </row>
    <row r="418" spans="1:4">
      <c r="A418" s="18">
        <f t="shared" si="3"/>
        <v>416</v>
      </c>
      <c r="B418" s="19" t="s">
        <v>262</v>
      </c>
      <c r="C418" s="20">
        <v>23.079999923706055</v>
      </c>
      <c r="D418" s="18">
        <f>SUM(C$3:C418)/A418</f>
        <v>31.457462011711407</v>
      </c>
    </row>
    <row r="419" spans="1:4">
      <c r="A419" s="18">
        <f t="shared" si="3"/>
        <v>417</v>
      </c>
      <c r="B419" s="19" t="s">
        <v>263</v>
      </c>
      <c r="C419" s="20">
        <v>22.709999084472656</v>
      </c>
      <c r="D419" s="18">
        <f>SUM(C$3:C419)/A419</f>
        <v>31.43648488238949</v>
      </c>
    </row>
    <row r="420" spans="1:4">
      <c r="A420" s="18">
        <f t="shared" si="3"/>
        <v>418</v>
      </c>
      <c r="B420" s="19" t="s">
        <v>264</v>
      </c>
      <c r="C420" s="20">
        <v>22.610000610351563</v>
      </c>
      <c r="D420" s="18">
        <f>SUM(C$3:C420)/A420</f>
        <v>31.415368891308059</v>
      </c>
    </row>
    <row r="421" spans="1:4">
      <c r="A421" s="18">
        <f t="shared" si="3"/>
        <v>419</v>
      </c>
      <c r="B421" s="19" t="s">
        <v>265</v>
      </c>
      <c r="C421" s="20">
        <v>22.549999237060547</v>
      </c>
      <c r="D421" s="18">
        <f>SUM(C$3:C421)/A421</f>
        <v>31.39421049117859</v>
      </c>
    </row>
    <row r="422" spans="1:4">
      <c r="A422" s="18">
        <f t="shared" si="3"/>
        <v>420</v>
      </c>
      <c r="B422" s="19" t="s">
        <v>266</v>
      </c>
      <c r="C422" s="20">
        <v>22.450000762939453</v>
      </c>
      <c r="D422" s="18">
        <f>SUM(C$3:C422)/A422</f>
        <v>31.372914753730402</v>
      </c>
    </row>
    <row r="423" spans="1:4">
      <c r="A423" s="18">
        <f t="shared" si="3"/>
        <v>421</v>
      </c>
      <c r="B423" s="19" t="s">
        <v>267</v>
      </c>
      <c r="C423" s="20">
        <v>22.790000915527344</v>
      </c>
      <c r="D423" s="18">
        <f>SUM(C$3:C423)/A423</f>
        <v>31.352527784993576</v>
      </c>
    </row>
    <row r="424" spans="1:4">
      <c r="A424" s="18">
        <f t="shared" si="3"/>
        <v>422</v>
      </c>
      <c r="B424" s="19" t="s">
        <v>268</v>
      </c>
      <c r="C424" s="20">
        <v>23</v>
      </c>
      <c r="D424" s="18">
        <f>SUM(C$3:C424)/A424</f>
        <v>31.332735065123924</v>
      </c>
    </row>
    <row r="425" spans="1:4">
      <c r="A425" s="18">
        <f t="shared" si="3"/>
        <v>423</v>
      </c>
      <c r="B425" s="19" t="s">
        <v>269</v>
      </c>
      <c r="C425" s="20">
        <v>22.729999542236328</v>
      </c>
      <c r="D425" s="18">
        <f>SUM(C$3:C425)/A425</f>
        <v>31.312397628899603</v>
      </c>
    </row>
    <row r="426" spans="1:4">
      <c r="A426" s="18">
        <f t="shared" si="3"/>
        <v>424</v>
      </c>
      <c r="B426" s="19">
        <v>44924</v>
      </c>
      <c r="C426" s="20">
        <v>22.760000228881836</v>
      </c>
      <c r="D426" s="18">
        <f>SUM(C$3:C426)/A426</f>
        <v>31.292226880314654</v>
      </c>
    </row>
    <row r="427" spans="1:4">
      <c r="A427" s="18">
        <f t="shared" si="3"/>
        <v>425</v>
      </c>
      <c r="B427" s="19">
        <v>44925</v>
      </c>
      <c r="C427" s="20">
        <v>22.739999771118164</v>
      </c>
      <c r="D427" s="18">
        <f>SUM(C$3:C427)/A427</f>
        <v>31.2721039929989</v>
      </c>
    </row>
    <row r="428" spans="1:4">
      <c r="A428" s="18">
        <f t="shared" si="3"/>
        <v>426</v>
      </c>
      <c r="B428" s="19" t="s">
        <v>270</v>
      </c>
      <c r="C428" s="20">
        <v>22.940000534057617</v>
      </c>
      <c r="D428" s="18">
        <f>SUM(C$3:C428)/A428</f>
        <v>31.252545064691525</v>
      </c>
    </row>
    <row r="429" spans="1:4">
      <c r="A429" s="18">
        <f t="shared" si="3"/>
        <v>427</v>
      </c>
      <c r="B429" s="19" t="s">
        <v>271</v>
      </c>
      <c r="C429" s="20">
        <v>22.829999923706055</v>
      </c>
      <c r="D429" s="18">
        <f>SUM(C$3:C429)/A429</f>
        <v>31.232820134618962</v>
      </c>
    </row>
    <row r="430" spans="1:4">
      <c r="A430" s="18">
        <f t="shared" si="3"/>
        <v>428</v>
      </c>
      <c r="B430" s="19" t="s">
        <v>272</v>
      </c>
      <c r="C430" s="20">
        <v>23.409999847412109</v>
      </c>
      <c r="D430" s="18">
        <f>SUM(C$3:C430)/A430</f>
        <v>31.214542517125487</v>
      </c>
    </row>
    <row r="431" spans="1:4">
      <c r="A431" s="18">
        <f t="shared" si="3"/>
        <v>429</v>
      </c>
      <c r="B431" s="19" t="s">
        <v>273</v>
      </c>
      <c r="C431" s="20">
        <v>23.5</v>
      </c>
      <c r="D431" s="18">
        <f>SUM(C$3:C431)/A431</f>
        <v>31.196559900535451</v>
      </c>
    </row>
    <row r="432" spans="1:4">
      <c r="A432" s="18">
        <f t="shared" si="3"/>
        <v>430</v>
      </c>
      <c r="B432" s="19" t="s">
        <v>274</v>
      </c>
      <c r="C432" s="20">
        <v>23.579999923706055</v>
      </c>
      <c r="D432" s="18">
        <f>SUM(C$3:C432)/A432</f>
        <v>31.178846970356776</v>
      </c>
    </row>
    <row r="433" spans="1:4">
      <c r="A433" s="18">
        <f t="shared" si="3"/>
        <v>431</v>
      </c>
      <c r="B433" s="19" t="s">
        <v>275</v>
      </c>
      <c r="C433" s="20">
        <v>23.819999694824219</v>
      </c>
      <c r="D433" s="18">
        <f>SUM(C$3:C433)/A433</f>
        <v>31.161773078766213</v>
      </c>
    </row>
    <row r="434" spans="1:4">
      <c r="A434" s="18">
        <f t="shared" si="3"/>
        <v>432</v>
      </c>
      <c r="B434" s="19" t="s">
        <v>276</v>
      </c>
      <c r="C434" s="20">
        <v>23.649999618530273</v>
      </c>
      <c r="D434" s="18">
        <f>SUM(C$3:C434)/A434</f>
        <v>31.144384714274928</v>
      </c>
    </row>
    <row r="435" spans="1:4">
      <c r="A435" s="18">
        <f t="shared" si="3"/>
        <v>433</v>
      </c>
      <c r="B435" s="19" t="s">
        <v>277</v>
      </c>
      <c r="C435" s="20">
        <v>23.780000686645508</v>
      </c>
      <c r="D435" s="18">
        <f>SUM(C$3:C435)/A435</f>
        <v>31.127376898968624</v>
      </c>
    </row>
    <row r="436" spans="1:4">
      <c r="A436" s="18">
        <f t="shared" si="3"/>
        <v>434</v>
      </c>
      <c r="B436" s="19" t="s">
        <v>278</v>
      </c>
      <c r="C436" s="20">
        <v>24.100000381469727</v>
      </c>
      <c r="D436" s="18">
        <f>SUM(C$3:C436)/A436</f>
        <v>31.111184787177152</v>
      </c>
    </row>
    <row r="437" spans="1:4">
      <c r="A437" s="18">
        <f t="shared" si="3"/>
        <v>435</v>
      </c>
      <c r="B437" s="19" t="s">
        <v>279</v>
      </c>
      <c r="C437" s="20">
        <v>24.450000762939453</v>
      </c>
      <c r="D437" s="18">
        <f>SUM(C$3:C437)/A437</f>
        <v>31.095871720454767</v>
      </c>
    </row>
    <row r="438" spans="1:4">
      <c r="A438" s="18">
        <f t="shared" si="3"/>
        <v>436</v>
      </c>
      <c r="B438" s="19" t="s">
        <v>280</v>
      </c>
      <c r="C438" s="20">
        <v>24.520000457763672</v>
      </c>
      <c r="D438" s="18">
        <f>SUM(C$3:C438)/A438</f>
        <v>31.080789446916484</v>
      </c>
    </row>
    <row r="439" spans="1:4">
      <c r="A439" s="18">
        <f t="shared" si="3"/>
        <v>437</v>
      </c>
      <c r="B439" s="19" t="s">
        <v>281</v>
      </c>
      <c r="C439" s="20">
        <v>24.530000686645508</v>
      </c>
      <c r="D439" s="18">
        <f>SUM(C$3:C439)/A439</f>
        <v>31.065799083620668</v>
      </c>
    </row>
    <row r="440" spans="1:4">
      <c r="A440" s="18">
        <f t="shared" si="3"/>
        <v>438</v>
      </c>
      <c r="B440" s="19" t="s">
        <v>282</v>
      </c>
      <c r="C440" s="20">
        <v>24.739999771118164</v>
      </c>
      <c r="D440" s="18">
        <f>SUM(C$3:C440)/A440</f>
        <v>31.051356619436874</v>
      </c>
    </row>
    <row r="441" spans="1:4">
      <c r="A441" s="18">
        <f t="shared" si="3"/>
        <v>439</v>
      </c>
      <c r="B441" s="19" t="s">
        <v>283</v>
      </c>
      <c r="C441" s="20">
        <v>24.829999923706055</v>
      </c>
      <c r="D441" s="18">
        <f>SUM(C$3:C441)/A441</f>
        <v>31.037184964093523</v>
      </c>
    </row>
    <row r="442" spans="1:4">
      <c r="A442" s="18">
        <f t="shared" si="3"/>
        <v>440</v>
      </c>
      <c r="B442" s="19">
        <v>44956</v>
      </c>
      <c r="C442" s="20">
        <v>25.170000076293945</v>
      </c>
      <c r="D442" s="18">
        <f>SUM(C$3:C442)/A442</f>
        <v>31.023850452984888</v>
      </c>
    </row>
    <row r="443" spans="1:4">
      <c r="A443" s="18">
        <f t="shared" si="3"/>
        <v>441</v>
      </c>
      <c r="B443" s="19">
        <v>44957</v>
      </c>
      <c r="C443" s="20">
        <v>24.899999618530273</v>
      </c>
      <c r="D443" s="18">
        <f>SUM(C$3:C443)/A443</f>
        <v>31.009964169913562</v>
      </c>
    </row>
    <row r="444" spans="1:4">
      <c r="A444" s="18">
        <f t="shared" si="3"/>
        <v>442</v>
      </c>
      <c r="B444" s="19" t="s">
        <v>284</v>
      </c>
      <c r="C444" s="20">
        <v>25.239999771118164</v>
      </c>
      <c r="D444" s="18">
        <f>SUM(C$3:C444)/A444</f>
        <v>30.99690995181674</v>
      </c>
    </row>
    <row r="445" spans="1:4">
      <c r="A445" s="18">
        <f t="shared" si="3"/>
        <v>443</v>
      </c>
      <c r="B445" s="19" t="s">
        <v>285</v>
      </c>
      <c r="C445" s="20">
        <v>25.129999160766602</v>
      </c>
      <c r="D445" s="18">
        <f>SUM(C$3:C445)/A445</f>
        <v>30.983666360866287</v>
      </c>
    </row>
    <row r="446" spans="1:4">
      <c r="A446" s="18">
        <f t="shared" si="3"/>
        <v>444</v>
      </c>
      <c r="B446" s="19" t="s">
        <v>286</v>
      </c>
      <c r="C446" s="20">
        <v>24.930000305175781</v>
      </c>
      <c r="D446" s="18">
        <f>SUM(C$3:C446)/A446</f>
        <v>30.970031977857975</v>
      </c>
    </row>
    <row r="447" spans="1:4">
      <c r="A447" s="18">
        <f t="shared" si="3"/>
        <v>445</v>
      </c>
      <c r="B447" s="19" t="s">
        <v>287</v>
      </c>
      <c r="C447" s="20">
        <v>24.600000381469727</v>
      </c>
      <c r="D447" s="18">
        <f>SUM(C$3:C447)/A447</f>
        <v>30.955717300113285</v>
      </c>
    </row>
    <row r="448" spans="1:4">
      <c r="A448" s="18">
        <f t="shared" si="3"/>
        <v>446</v>
      </c>
      <c r="B448" s="19" t="s">
        <v>288</v>
      </c>
      <c r="C448" s="20">
        <v>24.610000610351563</v>
      </c>
      <c r="D448" s="18">
        <f>SUM(C$3:C448)/A448</f>
        <v>30.941489235786463</v>
      </c>
    </row>
    <row r="449" spans="1:4">
      <c r="A449" s="18">
        <f t="shared" si="3"/>
        <v>447</v>
      </c>
      <c r="B449" s="19" t="s">
        <v>289</v>
      </c>
      <c r="C449" s="20">
        <v>24.5</v>
      </c>
      <c r="D449" s="18">
        <f>SUM(C$3:C449)/A449</f>
        <v>30.927078745326092</v>
      </c>
    </row>
    <row r="450" spans="1:4">
      <c r="A450" s="18">
        <f t="shared" si="3"/>
        <v>448</v>
      </c>
      <c r="B450" s="19" t="s">
        <v>290</v>
      </c>
      <c r="C450" s="20">
        <v>24.870000839233398</v>
      </c>
      <c r="D450" s="18">
        <f>SUM(C$3:C450)/A450</f>
        <v>30.91355848214285</v>
      </c>
    </row>
    <row r="451" spans="1:4">
      <c r="A451" s="18">
        <f t="shared" si="3"/>
        <v>449</v>
      </c>
      <c r="B451" s="19" t="s">
        <v>291</v>
      </c>
      <c r="C451" s="20">
        <v>24.639999389648438</v>
      </c>
      <c r="D451" s="18">
        <f>SUM(C$3:C451)/A451</f>
        <v>30.899586190177381</v>
      </c>
    </row>
    <row r="452" spans="1:4">
      <c r="A452" s="18">
        <f t="shared" si="3"/>
        <v>450</v>
      </c>
      <c r="B452" s="19" t="s">
        <v>292</v>
      </c>
      <c r="C452" s="20">
        <v>24.879999160766602</v>
      </c>
      <c r="D452" s="18">
        <f>SUM(C$3:C452)/A452</f>
        <v>30.886209330112024</v>
      </c>
    </row>
    <row r="453" spans="1:4">
      <c r="A453" s="18">
        <f t="shared" si="3"/>
        <v>451</v>
      </c>
      <c r="B453" s="19" t="s">
        <v>293</v>
      </c>
      <c r="C453" s="20">
        <v>24.809999465942383</v>
      </c>
      <c r="D453" s="18">
        <f>SUM(C$3:C453)/A453</f>
        <v>30.872736580967526</v>
      </c>
    </row>
    <row r="454" spans="1:4">
      <c r="A454" s="18">
        <f t="shared" si="3"/>
        <v>452</v>
      </c>
      <c r="B454" s="19" t="s">
        <v>294</v>
      </c>
      <c r="C454" s="20">
        <v>24.739999771118164</v>
      </c>
      <c r="D454" s="18">
        <f>SUM(C$3:C454)/A454</f>
        <v>30.859168579175822</v>
      </c>
    </row>
    <row r="455" spans="1:4">
      <c r="A455" s="18">
        <f t="shared" si="3"/>
        <v>453</v>
      </c>
      <c r="B455" s="19" t="s">
        <v>295</v>
      </c>
      <c r="C455" s="20">
        <v>24.489999771118164</v>
      </c>
      <c r="D455" s="18">
        <f>SUM(C$3:C455)/A455</f>
        <v>30.845108603882096</v>
      </c>
    </row>
    <row r="456" spans="1:4">
      <c r="A456" s="18">
        <f t="shared" si="3"/>
        <v>454</v>
      </c>
      <c r="B456" s="19" t="s">
        <v>296</v>
      </c>
      <c r="C456" s="20">
        <v>23.950000762939453</v>
      </c>
      <c r="D456" s="18">
        <f>SUM(C$3:C456)/A456</f>
        <v>30.829921141677378</v>
      </c>
    </row>
    <row r="457" spans="1:4">
      <c r="A457" s="18">
        <f t="shared" si="3"/>
        <v>455</v>
      </c>
      <c r="B457" s="19" t="s">
        <v>297</v>
      </c>
      <c r="C457" s="20">
        <v>24.409999847412109</v>
      </c>
      <c r="D457" s="18">
        <f>SUM(C$3:C457)/A457</f>
        <v>30.815811424547125</v>
      </c>
    </row>
    <row r="458" spans="1:4">
      <c r="A458" s="18">
        <f t="shared" si="3"/>
        <v>456</v>
      </c>
      <c r="B458" s="19" t="s">
        <v>298</v>
      </c>
      <c r="C458" s="20">
        <v>24.399999618530273</v>
      </c>
      <c r="D458" s="18">
        <f>SUM(C$3:C458)/A458</f>
        <v>30.801741661814631</v>
      </c>
    </row>
    <row r="459" spans="1:4">
      <c r="A459" s="18">
        <f t="shared" si="3"/>
        <v>457</v>
      </c>
      <c r="B459" s="19" t="s">
        <v>299</v>
      </c>
      <c r="C459" s="20">
        <v>24.200000762939453</v>
      </c>
      <c r="D459" s="18">
        <f>SUM(C$3:C459)/A459</f>
        <v>30.787295839278798</v>
      </c>
    </row>
    <row r="460" spans="1:4">
      <c r="A460" s="18">
        <f t="shared" si="3"/>
        <v>458</v>
      </c>
      <c r="B460" s="19" t="s">
        <v>300</v>
      </c>
      <c r="C460" s="20">
        <v>24.229999542236328</v>
      </c>
      <c r="D460" s="18">
        <f>SUM(C$3:C460)/A460</f>
        <v>30.772978598455563</v>
      </c>
    </row>
    <row r="461" spans="1:4">
      <c r="A461" s="18">
        <f t="shared" si="3"/>
        <v>459</v>
      </c>
      <c r="B461" s="19" t="s">
        <v>301</v>
      </c>
      <c r="C461" s="20">
        <v>24.020000457763672</v>
      </c>
      <c r="D461" s="18">
        <f>SUM(C$3:C461)/A461</f>
        <v>30.758266227778673</v>
      </c>
    </row>
    <row r="462" spans="1:4">
      <c r="A462" s="18">
        <f t="shared" si="3"/>
        <v>460</v>
      </c>
      <c r="B462" s="19">
        <v>44984</v>
      </c>
      <c r="C462" s="20">
        <v>23.780000686645508</v>
      </c>
      <c r="D462" s="18">
        <f>SUM(C$3:C462)/A462</f>
        <v>30.74309608529795</v>
      </c>
    </row>
    <row r="463" spans="1:4">
      <c r="A463" s="18">
        <f t="shared" si="3"/>
        <v>461</v>
      </c>
      <c r="B463" s="19">
        <v>44985</v>
      </c>
      <c r="C463" s="20">
        <v>23.979999542236328</v>
      </c>
      <c r="D463" s="18">
        <f>SUM(C$3:C463)/A463</f>
        <v>30.72842559388133</v>
      </c>
    </row>
    <row r="464" spans="1:4">
      <c r="A464" s="18">
        <f t="shared" si="3"/>
        <v>462</v>
      </c>
      <c r="B464" s="19" t="s">
        <v>302</v>
      </c>
      <c r="C464" s="20">
        <v>24.290000915527344</v>
      </c>
      <c r="D464" s="18">
        <f>SUM(C$3:C464)/A464</f>
        <v>30.71448960972905</v>
      </c>
    </row>
    <row r="465" spans="1:4">
      <c r="A465" s="18">
        <f t="shared" si="3"/>
        <v>463</v>
      </c>
      <c r="B465" s="19" t="s">
        <v>303</v>
      </c>
      <c r="C465" s="20">
        <v>24.120000839233398</v>
      </c>
      <c r="D465" s="18">
        <f>SUM(C$3:C465)/A465</f>
        <v>30.700246653421281</v>
      </c>
    </row>
    <row r="466" spans="1:4">
      <c r="A466" s="18">
        <f t="shared" si="3"/>
        <v>464</v>
      </c>
      <c r="B466" s="19" t="s">
        <v>304</v>
      </c>
      <c r="C466" s="20">
        <v>24.120000839233398</v>
      </c>
      <c r="D466" s="18">
        <f>SUM(C$3:C466)/A466</f>
        <v>30.686065089166568</v>
      </c>
    </row>
    <row r="467" spans="1:4">
      <c r="A467" s="18">
        <f t="shared" si="3"/>
        <v>465</v>
      </c>
      <c r="B467" s="19" t="s">
        <v>305</v>
      </c>
      <c r="C467" s="20">
        <v>24.190000534057617</v>
      </c>
      <c r="D467" s="18">
        <f>SUM(C$3:C467)/A467</f>
        <v>30.672095057865256</v>
      </c>
    </row>
    <row r="468" spans="1:4">
      <c r="A468" s="18">
        <f t="shared" si="3"/>
        <v>466</v>
      </c>
      <c r="B468" s="19" t="s">
        <v>306</v>
      </c>
      <c r="C468" s="20">
        <v>23.739999771118164</v>
      </c>
      <c r="D468" s="18">
        <f>SUM(C$3:C468)/A468</f>
        <v>30.657219316906573</v>
      </c>
    </row>
    <row r="469" spans="1:4">
      <c r="A469" s="18">
        <f t="shared" si="3"/>
        <v>467</v>
      </c>
      <c r="B469" s="19" t="s">
        <v>307</v>
      </c>
      <c r="C469" s="20">
        <v>23.659999847412109</v>
      </c>
      <c r="D469" s="18">
        <f>SUM(C$3:C469)/A469</f>
        <v>30.642235977571467</v>
      </c>
    </row>
    <row r="470" spans="1:4">
      <c r="A470" s="18">
        <f t="shared" si="3"/>
        <v>468</v>
      </c>
      <c r="B470" s="19" t="s">
        <v>308</v>
      </c>
      <c r="C470" s="20">
        <v>23.670000076293945</v>
      </c>
      <c r="D470" s="18">
        <f>SUM(C$3:C470)/A470</f>
        <v>30.627338037611473</v>
      </c>
    </row>
    <row r="471" spans="1:4">
      <c r="A471" s="18">
        <f t="shared" si="3"/>
        <v>469</v>
      </c>
      <c r="B471" s="19" t="s">
        <v>309</v>
      </c>
      <c r="C471" s="20">
        <v>23.459999084472656</v>
      </c>
      <c r="D471" s="18">
        <f>SUM(C$3:C471)/A471</f>
        <v>30.612055865003502</v>
      </c>
    </row>
    <row r="472" spans="1:4">
      <c r="A472" s="18">
        <f t="shared" si="3"/>
        <v>470</v>
      </c>
      <c r="B472" s="19" t="s">
        <v>310</v>
      </c>
      <c r="C472" s="20">
        <v>23.5</v>
      </c>
      <c r="D472" s="18">
        <f>SUM(C$3:C472)/A472</f>
        <v>30.596923831248173</v>
      </c>
    </row>
    <row r="473" spans="1:4">
      <c r="A473" s="18">
        <f t="shared" si="3"/>
        <v>471</v>
      </c>
      <c r="B473" s="19" t="s">
        <v>311</v>
      </c>
      <c r="C473" s="20">
        <v>23.299999237060547</v>
      </c>
      <c r="D473" s="18">
        <f>SUM(C$3:C473)/A473</f>
        <v>30.581431422343318</v>
      </c>
    </row>
    <row r="474" spans="1:4">
      <c r="A474" s="18">
        <f t="shared" si="3"/>
        <v>472</v>
      </c>
      <c r="B474" s="19" t="s">
        <v>312</v>
      </c>
      <c r="C474" s="20">
        <v>23.280000686645508</v>
      </c>
      <c r="D474" s="18">
        <f>SUM(C$3:C474)/A474</f>
        <v>30.565962289428704</v>
      </c>
    </row>
    <row r="475" spans="1:4">
      <c r="A475" s="18">
        <f t="shared" si="3"/>
        <v>473</v>
      </c>
      <c r="B475" s="19" t="s">
        <v>313</v>
      </c>
      <c r="C475" s="20">
        <v>22.920000076293945</v>
      </c>
      <c r="D475" s="18">
        <f>SUM(C$3:C475)/A475</f>
        <v>30.549797464453789</v>
      </c>
    </row>
    <row r="476" spans="1:4">
      <c r="A476" s="18">
        <f t="shared" si="3"/>
        <v>474</v>
      </c>
      <c r="B476" s="19" t="s">
        <v>314</v>
      </c>
      <c r="C476" s="20">
        <v>22.940000534057617</v>
      </c>
      <c r="D476" s="18">
        <f>SUM(C$3:C476)/A476</f>
        <v>30.53374304055</v>
      </c>
    </row>
    <row r="477" spans="1:4">
      <c r="A477" s="18">
        <f t="shared" si="3"/>
        <v>475</v>
      </c>
      <c r="B477" s="19" t="s">
        <v>315</v>
      </c>
      <c r="C477" s="20">
        <v>22.959999084472656</v>
      </c>
      <c r="D477" s="18">
        <f>SUM(C$3:C477)/A477</f>
        <v>30.517798316431939</v>
      </c>
    </row>
    <row r="478" spans="1:4">
      <c r="A478" s="18">
        <f t="shared" si="3"/>
        <v>476</v>
      </c>
      <c r="B478" s="19" t="s">
        <v>316</v>
      </c>
      <c r="C478" s="20">
        <v>23.350000381469727</v>
      </c>
      <c r="D478" s="18">
        <f>SUM(C$3:C478)/A478</f>
        <v>30.50273991740891</v>
      </c>
    </row>
    <row r="479" spans="1:4">
      <c r="A479" s="18">
        <f t="shared" si="3"/>
        <v>477</v>
      </c>
      <c r="B479" s="19" t="s">
        <v>317</v>
      </c>
      <c r="C479" s="20">
        <v>23.579999923706055</v>
      </c>
      <c r="D479" s="18">
        <f>SUM(C$3:C479)/A479</f>
        <v>30.488226835661106</v>
      </c>
    </row>
    <row r="480" spans="1:4">
      <c r="A480" s="18">
        <f t="shared" si="3"/>
        <v>478</v>
      </c>
      <c r="B480" s="19" t="s">
        <v>318</v>
      </c>
      <c r="C480" s="20">
        <v>23.879999160766602</v>
      </c>
      <c r="D480" s="18">
        <f>SUM(C$3:C480)/A480</f>
        <v>30.47440209157137</v>
      </c>
    </row>
    <row r="481" spans="1:4">
      <c r="A481" s="18">
        <f t="shared" si="3"/>
        <v>479</v>
      </c>
      <c r="B481" s="19" t="s">
        <v>319</v>
      </c>
      <c r="C481" s="20">
        <v>23.899999618530273</v>
      </c>
      <c r="D481" s="18">
        <f>SUM(C$3:C481)/A481</f>
        <v>30.460676825448111</v>
      </c>
    </row>
    <row r="482" spans="1:4">
      <c r="A482" s="18">
        <f t="shared" si="3"/>
        <v>480</v>
      </c>
      <c r="B482" s="19" t="s">
        <v>320</v>
      </c>
      <c r="C482" s="20">
        <v>23.940000534057617</v>
      </c>
      <c r="D482" s="18">
        <f>SUM(C$3:C482)/A482</f>
        <v>30.447092083174379</v>
      </c>
    </row>
    <row r="483" spans="1:4">
      <c r="A483" s="18">
        <f t="shared" si="3"/>
        <v>481</v>
      </c>
      <c r="B483" s="19" t="s">
        <v>321</v>
      </c>
      <c r="C483" s="20">
        <v>23.680000305175781</v>
      </c>
      <c r="D483" s="18">
        <f>SUM(C$3:C483)/A483</f>
        <v>30.433023285299122</v>
      </c>
    </row>
    <row r="484" spans="1:4">
      <c r="A484" s="18">
        <f t="shared" si="3"/>
        <v>482</v>
      </c>
      <c r="B484" s="19" t="s">
        <v>322</v>
      </c>
      <c r="C484" s="20">
        <v>23.829999923706055</v>
      </c>
      <c r="D484" s="18">
        <f>SUM(C$3:C484)/A484</f>
        <v>30.419324066706604</v>
      </c>
    </row>
    <row r="485" spans="1:4">
      <c r="A485" s="18">
        <f t="shared" si="3"/>
        <v>483</v>
      </c>
      <c r="B485" s="19">
        <v>45015</v>
      </c>
      <c r="C485" s="20">
        <v>23.979999542236328</v>
      </c>
      <c r="D485" s="18">
        <f>SUM(C$3:C485)/A485</f>
        <v>30.405992131873333</v>
      </c>
    </row>
    <row r="486" spans="1:4">
      <c r="A486" s="18">
        <f t="shared" si="3"/>
        <v>484</v>
      </c>
      <c r="B486" s="19">
        <v>45016</v>
      </c>
      <c r="C486" s="20">
        <v>24.159999847412109</v>
      </c>
      <c r="D486" s="18">
        <f>SUM(C$3:C486)/A486</f>
        <v>30.393087189136843</v>
      </c>
    </row>
    <row r="487" spans="1:4">
      <c r="A487" s="18">
        <f t="shared" si="3"/>
        <v>485</v>
      </c>
      <c r="B487" s="19" t="s">
        <v>323</v>
      </c>
      <c r="C487" s="20">
        <v>24.370000839233398</v>
      </c>
      <c r="D487" s="18">
        <f>SUM(C$3:C487)/A487</f>
        <v>30.380668454394776</v>
      </c>
    </row>
    <row r="488" spans="1:4">
      <c r="A488" s="18">
        <f t="shared" si="3"/>
        <v>486</v>
      </c>
      <c r="B488" s="19" t="s">
        <v>324</v>
      </c>
      <c r="C488" s="20">
        <v>24.25</v>
      </c>
      <c r="D488" s="18">
        <f>SUM(C$3:C488)/A488</f>
        <v>30.36805391024993</v>
      </c>
    </row>
    <row r="489" spans="1:4">
      <c r="A489" s="18">
        <f t="shared" si="3"/>
        <v>487</v>
      </c>
      <c r="B489" s="19" t="s">
        <v>325</v>
      </c>
      <c r="C489" s="20">
        <v>24.329999923706055</v>
      </c>
      <c r="D489" s="18">
        <f>SUM(C$3:C489)/A489</f>
        <v>30.355655442105075</v>
      </c>
    </row>
    <row r="490" spans="1:4">
      <c r="A490" s="18">
        <f t="shared" si="3"/>
        <v>488</v>
      </c>
      <c r="B490" s="19" t="s">
        <v>326</v>
      </c>
      <c r="C490" s="20">
        <v>24.620000839233398</v>
      </c>
      <c r="D490" s="18">
        <f>SUM(C$3:C490)/A490</f>
        <v>30.343902051525422</v>
      </c>
    </row>
    <row r="491" spans="1:4">
      <c r="A491" s="18">
        <f t="shared" si="3"/>
        <v>489</v>
      </c>
      <c r="B491" s="19" t="s">
        <v>327</v>
      </c>
      <c r="C491" s="20">
        <v>24.510000228881836</v>
      </c>
      <c r="D491" s="18">
        <f>SUM(C$3:C491)/A491</f>
        <v>30.331971781949463</v>
      </c>
    </row>
    <row r="492" spans="1:4">
      <c r="A492" s="18">
        <f t="shared" si="3"/>
        <v>490</v>
      </c>
      <c r="B492" s="19" t="s">
        <v>328</v>
      </c>
      <c r="C492" s="20">
        <v>24.5</v>
      </c>
      <c r="D492" s="18">
        <f>SUM(C$3:C492)/A492</f>
        <v>30.320069798720994</v>
      </c>
    </row>
    <row r="493" spans="1:4">
      <c r="A493" s="18">
        <f t="shared" si="3"/>
        <v>491</v>
      </c>
      <c r="B493" s="19" t="s">
        <v>329</v>
      </c>
      <c r="C493" s="20">
        <v>24.489999771118164</v>
      </c>
      <c r="D493" s="18">
        <f>SUM(C$3:C493)/A493</f>
        <v>30.30819592901101</v>
      </c>
    </row>
    <row r="494" spans="1:4">
      <c r="A494" s="18">
        <f t="shared" si="3"/>
        <v>492</v>
      </c>
      <c r="B494" s="19" t="s">
        <v>330</v>
      </c>
      <c r="C494" s="20">
        <v>24.100000381469727</v>
      </c>
      <c r="D494" s="18">
        <f>SUM(C$3:C494)/A494</f>
        <v>30.295577645377794</v>
      </c>
    </row>
    <row r="495" spans="1:4">
      <c r="A495" s="18">
        <f t="shared" si="3"/>
        <v>493</v>
      </c>
      <c r="B495" s="19" t="s">
        <v>331</v>
      </c>
      <c r="C495" s="20">
        <v>24.309999465942383</v>
      </c>
      <c r="D495" s="18">
        <f>SUM(C$3:C495)/A495</f>
        <v>30.283436513167988</v>
      </c>
    </row>
    <row r="496" spans="1:4">
      <c r="A496" s="18">
        <f t="shared" si="3"/>
        <v>494</v>
      </c>
      <c r="B496" s="19" t="s">
        <v>332</v>
      </c>
      <c r="C496" s="20">
        <v>24.450000762939453</v>
      </c>
      <c r="D496" s="18">
        <f>SUM(C$3:C496)/A496</f>
        <v>30.271627938774813</v>
      </c>
    </row>
    <row r="497" spans="1:4">
      <c r="A497" s="18">
        <f t="shared" si="3"/>
        <v>495</v>
      </c>
      <c r="B497" s="19" t="s">
        <v>333</v>
      </c>
      <c r="C497" s="20">
        <v>24.520000457763672</v>
      </c>
      <c r="D497" s="18">
        <f>SUM(C$3:C497)/A497</f>
        <v>30.260008489318224</v>
      </c>
    </row>
    <row r="498" spans="1:4">
      <c r="A498" s="18">
        <f t="shared" si="3"/>
        <v>496</v>
      </c>
      <c r="B498" s="19" t="s">
        <v>334</v>
      </c>
      <c r="C498" s="20">
        <v>24.319999694824219</v>
      </c>
      <c r="D498" s="18">
        <f>SUM(C$3:C498)/A498</f>
        <v>30.248032665135774</v>
      </c>
    </row>
    <row r="499" spans="1:4">
      <c r="A499" s="18">
        <f t="shared" si="3"/>
        <v>497</v>
      </c>
      <c r="B499" s="19" t="s">
        <v>335</v>
      </c>
      <c r="C499" s="20">
        <v>24.139999389648438</v>
      </c>
      <c r="D499" s="18">
        <f>SUM(C$3:C499)/A499</f>
        <v>30.235742859752502</v>
      </c>
    </row>
    <row r="500" spans="1:4">
      <c r="A500" s="18">
        <f t="shared" si="3"/>
        <v>498</v>
      </c>
      <c r="B500" s="19" t="s">
        <v>336</v>
      </c>
      <c r="C500" s="20">
        <v>23.690000534057617</v>
      </c>
      <c r="D500" s="18">
        <f>SUM(C$3:C500)/A500</f>
        <v>30.222598798857533</v>
      </c>
    </row>
    <row r="501" spans="1:4">
      <c r="A501" s="18">
        <f t="shared" si="3"/>
        <v>499</v>
      </c>
      <c r="B501" s="19" t="s">
        <v>337</v>
      </c>
      <c r="C501" s="20">
        <v>23.459999084472656</v>
      </c>
      <c r="D501" s="18">
        <f>SUM(C$3:C501)/A501</f>
        <v>30.20904649482069</v>
      </c>
    </row>
    <row r="502" spans="1:4">
      <c r="A502" s="18">
        <f t="shared" si="3"/>
        <v>500</v>
      </c>
      <c r="B502" s="19" t="s">
        <v>338</v>
      </c>
      <c r="C502" s="20">
        <v>23.049999237060547</v>
      </c>
      <c r="D502" s="18">
        <f>SUM(C$3:C502)/A502</f>
        <v>30.19472840030517</v>
      </c>
    </row>
    <row r="503" spans="1:4">
      <c r="A503" s="18">
        <f t="shared" si="3"/>
        <v>501</v>
      </c>
      <c r="B503" s="19" t="s">
        <v>339</v>
      </c>
      <c r="C503" s="20">
        <v>23.239999771118164</v>
      </c>
      <c r="D503" s="18">
        <f>SUM(C$3:C503)/A503</f>
        <v>30.180846706434536</v>
      </c>
    </row>
    <row r="504" spans="1:4">
      <c r="A504" s="18">
        <f t="shared" si="3"/>
        <v>502</v>
      </c>
      <c r="B504" s="19">
        <v>45043</v>
      </c>
      <c r="C504" s="20">
        <v>23.469999313354492</v>
      </c>
      <c r="D504" s="18">
        <f>SUM(C$3:C504)/A504</f>
        <v>30.16747848453597</v>
      </c>
    </row>
    <row r="505" spans="1:4">
      <c r="A505" s="18">
        <f t="shared" si="3"/>
        <v>503</v>
      </c>
      <c r="B505" s="19">
        <v>45044</v>
      </c>
      <c r="C505" s="20">
        <v>23.579999923706055</v>
      </c>
      <c r="D505" s="18">
        <f>SUM(C$3:C505)/A505</f>
        <v>30.1543821056874</v>
      </c>
    </row>
    <row r="506" spans="1:4">
      <c r="A506" s="18">
        <f t="shared" si="3"/>
        <v>504</v>
      </c>
      <c r="B506" s="19" t="s">
        <v>340</v>
      </c>
      <c r="C506" s="20">
        <v>22.129999160766602</v>
      </c>
      <c r="D506" s="18">
        <f>SUM(C$3:C506)/A506</f>
        <v>30.138460710955414</v>
      </c>
    </row>
    <row r="507" spans="1:4">
      <c r="A507" s="18">
        <f t="shared" si="3"/>
        <v>505</v>
      </c>
      <c r="B507" s="19" t="s">
        <v>341</v>
      </c>
      <c r="C507" s="20">
        <v>21.889999389648437</v>
      </c>
      <c r="D507" s="18">
        <f>SUM(C$3:C507)/A507</f>
        <v>30.122127124180551</v>
      </c>
    </row>
    <row r="508" spans="1:4">
      <c r="A508" s="18">
        <f t="shared" si="3"/>
        <v>506</v>
      </c>
      <c r="B508" s="19" t="s">
        <v>342</v>
      </c>
      <c r="C508" s="20">
        <v>21.920000076293945</v>
      </c>
      <c r="D508" s="18">
        <f>SUM(C$3:C508)/A508</f>
        <v>30.105917386931761</v>
      </c>
    </row>
    <row r="509" spans="1:4">
      <c r="A509" s="18">
        <f t="shared" si="3"/>
        <v>507</v>
      </c>
      <c r="B509" s="19" t="s">
        <v>343</v>
      </c>
      <c r="C509" s="20">
        <v>21.690000534057617</v>
      </c>
      <c r="D509" s="18">
        <f>SUM(C$3:C509)/A509</f>
        <v>30.089317945407355</v>
      </c>
    </row>
    <row r="510" spans="1:4">
      <c r="A510" s="18">
        <f t="shared" si="3"/>
        <v>508</v>
      </c>
      <c r="B510" s="19" t="s">
        <v>344</v>
      </c>
      <c r="C510" s="20">
        <v>21.819999694824219</v>
      </c>
      <c r="D510" s="18">
        <f>SUM(C$3:C510)/A510</f>
        <v>30.07303975987471</v>
      </c>
    </row>
    <row r="511" spans="1:4">
      <c r="A511" s="18">
        <f t="shared" si="3"/>
        <v>509</v>
      </c>
      <c r="B511" s="19" t="s">
        <v>345</v>
      </c>
      <c r="C511" s="20">
        <v>21.860000610351563</v>
      </c>
      <c r="D511" s="18">
        <f>SUM(C$3:C511)/A511</f>
        <v>30.056904123038713</v>
      </c>
    </row>
    <row r="512" spans="1:4">
      <c r="A512" s="18">
        <f t="shared" si="3"/>
        <v>510</v>
      </c>
      <c r="B512" s="19" t="s">
        <v>346</v>
      </c>
      <c r="C512" s="20">
        <v>21.639999389648438</v>
      </c>
      <c r="D512" s="18">
        <f>SUM(C$3:C512)/A512</f>
        <v>30.040400388267361</v>
      </c>
    </row>
    <row r="513" spans="1:4">
      <c r="A513" s="18">
        <f t="shared" si="3"/>
        <v>511</v>
      </c>
      <c r="B513" s="19" t="s">
        <v>347</v>
      </c>
      <c r="C513" s="20">
        <v>22.020000457763672</v>
      </c>
      <c r="D513" s="18">
        <f>SUM(C$3:C513)/A513</f>
        <v>30.024704889381834</v>
      </c>
    </row>
    <row r="514" spans="1:4">
      <c r="A514" s="18">
        <f t="shared" si="3"/>
        <v>512</v>
      </c>
      <c r="B514" s="19" t="s">
        <v>348</v>
      </c>
      <c r="C514" s="20">
        <v>21.930000305175781</v>
      </c>
      <c r="D514" s="18">
        <f>SUM(C$3:C514)/A514</f>
        <v>30.008894919490807</v>
      </c>
    </row>
    <row r="515" spans="1:4">
      <c r="A515" s="18">
        <f t="shared" si="3"/>
        <v>513</v>
      </c>
      <c r="B515" s="19" t="s">
        <v>349</v>
      </c>
      <c r="C515" s="20">
        <v>21.950000762939453</v>
      </c>
      <c r="D515" s="18">
        <f>SUM(C$3:C515)/A515</f>
        <v>29.993185574156399</v>
      </c>
    </row>
    <row r="516" spans="1:4">
      <c r="A516" s="18">
        <f t="shared" si="3"/>
        <v>514</v>
      </c>
      <c r="B516" s="19" t="s">
        <v>350</v>
      </c>
      <c r="C516" s="20">
        <v>21.930000305175781</v>
      </c>
      <c r="D516" s="18">
        <f>SUM(C$3:C516)/A516</f>
        <v>29.977498443282897</v>
      </c>
    </row>
    <row r="517" spans="1:4">
      <c r="A517" s="18">
        <f t="shared" si="3"/>
        <v>515</v>
      </c>
      <c r="B517" s="19" t="s">
        <v>351</v>
      </c>
      <c r="C517" s="20">
        <v>21.989999771118164</v>
      </c>
      <c r="D517" s="18">
        <f>SUM(C$3:C517)/A517</f>
        <v>29.961988737123352</v>
      </c>
    </row>
    <row r="518" spans="1:4">
      <c r="A518" s="18">
        <f t="shared" si="3"/>
        <v>516</v>
      </c>
      <c r="B518" s="19" t="s">
        <v>352</v>
      </c>
      <c r="C518" s="20">
        <v>22.020000457763672</v>
      </c>
      <c r="D518" s="18">
        <f>SUM(C$3:C518)/A518</f>
        <v>29.946597286969556</v>
      </c>
    </row>
    <row r="519" spans="1:4">
      <c r="A519" s="18">
        <f t="shared" si="3"/>
        <v>517</v>
      </c>
      <c r="B519" s="19" t="s">
        <v>353</v>
      </c>
      <c r="C519" s="20">
        <v>21.83</v>
      </c>
      <c r="D519" s="18">
        <f>SUM(C$3:C519)/A519</f>
        <v>29.930897872487989</v>
      </c>
    </row>
    <row r="520" spans="1:4">
      <c r="A520" s="18">
        <f t="shared" si="3"/>
        <v>518</v>
      </c>
      <c r="B520" s="19" t="s">
        <v>354</v>
      </c>
      <c r="C520" s="20">
        <v>21.659999847412109</v>
      </c>
      <c r="D520" s="18">
        <f>SUM(C$3:C520)/A520</f>
        <v>29.914930887883596</v>
      </c>
    </row>
    <row r="521" spans="1:4">
      <c r="A521" s="18">
        <f t="shared" si="3"/>
        <v>519</v>
      </c>
      <c r="B521" s="19" t="s">
        <v>355</v>
      </c>
      <c r="C521" s="20">
        <v>21.649999618530273</v>
      </c>
      <c r="D521" s="18">
        <f>SUM(C$3:C521)/A521</f>
        <v>29.899006164821259</v>
      </c>
    </row>
    <row r="522" spans="1:4">
      <c r="A522" s="18">
        <f t="shared" si="3"/>
        <v>520</v>
      </c>
      <c r="B522" s="19" t="s">
        <v>356</v>
      </c>
      <c r="C522" s="20">
        <v>21.590000152587891</v>
      </c>
      <c r="D522" s="18">
        <f>SUM(C$3:C522)/A522</f>
        <v>29.883027307105422</v>
      </c>
    </row>
    <row r="523" spans="1:4">
      <c r="A523" s="18">
        <f t="shared" si="3"/>
        <v>521</v>
      </c>
      <c r="B523" s="19" t="s">
        <v>357</v>
      </c>
      <c r="C523" s="20">
        <v>21.329999923706055</v>
      </c>
      <c r="D523" s="18">
        <f>SUM(C$3:C523)/A523</f>
        <v>29.866610747828265</v>
      </c>
    </row>
    <row r="524" spans="1:4">
      <c r="A524" s="18">
        <f t="shared" si="3"/>
        <v>522</v>
      </c>
      <c r="B524" s="19">
        <v>45076</v>
      </c>
      <c r="C524" s="20">
        <v>21.520000457763672</v>
      </c>
      <c r="D524" s="18">
        <f>SUM(C$3:C524)/A524</f>
        <v>29.850621072943085</v>
      </c>
    </row>
    <row r="525" spans="1:4">
      <c r="A525" s="18">
        <f t="shared" si="3"/>
        <v>523</v>
      </c>
      <c r="B525" s="19">
        <v>45077</v>
      </c>
      <c r="C525" s="20">
        <v>21.329999923706055</v>
      </c>
      <c r="D525" s="18">
        <f>SUM(C$3:C525)/A525</f>
        <v>29.834329254302094</v>
      </c>
    </row>
    <row r="526" spans="1:4">
      <c r="A526" s="18">
        <f t="shared" si="3"/>
        <v>524</v>
      </c>
      <c r="B526" s="19" t="s">
        <v>358</v>
      </c>
      <c r="C526" s="20">
        <v>21.420000076293945</v>
      </c>
      <c r="D526" s="18">
        <f>SUM(C$3:C526)/A526</f>
        <v>29.818271374191394</v>
      </c>
    </row>
    <row r="527" spans="1:4">
      <c r="A527" s="18">
        <f t="shared" si="3"/>
        <v>525</v>
      </c>
      <c r="B527" s="19" t="s">
        <v>359</v>
      </c>
      <c r="C527" s="20">
        <v>21.729999542236328</v>
      </c>
      <c r="D527" s="18">
        <f>SUM(C$3:C527)/A527</f>
        <v>29.802865142130525</v>
      </c>
    </row>
    <row r="528" spans="1:4">
      <c r="A528" s="18">
        <f t="shared" si="3"/>
        <v>526</v>
      </c>
      <c r="B528" s="19" t="s">
        <v>360</v>
      </c>
      <c r="C528" s="20">
        <v>21.629999160766602</v>
      </c>
      <c r="D528" s="18">
        <f>SUM(C$3:C528)/A528</f>
        <v>29.787327374105121</v>
      </c>
    </row>
    <row r="529" spans="1:4">
      <c r="A529" s="18">
        <f t="shared" si="3"/>
        <v>527</v>
      </c>
      <c r="B529" s="19" t="s">
        <v>361</v>
      </c>
      <c r="C529" s="20">
        <v>21.299999237060547</v>
      </c>
      <c r="D529" s="18">
        <f>SUM(C$3:C529)/A529</f>
        <v>29.771222387127807</v>
      </c>
    </row>
    <row r="530" spans="1:4">
      <c r="A530" s="18">
        <f t="shared" si="3"/>
        <v>528</v>
      </c>
      <c r="B530" s="19" t="s">
        <v>362</v>
      </c>
      <c r="C530" s="20">
        <v>21.069999694824219</v>
      </c>
      <c r="D530" s="18">
        <f>SUM(C$3:C530)/A530</f>
        <v>29.754742798695414</v>
      </c>
    </row>
    <row r="531" spans="1:4">
      <c r="A531" s="18">
        <f t="shared" si="3"/>
        <v>529</v>
      </c>
      <c r="B531" s="19" t="s">
        <v>363</v>
      </c>
      <c r="C531" s="20">
        <v>21.079999923706055</v>
      </c>
      <c r="D531" s="18">
        <f>SUM(C$3:C531)/A531</f>
        <v>29.738344418969536</v>
      </c>
    </row>
    <row r="532" spans="1:4">
      <c r="A532" s="18">
        <f t="shared" si="3"/>
        <v>530</v>
      </c>
      <c r="B532" s="19" t="s">
        <v>364</v>
      </c>
      <c r="C532" s="20">
        <v>21.229999542236328</v>
      </c>
      <c r="D532" s="18">
        <f>SUM(C$3:C532)/A532</f>
        <v>29.722290938070039</v>
      </c>
    </row>
    <row r="533" spans="1:4">
      <c r="A533" s="18">
        <f t="shared" si="3"/>
        <v>531</v>
      </c>
      <c r="B533" s="19" t="s">
        <v>365</v>
      </c>
      <c r="C533" s="20">
        <v>21.420000076293945</v>
      </c>
      <c r="D533" s="18">
        <f>SUM(C$3:C533)/A533</f>
        <v>29.706655738706996</v>
      </c>
    </row>
    <row r="534" spans="1:4">
      <c r="A534" s="18">
        <f t="shared" si="3"/>
        <v>532</v>
      </c>
      <c r="B534" s="19" t="s">
        <v>366</v>
      </c>
      <c r="C534" s="20">
        <v>21.649999618530273</v>
      </c>
      <c r="D534" s="18">
        <f>SUM(C$3:C534)/A534</f>
        <v>29.691511648255535</v>
      </c>
    </row>
    <row r="535" spans="1:4">
      <c r="A535" s="18">
        <f t="shared" si="3"/>
        <v>533</v>
      </c>
      <c r="B535" s="19" t="s">
        <v>367</v>
      </c>
      <c r="C535" s="20">
        <v>21.670000076293945</v>
      </c>
      <c r="D535" s="18">
        <f>SUM(C$3:C535)/A535</f>
        <v>29.676461907970427</v>
      </c>
    </row>
    <row r="536" spans="1:4">
      <c r="A536" s="18">
        <f t="shared" si="3"/>
        <v>534</v>
      </c>
      <c r="B536" s="19" t="s">
        <v>368</v>
      </c>
      <c r="C536" s="20">
        <v>22.270000457763672</v>
      </c>
      <c r="D536" s="18">
        <f>SUM(C$3:C536)/A536</f>
        <v>29.662592129973788</v>
      </c>
    </row>
    <row r="537" spans="1:4">
      <c r="A537" s="18">
        <f t="shared" si="3"/>
        <v>535</v>
      </c>
      <c r="B537" s="19" t="s">
        <v>369</v>
      </c>
      <c r="C537" s="20">
        <v>22.579999923706055</v>
      </c>
      <c r="D537" s="18">
        <f>SUM(C$3:C537)/A537</f>
        <v>29.649353639868615</v>
      </c>
    </row>
    <row r="538" spans="1:4">
      <c r="A538" s="18">
        <f t="shared" si="3"/>
        <v>536</v>
      </c>
      <c r="B538" s="19" t="s">
        <v>370</v>
      </c>
      <c r="C538" s="20">
        <v>22.559999465942383</v>
      </c>
      <c r="D538" s="18">
        <f>SUM(C$3:C538)/A538</f>
        <v>29.636127232827707</v>
      </c>
    </row>
    <row r="539" spans="1:4">
      <c r="A539" s="18">
        <f t="shared" si="3"/>
        <v>537</v>
      </c>
      <c r="B539" s="19" t="s">
        <v>371</v>
      </c>
      <c r="C539" s="20">
        <v>22.760000228881836</v>
      </c>
      <c r="D539" s="18">
        <f>SUM(C$3:C539)/A539</f>
        <v>29.623322527047545</v>
      </c>
    </row>
    <row r="540" spans="1:4">
      <c r="A540" s="18">
        <f t="shared" si="3"/>
        <v>538</v>
      </c>
      <c r="B540" s="19" t="s">
        <v>372</v>
      </c>
      <c r="C540" s="20">
        <v>22.319999694824219</v>
      </c>
      <c r="D540" s="18">
        <f>SUM(C$3:C540)/A540</f>
        <v>29.609747577545271</v>
      </c>
    </row>
    <row r="541" spans="1:4">
      <c r="A541" s="18">
        <f t="shared" si="3"/>
        <v>539</v>
      </c>
      <c r="B541" s="19" t="s">
        <v>373</v>
      </c>
      <c r="C541" s="20">
        <v>22.010000228881836</v>
      </c>
      <c r="D541" s="18">
        <f>SUM(C$3:C541)/A541</f>
        <v>29.595647860757399</v>
      </c>
    </row>
    <row r="542" spans="1:4">
      <c r="A542" s="18">
        <f t="shared" si="3"/>
        <v>540</v>
      </c>
      <c r="B542" s="19" t="s">
        <v>374</v>
      </c>
      <c r="C542" s="20">
        <v>22.190000534057617</v>
      </c>
      <c r="D542" s="18">
        <f>SUM(C$3:C542)/A542</f>
        <v>29.58193369904129</v>
      </c>
    </row>
    <row r="543" spans="1:4">
      <c r="A543" s="18">
        <f t="shared" si="3"/>
        <v>541</v>
      </c>
      <c r="B543" s="19" t="s">
        <v>375</v>
      </c>
      <c r="C543" s="20">
        <v>22.049999237060547</v>
      </c>
      <c r="D543" s="18">
        <f>SUM(C$3:C543)/A543</f>
        <v>29.568011454194743</v>
      </c>
    </row>
    <row r="544" spans="1:4">
      <c r="A544" s="18">
        <f t="shared" si="3"/>
        <v>542</v>
      </c>
      <c r="B544" s="19">
        <v>45106</v>
      </c>
      <c r="C544" s="20">
        <v>21.989999771118164</v>
      </c>
      <c r="D544" s="18">
        <f>SUM(C$3:C544)/A544</f>
        <v>29.554029882823755</v>
      </c>
    </row>
    <row r="545" spans="1:4">
      <c r="A545" s="18">
        <f t="shared" si="3"/>
        <v>543</v>
      </c>
      <c r="B545" s="19">
        <v>45107</v>
      </c>
      <c r="C545" s="20">
        <v>22.200000762939453</v>
      </c>
      <c r="D545" s="18">
        <f>SUM(C$3:C545)/A545</f>
        <v>29.540486551111261</v>
      </c>
    </row>
    <row r="546" spans="1:4">
      <c r="A546" s="18">
        <f t="shared" si="3"/>
        <v>544</v>
      </c>
      <c r="B546" s="19" t="s">
        <v>376</v>
      </c>
      <c r="C546" s="20">
        <v>22.340000152587891</v>
      </c>
      <c r="D546" s="18">
        <f>SUM(C$3:C546)/A546</f>
        <v>29.527250362878679</v>
      </c>
    </row>
    <row r="547" spans="1:4">
      <c r="A547" s="18">
        <f t="shared" si="3"/>
        <v>545</v>
      </c>
      <c r="B547" s="19" t="s">
        <v>377</v>
      </c>
      <c r="C547" s="20">
        <v>22.469999313354492</v>
      </c>
      <c r="D547" s="18">
        <f>SUM(C$3:C547)/A547</f>
        <v>29.514301278384142</v>
      </c>
    </row>
    <row r="548" spans="1:4">
      <c r="A548" s="18">
        <f t="shared" si="3"/>
        <v>546</v>
      </c>
      <c r="B548" s="19" t="s">
        <v>378</v>
      </c>
      <c r="C548" s="20">
        <v>22.25</v>
      </c>
      <c r="D548" s="18">
        <f>SUM(C$3:C548)/A548</f>
        <v>29.500996697288198</v>
      </c>
    </row>
    <row r="549" spans="1:4">
      <c r="A549" s="18">
        <f t="shared" si="3"/>
        <v>547</v>
      </c>
      <c r="B549" s="19" t="s">
        <v>379</v>
      </c>
      <c r="C549" s="20">
        <v>22.120000839233398</v>
      </c>
      <c r="D549" s="18">
        <f>SUM(C$3:C549)/A549</f>
        <v>29.487503103397788</v>
      </c>
    </row>
    <row r="550" spans="1:4">
      <c r="A550" s="18">
        <f t="shared" si="3"/>
        <v>548</v>
      </c>
      <c r="B550" s="19" t="s">
        <v>380</v>
      </c>
      <c r="C550" s="20">
        <v>21.879999160766602</v>
      </c>
      <c r="D550" s="18">
        <f>SUM(C$3:C550)/A550</f>
        <v>29.473620796933133</v>
      </c>
    </row>
    <row r="551" spans="1:4">
      <c r="A551" s="18">
        <f t="shared" si="3"/>
        <v>549</v>
      </c>
      <c r="B551" s="19" t="s">
        <v>381</v>
      </c>
      <c r="C551" s="20">
        <v>22.040000915527344</v>
      </c>
      <c r="D551" s="18">
        <f>SUM(C$3:C551)/A551</f>
        <v>29.46008050571017</v>
      </c>
    </row>
    <row r="552" spans="1:4">
      <c r="A552" s="18">
        <f t="shared" si="3"/>
        <v>550</v>
      </c>
      <c r="B552" s="19" t="s">
        <v>382</v>
      </c>
      <c r="C552" s="20">
        <v>22.280000686645508</v>
      </c>
      <c r="D552" s="18">
        <f>SUM(C$3:C552)/A552</f>
        <v>29.447025815130054</v>
      </c>
    </row>
    <row r="553" spans="1:4">
      <c r="A553" s="18">
        <f t="shared" si="3"/>
        <v>551</v>
      </c>
      <c r="B553" s="19" t="s">
        <v>383</v>
      </c>
      <c r="C553" s="20">
        <v>22.040000915527344</v>
      </c>
      <c r="D553" s="18">
        <f>SUM(C$3:C553)/A553</f>
        <v>29.433582938724239</v>
      </c>
    </row>
    <row r="554" spans="1:4">
      <c r="A554" s="18">
        <f t="shared" si="3"/>
        <v>552</v>
      </c>
      <c r="B554" s="19" t="s">
        <v>384</v>
      </c>
      <c r="C554" s="20">
        <v>22.370000839233398</v>
      </c>
      <c r="D554" s="18">
        <f>SUM(C$3:C554)/A554</f>
        <v>29.420786594341106</v>
      </c>
    </row>
    <row r="555" spans="1:4">
      <c r="A555" s="18">
        <f t="shared" si="3"/>
        <v>553</v>
      </c>
      <c r="B555" s="19" t="s">
        <v>385</v>
      </c>
      <c r="C555" s="20">
        <v>22.319999694824219</v>
      </c>
      <c r="D555" s="18">
        <f>SUM(C$3:C555)/A555</f>
        <v>29.407946111701833</v>
      </c>
    </row>
    <row r="556" spans="1:4">
      <c r="A556" s="18">
        <f t="shared" si="3"/>
        <v>554</v>
      </c>
      <c r="B556" s="19" t="s">
        <v>386</v>
      </c>
      <c r="C556" s="20">
        <v>22.190000534057617</v>
      </c>
      <c r="D556" s="18">
        <f>SUM(C$3:C556)/A556</f>
        <v>29.394917329070708</v>
      </c>
    </row>
    <row r="557" spans="1:4">
      <c r="A557" s="18">
        <f t="shared" si="3"/>
        <v>555</v>
      </c>
      <c r="B557" s="19" t="s">
        <v>387</v>
      </c>
      <c r="C557" s="20">
        <v>22.090000152587891</v>
      </c>
      <c r="D557" s="18">
        <f>SUM(C$3:C557)/A557</f>
        <v>29.381755316140108</v>
      </c>
    </row>
    <row r="558" spans="1:4">
      <c r="A558" s="18">
        <f t="shared" si="3"/>
        <v>556</v>
      </c>
      <c r="B558" s="19" t="s">
        <v>388</v>
      </c>
      <c r="C558" s="20">
        <v>21.969999313354492</v>
      </c>
      <c r="D558" s="18">
        <f>SUM(C$3:C558)/A558</f>
        <v>29.368424819732219</v>
      </c>
    </row>
    <row r="559" spans="1:4">
      <c r="A559" s="18">
        <f t="shared" si="3"/>
        <v>557</v>
      </c>
      <c r="B559" s="19" t="s">
        <v>389</v>
      </c>
      <c r="C559" s="20">
        <v>21.719999313354492</v>
      </c>
      <c r="D559" s="18">
        <f>SUM(C$3:C559)/A559</f>
        <v>29.354693355627411</v>
      </c>
    </row>
    <row r="560" spans="1:4">
      <c r="A560" s="18">
        <f t="shared" si="3"/>
        <v>558</v>
      </c>
      <c r="B560" s="19" t="s">
        <v>390</v>
      </c>
      <c r="C560" s="20">
        <v>21.649999618530273</v>
      </c>
      <c r="D560" s="18">
        <f>SUM(C$3:C560)/A560</f>
        <v>29.340885660758062</v>
      </c>
    </row>
    <row r="561" spans="1:4">
      <c r="A561" s="18">
        <f t="shared" si="3"/>
        <v>559</v>
      </c>
      <c r="B561" s="19" t="s">
        <v>391</v>
      </c>
      <c r="C561" s="20">
        <v>21.510000228881836</v>
      </c>
      <c r="D561" s="18">
        <f>SUM(C$3:C561)/A561</f>
        <v>29.326876921166154</v>
      </c>
    </row>
    <row r="562" spans="1:4">
      <c r="A562" s="18">
        <f t="shared" si="3"/>
        <v>560</v>
      </c>
      <c r="B562" s="19" t="s">
        <v>392</v>
      </c>
      <c r="C562" s="20">
        <v>22.069999694824219</v>
      </c>
      <c r="D562" s="18">
        <f>SUM(C$3:C562)/A562</f>
        <v>29.3139182118334</v>
      </c>
    </row>
    <row r="563" spans="1:4">
      <c r="A563" s="18">
        <f t="shared" si="3"/>
        <v>561</v>
      </c>
      <c r="B563" s="19" t="s">
        <v>393</v>
      </c>
      <c r="C563" s="20">
        <v>21.969999313354492</v>
      </c>
      <c r="D563" s="18">
        <f>SUM(C$3:C563)/A563</f>
        <v>29.300827447308482</v>
      </c>
    </row>
    <row r="564" spans="1:4">
      <c r="A564" s="18">
        <f t="shared" si="3"/>
        <v>562</v>
      </c>
      <c r="B564" s="19" t="s">
        <v>394</v>
      </c>
      <c r="C564" s="20">
        <v>21.920000076293945</v>
      </c>
      <c r="D564" s="18">
        <f>SUM(C$3:C564)/A564</f>
        <v>29.287694302520197</v>
      </c>
    </row>
    <row r="565" spans="1:4">
      <c r="A565" s="18">
        <f t="shared" si="3"/>
        <v>563</v>
      </c>
      <c r="B565" s="19">
        <v>45135</v>
      </c>
      <c r="C565" s="20">
        <v>22.25</v>
      </c>
      <c r="D565" s="18">
        <f>SUM(C$3:C565)/A565</f>
        <v>29.275193957400269</v>
      </c>
    </row>
    <row r="566" spans="1:4">
      <c r="A566" s="18">
        <f t="shared" si="3"/>
        <v>564</v>
      </c>
      <c r="B566" s="19">
        <v>45138</v>
      </c>
      <c r="C566" s="20">
        <v>22.409999847412109</v>
      </c>
      <c r="D566" s="18">
        <f>SUM(C$3:C566)/A566</f>
        <v>29.26302162741802</v>
      </c>
    </row>
    <row r="567" spans="1:4">
      <c r="A567" s="18">
        <f t="shared" si="3"/>
        <v>565</v>
      </c>
      <c r="B567" s="19" t="s">
        <v>395</v>
      </c>
      <c r="C567" s="20">
        <v>22.309999465942383</v>
      </c>
      <c r="D567" s="18">
        <f>SUM(C$3:C567)/A567</f>
        <v>29.250715393503906</v>
      </c>
    </row>
    <row r="568" spans="1:4">
      <c r="A568" s="18">
        <f t="shared" si="3"/>
        <v>566</v>
      </c>
      <c r="B568" s="19" t="s">
        <v>396</v>
      </c>
      <c r="C568" s="20">
        <v>22.239999771118164</v>
      </c>
      <c r="D568" s="18">
        <f>SUM(C$3:C568)/A568</f>
        <v>29.238328970142799</v>
      </c>
    </row>
    <row r="569" spans="1:4">
      <c r="A569" s="18">
        <f t="shared" si="3"/>
        <v>567</v>
      </c>
      <c r="B569" s="19" t="s">
        <v>397</v>
      </c>
      <c r="C569" s="20">
        <v>22.350000381469727</v>
      </c>
      <c r="D569" s="18">
        <f>SUM(C$3:C569)/A569</f>
        <v>29.22618024247318</v>
      </c>
    </row>
    <row r="570" spans="1:4">
      <c r="A570" s="18">
        <f t="shared" si="3"/>
        <v>568</v>
      </c>
      <c r="B570" s="19" t="s">
        <v>398</v>
      </c>
      <c r="C570" s="20">
        <v>22.510000228881836</v>
      </c>
      <c r="D570" s="18">
        <f>SUM(C$3:C570)/A570</f>
        <v>29.214355981885873</v>
      </c>
    </row>
    <row r="571" spans="1:4">
      <c r="A571" s="18">
        <f t="shared" si="3"/>
        <v>569</v>
      </c>
      <c r="B571" s="19" t="s">
        <v>399</v>
      </c>
      <c r="C571" s="20">
        <v>22.290000915527344</v>
      </c>
      <c r="D571" s="18">
        <f>SUM(C$3:C571)/A571</f>
        <v>29.202186640820216</v>
      </c>
    </row>
    <row r="572" spans="1:4">
      <c r="A572" s="18">
        <f t="shared" si="3"/>
        <v>570</v>
      </c>
      <c r="B572" s="19" t="s">
        <v>400</v>
      </c>
      <c r="C572" s="20">
        <v>22.219999313354492</v>
      </c>
      <c r="D572" s="18">
        <f>SUM(C$3:C572)/A572</f>
        <v>29.189937189368521</v>
      </c>
    </row>
    <row r="573" spans="1:4">
      <c r="A573" s="18">
        <f t="shared" si="3"/>
        <v>571</v>
      </c>
      <c r="B573" s="19" t="s">
        <v>401</v>
      </c>
      <c r="C573" s="20">
        <v>22.100000381469727</v>
      </c>
      <c r="D573" s="18">
        <f>SUM(C$3:C573)/A573</f>
        <v>29.177520487428243</v>
      </c>
    </row>
    <row r="574" spans="1:4">
      <c r="A574" s="18">
        <f t="shared" si="3"/>
        <v>572</v>
      </c>
      <c r="B574" s="19" t="s">
        <v>402</v>
      </c>
      <c r="C574" s="20">
        <v>22.090000152587891</v>
      </c>
      <c r="D574" s="18">
        <f>SUM(C$3:C574)/A574</f>
        <v>29.165129717612089</v>
      </c>
    </row>
    <row r="575" spans="1:4">
      <c r="A575" s="18">
        <f t="shared" si="3"/>
        <v>573</v>
      </c>
      <c r="B575" s="19" t="s">
        <v>403</v>
      </c>
      <c r="C575" s="20">
        <v>21.620000839233398</v>
      </c>
      <c r="D575" s="18">
        <f>SUM(C$3:C575)/A575</f>
        <v>29.151961953426436</v>
      </c>
    </row>
    <row r="576" spans="1:4">
      <c r="A576" s="18">
        <f t="shared" si="3"/>
        <v>574</v>
      </c>
      <c r="B576" s="19" t="s">
        <v>404</v>
      </c>
      <c r="C576" s="20">
        <v>21.409999847412109</v>
      </c>
      <c r="D576" s="18">
        <f>SUM(C$3:C576)/A576</f>
        <v>29.138474214565786</v>
      </c>
    </row>
    <row r="577" spans="1:4">
      <c r="A577" s="18">
        <f t="shared" si="3"/>
        <v>575</v>
      </c>
      <c r="B577" s="19" t="s">
        <v>405</v>
      </c>
      <c r="C577" s="20">
        <v>21.229999542236328</v>
      </c>
      <c r="D577" s="18">
        <f>SUM(C$3:C577)/A577</f>
        <v>29.124720345570431</v>
      </c>
    </row>
    <row r="578" spans="1:4">
      <c r="A578" s="18">
        <f t="shared" si="3"/>
        <v>576</v>
      </c>
      <c r="B578" s="19" t="s">
        <v>406</v>
      </c>
      <c r="C578" s="20">
        <v>21.010000228881836</v>
      </c>
      <c r="D578" s="18">
        <f>SUM(C$3:C578)/A578</f>
        <v>29.11063228981229</v>
      </c>
    </row>
    <row r="579" spans="1:4">
      <c r="A579" s="18">
        <f t="shared" si="3"/>
        <v>577</v>
      </c>
      <c r="B579" s="19" t="s">
        <v>407</v>
      </c>
      <c r="C579" s="20">
        <v>21.149999618530273</v>
      </c>
      <c r="D579" s="18">
        <f>SUM(C$3:C579)/A579</f>
        <v>29.096835699394124</v>
      </c>
    </row>
    <row r="580" spans="1:4">
      <c r="A580" s="18">
        <f t="shared" si="3"/>
        <v>578</v>
      </c>
      <c r="B580" s="19" t="s">
        <v>408</v>
      </c>
      <c r="C580" s="20">
        <v>20.829999923706055</v>
      </c>
      <c r="D580" s="18">
        <f>SUM(C$3:C580)/A580</f>
        <v>29.082533215353141</v>
      </c>
    </row>
    <row r="581" spans="1:4">
      <c r="A581" s="18">
        <f t="shared" si="3"/>
        <v>579</v>
      </c>
      <c r="B581" s="19" t="s">
        <v>409</v>
      </c>
      <c r="C581" s="20">
        <v>20.549999237060547</v>
      </c>
      <c r="D581" s="18">
        <f>SUM(C$3:C581)/A581</f>
        <v>29.067796541815504</v>
      </c>
    </row>
    <row r="582" spans="1:4">
      <c r="A582" s="18">
        <f t="shared" si="3"/>
        <v>580</v>
      </c>
      <c r="B582" s="19" t="s">
        <v>410</v>
      </c>
      <c r="C582" s="20">
        <v>20.629999160766602</v>
      </c>
      <c r="D582" s="18">
        <f>SUM(C$3:C582)/A582</f>
        <v>29.053248615296454</v>
      </c>
    </row>
    <row r="583" spans="1:4">
      <c r="A583" s="18">
        <f t="shared" si="3"/>
        <v>581</v>
      </c>
      <c r="B583" s="19" t="s">
        <v>411</v>
      </c>
      <c r="C583" s="20">
        <v>20.159999847412109</v>
      </c>
      <c r="D583" s="18">
        <f>SUM(C$3:C583)/A583</f>
        <v>29.037941818794071</v>
      </c>
    </row>
    <row r="584" spans="1:4">
      <c r="A584" s="18">
        <f t="shared" si="3"/>
        <v>582</v>
      </c>
      <c r="B584" s="19" t="s">
        <v>412</v>
      </c>
      <c r="C584" s="20">
        <v>20.399999618530273</v>
      </c>
      <c r="D584" s="18">
        <f>SUM(C$3:C584)/A584</f>
        <v>29.023099993707707</v>
      </c>
    </row>
    <row r="585" spans="1:4">
      <c r="A585" s="18">
        <f t="shared" si="3"/>
        <v>583</v>
      </c>
      <c r="B585" s="19" t="s">
        <v>413</v>
      </c>
      <c r="C585" s="20">
        <v>20.149999618530273</v>
      </c>
      <c r="D585" s="18">
        <f>SUM(C$3:C585)/A585</f>
        <v>29.007880267506717</v>
      </c>
    </row>
    <row r="586" spans="1:4">
      <c r="A586" s="18">
        <f t="shared" si="3"/>
        <v>584</v>
      </c>
      <c r="B586" s="19" t="s">
        <v>414</v>
      </c>
      <c r="C586" s="20">
        <v>20.399999618530273</v>
      </c>
      <c r="D586" s="18">
        <f>SUM(C$3:C586)/A586</f>
        <v>28.993140745847509</v>
      </c>
    </row>
    <row r="587" spans="1:4">
      <c r="A587" s="18">
        <f t="shared" si="3"/>
        <v>585</v>
      </c>
      <c r="B587" s="19" t="s">
        <v>415</v>
      </c>
      <c r="C587" s="20">
        <v>20.879999160766602</v>
      </c>
      <c r="D587" s="18">
        <f>SUM(C$3:C587)/A587</f>
        <v>28.979272127753354</v>
      </c>
    </row>
    <row r="588" spans="1:4">
      <c r="A588" s="18">
        <f t="shared" si="3"/>
        <v>586</v>
      </c>
      <c r="B588" s="19">
        <v>45168</v>
      </c>
      <c r="C588" s="20">
        <v>20.989999771118164</v>
      </c>
      <c r="D588" s="18">
        <f>SUM(C$3:C588)/A588</f>
        <v>28.965638557178892</v>
      </c>
    </row>
    <row r="589" spans="1:4">
      <c r="A589" s="18">
        <f t="shared" si="3"/>
        <v>587</v>
      </c>
      <c r="B589" s="19">
        <v>45169</v>
      </c>
      <c r="C589" s="20">
        <v>20.899999618530273</v>
      </c>
      <c r="D589" s="18">
        <f>SUM(C$3:C589)/A589</f>
        <v>28.951898116056832</v>
      </c>
    </row>
    <row r="590" spans="1:4">
      <c r="A590" s="18">
        <f t="shared" si="3"/>
        <v>588</v>
      </c>
      <c r="B590" s="19" t="s">
        <v>416</v>
      </c>
      <c r="C590" s="20">
        <v>20.190000534057617</v>
      </c>
      <c r="D590" s="18">
        <f>SUM(C$3:C590)/A590</f>
        <v>28.936996929692889</v>
      </c>
    </row>
    <row r="591" spans="1:4">
      <c r="A591" s="18">
        <f t="shared" si="3"/>
        <v>589</v>
      </c>
      <c r="B591" s="19" t="s">
        <v>417</v>
      </c>
      <c r="C591" s="20">
        <v>20.379999160766602</v>
      </c>
      <c r="D591" s="18">
        <f>SUM(C$3:C591)/A591</f>
        <v>28.922468919898446</v>
      </c>
    </row>
    <row r="592" spans="1:4">
      <c r="A592" s="18">
        <f t="shared" si="3"/>
        <v>590</v>
      </c>
      <c r="B592" s="19" t="s">
        <v>418</v>
      </c>
      <c r="C592" s="20">
        <v>20.25</v>
      </c>
      <c r="D592" s="18">
        <f>SUM(C$3:C592)/A592</f>
        <v>28.907769820034211</v>
      </c>
    </row>
    <row r="593" spans="1:4">
      <c r="A593" s="18">
        <f t="shared" si="3"/>
        <v>591</v>
      </c>
      <c r="B593" s="19" t="s">
        <v>419</v>
      </c>
      <c r="C593" s="20">
        <v>20.149999618530273</v>
      </c>
      <c r="D593" s="18">
        <f>SUM(C$3:C593)/A593</f>
        <v>28.892951257933529</v>
      </c>
    </row>
    <row r="594" spans="1:4">
      <c r="A594" s="18">
        <f t="shared" si="3"/>
        <v>592</v>
      </c>
      <c r="B594" s="19" t="s">
        <v>420</v>
      </c>
      <c r="C594" s="20">
        <v>19.729999542236328</v>
      </c>
      <c r="D594" s="18">
        <f>SUM(C$3:C594)/A594</f>
        <v>28.87747329895431</v>
      </c>
    </row>
    <row r="595" spans="1:4">
      <c r="A595" s="18">
        <f t="shared" si="3"/>
        <v>593</v>
      </c>
      <c r="B595" s="19" t="s">
        <v>421</v>
      </c>
      <c r="C595" s="20">
        <v>19.610000610351562</v>
      </c>
      <c r="D595" s="18">
        <f>SUM(C$3:C595)/A595</f>
        <v>28.861845183121929</v>
      </c>
    </row>
    <row r="596" spans="1:4">
      <c r="A596" s="18">
        <f t="shared" si="3"/>
        <v>594</v>
      </c>
      <c r="B596" s="19" t="s">
        <v>422</v>
      </c>
      <c r="C596" s="20">
        <v>19.770000457763672</v>
      </c>
      <c r="D596" s="18">
        <f>SUM(C$3:C596)/A596</f>
        <v>28.846539047220652</v>
      </c>
    </row>
    <row r="597" spans="1:4">
      <c r="A597" s="18">
        <f t="shared" si="3"/>
        <v>595</v>
      </c>
      <c r="B597" s="19" t="s">
        <v>423</v>
      </c>
      <c r="C597" s="20">
        <v>19.770000457763672</v>
      </c>
      <c r="D597" s="18">
        <f>SUM(C$3:C597)/A597</f>
        <v>28.831284360515681</v>
      </c>
    </row>
    <row r="598" spans="1:4">
      <c r="A598" s="18">
        <f t="shared" si="3"/>
        <v>596</v>
      </c>
      <c r="B598" s="19" t="s">
        <v>424</v>
      </c>
      <c r="C598" s="20">
        <v>19.520000457763672</v>
      </c>
      <c r="D598" s="18">
        <f>SUM(C$3:C598)/A598</f>
        <v>28.815661400947306</v>
      </c>
    </row>
    <row r="599" spans="1:4">
      <c r="A599" s="18">
        <f t="shared" si="3"/>
        <v>597</v>
      </c>
      <c r="B599" s="19" t="s">
        <v>425</v>
      </c>
      <c r="C599" s="20">
        <v>19.360000610351563</v>
      </c>
      <c r="D599" s="18">
        <f>SUM(C$3:C599)/A599</f>
        <v>28.799822773157363</v>
      </c>
    </row>
    <row r="600" spans="1:4">
      <c r="A600" s="18">
        <f t="shared" si="3"/>
        <v>598</v>
      </c>
      <c r="B600" s="19" t="s">
        <v>426</v>
      </c>
      <c r="C600" s="20">
        <v>19.219999313354492</v>
      </c>
      <c r="D600" s="18">
        <f>SUM(C$3:C600)/A600</f>
        <v>28.783803001485452</v>
      </c>
    </row>
    <row r="601" spans="1:4">
      <c r="A601" s="18">
        <f t="shared" si="3"/>
        <v>599</v>
      </c>
      <c r="B601" s="19" t="s">
        <v>427</v>
      </c>
      <c r="C601" s="20">
        <v>19.370000839233398</v>
      </c>
      <c r="D601" s="18">
        <f>SUM(C$3:C601)/A601</f>
        <v>28.768087138109404</v>
      </c>
    </row>
    <row r="602" spans="1:4">
      <c r="A602" s="18">
        <f t="shared" si="3"/>
        <v>600</v>
      </c>
      <c r="B602" s="19" t="s">
        <v>428</v>
      </c>
      <c r="C602" s="20">
        <v>19.219999313354492</v>
      </c>
      <c r="D602" s="18">
        <f>SUM(C$3:C602)/A602</f>
        <v>28.752173658401478</v>
      </c>
    </row>
    <row r="603" spans="1:4">
      <c r="A603" s="18">
        <f t="shared" si="3"/>
        <v>601</v>
      </c>
      <c r="B603" s="19" t="s">
        <v>429</v>
      </c>
      <c r="C603" s="20">
        <v>19.120000839233398</v>
      </c>
      <c r="D603" s="18">
        <f>SUM(C$3:C603)/A603</f>
        <v>28.736146748552613</v>
      </c>
    </row>
    <row r="604" spans="1:4">
      <c r="A604" s="18">
        <f t="shared" si="3"/>
        <v>602</v>
      </c>
      <c r="B604" s="19" t="s">
        <v>430</v>
      </c>
      <c r="C604" s="20">
        <v>18.959999084472656</v>
      </c>
      <c r="D604" s="18">
        <f>SUM(C$3:C604)/A604</f>
        <v>28.719907300605637</v>
      </c>
    </row>
    <row r="605" spans="1:4">
      <c r="A605" s="18">
        <f t="shared" si="3"/>
        <v>603</v>
      </c>
      <c r="B605" s="19" t="s">
        <v>431</v>
      </c>
      <c r="C605" s="20">
        <v>19.370000839233398</v>
      </c>
      <c r="D605" s="18">
        <f>SUM(C$3:C605)/A605</f>
        <v>28.704401651415967</v>
      </c>
    </row>
    <row r="606" spans="1:4">
      <c r="A606" s="18">
        <f t="shared" si="3"/>
        <v>604</v>
      </c>
      <c r="B606" s="19" t="s">
        <v>432</v>
      </c>
      <c r="C606" s="20">
        <v>19.290000915527344</v>
      </c>
      <c r="D606" s="18">
        <f>SUM(C$3:C606)/A606</f>
        <v>28.68881489523072</v>
      </c>
    </row>
    <row r="607" spans="1:4">
      <c r="A607" s="18">
        <f t="shared" si="3"/>
        <v>605</v>
      </c>
      <c r="B607" s="19" t="s">
        <v>433</v>
      </c>
      <c r="C607" s="20">
        <v>19.170000076293945</v>
      </c>
      <c r="D607" s="18">
        <f>SUM(C$3:C607)/A607</f>
        <v>28.673081317017601</v>
      </c>
    </row>
    <row r="608" spans="1:4">
      <c r="A608" s="18">
        <f t="shared" si="3"/>
        <v>606</v>
      </c>
      <c r="B608" s="19">
        <v>45196</v>
      </c>
      <c r="C608" s="20">
        <v>19.25</v>
      </c>
      <c r="D608" s="18">
        <f>SUM(C$3:C608)/A608</f>
        <v>28.657531677880609</v>
      </c>
    </row>
    <row r="609" spans="1:4">
      <c r="A609" s="18">
        <f t="shared" si="3"/>
        <v>607</v>
      </c>
      <c r="B609" s="19">
        <v>45197</v>
      </c>
      <c r="C609" s="20">
        <v>19.25</v>
      </c>
      <c r="D609" s="18">
        <f>SUM(C$3:C609)/A609</f>
        <v>28.642033273139454</v>
      </c>
    </row>
    <row r="610" spans="1:4">
      <c r="A610" s="18">
        <f t="shared" si="3"/>
        <v>608</v>
      </c>
      <c r="B610" s="19" t="s">
        <v>434</v>
      </c>
      <c r="C610" s="20">
        <v>19.350000381469727</v>
      </c>
      <c r="D610" s="18">
        <f>SUM(C$3:C610)/A610</f>
        <v>28.626750324304471</v>
      </c>
    </row>
    <row r="611" spans="1:4">
      <c r="A611" s="18">
        <f t="shared" ref="A611:A809" si="4">A610+1</f>
        <v>609</v>
      </c>
      <c r="B611" s="19" t="s">
        <v>435</v>
      </c>
      <c r="C611" s="20">
        <v>19.180000305175781</v>
      </c>
      <c r="D611" s="18">
        <f>SUM(C$3:C611)/A611</f>
        <v>28.611238419511157</v>
      </c>
    </row>
    <row r="612" spans="1:4">
      <c r="A612" s="18">
        <f t="shared" si="4"/>
        <v>610</v>
      </c>
      <c r="B612" s="19" t="s">
        <v>436</v>
      </c>
      <c r="C612" s="20">
        <v>19.309999465942383</v>
      </c>
      <c r="D612" s="18">
        <f>SUM(C$3:C612)/A612</f>
        <v>28.595990486800389</v>
      </c>
    </row>
    <row r="613" spans="1:4">
      <c r="A613" s="18">
        <f t="shared" si="4"/>
        <v>611</v>
      </c>
      <c r="B613" s="19" t="s">
        <v>437</v>
      </c>
      <c r="C613" s="20">
        <v>19.459999084472656</v>
      </c>
      <c r="D613" s="18">
        <f>SUM(C$3:C613)/A613</f>
        <v>28.581037964046988</v>
      </c>
    </row>
    <row r="614" spans="1:4">
      <c r="A614" s="18">
        <f t="shared" si="4"/>
        <v>612</v>
      </c>
      <c r="B614" s="19" t="s">
        <v>438</v>
      </c>
      <c r="C614" s="20">
        <v>19.219999313354492</v>
      </c>
      <c r="D614" s="18">
        <f>SUM(C$3:C614)/A614</f>
        <v>28.565742149258273</v>
      </c>
    </row>
    <row r="615" spans="1:4">
      <c r="A615" s="18">
        <f t="shared" si="4"/>
        <v>613</v>
      </c>
      <c r="B615" s="19" t="s">
        <v>439</v>
      </c>
      <c r="C615" s="20">
        <v>18.930000305175781</v>
      </c>
      <c r="D615" s="18">
        <f>SUM(C$3:C615)/A615</f>
        <v>28.550023157669234</v>
      </c>
    </row>
    <row r="616" spans="1:4">
      <c r="A616" s="18">
        <f t="shared" si="4"/>
        <v>614</v>
      </c>
      <c r="B616" s="19" t="s">
        <v>440</v>
      </c>
      <c r="C616" s="20">
        <v>18.950000762939453</v>
      </c>
      <c r="D616" s="18">
        <f>SUM(C$3:C616)/A616</f>
        <v>28.534387942042638</v>
      </c>
    </row>
    <row r="617" spans="1:4">
      <c r="A617" s="18">
        <f t="shared" si="4"/>
        <v>615</v>
      </c>
      <c r="B617" s="19" t="s">
        <v>441</v>
      </c>
      <c r="C617" s="20">
        <v>18.760000228881836</v>
      </c>
      <c r="D617" s="18">
        <f>SUM(C$3:C617)/A617</f>
        <v>28.518494628687904</v>
      </c>
    </row>
    <row r="618" spans="1:4">
      <c r="A618" s="18">
        <f t="shared" si="4"/>
        <v>616</v>
      </c>
      <c r="B618" s="19" t="s">
        <v>442</v>
      </c>
      <c r="C618" s="20">
        <v>18.409999847412109</v>
      </c>
      <c r="D618" s="18">
        <f>SUM(C$3:C618)/A618</f>
        <v>28.502084734562455</v>
      </c>
    </row>
    <row r="619" spans="1:4">
      <c r="A619" s="18">
        <f t="shared" si="4"/>
        <v>617</v>
      </c>
      <c r="B619" s="19" t="s">
        <v>443</v>
      </c>
      <c r="C619" s="20">
        <v>18.200000762939453</v>
      </c>
      <c r="D619" s="18">
        <f>SUM(C$3:C619)/A619</f>
        <v>28.485387677882354</v>
      </c>
    </row>
    <row r="620" spans="1:4">
      <c r="A620" s="18">
        <f t="shared" si="4"/>
        <v>618</v>
      </c>
      <c r="B620" s="19" t="s">
        <v>444</v>
      </c>
      <c r="C620" s="20">
        <v>18.040000915527344</v>
      </c>
      <c r="D620" s="18">
        <f>SUM(C$3:C620)/A620</f>
        <v>28.46848575755492</v>
      </c>
    </row>
    <row r="621" spans="1:4">
      <c r="A621" s="18">
        <f t="shared" si="4"/>
        <v>619</v>
      </c>
      <c r="B621" s="19" t="s">
        <v>445</v>
      </c>
      <c r="C621" s="20">
        <v>18.059999465942383</v>
      </c>
      <c r="D621" s="18">
        <f>SUM(C$3:C621)/A621</f>
        <v>28.451670755468307</v>
      </c>
    </row>
    <row r="622" spans="1:4">
      <c r="A622" s="18">
        <f t="shared" si="4"/>
        <v>620</v>
      </c>
      <c r="B622" s="19" t="s">
        <v>446</v>
      </c>
      <c r="C622" s="20">
        <v>18.100000381469727</v>
      </c>
      <c r="D622" s="18">
        <f>SUM(C$3:C622)/A622</f>
        <v>28.4349745129296</v>
      </c>
    </row>
    <row r="623" spans="1:4">
      <c r="A623" s="18">
        <f t="shared" si="4"/>
        <v>621</v>
      </c>
      <c r="B623" s="19" t="s">
        <v>447</v>
      </c>
      <c r="C623" s="20">
        <v>18.159999847412109</v>
      </c>
      <c r="D623" s="18">
        <f>SUM(C$3:C623)/A623</f>
        <v>28.418428660006061</v>
      </c>
    </row>
    <row r="624" spans="1:4">
      <c r="A624" s="18">
        <f t="shared" si="4"/>
        <v>622</v>
      </c>
      <c r="B624" s="19" t="s">
        <v>448</v>
      </c>
      <c r="C624" s="20">
        <v>18.620000839233398</v>
      </c>
      <c r="D624" s="18">
        <f>SUM(C$3:C624)/A624</f>
        <v>28.402675560615751</v>
      </c>
    </row>
    <row r="625" spans="1:4">
      <c r="A625" s="18">
        <f t="shared" si="4"/>
        <v>623</v>
      </c>
      <c r="B625" s="19">
        <v>45229</v>
      </c>
      <c r="C625" s="20">
        <v>18.969999313354492</v>
      </c>
      <c r="D625" s="18">
        <f>SUM(C$3:C625)/A625</f>
        <v>28.38753482827665</v>
      </c>
    </row>
    <row r="626" spans="1:4">
      <c r="A626" s="18">
        <f t="shared" si="4"/>
        <v>624</v>
      </c>
      <c r="B626" s="19">
        <v>45230</v>
      </c>
      <c r="C626" s="20">
        <v>18.770000457763672</v>
      </c>
      <c r="D626" s="18">
        <f>SUM(C$3:C626)/A626</f>
        <v>28.372122112939287</v>
      </c>
    </row>
    <row r="627" spans="1:4">
      <c r="A627" s="18">
        <f t="shared" si="4"/>
        <v>625</v>
      </c>
      <c r="B627" s="19" t="s">
        <v>449</v>
      </c>
      <c r="C627" s="20">
        <v>18.219999313354492</v>
      </c>
      <c r="D627" s="18">
        <f>SUM(C$3:C627)/A627</f>
        <v>28.355878716459952</v>
      </c>
    </row>
    <row r="628" spans="1:4">
      <c r="A628" s="18">
        <f t="shared" si="4"/>
        <v>626</v>
      </c>
      <c r="B628" s="19" t="s">
        <v>450</v>
      </c>
      <c r="C628" s="20">
        <v>18.069999694824219</v>
      </c>
      <c r="D628" s="18">
        <f>SUM(C$3:C628)/A628</f>
        <v>28.339447599811972</v>
      </c>
    </row>
    <row r="629" spans="1:4">
      <c r="A629" s="18">
        <f t="shared" si="4"/>
        <v>627</v>
      </c>
      <c r="B629" s="19" t="s">
        <v>451</v>
      </c>
      <c r="C629" s="20">
        <v>18.280000686645508</v>
      </c>
      <c r="D629" s="18">
        <f>SUM(C$3:C629)/A629</f>
        <v>28.323403824830844</v>
      </c>
    </row>
    <row r="630" spans="1:4">
      <c r="A630" s="18">
        <f t="shared" si="4"/>
        <v>628</v>
      </c>
      <c r="B630" s="19" t="s">
        <v>452</v>
      </c>
      <c r="C630" s="20">
        <v>18.790000915527344</v>
      </c>
      <c r="D630" s="18">
        <f>SUM(C$3:C630)/A630</f>
        <v>28.308223246949787</v>
      </c>
    </row>
    <row r="631" spans="1:4">
      <c r="A631" s="18">
        <f t="shared" si="4"/>
        <v>629</v>
      </c>
      <c r="B631" s="19" t="s">
        <v>453</v>
      </c>
      <c r="C631" s="20">
        <v>18.709999084472656</v>
      </c>
      <c r="D631" s="18">
        <f>SUM(C$3:C631)/A631</f>
        <v>28.292963749076215</v>
      </c>
    </row>
    <row r="632" spans="1:4">
      <c r="A632" s="18">
        <f t="shared" si="4"/>
        <v>630</v>
      </c>
      <c r="B632" s="19" t="s">
        <v>454</v>
      </c>
      <c r="C632" s="20">
        <v>18.709999084472656</v>
      </c>
      <c r="D632" s="18">
        <f>SUM(C$3:C632)/A632</f>
        <v>28.277752694053035</v>
      </c>
    </row>
    <row r="633" spans="1:4">
      <c r="A633" s="18">
        <f t="shared" si="4"/>
        <v>631</v>
      </c>
      <c r="B633" s="19" t="s">
        <v>455</v>
      </c>
      <c r="C633" s="20">
        <v>18.700000762939453</v>
      </c>
      <c r="D633" s="18">
        <f>SUM(C$3:C633)/A633</f>
        <v>28.262574006365057</v>
      </c>
    </row>
    <row r="634" spans="1:4">
      <c r="A634" s="18">
        <f t="shared" si="4"/>
        <v>632</v>
      </c>
      <c r="B634" s="19" t="s">
        <v>456</v>
      </c>
      <c r="C634" s="20">
        <v>18.569999694824219</v>
      </c>
      <c r="D634" s="18">
        <f>SUM(C$3:C634)/A634</f>
        <v>28.247237654606291</v>
      </c>
    </row>
    <row r="635" spans="1:4">
      <c r="A635" s="18">
        <f t="shared" si="4"/>
        <v>633</v>
      </c>
      <c r="B635" s="19" t="s">
        <v>457</v>
      </c>
      <c r="C635" s="20">
        <v>18.549999237060547</v>
      </c>
      <c r="D635" s="18">
        <f>SUM(C$3:C635)/A635</f>
        <v>28.231918162635445</v>
      </c>
    </row>
    <row r="636" spans="1:4">
      <c r="A636" s="18">
        <f t="shared" si="4"/>
        <v>634</v>
      </c>
      <c r="B636" s="19" t="s">
        <v>458</v>
      </c>
      <c r="C636" s="20">
        <v>18.530000686645508</v>
      </c>
      <c r="D636" s="18">
        <f>SUM(C$3:C636)/A636</f>
        <v>28.216615453682778</v>
      </c>
    </row>
    <row r="637" spans="1:4">
      <c r="A637" s="18">
        <f t="shared" si="4"/>
        <v>635</v>
      </c>
      <c r="B637" s="19" t="s">
        <v>459</v>
      </c>
      <c r="C637" s="20">
        <v>18.690000534057617</v>
      </c>
      <c r="D637" s="18">
        <f>SUM(C$3:C637)/A637</f>
        <v>28.201612910502266</v>
      </c>
    </row>
    <row r="638" spans="1:4">
      <c r="A638" s="18">
        <f t="shared" si="4"/>
        <v>636</v>
      </c>
      <c r="B638" s="19" t="s">
        <v>460</v>
      </c>
      <c r="C638" s="20">
        <v>18.440000534057617</v>
      </c>
      <c r="D638" s="18">
        <f>SUM(C$3:C638)/A638</f>
        <v>28.186264463369493</v>
      </c>
    </row>
    <row r="639" spans="1:4">
      <c r="A639" s="18">
        <f t="shared" si="4"/>
        <v>637</v>
      </c>
      <c r="B639" s="19" t="s">
        <v>461</v>
      </c>
      <c r="C639" s="20">
        <v>18.459999084472656</v>
      </c>
      <c r="D639" s="18">
        <f>SUM(C$3:C639)/A639</f>
        <v>28.170995600922243</v>
      </c>
    </row>
    <row r="640" spans="1:4">
      <c r="A640" s="18">
        <f t="shared" si="4"/>
        <v>638</v>
      </c>
      <c r="B640" s="19" t="s">
        <v>462</v>
      </c>
      <c r="C640" s="20">
        <v>18.510000228881836</v>
      </c>
      <c r="D640" s="18">
        <f>SUM(C$3:C640)/A640</f>
        <v>28.155852974947258</v>
      </c>
    </row>
    <row r="641" spans="1:4">
      <c r="A641" s="18">
        <f t="shared" si="4"/>
        <v>639</v>
      </c>
      <c r="B641" s="19" t="s">
        <v>463</v>
      </c>
      <c r="C641" s="20">
        <v>18.450000762939453</v>
      </c>
      <c r="D641" s="18">
        <f>SUM(C$3:C641)/A641</f>
        <v>28.140663847854917</v>
      </c>
    </row>
    <row r="642" spans="1:4">
      <c r="A642" s="18">
        <f t="shared" si="4"/>
        <v>640</v>
      </c>
      <c r="B642" s="19" t="s">
        <v>464</v>
      </c>
      <c r="C642" s="20">
        <v>18.149999618530273</v>
      </c>
      <c r="D642" s="18">
        <f>SUM(C$3:C642)/A642</f>
        <v>28.125053434996595</v>
      </c>
    </row>
    <row r="643" spans="1:4">
      <c r="A643" s="18">
        <f t="shared" si="4"/>
        <v>641</v>
      </c>
      <c r="B643" s="19" t="s">
        <v>465</v>
      </c>
      <c r="C643" s="20">
        <v>18.309999465942383</v>
      </c>
      <c r="D643" s="18">
        <f>SUM(C$3:C643)/A643</f>
        <v>28.109741338321005</v>
      </c>
    </row>
    <row r="644" spans="1:4">
      <c r="A644" s="18">
        <f t="shared" si="4"/>
        <v>642</v>
      </c>
      <c r="B644" s="19" t="s">
        <v>466</v>
      </c>
      <c r="C644" s="20">
        <v>18.129999160766602</v>
      </c>
      <c r="D644" s="18">
        <f>SUM(C$3:C644)/A644</f>
        <v>28.094196568574034</v>
      </c>
    </row>
    <row r="645" spans="1:4">
      <c r="A645" s="18">
        <f t="shared" si="4"/>
        <v>643</v>
      </c>
      <c r="B645" s="19" t="s">
        <v>467</v>
      </c>
      <c r="C645" s="20">
        <v>18.020000457763672</v>
      </c>
      <c r="D645" s="18">
        <f>SUM(C$3:C645)/A645</f>
        <v>28.078529078510567</v>
      </c>
    </row>
    <row r="646" spans="1:4">
      <c r="A646" s="18">
        <f t="shared" si="4"/>
        <v>644</v>
      </c>
      <c r="B646" s="19" t="s">
        <v>468</v>
      </c>
      <c r="C646" s="20">
        <v>18.170000076293945</v>
      </c>
      <c r="D646" s="18">
        <f>SUM(C$3:C646)/A646</f>
        <v>28.063143163910851</v>
      </c>
    </row>
    <row r="647" spans="1:4">
      <c r="A647" s="18">
        <f t="shared" si="4"/>
        <v>645</v>
      </c>
      <c r="B647" s="19" t="s">
        <v>469</v>
      </c>
      <c r="C647" s="20">
        <v>17.959999084472656</v>
      </c>
      <c r="D647" s="18">
        <f>SUM(C$3:C647)/A647</f>
        <v>28.047479374640403</v>
      </c>
    </row>
    <row r="648" spans="1:4">
      <c r="A648" s="18">
        <f t="shared" si="4"/>
        <v>646</v>
      </c>
      <c r="B648" s="19">
        <v>45260</v>
      </c>
      <c r="C648" s="20">
        <v>17.930000305175781</v>
      </c>
      <c r="D648" s="18">
        <f>SUM(C$3:C648)/A648</f>
        <v>28.031817642334733</v>
      </c>
    </row>
    <row r="649" spans="1:4">
      <c r="A649" s="18">
        <f t="shared" si="4"/>
        <v>647</v>
      </c>
      <c r="B649" s="19" t="s">
        <v>470</v>
      </c>
      <c r="C649" s="20">
        <v>17.860000610351563</v>
      </c>
      <c r="D649" s="18">
        <f>SUM(C$3:C649)/A649</f>
        <v>28.016096132238932</v>
      </c>
    </row>
    <row r="650" spans="1:4">
      <c r="A650" s="18">
        <f t="shared" si="4"/>
        <v>648</v>
      </c>
      <c r="B650" s="19" t="s">
        <v>471</v>
      </c>
      <c r="C650" s="20">
        <v>17.719999313354492</v>
      </c>
      <c r="D650" s="18">
        <f>SUM(C$3:C650)/A650</f>
        <v>28.000207093938183</v>
      </c>
    </row>
    <row r="651" spans="1:4">
      <c r="A651" s="18">
        <f t="shared" si="4"/>
        <v>649</v>
      </c>
      <c r="B651" s="19" t="s">
        <v>472</v>
      </c>
      <c r="C651" s="20">
        <v>17.379999160766602</v>
      </c>
      <c r="D651" s="18">
        <f>SUM(C$3:C651)/A651</f>
        <v>27.983843137184451</v>
      </c>
    </row>
    <row r="652" spans="1:4">
      <c r="A652" s="18">
        <f t="shared" si="4"/>
        <v>650</v>
      </c>
      <c r="B652" s="19" t="s">
        <v>473</v>
      </c>
      <c r="C652" s="20">
        <v>17.440000534057617</v>
      </c>
      <c r="D652" s="18">
        <f>SUM(C$3:C652)/A652</f>
        <v>27.967621840871949</v>
      </c>
    </row>
    <row r="653" spans="1:4">
      <c r="A653" s="18">
        <f t="shared" si="4"/>
        <v>651</v>
      </c>
      <c r="B653" s="19" t="s">
        <v>474</v>
      </c>
      <c r="C653" s="20">
        <v>17.399999618530273</v>
      </c>
      <c r="D653" s="18">
        <f>SUM(C$3:C653)/A653</f>
        <v>27.951388934232408</v>
      </c>
    </row>
    <row r="654" spans="1:4">
      <c r="A654" s="18">
        <f t="shared" si="4"/>
        <v>652</v>
      </c>
      <c r="B654" s="19" t="s">
        <v>475</v>
      </c>
      <c r="C654" s="20">
        <v>17.530000686645508</v>
      </c>
      <c r="D654" s="18">
        <f>SUM(C$3:C654)/A654</f>
        <v>27.935405209926291</v>
      </c>
    </row>
    <row r="655" spans="1:4">
      <c r="A655" s="18">
        <f t="shared" si="4"/>
        <v>653</v>
      </c>
      <c r="B655" s="19" t="s">
        <v>476</v>
      </c>
      <c r="C655" s="20">
        <v>17.760000228881836</v>
      </c>
      <c r="D655" s="18">
        <f>SUM(C$3:C655)/A655</f>
        <v>27.91982266018503</v>
      </c>
    </row>
    <row r="656" spans="1:4">
      <c r="A656" s="18">
        <f t="shared" si="4"/>
        <v>654</v>
      </c>
      <c r="B656" s="19" t="s">
        <v>477</v>
      </c>
      <c r="C656" s="20">
        <v>17.700000762939453</v>
      </c>
      <c r="D656" s="18">
        <f>SUM(C$3:C656)/A656</f>
        <v>27.904196021198416</v>
      </c>
    </row>
    <row r="657" spans="1:4">
      <c r="A657" s="18">
        <f t="shared" si="4"/>
        <v>655</v>
      </c>
      <c r="B657" s="19" t="s">
        <v>478</v>
      </c>
      <c r="C657" s="20">
        <v>17.450000762939453</v>
      </c>
      <c r="D657" s="18">
        <f>SUM(C$3:C657)/A657</f>
        <v>27.888235417750693</v>
      </c>
    </row>
    <row r="658" spans="1:4">
      <c r="A658" s="18">
        <f t="shared" si="4"/>
        <v>656</v>
      </c>
      <c r="B658" s="19" t="s">
        <v>479</v>
      </c>
      <c r="C658" s="20">
        <v>17.340000152587891</v>
      </c>
      <c r="D658" s="18">
        <f>SUM(C$3:C658)/A658</f>
        <v>27.872155790822092</v>
      </c>
    </row>
    <row r="659" spans="1:4">
      <c r="A659" s="18">
        <f t="shared" si="4"/>
        <v>657</v>
      </c>
      <c r="B659" s="19" t="s">
        <v>480</v>
      </c>
      <c r="C659" s="20">
        <v>17.25</v>
      </c>
      <c r="D659" s="18">
        <f>SUM(C$3:C659)/A659</f>
        <v>27.855988125995879</v>
      </c>
    </row>
    <row r="660" spans="1:4">
      <c r="A660" s="18">
        <f t="shared" si="4"/>
        <v>658</v>
      </c>
      <c r="B660" s="19" t="s">
        <v>481</v>
      </c>
      <c r="C660" s="20">
        <v>17.049999237060547</v>
      </c>
      <c r="D660" s="18">
        <f>SUM(C$3:C660)/A660</f>
        <v>27.839565650480779</v>
      </c>
    </row>
    <row r="661" spans="1:4">
      <c r="A661" s="18">
        <f t="shared" si="4"/>
        <v>659</v>
      </c>
      <c r="B661" s="19" t="s">
        <v>482</v>
      </c>
      <c r="C661" s="20">
        <v>17.079999923706055</v>
      </c>
      <c r="D661" s="18">
        <f>SUM(C$3:C661)/A661</f>
        <v>27.823238540121483</v>
      </c>
    </row>
    <row r="662" spans="1:4">
      <c r="A662" s="18">
        <f t="shared" si="4"/>
        <v>660</v>
      </c>
      <c r="B662" s="19" t="s">
        <v>483</v>
      </c>
      <c r="C662" s="20">
        <v>16.860000610351563</v>
      </c>
      <c r="D662" s="18">
        <f>SUM(C$3:C662)/A662</f>
        <v>27.806627573561226</v>
      </c>
    </row>
    <row r="663" spans="1:4">
      <c r="A663" s="18">
        <f t="shared" si="4"/>
        <v>661</v>
      </c>
      <c r="B663" s="19" t="s">
        <v>484</v>
      </c>
      <c r="C663" s="20">
        <v>17.090000152587891</v>
      </c>
      <c r="D663" s="18">
        <f>SUM(C$3:C663)/A663</f>
        <v>27.790414824058999</v>
      </c>
    </row>
    <row r="664" spans="1:4">
      <c r="A664" s="18">
        <f t="shared" si="4"/>
        <v>662</v>
      </c>
      <c r="B664" s="19" t="s">
        <v>485</v>
      </c>
      <c r="C664" s="20">
        <v>17.079999923706055</v>
      </c>
      <c r="D664" s="18">
        <f>SUM(C$3:C664)/A664</f>
        <v>27.774235949587165</v>
      </c>
    </row>
    <row r="665" spans="1:4">
      <c r="A665" s="18">
        <f t="shared" si="4"/>
        <v>663</v>
      </c>
      <c r="B665" s="19" t="s">
        <v>486</v>
      </c>
      <c r="C665" s="20">
        <v>17.170000076293945</v>
      </c>
      <c r="D665" s="18">
        <f>SUM(C$3:C665)/A665</f>
        <v>27.758241627003013</v>
      </c>
    </row>
    <row r="666" spans="1:4">
      <c r="A666" s="18">
        <f t="shared" si="4"/>
        <v>664</v>
      </c>
      <c r="B666" s="19" t="s">
        <v>487</v>
      </c>
      <c r="C666" s="20">
        <v>16.989999771118164</v>
      </c>
      <c r="D666" s="18">
        <f>SUM(C$3:C666)/A666</f>
        <v>27.742024395292344</v>
      </c>
    </row>
    <row r="667" spans="1:4">
      <c r="A667" s="18">
        <f t="shared" si="4"/>
        <v>665</v>
      </c>
      <c r="B667" s="19" t="s">
        <v>488</v>
      </c>
      <c r="C667" s="20">
        <v>17.040000915527344</v>
      </c>
      <c r="D667" s="18">
        <f>SUM(C$3:C667)/A667</f>
        <v>27.725931126901717</v>
      </c>
    </row>
    <row r="668" spans="1:4">
      <c r="A668" s="18">
        <f t="shared" si="4"/>
        <v>666</v>
      </c>
      <c r="B668" s="19">
        <v>45288</v>
      </c>
      <c r="C668" s="20">
        <v>17.569999694824219</v>
      </c>
      <c r="D668" s="18">
        <f>SUM(C$3:C668)/A668</f>
        <v>27.710681980607308</v>
      </c>
    </row>
    <row r="669" spans="1:4">
      <c r="A669" s="18">
        <f t="shared" si="4"/>
        <v>667</v>
      </c>
      <c r="B669" s="19">
        <v>45289</v>
      </c>
      <c r="C669" s="20">
        <v>17.709999084472656</v>
      </c>
      <c r="D669" s="18">
        <f>SUM(C$3:C669)/A669</f>
        <v>27.695688453026897</v>
      </c>
    </row>
    <row r="670" spans="1:4">
      <c r="A670" s="18">
        <f t="shared" si="4"/>
        <v>668</v>
      </c>
      <c r="B670" s="19" t="s">
        <v>489</v>
      </c>
      <c r="C670" s="20">
        <v>17.389999389648437</v>
      </c>
      <c r="D670" s="18">
        <f>SUM(C$3:C670)/A670</f>
        <v>27.680260774788305</v>
      </c>
    </row>
    <row r="671" spans="1:4">
      <c r="A671" s="18">
        <f t="shared" si="4"/>
        <v>669</v>
      </c>
      <c r="B671" s="19" t="s">
        <v>490</v>
      </c>
      <c r="C671" s="20">
        <v>17.209999084472656</v>
      </c>
      <c r="D671" s="18">
        <f>SUM(C$3:C671)/A671</f>
        <v>27.664610159406667</v>
      </c>
    </row>
    <row r="672" spans="1:4">
      <c r="A672" s="18">
        <f t="shared" si="4"/>
        <v>670</v>
      </c>
      <c r="B672" s="19" t="s">
        <v>491</v>
      </c>
      <c r="C672" s="20">
        <v>16.98</v>
      </c>
      <c r="D672" s="18">
        <f>SUM(C$3:C672)/A672</f>
        <v>27.64866298006427</v>
      </c>
    </row>
    <row r="673" spans="1:4">
      <c r="A673" s="18">
        <f t="shared" si="4"/>
        <v>671</v>
      </c>
      <c r="B673" s="19" t="s">
        <v>492</v>
      </c>
      <c r="C673" s="20">
        <v>16.850000000000001</v>
      </c>
      <c r="D673" s="18">
        <f>SUM(C$3:C673)/A673</f>
        <v>27.632569592612608</v>
      </c>
    </row>
    <row r="674" spans="1:4">
      <c r="A674" s="18">
        <f t="shared" si="4"/>
        <v>672</v>
      </c>
      <c r="B674" s="19" t="s">
        <v>493</v>
      </c>
      <c r="C674" s="20">
        <v>16.590000152587891</v>
      </c>
      <c r="D674" s="18">
        <f>SUM(C$3:C674)/A674</f>
        <v>27.61613719761257</v>
      </c>
    </row>
    <row r="675" spans="1:4">
      <c r="A675" s="18">
        <f t="shared" si="4"/>
        <v>673</v>
      </c>
      <c r="B675" s="19" t="s">
        <v>494</v>
      </c>
      <c r="C675" s="20">
        <v>16.629999160766602</v>
      </c>
      <c r="D675" s="18">
        <f>SUM(C$3:C675)/A675</f>
        <v>27.599813069771788</v>
      </c>
    </row>
    <row r="676" spans="1:4">
      <c r="A676" s="18">
        <f t="shared" si="4"/>
        <v>674</v>
      </c>
      <c r="B676" s="19" t="s">
        <v>495</v>
      </c>
      <c r="C676" s="20">
        <v>16.530000686645508</v>
      </c>
      <c r="D676" s="18">
        <f>SUM(C$3:C676)/A676</f>
        <v>27.583389015790889</v>
      </c>
    </row>
    <row r="677" spans="1:4">
      <c r="A677" s="18">
        <f t="shared" si="4"/>
        <v>675</v>
      </c>
      <c r="B677" s="19" t="s">
        <v>496</v>
      </c>
      <c r="C677" s="20">
        <v>16.75</v>
      </c>
      <c r="D677" s="18">
        <f>SUM(C$3:C677)/A677</f>
        <v>27.567339550582311</v>
      </c>
    </row>
    <row r="678" spans="1:4">
      <c r="A678" s="18">
        <f t="shared" si="4"/>
        <v>676</v>
      </c>
      <c r="B678" s="19" t="s">
        <v>497</v>
      </c>
      <c r="C678" s="20">
        <v>16.610000610351563</v>
      </c>
      <c r="D678" s="18">
        <f>SUM(C$3:C678)/A678</f>
        <v>27.551130469309779</v>
      </c>
    </row>
    <row r="679" spans="1:4">
      <c r="A679" s="18">
        <f t="shared" si="4"/>
        <v>677</v>
      </c>
      <c r="B679" s="19" t="s">
        <v>498</v>
      </c>
      <c r="C679" s="20">
        <v>16.549999237060547</v>
      </c>
      <c r="D679" s="18">
        <f>SUM(C$3:C679)/A679</f>
        <v>27.534880644742202</v>
      </c>
    </row>
    <row r="680" spans="1:4">
      <c r="A680" s="18">
        <f t="shared" si="4"/>
        <v>678</v>
      </c>
      <c r="B680" s="19" t="s">
        <v>499</v>
      </c>
      <c r="C680" s="20">
        <v>16.649999618530273</v>
      </c>
      <c r="D680" s="18">
        <f>SUM(C$3:C680)/A680</f>
        <v>27.518826247948379</v>
      </c>
    </row>
    <row r="681" spans="1:4">
      <c r="A681" s="18">
        <f t="shared" si="4"/>
        <v>679</v>
      </c>
      <c r="B681" s="19" t="s">
        <v>500</v>
      </c>
      <c r="C681" s="20">
        <v>16.229999542236328</v>
      </c>
      <c r="D681" s="18">
        <f>SUM(C$3:C681)/A681</f>
        <v>27.502200582696961</v>
      </c>
    </row>
    <row r="682" spans="1:4">
      <c r="A682" s="18">
        <f t="shared" si="4"/>
        <v>680</v>
      </c>
      <c r="B682" s="19" t="s">
        <v>501</v>
      </c>
      <c r="C682" s="20">
        <v>16.469999313354492</v>
      </c>
      <c r="D682" s="18">
        <f>SUM(C$3:C682)/A682</f>
        <v>27.485976757300872</v>
      </c>
    </row>
    <row r="683" spans="1:4">
      <c r="A683" s="18">
        <f t="shared" si="4"/>
        <v>681</v>
      </c>
      <c r="B683" s="19" t="s">
        <v>502</v>
      </c>
      <c r="C683" s="20">
        <v>16.389999389648437</v>
      </c>
      <c r="D683" s="18">
        <f>SUM(C$3:C683)/A683</f>
        <v>27.469683104778621</v>
      </c>
    </row>
    <row r="684" spans="1:4">
      <c r="A684" s="18">
        <f t="shared" si="4"/>
        <v>682</v>
      </c>
      <c r="B684" s="19" t="s">
        <v>503</v>
      </c>
      <c r="C684" s="20">
        <v>15.989999771118164</v>
      </c>
      <c r="D684" s="18">
        <f>SUM(C$3:C684)/A684</f>
        <v>27.452850724523987</v>
      </c>
    </row>
    <row r="685" spans="1:4">
      <c r="A685" s="18">
        <f t="shared" si="4"/>
        <v>683</v>
      </c>
      <c r="B685" s="19" t="s">
        <v>504</v>
      </c>
      <c r="C685" s="20">
        <v>16.180000305175781</v>
      </c>
      <c r="D685" s="18">
        <f>SUM(C$3:C685)/A685</f>
        <v>27.43634581907838</v>
      </c>
    </row>
    <row r="686" spans="1:4">
      <c r="A686" s="18">
        <f t="shared" si="4"/>
        <v>684</v>
      </c>
      <c r="B686" s="19" t="s">
        <v>505</v>
      </c>
      <c r="C686" s="20">
        <v>16.309999465942383</v>
      </c>
      <c r="D686" s="18">
        <f>SUM(C$3:C686)/A686</f>
        <v>27.420079230842802</v>
      </c>
    </row>
    <row r="687" spans="1:4">
      <c r="A687" s="18">
        <f t="shared" si="4"/>
        <v>685</v>
      </c>
      <c r="B687" s="19" t="s">
        <v>506</v>
      </c>
      <c r="C687" s="20">
        <v>16.510000228881836</v>
      </c>
      <c r="D687" s="18">
        <f>SUM(C$3:C687)/A687</f>
        <v>27.404152108212202</v>
      </c>
    </row>
    <row r="688" spans="1:4">
      <c r="A688" s="18">
        <f t="shared" si="4"/>
        <v>686</v>
      </c>
      <c r="B688" s="19" t="s">
        <v>507</v>
      </c>
      <c r="C688" s="20">
        <v>16.280000686645508</v>
      </c>
      <c r="D688" s="18">
        <f>SUM(C$3:C688)/A688</f>
        <v>27.387936144040822</v>
      </c>
    </row>
    <row r="689" spans="1:4">
      <c r="A689" s="18">
        <f t="shared" si="4"/>
        <v>687</v>
      </c>
      <c r="B689" s="19" t="s">
        <v>508</v>
      </c>
      <c r="C689" s="20">
        <v>15.909999847412109</v>
      </c>
      <c r="D689" s="18">
        <f>SUM(C$3:C689)/A689</f>
        <v>27.371228813186924</v>
      </c>
    </row>
    <row r="690" spans="1:4">
      <c r="A690" s="18">
        <f t="shared" si="4"/>
        <v>688</v>
      </c>
      <c r="B690" s="19">
        <v>45321</v>
      </c>
      <c r="C690" s="20">
        <v>15.520000457763672</v>
      </c>
      <c r="D690" s="18">
        <f>SUM(C$3:C690)/A690</f>
        <v>27.354003190577295</v>
      </c>
    </row>
    <row r="691" spans="1:4">
      <c r="A691" s="18">
        <f t="shared" si="4"/>
        <v>689</v>
      </c>
      <c r="B691" s="19">
        <v>45322</v>
      </c>
      <c r="C691" s="20">
        <v>15.380000114440918</v>
      </c>
      <c r="D691" s="18">
        <f>SUM(C$3:C691)/A691</f>
        <v>27.336624376243282</v>
      </c>
    </row>
    <row r="692" spans="1:4">
      <c r="A692" s="18">
        <f t="shared" si="4"/>
        <v>690</v>
      </c>
      <c r="B692" s="19" t="s">
        <v>509</v>
      </c>
      <c r="C692" s="20">
        <v>15.5</v>
      </c>
      <c r="D692" s="18">
        <f>SUM(C$3:C692)/A692</f>
        <v>27.31946984816177</v>
      </c>
    </row>
    <row r="693" spans="1:4">
      <c r="A693" s="18">
        <f t="shared" si="4"/>
        <v>691</v>
      </c>
      <c r="B693" s="19" t="s">
        <v>510</v>
      </c>
      <c r="C693" s="20">
        <v>15.170000076293945</v>
      </c>
      <c r="D693" s="18">
        <f>SUM(C$3:C693)/A693</f>
        <v>27.301887402761093</v>
      </c>
    </row>
    <row r="694" spans="1:4">
      <c r="A694" s="18">
        <f t="shared" si="4"/>
        <v>692</v>
      </c>
      <c r="B694" s="19" t="s">
        <v>511</v>
      </c>
      <c r="C694" s="20">
        <v>15.3</v>
      </c>
      <c r="D694" s="18">
        <f>SUM(C$3:C694)/A694</f>
        <v>27.284543634838027</v>
      </c>
    </row>
    <row r="695" spans="1:4">
      <c r="A695" s="18">
        <f t="shared" si="4"/>
        <v>693</v>
      </c>
      <c r="B695" s="19" t="s">
        <v>512</v>
      </c>
      <c r="C695" s="20">
        <v>16.100000381469727</v>
      </c>
      <c r="D695" s="18">
        <f>SUM(C$3:C695)/A695</f>
        <v>27.268404322784104</v>
      </c>
    </row>
    <row r="696" spans="1:4">
      <c r="A696" s="18">
        <f t="shared" si="4"/>
        <v>694</v>
      </c>
      <c r="B696" s="19" t="s">
        <v>513</v>
      </c>
      <c r="C696" s="20">
        <v>16.399999618530273</v>
      </c>
      <c r="D696" s="18">
        <f>SUM(C$3:C696)/A696</f>
        <v>27.252743797273652</v>
      </c>
    </row>
    <row r="697" spans="1:4">
      <c r="A697" s="18">
        <f t="shared" si="4"/>
        <v>695</v>
      </c>
      <c r="B697" s="19" t="s">
        <v>514</v>
      </c>
      <c r="C697" s="20">
        <v>16.590000152587891</v>
      </c>
      <c r="D697" s="18">
        <f>SUM(C$3:C697)/A697</f>
        <v>27.237401720087053</v>
      </c>
    </row>
    <row r="698" spans="1:4">
      <c r="A698" s="18">
        <f t="shared" si="4"/>
        <v>696</v>
      </c>
      <c r="B698" s="19" t="s">
        <v>515</v>
      </c>
      <c r="C698" s="20">
        <v>16.719999313354492</v>
      </c>
      <c r="D698" s="18">
        <f>SUM(C$3:C698)/A698</f>
        <v>27.222290509732552</v>
      </c>
    </row>
    <row r="699" spans="1:4">
      <c r="A699" s="18">
        <f t="shared" si="4"/>
        <v>697</v>
      </c>
      <c r="B699" s="19" t="s">
        <v>516</v>
      </c>
      <c r="C699" s="20">
        <v>16.709999084472656</v>
      </c>
      <c r="D699" s="18">
        <f>SUM(C$3:C699)/A699</f>
        <v>27.207208312565751</v>
      </c>
    </row>
    <row r="700" spans="1:4">
      <c r="A700" s="18">
        <f t="shared" si="4"/>
        <v>698</v>
      </c>
      <c r="B700" s="19" t="s">
        <v>517</v>
      </c>
      <c r="C700" s="20">
        <v>16.870000839233398</v>
      </c>
      <c r="D700" s="18">
        <f>SUM(C$3:C700)/A700</f>
        <v>27.192398559738628</v>
      </c>
    </row>
    <row r="701" spans="1:4">
      <c r="A701" s="18">
        <f t="shared" si="4"/>
        <v>699</v>
      </c>
      <c r="B701" s="19" t="s">
        <v>518</v>
      </c>
      <c r="C701" s="20">
        <v>16.959999084472656</v>
      </c>
      <c r="D701" s="18">
        <f>SUM(C$3:C701)/A701</f>
        <v>27.17775993387988</v>
      </c>
    </row>
    <row r="702" spans="1:4">
      <c r="A702" s="18">
        <f t="shared" si="4"/>
        <v>700</v>
      </c>
      <c r="B702" s="19" t="s">
        <v>519</v>
      </c>
      <c r="C702" s="20">
        <v>16.950000762939453</v>
      </c>
      <c r="D702" s="18">
        <f>SUM(C$3:C702)/A702</f>
        <v>27.163148849349962</v>
      </c>
    </row>
    <row r="703" spans="1:4">
      <c r="A703" s="18">
        <f t="shared" si="4"/>
        <v>701</v>
      </c>
      <c r="B703" s="19" t="s">
        <v>520</v>
      </c>
      <c r="C703" s="20">
        <v>16.959999084472656</v>
      </c>
      <c r="D703" s="18">
        <f>SUM(C$3:C703)/A703</f>
        <v>27.14859371416469</v>
      </c>
    </row>
    <row r="704" spans="1:4">
      <c r="A704" s="18">
        <f t="shared" si="4"/>
        <v>702</v>
      </c>
      <c r="B704" s="19" t="s">
        <v>521</v>
      </c>
      <c r="C704" s="20">
        <v>17.340000152587891</v>
      </c>
      <c r="D704" s="18">
        <f>SUM(C$3:C704)/A704</f>
        <v>27.134621358663868</v>
      </c>
    </row>
    <row r="705" spans="1:4">
      <c r="A705" s="18">
        <f t="shared" si="4"/>
        <v>703</v>
      </c>
      <c r="B705" s="19" t="s">
        <v>522</v>
      </c>
      <c r="C705" s="20">
        <v>16.959999084472656</v>
      </c>
      <c r="D705" s="18">
        <f>SUM(C$3:C705)/A705</f>
        <v>27.120148211758902</v>
      </c>
    </row>
    <row r="706" spans="1:4">
      <c r="A706" s="18">
        <f t="shared" si="4"/>
        <v>704</v>
      </c>
      <c r="B706" s="19">
        <v>45351</v>
      </c>
      <c r="C706" s="20">
        <v>17.479999542236328</v>
      </c>
      <c r="D706" s="18">
        <f>SUM(C$3:C706)/A706</f>
        <v>27.106454818762419</v>
      </c>
    </row>
    <row r="707" spans="1:4">
      <c r="A707" s="18">
        <f t="shared" si="4"/>
        <v>705</v>
      </c>
      <c r="B707" s="19" t="s">
        <v>523</v>
      </c>
      <c r="C707" s="20">
        <v>17.709999084472656</v>
      </c>
      <c r="D707" s="18">
        <f>SUM(C$3:C707)/A707</f>
        <v>27.093126512756335</v>
      </c>
    </row>
    <row r="708" spans="1:4">
      <c r="A708" s="18">
        <f t="shared" si="4"/>
        <v>706</v>
      </c>
      <c r="B708" s="19" t="s">
        <v>524</v>
      </c>
      <c r="C708" s="20">
        <v>17.739999771118164</v>
      </c>
      <c r="D708" s="18">
        <f>SUM(C$3:C708)/A708</f>
        <v>27.079878457881495</v>
      </c>
    </row>
    <row r="709" spans="1:4">
      <c r="A709" s="18">
        <f t="shared" si="4"/>
        <v>707</v>
      </c>
      <c r="B709" s="19" t="s">
        <v>525</v>
      </c>
      <c r="C709" s="20">
        <v>17.760000228881836</v>
      </c>
      <c r="D709" s="18">
        <f>SUM(C$3:C709)/A709</f>
        <v>27.066696169014453</v>
      </c>
    </row>
    <row r="710" spans="1:4">
      <c r="A710" s="18">
        <f t="shared" si="4"/>
        <v>708</v>
      </c>
      <c r="B710" s="19" t="s">
        <v>526</v>
      </c>
      <c r="C710" s="20">
        <v>17.700000762939453</v>
      </c>
      <c r="D710" s="18">
        <f>SUM(C$3:C710)/A710</f>
        <v>27.053466373243158</v>
      </c>
    </row>
    <row r="711" spans="1:4">
      <c r="A711" s="18">
        <f t="shared" si="4"/>
        <v>709</v>
      </c>
      <c r="B711" s="19" t="s">
        <v>527</v>
      </c>
      <c r="C711" s="20">
        <v>17.450000762939453</v>
      </c>
      <c r="D711" s="18">
        <f>SUM(C$3:C711)/A711</f>
        <v>27.03992128775613</v>
      </c>
    </row>
    <row r="712" spans="1:4">
      <c r="A712" s="18">
        <f t="shared" si="4"/>
        <v>710</v>
      </c>
      <c r="B712" s="19" t="s">
        <v>528</v>
      </c>
      <c r="C712" s="20">
        <v>17.610000610351563</v>
      </c>
      <c r="D712" s="18">
        <f>SUM(C$3:C712)/A712</f>
        <v>27.02663970933725</v>
      </c>
    </row>
    <row r="713" spans="1:4">
      <c r="A713" s="18">
        <f t="shared" si="4"/>
        <v>711</v>
      </c>
      <c r="B713" s="19" t="s">
        <v>529</v>
      </c>
      <c r="C713" s="20">
        <v>18.129999160766602</v>
      </c>
      <c r="D713" s="18">
        <f>SUM(C$3:C713)/A713</f>
        <v>27.014126853432089</v>
      </c>
    </row>
    <row r="714" spans="1:4">
      <c r="A714" s="18">
        <f t="shared" si="4"/>
        <v>712</v>
      </c>
      <c r="B714" s="19" t="s">
        <v>530</v>
      </c>
      <c r="C714" s="20">
        <v>18.25</v>
      </c>
      <c r="D714" s="18">
        <f>SUM(C$3:C714)/A714</f>
        <v>27.001817686503109</v>
      </c>
    </row>
    <row r="715" spans="1:4">
      <c r="A715" s="18">
        <f t="shared" si="4"/>
        <v>713</v>
      </c>
      <c r="B715" s="19" t="s">
        <v>531</v>
      </c>
      <c r="C715" s="20">
        <v>18.159999847412109</v>
      </c>
      <c r="D715" s="18">
        <f>SUM(C$3:C715)/A715</f>
        <v>26.989416819968621</v>
      </c>
    </row>
    <row r="716" spans="1:4">
      <c r="A716" s="18">
        <f t="shared" si="4"/>
        <v>714</v>
      </c>
      <c r="B716" s="19" t="s">
        <v>532</v>
      </c>
      <c r="C716" s="20">
        <v>18.040000915527344</v>
      </c>
      <c r="D716" s="18">
        <f>SUM(C$3:C716)/A716</f>
        <v>26.976882624024025</v>
      </c>
    </row>
    <row r="717" spans="1:4">
      <c r="A717" s="18">
        <f t="shared" si="4"/>
        <v>715</v>
      </c>
      <c r="B717" s="19" t="s">
        <v>533</v>
      </c>
      <c r="C717" s="20">
        <v>18.049999237060547</v>
      </c>
      <c r="D717" s="18">
        <f>SUM(C$3:C717)/A717</f>
        <v>26.964397472433866</v>
      </c>
    </row>
    <row r="718" spans="1:4">
      <c r="A718" s="18">
        <f t="shared" si="4"/>
        <v>716</v>
      </c>
      <c r="B718" s="19" t="s">
        <v>534</v>
      </c>
      <c r="C718" s="20">
        <v>18.350000381469727</v>
      </c>
      <c r="D718" s="18">
        <f>SUM(C$3:C718)/A718</f>
        <v>26.952366191580563</v>
      </c>
    </row>
    <row r="719" spans="1:4">
      <c r="A719" s="18">
        <f t="shared" si="4"/>
        <v>717</v>
      </c>
      <c r="B719" s="19" t="s">
        <v>535</v>
      </c>
      <c r="C719" s="20">
        <v>18.200000762939453</v>
      </c>
      <c r="D719" s="18">
        <f>SUM(C$3:C719)/A719</f>
        <v>26.940159266296547</v>
      </c>
    </row>
    <row r="720" spans="1:4">
      <c r="A720" s="18">
        <f t="shared" si="4"/>
        <v>718</v>
      </c>
      <c r="B720" s="19" t="s">
        <v>536</v>
      </c>
      <c r="C720" s="20">
        <v>18.219999313354492</v>
      </c>
      <c r="D720" s="18">
        <f>SUM(C$3:C720)/A720</f>
        <v>26.928014196724202</v>
      </c>
    </row>
    <row r="721" spans="1:4">
      <c r="A721" s="18">
        <f t="shared" si="4"/>
        <v>719</v>
      </c>
      <c r="B721" s="19" t="s">
        <v>537</v>
      </c>
      <c r="C721" s="20">
        <v>18.100000381469727</v>
      </c>
      <c r="D721" s="18">
        <f>SUM(C$3:C721)/A721</f>
        <v>26.915736013392834</v>
      </c>
    </row>
    <row r="722" spans="1:4">
      <c r="A722" s="18">
        <f t="shared" si="4"/>
        <v>720</v>
      </c>
      <c r="B722" s="19" t="s">
        <v>538</v>
      </c>
      <c r="C722" s="20">
        <v>17.950000762939453</v>
      </c>
      <c r="D722" s="18">
        <f>SUM(C$3:C722)/A722</f>
        <v>26.903283603322759</v>
      </c>
    </row>
    <row r="723" spans="1:4">
      <c r="A723" s="18">
        <f t="shared" si="4"/>
        <v>721</v>
      </c>
      <c r="B723" s="19" t="s">
        <v>539</v>
      </c>
      <c r="C723" s="20">
        <v>17.739999771118164</v>
      </c>
      <c r="D723" s="18">
        <f>SUM(C$3:C723)/A723</f>
        <v>26.890574471794043</v>
      </c>
    </row>
    <row r="724" spans="1:4">
      <c r="A724" s="18">
        <f t="shared" si="4"/>
        <v>722</v>
      </c>
      <c r="B724" s="19" t="s">
        <v>540</v>
      </c>
      <c r="C724" s="20">
        <v>17.840000152587891</v>
      </c>
      <c r="D724" s="18">
        <f>SUM(C$3:C724)/A724</f>
        <v>26.878039050299297</v>
      </c>
    </row>
    <row r="725" spans="1:4">
      <c r="A725" s="18">
        <f t="shared" si="4"/>
        <v>723</v>
      </c>
      <c r="B725" s="19" t="s">
        <v>541</v>
      </c>
      <c r="C725" s="20">
        <v>17.459999084472656</v>
      </c>
      <c r="D725" s="18">
        <f>SUM(C$3:C725)/A725</f>
        <v>26.865012715630105</v>
      </c>
    </row>
    <row r="726" spans="1:4">
      <c r="A726" s="18">
        <f t="shared" si="4"/>
        <v>724</v>
      </c>
      <c r="B726" s="19">
        <v>45379</v>
      </c>
      <c r="C726" s="20">
        <v>17.659999847412109</v>
      </c>
      <c r="D726" s="18">
        <f>SUM(C$3:C726)/A726</f>
        <v>26.852298609458533</v>
      </c>
    </row>
    <row r="727" spans="1:4">
      <c r="A727" s="18">
        <f t="shared" si="4"/>
        <v>725</v>
      </c>
      <c r="B727" s="19">
        <v>45380</v>
      </c>
      <c r="C727" s="20">
        <v>17.700000762939453</v>
      </c>
      <c r="D727" s="18">
        <f>SUM(C$3:C727)/A727</f>
        <v>26.839674750359887</v>
      </c>
    </row>
    <row r="728" spans="1:4">
      <c r="A728" s="18">
        <f t="shared" si="4"/>
        <v>726</v>
      </c>
      <c r="B728" s="19" t="s">
        <v>542</v>
      </c>
      <c r="C728" s="20">
        <v>18.159999847412109</v>
      </c>
      <c r="D728" s="18">
        <f>SUM(C$3:C728)/A728</f>
        <v>26.827719275286956</v>
      </c>
    </row>
    <row r="729" spans="1:4">
      <c r="A729" s="18">
        <f t="shared" si="4"/>
        <v>727</v>
      </c>
      <c r="B729" s="19" t="s">
        <v>543</v>
      </c>
      <c r="C729" s="20">
        <v>18.040000915527344</v>
      </c>
      <c r="D729" s="18">
        <f>SUM(C$3:C729)/A729</f>
        <v>26.815631629675181</v>
      </c>
    </row>
    <row r="730" spans="1:4">
      <c r="A730" s="18">
        <f t="shared" si="4"/>
        <v>728</v>
      </c>
      <c r="B730" s="19" t="s">
        <v>544</v>
      </c>
      <c r="C730" s="20">
        <v>17.909999847412109</v>
      </c>
      <c r="D730" s="18">
        <f>SUM(C$3:C730)/A730</f>
        <v>26.803398618985259</v>
      </c>
    </row>
    <row r="731" spans="1:4">
      <c r="A731" s="18">
        <f t="shared" si="4"/>
        <v>729</v>
      </c>
      <c r="B731" s="19" t="s">
        <v>545</v>
      </c>
      <c r="C731" s="20">
        <v>17.690000534057617</v>
      </c>
      <c r="D731" s="18">
        <f>SUM(C$3:C731)/A731</f>
        <v>26.790897387044343</v>
      </c>
    </row>
    <row r="732" spans="1:4">
      <c r="A732" s="18">
        <f t="shared" si="4"/>
        <v>730</v>
      </c>
      <c r="B732" s="19" t="s">
        <v>546</v>
      </c>
      <c r="C732" s="20">
        <v>17.780000686645508</v>
      </c>
      <c r="D732" s="18">
        <f>SUM(C$3:C732)/A732</f>
        <v>26.778553692934207</v>
      </c>
    </row>
    <row r="733" spans="1:4">
      <c r="A733" s="18">
        <f t="shared" si="4"/>
        <v>731</v>
      </c>
      <c r="B733" s="19" t="s">
        <v>547</v>
      </c>
      <c r="C733" s="20">
        <v>17.5</v>
      </c>
      <c r="D733" s="18">
        <f>SUM(C$3:C733)/A733</f>
        <v>26.765860733025953</v>
      </c>
    </row>
    <row r="734" spans="1:4">
      <c r="A734" s="18">
        <f t="shared" si="4"/>
        <v>732</v>
      </c>
      <c r="B734" s="19" t="s">
        <v>548</v>
      </c>
      <c r="C734" s="20">
        <v>17.489999771118164</v>
      </c>
      <c r="D734" s="18">
        <f>SUM(C$3:C734)/A734</f>
        <v>26.753188791821159</v>
      </c>
    </row>
    <row r="735" spans="1:4">
      <c r="A735" s="18">
        <f t="shared" si="4"/>
        <v>733</v>
      </c>
      <c r="B735" s="19" t="s">
        <v>549</v>
      </c>
      <c r="C735" s="20">
        <v>17.350000381469727</v>
      </c>
      <c r="D735" s="18">
        <f>SUM(C$3:C735)/A735</f>
        <v>26.740360431097624</v>
      </c>
    </row>
    <row r="736" spans="1:4">
      <c r="A736" s="18">
        <f t="shared" si="4"/>
        <v>734</v>
      </c>
      <c r="B736" s="19" t="s">
        <v>550</v>
      </c>
      <c r="C736" s="20">
        <v>17.719999313354492</v>
      </c>
      <c r="D736" s="18">
        <f>SUM(C$3:C736)/A736</f>
        <v>26.728071110773726</v>
      </c>
    </row>
    <row r="737" spans="1:4">
      <c r="A737" s="18">
        <f t="shared" si="4"/>
        <v>735</v>
      </c>
      <c r="B737" s="19" t="s">
        <v>551</v>
      </c>
      <c r="C737" s="20">
        <v>17.440000534057617</v>
      </c>
      <c r="D737" s="18">
        <f>SUM(C$3:C737)/A737</f>
        <v>26.715434280057103</v>
      </c>
    </row>
    <row r="738" spans="1:4">
      <c r="A738" s="18">
        <f t="shared" si="4"/>
        <v>736</v>
      </c>
      <c r="B738" s="19" t="s">
        <v>552</v>
      </c>
      <c r="C738" s="20">
        <v>17.780000686645508</v>
      </c>
      <c r="D738" s="18">
        <f>SUM(C$3:C738)/A738</f>
        <v>26.703293745283446</v>
      </c>
    </row>
    <row r="739" spans="1:4">
      <c r="A739" s="18">
        <f t="shared" si="4"/>
        <v>737</v>
      </c>
      <c r="B739" s="19" t="s">
        <v>553</v>
      </c>
      <c r="C739" s="20">
        <v>17.75</v>
      </c>
      <c r="D739" s="18">
        <f>SUM(C$3:C739)/A739</f>
        <v>26.6911454498353</v>
      </c>
    </row>
    <row r="740" spans="1:4">
      <c r="A740" s="18">
        <f t="shared" si="4"/>
        <v>738</v>
      </c>
      <c r="B740" s="19" t="s">
        <v>554</v>
      </c>
      <c r="C740" s="20">
        <v>17.5</v>
      </c>
      <c r="D740" s="18">
        <f>SUM(C$3:C740)/A740</f>
        <v>26.67869132320951</v>
      </c>
    </row>
    <row r="741" spans="1:4">
      <c r="A741" s="18">
        <f t="shared" si="4"/>
        <v>739</v>
      </c>
      <c r="B741" s="19" t="s">
        <v>555</v>
      </c>
      <c r="C741" s="20">
        <v>17.459999084472656</v>
      </c>
      <c r="D741" s="18">
        <f>SUM(C$3:C741)/A741</f>
        <v>26.666216773495385</v>
      </c>
    </row>
    <row r="742" spans="1:4">
      <c r="A742" s="18">
        <f t="shared" si="4"/>
        <v>740</v>
      </c>
      <c r="B742" s="19" t="s">
        <v>556</v>
      </c>
      <c r="C742" s="20">
        <v>17.340000152587891</v>
      </c>
      <c r="D742" s="18">
        <f>SUM(C$3:C742)/A742</f>
        <v>26.653613778061725</v>
      </c>
    </row>
    <row r="743" spans="1:4">
      <c r="A743" s="18">
        <f t="shared" si="4"/>
        <v>741</v>
      </c>
      <c r="B743" s="19" t="s">
        <v>557</v>
      </c>
      <c r="C743" s="20">
        <v>17.399999618530273</v>
      </c>
      <c r="D743" s="18">
        <f>SUM(C$3:C743)/A743</f>
        <v>26.641125769749269</v>
      </c>
    </row>
    <row r="744" spans="1:4">
      <c r="A744" s="18">
        <f t="shared" si="4"/>
        <v>742</v>
      </c>
      <c r="B744" s="19" t="s">
        <v>558</v>
      </c>
      <c r="C744" s="20">
        <v>17.459999084472656</v>
      </c>
      <c r="D744" s="18">
        <f>SUM(C$3:C744)/A744</f>
        <v>26.628752283650513</v>
      </c>
    </row>
    <row r="745" spans="1:4">
      <c r="A745" s="18">
        <f t="shared" si="4"/>
        <v>743</v>
      </c>
      <c r="B745" s="19" t="s">
        <v>559</v>
      </c>
      <c r="C745" s="20">
        <v>17.829999923706055</v>
      </c>
      <c r="D745" s="18">
        <f>SUM(C$3:C745)/A745</f>
        <v>26.616910086665392</v>
      </c>
    </row>
    <row r="746" spans="1:4">
      <c r="A746" s="18">
        <f t="shared" si="4"/>
        <v>744</v>
      </c>
      <c r="B746" s="19">
        <v>45411</v>
      </c>
      <c r="C746" s="20">
        <v>18.290000915527344</v>
      </c>
      <c r="D746" s="18">
        <f>SUM(C$3:C746)/A746</f>
        <v>26.605718004446121</v>
      </c>
    </row>
    <row r="747" spans="1:4">
      <c r="A747" s="18">
        <f t="shared" si="4"/>
        <v>745</v>
      </c>
      <c r="B747" s="19">
        <v>45412</v>
      </c>
      <c r="C747" s="20">
        <v>18.110000610351563</v>
      </c>
      <c r="D747" s="18">
        <f>SUM(C$3:C747)/A747</f>
        <v>26.594314356937268</v>
      </c>
    </row>
    <row r="748" spans="1:4">
      <c r="A748" s="18">
        <f t="shared" si="4"/>
        <v>746</v>
      </c>
      <c r="B748" s="19" t="s">
        <v>560</v>
      </c>
      <c r="C748" s="20">
        <v>19.219999313354492</v>
      </c>
      <c r="D748" s="18">
        <f>SUM(C$3:C748)/A748</f>
        <v>26.584429216128179</v>
      </c>
    </row>
    <row r="749" spans="1:4">
      <c r="A749" s="18">
        <f t="shared" si="4"/>
        <v>747</v>
      </c>
      <c r="B749" s="19" t="s">
        <v>561</v>
      </c>
      <c r="C749" s="20">
        <v>19.200000762939453</v>
      </c>
      <c r="D749" s="18">
        <f>SUM(C$3:C749)/A749</f>
        <v>26.574543769738366</v>
      </c>
    </row>
    <row r="750" spans="1:4">
      <c r="A750" s="18">
        <f t="shared" si="4"/>
        <v>748</v>
      </c>
      <c r="B750" s="19" t="s">
        <v>562</v>
      </c>
      <c r="C750" s="20">
        <v>18.899999618530273</v>
      </c>
      <c r="D750" s="18">
        <f>SUM(C$3:C750)/A750</f>
        <v>26.564283683974718</v>
      </c>
    </row>
    <row r="751" spans="1:4">
      <c r="A751" s="18">
        <f t="shared" si="4"/>
        <v>749</v>
      </c>
      <c r="B751" s="19" t="s">
        <v>563</v>
      </c>
      <c r="C751" s="20">
        <v>19.190000534057617</v>
      </c>
      <c r="D751" s="18">
        <f>SUM(C$3:C751)/A751</f>
        <v>26.554438179101666</v>
      </c>
    </row>
    <row r="752" spans="1:4">
      <c r="A752" s="18">
        <f t="shared" si="4"/>
        <v>750</v>
      </c>
      <c r="B752" s="19" t="s">
        <v>564</v>
      </c>
      <c r="C752" s="20">
        <v>19.010000228881836</v>
      </c>
      <c r="D752" s="18">
        <f>SUM(C$3:C752)/A752</f>
        <v>26.544378928501374</v>
      </c>
    </row>
    <row r="753" spans="1:4">
      <c r="A753" s="18">
        <f t="shared" si="4"/>
        <v>751</v>
      </c>
      <c r="B753" s="19" t="s">
        <v>565</v>
      </c>
      <c r="C753" s="20">
        <v>18.930000305175781</v>
      </c>
      <c r="D753" s="18">
        <f>SUM(C$3:C753)/A753</f>
        <v>26.534239942318514</v>
      </c>
    </row>
    <row r="754" spans="1:4">
      <c r="A754" s="18">
        <f t="shared" si="4"/>
        <v>752</v>
      </c>
      <c r="B754" s="19" t="s">
        <v>566</v>
      </c>
      <c r="C754" s="20">
        <v>18.889999389648438</v>
      </c>
      <c r="D754" s="18">
        <f>SUM(C$3:C754)/A754</f>
        <v>26.524074728817624</v>
      </c>
    </row>
    <row r="755" spans="1:4">
      <c r="A755" s="18">
        <f t="shared" si="4"/>
        <v>753</v>
      </c>
      <c r="B755" s="19" t="s">
        <v>567</v>
      </c>
      <c r="C755" s="20">
        <v>18.729999542236328</v>
      </c>
      <c r="D755" s="18">
        <f>SUM(C$3:C755)/A755</f>
        <v>26.513724031358684</v>
      </c>
    </row>
    <row r="756" spans="1:4">
      <c r="A756" s="18">
        <f t="shared" si="4"/>
        <v>754</v>
      </c>
      <c r="B756" s="19" t="s">
        <v>568</v>
      </c>
      <c r="C756" s="20">
        <v>18.770000457763672</v>
      </c>
      <c r="D756" s="18">
        <f>SUM(C$3:C756)/A756</f>
        <v>26.503453840942775</v>
      </c>
    </row>
    <row r="757" spans="1:4">
      <c r="A757" s="18">
        <f t="shared" si="4"/>
        <v>755</v>
      </c>
      <c r="B757" s="19" t="s">
        <v>569</v>
      </c>
      <c r="C757" s="20">
        <v>18.889999389648438</v>
      </c>
      <c r="D757" s="18">
        <f>SUM(C$3:C757)/A757</f>
        <v>26.493369795311924</v>
      </c>
    </row>
    <row r="758" spans="1:4">
      <c r="A758" s="18">
        <f t="shared" si="4"/>
        <v>756</v>
      </c>
      <c r="B758" s="19" t="s">
        <v>570</v>
      </c>
      <c r="C758" s="20">
        <v>18.909999847412109</v>
      </c>
      <c r="D758" s="18">
        <f>SUM(C$3:C758)/A758</f>
        <v>26.483338882682425</v>
      </c>
    </row>
    <row r="759" spans="1:4">
      <c r="A759" s="18">
        <f t="shared" si="4"/>
        <v>757</v>
      </c>
      <c r="B759" s="19" t="s">
        <v>571</v>
      </c>
      <c r="C759" s="20">
        <v>18.790000915527344</v>
      </c>
      <c r="D759" s="18">
        <f>SUM(C$3:C759)/A759</f>
        <v>26.473175952739023</v>
      </c>
    </row>
    <row r="760" spans="1:4">
      <c r="A760" s="18">
        <f t="shared" si="4"/>
        <v>758</v>
      </c>
      <c r="B760" s="19" t="s">
        <v>572</v>
      </c>
      <c r="C760" s="20">
        <v>18.879999160766602</v>
      </c>
      <c r="D760" s="18">
        <f>SUM(C$3:C760)/A760</f>
        <v>26.463158569108455</v>
      </c>
    </row>
    <row r="761" spans="1:4">
      <c r="A761" s="18">
        <f t="shared" si="4"/>
        <v>759</v>
      </c>
      <c r="B761" s="19" t="s">
        <v>573</v>
      </c>
      <c r="C761" s="20">
        <v>18.680000305175781</v>
      </c>
      <c r="D761" s="18">
        <f>SUM(C$3:C761)/A761</f>
        <v>26.452904078642138</v>
      </c>
    </row>
    <row r="762" spans="1:4">
      <c r="A762" s="18">
        <f t="shared" si="4"/>
        <v>760</v>
      </c>
      <c r="B762" s="19" t="s">
        <v>574</v>
      </c>
      <c r="C762" s="20">
        <v>18.399999618530273</v>
      </c>
      <c r="D762" s="18">
        <f>SUM(C$3:C762)/A762</f>
        <v>26.44230815172094</v>
      </c>
    </row>
    <row r="763" spans="1:4">
      <c r="A763" s="18">
        <f t="shared" si="4"/>
        <v>761</v>
      </c>
      <c r="B763" s="19" t="s">
        <v>575</v>
      </c>
      <c r="C763" s="20">
        <v>18.540000915527344</v>
      </c>
      <c r="D763" s="18">
        <f>SUM(C$3:C763)/A763</f>
        <v>26.43192404234355</v>
      </c>
    </row>
    <row r="764" spans="1:4">
      <c r="A764" s="18">
        <f t="shared" si="4"/>
        <v>762</v>
      </c>
      <c r="B764" s="19" t="s">
        <v>576</v>
      </c>
      <c r="C764" s="20">
        <v>18.309999465942383</v>
      </c>
      <c r="D764" s="18">
        <f>SUM(C$3:C764)/A764</f>
        <v>26.421265348673732</v>
      </c>
    </row>
    <row r="765" spans="1:4">
      <c r="A765" s="18">
        <f t="shared" si="4"/>
        <v>763</v>
      </c>
      <c r="B765" s="19" t="s">
        <v>577</v>
      </c>
      <c r="C765" s="20">
        <v>18.389999389648438</v>
      </c>
      <c r="D765" s="18">
        <f>SUM(C$3:C765)/A765</f>
        <v>26.410739443091785</v>
      </c>
    </row>
    <row r="766" spans="1:4">
      <c r="A766" s="18">
        <f t="shared" si="4"/>
        <v>764</v>
      </c>
      <c r="B766" s="19">
        <v>45442</v>
      </c>
      <c r="C766" s="20">
        <v>18.409999847412109</v>
      </c>
      <c r="D766" s="18">
        <f>SUM(C$3:C766)/A766</f>
        <v>26.400267270846133</v>
      </c>
    </row>
    <row r="767" spans="1:4">
      <c r="A767" s="18">
        <f t="shared" si="4"/>
        <v>765</v>
      </c>
      <c r="B767" s="19">
        <v>45443</v>
      </c>
      <c r="C767" s="20">
        <v>18.329999919999999</v>
      </c>
      <c r="D767" s="18">
        <f>SUM(C$3:C767)/A767</f>
        <v>26.389717901760058</v>
      </c>
    </row>
    <row r="768" spans="1:4">
      <c r="A768" s="18">
        <f t="shared" si="4"/>
        <v>766</v>
      </c>
      <c r="B768" s="19" t="s">
        <v>578</v>
      </c>
      <c r="C768" s="20">
        <v>18.489999770000001</v>
      </c>
      <c r="D768" s="18">
        <f>SUM(C$3:C768)/A768</f>
        <v>26.37940495380737</v>
      </c>
    </row>
    <row r="769" spans="1:4">
      <c r="A769" s="18">
        <f t="shared" si="4"/>
        <v>767</v>
      </c>
      <c r="B769" s="19" t="s">
        <v>579</v>
      </c>
      <c r="C769" s="20">
        <v>18.670000080000001</v>
      </c>
      <c r="D769" s="18">
        <f>SUM(C$3:C769)/A769</f>
        <v>26.369353578482979</v>
      </c>
    </row>
    <row r="770" spans="1:4">
      <c r="A770" s="18">
        <f t="shared" si="4"/>
        <v>768</v>
      </c>
      <c r="B770" s="19" t="s">
        <v>580</v>
      </c>
      <c r="C770" s="20">
        <v>18.63999939</v>
      </c>
      <c r="D770" s="18">
        <f>SUM(C$3:C770)/A770</f>
        <v>26.359289315216728</v>
      </c>
    </row>
    <row r="771" spans="1:4">
      <c r="A771" s="18">
        <f t="shared" si="4"/>
        <v>769</v>
      </c>
      <c r="B771" s="19" t="s">
        <v>581</v>
      </c>
      <c r="C771" s="20">
        <v>18.61000061</v>
      </c>
      <c r="D771" s="18">
        <f>SUM(C$3:C771)/A771</f>
        <v>26.349212216770411</v>
      </c>
    </row>
    <row r="772" spans="1:4">
      <c r="A772" s="18">
        <f t="shared" si="4"/>
        <v>770</v>
      </c>
      <c r="B772" s="19" t="s">
        <v>582</v>
      </c>
      <c r="C772" s="20">
        <v>18.31999969</v>
      </c>
      <c r="D772" s="18">
        <f>SUM(C$3:C772)/A772</f>
        <v>26.338784668034346</v>
      </c>
    </row>
    <row r="773" spans="1:4">
      <c r="A773" s="18">
        <f t="shared" si="4"/>
        <v>771</v>
      </c>
      <c r="B773" s="19" t="s">
        <v>583</v>
      </c>
      <c r="C773" s="20">
        <v>18.36000061</v>
      </c>
      <c r="D773" s="18">
        <f>SUM(C$3:C773)/A773</f>
        <v>26.328436050579047</v>
      </c>
    </row>
    <row r="774" spans="1:4">
      <c r="A774" s="18">
        <f t="shared" si="4"/>
        <v>772</v>
      </c>
      <c r="B774" s="19" t="s">
        <v>584</v>
      </c>
      <c r="C774" s="20">
        <v>18.350000380000001</v>
      </c>
      <c r="D774" s="18">
        <f>SUM(C$3:C774)/A774</f>
        <v>26.318101289347727</v>
      </c>
    </row>
    <row r="775" spans="1:4">
      <c r="A775" s="18">
        <f t="shared" si="4"/>
        <v>773</v>
      </c>
      <c r="B775" s="19" t="s">
        <v>585</v>
      </c>
      <c r="C775" s="20">
        <v>18.309999470000001</v>
      </c>
      <c r="D775" s="18">
        <f>SUM(C$3:C775)/A775</f>
        <v>26.307741519853096</v>
      </c>
    </row>
    <row r="776" spans="1:4">
      <c r="A776" s="18">
        <f t="shared" si="4"/>
        <v>774</v>
      </c>
      <c r="B776" s="19" t="s">
        <v>586</v>
      </c>
      <c r="C776" s="20">
        <v>18.399999619999999</v>
      </c>
      <c r="D776" s="18">
        <f>SUM(C$3:C776)/A776</f>
        <v>26.297524799052251</v>
      </c>
    </row>
    <row r="777" spans="1:4">
      <c r="A777" s="18">
        <f t="shared" si="4"/>
        <v>775</v>
      </c>
      <c r="B777" s="19" t="s">
        <v>587</v>
      </c>
      <c r="C777" s="20">
        <v>18.559999470000001</v>
      </c>
      <c r="D777" s="18">
        <f>SUM(C$3:C777)/A777</f>
        <v>26.287540895401861</v>
      </c>
    </row>
    <row r="778" spans="1:4">
      <c r="A778" s="18">
        <f t="shared" si="4"/>
        <v>776</v>
      </c>
      <c r="B778" s="19" t="s">
        <v>588</v>
      </c>
      <c r="C778" s="20">
        <v>18.659999849999998</v>
      </c>
      <c r="D778" s="18">
        <f>SUM(C$3:C778)/A778</f>
        <v>26.277711589930981</v>
      </c>
    </row>
    <row r="779" spans="1:4">
      <c r="A779" s="18">
        <f t="shared" si="4"/>
        <v>777</v>
      </c>
      <c r="B779" s="19" t="s">
        <v>589</v>
      </c>
      <c r="C779" s="20">
        <v>18.459999079999999</v>
      </c>
      <c r="D779" s="18">
        <f>SUM(C$3:C779)/A779</f>
        <v>26.267650183869296</v>
      </c>
    </row>
    <row r="780" spans="1:4">
      <c r="A780" s="18">
        <f t="shared" si="4"/>
        <v>778</v>
      </c>
      <c r="B780" s="19" t="s">
        <v>590</v>
      </c>
      <c r="C780" s="20">
        <v>18.209999079999999</v>
      </c>
      <c r="D780" s="18">
        <f>SUM(C$3:C780)/A780</f>
        <v>26.25729330584376</v>
      </c>
    </row>
    <row r="781" spans="1:4">
      <c r="A781" s="18">
        <f t="shared" si="4"/>
        <v>779</v>
      </c>
      <c r="B781" s="19" t="s">
        <v>591</v>
      </c>
      <c r="C781" s="20">
        <v>18.18000031</v>
      </c>
      <c r="D781" s="18">
        <f>SUM(C$3:C781)/A781</f>
        <v>26.246924508673228</v>
      </c>
    </row>
    <row r="782" spans="1:4">
      <c r="A782" s="18">
        <f t="shared" si="4"/>
        <v>780</v>
      </c>
      <c r="B782" s="19" t="s">
        <v>592</v>
      </c>
      <c r="C782" s="20">
        <v>18</v>
      </c>
      <c r="D782" s="18">
        <f>SUM(C$3:C782)/A782</f>
        <v>26.236351528533902</v>
      </c>
    </row>
    <row r="783" spans="1:4">
      <c r="A783" s="18">
        <f t="shared" si="4"/>
        <v>781</v>
      </c>
      <c r="B783" s="19" t="s">
        <v>593</v>
      </c>
      <c r="C783" s="20">
        <v>17.840000150000002</v>
      </c>
      <c r="D783" s="18">
        <f>SUM(C$3:C783)/A783</f>
        <v>26.225600758522976</v>
      </c>
    </row>
    <row r="784" spans="1:4">
      <c r="A784" s="18">
        <f t="shared" si="4"/>
        <v>782</v>
      </c>
      <c r="B784" s="19" t="s">
        <v>594</v>
      </c>
      <c r="C784" s="20">
        <v>18.06999969</v>
      </c>
      <c r="D784" s="18">
        <f>SUM(C$3:C784)/A784</f>
        <v>26.215171601146348</v>
      </c>
    </row>
    <row r="785" spans="1:4">
      <c r="A785" s="18">
        <f t="shared" si="4"/>
        <v>783</v>
      </c>
      <c r="B785" s="19">
        <v>45470</v>
      </c>
      <c r="C785" s="20">
        <v>17.870000839999999</v>
      </c>
      <c r="D785" s="18">
        <f>SUM(C$3:C785)/A785</f>
        <v>26.204513656368388</v>
      </c>
    </row>
    <row r="786" spans="1:4">
      <c r="A786" s="18">
        <f t="shared" si="4"/>
        <v>784</v>
      </c>
      <c r="B786" s="19">
        <v>45471</v>
      </c>
      <c r="C786" s="20">
        <v>17.86000061</v>
      </c>
      <c r="D786" s="18">
        <f>SUM(C$3:C786)/A786</f>
        <v>26.193870144829649</v>
      </c>
    </row>
    <row r="787" spans="1:4">
      <c r="A787" s="18">
        <f t="shared" si="4"/>
        <v>785</v>
      </c>
      <c r="B787" s="19" t="s">
        <v>595</v>
      </c>
      <c r="C787" s="20">
        <v>17.799999239999998</v>
      </c>
      <c r="D787" s="18">
        <f>SUM(C$3:C787)/A787</f>
        <v>26.183177315651523</v>
      </c>
    </row>
    <row r="788" spans="1:4">
      <c r="A788" s="18">
        <f t="shared" si="4"/>
        <v>786</v>
      </c>
      <c r="B788" s="19" t="s">
        <v>596</v>
      </c>
      <c r="C788" s="20">
        <v>17.590000150000002</v>
      </c>
      <c r="D788" s="18">
        <f>SUM(C$3:C788)/A788</f>
        <v>26.172244520275378</v>
      </c>
    </row>
    <row r="789" spans="1:4">
      <c r="A789" s="18">
        <f t="shared" si="4"/>
        <v>787</v>
      </c>
      <c r="B789" s="19" t="s">
        <v>597</v>
      </c>
      <c r="C789" s="20">
        <v>17.530000690000001</v>
      </c>
      <c r="D789" s="18">
        <f>SUM(C$3:C789)/A789</f>
        <v>26.161263270173375</v>
      </c>
    </row>
    <row r="790" spans="1:4">
      <c r="A790" s="18">
        <f t="shared" si="4"/>
        <v>788</v>
      </c>
      <c r="B790" s="19" t="s">
        <v>598</v>
      </c>
      <c r="C790" s="20">
        <v>17.459999079999999</v>
      </c>
      <c r="D790" s="18">
        <f>SUM(C$3:C790)/A790</f>
        <v>26.150221056734072</v>
      </c>
    </row>
    <row r="791" spans="1:4">
      <c r="A791" s="18">
        <f t="shared" si="4"/>
        <v>789</v>
      </c>
      <c r="B791" s="19" t="s">
        <v>599</v>
      </c>
      <c r="C791" s="20">
        <v>17.450000760000002</v>
      </c>
      <c r="D791" s="18">
        <f>SUM(C$3:C791)/A791</f>
        <v>26.139194161554432</v>
      </c>
    </row>
    <row r="792" spans="1:4">
      <c r="A792" s="18">
        <f t="shared" si="4"/>
        <v>790</v>
      </c>
      <c r="B792" s="19" t="s">
        <v>600</v>
      </c>
      <c r="C792" s="20">
        <v>17.270000459999999</v>
      </c>
      <c r="D792" s="18">
        <f>SUM(C$3:C792)/A792</f>
        <v>26.127967334084111</v>
      </c>
    </row>
    <row r="793" spans="1:4">
      <c r="A793" s="18">
        <f t="shared" si="4"/>
        <v>791</v>
      </c>
      <c r="B793" s="19" t="s">
        <v>601</v>
      </c>
      <c r="C793" s="20">
        <v>17.579999919999999</v>
      </c>
      <c r="D793" s="18">
        <f>SUM(C$3:C793)/A793</f>
        <v>26.117160801322942</v>
      </c>
    </row>
    <row r="794" spans="1:4">
      <c r="A794" s="18">
        <f t="shared" si="4"/>
        <v>792</v>
      </c>
      <c r="B794" s="19" t="s">
        <v>602</v>
      </c>
      <c r="C794" s="20">
        <v>17.590000150000002</v>
      </c>
      <c r="D794" s="18">
        <f>SUM(C$3:C794)/A794</f>
        <v>26.106394184338949</v>
      </c>
    </row>
    <row r="795" spans="1:4">
      <c r="A795" s="18">
        <f t="shared" si="4"/>
        <v>793</v>
      </c>
      <c r="B795" s="19" t="s">
        <v>603</v>
      </c>
      <c r="C795" s="20">
        <v>17.879999160000001</v>
      </c>
      <c r="D795" s="18">
        <f>SUM(C$3:C795)/A795</f>
        <v>26.096020420121622</v>
      </c>
    </row>
    <row r="796" spans="1:4">
      <c r="A796" s="18">
        <f t="shared" si="4"/>
        <v>794</v>
      </c>
      <c r="B796" s="19" t="s">
        <v>604</v>
      </c>
      <c r="C796" s="20">
        <v>17.93000031</v>
      </c>
      <c r="D796" s="18">
        <f>SUM(C$3:C796)/A796</f>
        <v>26.085735760033309</v>
      </c>
    </row>
    <row r="797" spans="1:4">
      <c r="A797" s="18">
        <f t="shared" si="4"/>
        <v>795</v>
      </c>
      <c r="B797" s="19" t="s">
        <v>605</v>
      </c>
      <c r="C797" s="20">
        <v>17.829999919999999</v>
      </c>
      <c r="D797" s="18">
        <f>SUM(C$3:C797)/A797</f>
        <v>26.07535118664962</v>
      </c>
    </row>
    <row r="798" spans="1:4">
      <c r="A798" s="18">
        <f t="shared" si="4"/>
        <v>796</v>
      </c>
      <c r="B798" s="19" t="s">
        <v>606</v>
      </c>
      <c r="C798" s="20">
        <v>18.040000920000001</v>
      </c>
      <c r="D798" s="18">
        <f>SUM(C$3:C798)/A798</f>
        <v>26.065256525510609</v>
      </c>
    </row>
    <row r="799" spans="1:4">
      <c r="A799" s="18">
        <f t="shared" si="4"/>
        <v>797</v>
      </c>
      <c r="B799" s="19" t="s">
        <v>607</v>
      </c>
      <c r="C799" s="20">
        <v>17.989999770000001</v>
      </c>
      <c r="D799" s="18">
        <f>SUM(C$3:C799)/A799</f>
        <v>26.055124459318002</v>
      </c>
    </row>
    <row r="800" spans="1:4">
      <c r="A800" s="18">
        <f t="shared" si="4"/>
        <v>798</v>
      </c>
      <c r="B800" s="19" t="s">
        <v>608</v>
      </c>
      <c r="C800" s="20">
        <v>18.129999160000001</v>
      </c>
      <c r="D800" s="18">
        <f>SUM(C$3:C800)/A800</f>
        <v>26.045193224607075</v>
      </c>
    </row>
    <row r="801" spans="1:4">
      <c r="A801" s="18">
        <f t="shared" si="4"/>
        <v>799</v>
      </c>
      <c r="B801" s="19" t="s">
        <v>609</v>
      </c>
      <c r="C801" s="20">
        <v>18.190000529999999</v>
      </c>
      <c r="D801" s="18">
        <f>SUM(C$3:C801)/A801</f>
        <v>26.035361944638858</v>
      </c>
    </row>
    <row r="802" spans="1:4">
      <c r="A802" s="18">
        <f t="shared" si="4"/>
        <v>800</v>
      </c>
      <c r="B802" s="19" t="s">
        <v>610</v>
      </c>
      <c r="C802" s="20">
        <v>18.159999849999998</v>
      </c>
      <c r="D802" s="18">
        <f>SUM(C$3:C802)/A802</f>
        <v>26.025517742020558</v>
      </c>
    </row>
    <row r="803" spans="1:4">
      <c r="A803" s="18">
        <f t="shared" si="4"/>
        <v>801</v>
      </c>
      <c r="B803" s="19" t="s">
        <v>611</v>
      </c>
      <c r="C803" s="20">
        <v>17.61000061</v>
      </c>
      <c r="D803" s="18">
        <f>SUM(C$3:C803)/A803</f>
        <v>26.01501147843501</v>
      </c>
    </row>
    <row r="804" spans="1:4">
      <c r="A804" s="18">
        <f t="shared" si="4"/>
        <v>802</v>
      </c>
      <c r="B804" s="19" t="s">
        <v>612</v>
      </c>
      <c r="C804" s="20">
        <v>17.370000839999999</v>
      </c>
      <c r="D804" s="18">
        <f>SUM(C$3:C804)/A804</f>
        <v>26.004232163424494</v>
      </c>
    </row>
    <row r="805" spans="1:4">
      <c r="A805" s="18">
        <f t="shared" si="4"/>
        <v>803</v>
      </c>
      <c r="B805" s="19" t="s">
        <v>613</v>
      </c>
      <c r="C805" s="20">
        <v>17.340000150000002</v>
      </c>
      <c r="D805" s="18">
        <f>SUM(C$3:C805)/A805</f>
        <v>25.993442335263321</v>
      </c>
    </row>
    <row r="806" spans="1:4">
      <c r="A806" s="18">
        <f t="shared" si="4"/>
        <v>804</v>
      </c>
      <c r="B806" s="19" t="s">
        <v>614</v>
      </c>
      <c r="C806" s="20">
        <v>17.61000061</v>
      </c>
      <c r="D806" s="18">
        <f>SUM(C$3:C806)/A806</f>
        <v>25.983015168938365</v>
      </c>
    </row>
    <row r="807" spans="1:4">
      <c r="A807" s="18">
        <f t="shared" si="4"/>
        <v>805</v>
      </c>
      <c r="B807" s="19" t="s">
        <v>615</v>
      </c>
      <c r="C807" s="20">
        <v>17.38999939</v>
      </c>
      <c r="D807" s="18">
        <f>SUM(C$3:C807)/A807</f>
        <v>25.97234061517571</v>
      </c>
    </row>
    <row r="808" spans="1:4">
      <c r="A808" s="18">
        <f t="shared" si="4"/>
        <v>806</v>
      </c>
      <c r="B808" s="19">
        <v>45503</v>
      </c>
      <c r="C808" s="20">
        <v>17.219999309999999</v>
      </c>
      <c r="D808" s="18">
        <f>SUM(C$3:C808)/A808</f>
        <v>25.961481630926112</v>
      </c>
    </row>
    <row r="809" spans="1:4">
      <c r="A809" s="18">
        <f t="shared" si="4"/>
        <v>807</v>
      </c>
      <c r="B809" s="19">
        <v>45504</v>
      </c>
      <c r="C809" s="20">
        <v>17.709999079999999</v>
      </c>
      <c r="D809" s="18">
        <f>SUM(C$3:C809)/A809</f>
        <v>25.951256745485065</v>
      </c>
    </row>
    <row r="810" spans="1:4">
      <c r="A810" s="18">
        <f t="shared" ref="A810:A849" si="5">A809+1</f>
        <v>808</v>
      </c>
      <c r="B810" s="30" t="s">
        <v>616</v>
      </c>
      <c r="C810" s="31">
        <v>17.520000459999999</v>
      </c>
      <c r="D810" s="18">
        <f>SUM(C$3:C810)/A810</f>
        <v>25.940822022359466</v>
      </c>
    </row>
    <row r="811" spans="1:4">
      <c r="A811" s="18">
        <f t="shared" si="5"/>
        <v>809</v>
      </c>
      <c r="B811" s="30" t="s">
        <v>617</v>
      </c>
      <c r="C811" s="31">
        <v>17.260000229999999</v>
      </c>
      <c r="D811" s="18">
        <f>SUM(C$3:C811)/A811</f>
        <v>25.930091711120454</v>
      </c>
    </row>
    <row r="812" spans="1:4">
      <c r="A812" s="18">
        <f t="shared" si="5"/>
        <v>810</v>
      </c>
      <c r="B812" s="30" t="s">
        <v>618</v>
      </c>
      <c r="C812" s="31">
        <v>16.899999619999999</v>
      </c>
      <c r="D812" s="18">
        <f>SUM(C$3:C812)/A812</f>
        <v>25.918943449279563</v>
      </c>
    </row>
    <row r="813" spans="1:4">
      <c r="A813" s="18">
        <f t="shared" si="5"/>
        <v>811</v>
      </c>
      <c r="B813" s="30" t="s">
        <v>619</v>
      </c>
      <c r="C813" s="31">
        <v>16.979999540000001</v>
      </c>
      <c r="D813" s="18">
        <f>SUM(C$3:C813)/A813</f>
        <v>25.907921323620773</v>
      </c>
    </row>
    <row r="814" spans="1:4">
      <c r="A814" s="18">
        <f t="shared" si="5"/>
        <v>812</v>
      </c>
      <c r="B814" s="30" t="s">
        <v>620</v>
      </c>
      <c r="C814" s="31">
        <v>16.950000760000002</v>
      </c>
      <c r="D814" s="18">
        <f>SUM(C$3:C814)/A814</f>
        <v>25.896889401744392</v>
      </c>
    </row>
    <row r="815" spans="1:4">
      <c r="A815" s="18">
        <f t="shared" si="5"/>
        <v>813</v>
      </c>
      <c r="B815" s="30" t="s">
        <v>621</v>
      </c>
      <c r="C815" s="31">
        <v>16.920000080000001</v>
      </c>
      <c r="D815" s="18">
        <f>SUM(C$3:C815)/A815</f>
        <v>25.885847717461804</v>
      </c>
    </row>
    <row r="816" spans="1:4">
      <c r="A816" s="18">
        <f t="shared" si="5"/>
        <v>814</v>
      </c>
      <c r="B816" s="30" t="s">
        <v>622</v>
      </c>
      <c r="C816" s="31">
        <v>16.829999919999999</v>
      </c>
      <c r="D816" s="18">
        <f>SUM(C$3:C816)/A816</f>
        <v>25.874722597317501</v>
      </c>
    </row>
    <row r="817" spans="1:4">
      <c r="A817" s="18">
        <f t="shared" si="5"/>
        <v>815</v>
      </c>
      <c r="B817" s="30" t="s">
        <v>623</v>
      </c>
      <c r="C817" s="31">
        <v>16.809999470000001</v>
      </c>
      <c r="D817" s="18">
        <f>SUM(C$3:C817)/A817</f>
        <v>25.863600237652079</v>
      </c>
    </row>
    <row r="818" spans="1:4">
      <c r="A818" s="18">
        <f t="shared" si="5"/>
        <v>816</v>
      </c>
      <c r="B818" s="30" t="s">
        <v>624</v>
      </c>
      <c r="C818" s="31">
        <v>16.879999160000001</v>
      </c>
      <c r="D818" s="18">
        <f>SUM(C$3:C818)/A818</f>
        <v>25.852590922605938</v>
      </c>
    </row>
    <row r="819" spans="1:4">
      <c r="A819" s="18">
        <f t="shared" si="5"/>
        <v>817</v>
      </c>
      <c r="B819" s="30" t="s">
        <v>625</v>
      </c>
      <c r="C819" s="31">
        <v>16.690000529999999</v>
      </c>
      <c r="D819" s="18">
        <f>SUM(C$3:C819)/A819</f>
        <v>25.841376001684758</v>
      </c>
    </row>
    <row r="820" spans="1:4">
      <c r="A820" s="18">
        <f t="shared" si="5"/>
        <v>818</v>
      </c>
      <c r="B820" s="30" t="s">
        <v>626</v>
      </c>
      <c r="C820" s="31">
        <v>16.780000690000001</v>
      </c>
      <c r="D820" s="18">
        <f>SUM(C$3:C820)/A820</f>
        <v>25.830298525753602</v>
      </c>
    </row>
    <row r="821" spans="1:4">
      <c r="A821" s="18">
        <f t="shared" si="5"/>
        <v>819</v>
      </c>
      <c r="B821" s="30" t="s">
        <v>627</v>
      </c>
      <c r="C821" s="31">
        <v>16.81999969</v>
      </c>
      <c r="D821" s="18">
        <f>SUM(C$3:C821)/A821</f>
        <v>25.81929693987356</v>
      </c>
    </row>
    <row r="822" spans="1:4">
      <c r="A822" s="18">
        <f t="shared" si="5"/>
        <v>820</v>
      </c>
      <c r="B822" s="30" t="s">
        <v>628</v>
      </c>
      <c r="C822" s="31">
        <f>(C821+C823)/2</f>
        <v>16.739999769999997</v>
      </c>
      <c r="D822" s="18">
        <f>SUM(C$3:C822)/A822</f>
        <v>25.808224626251764</v>
      </c>
    </row>
    <row r="823" spans="1:4">
      <c r="A823" s="18">
        <f t="shared" si="5"/>
        <v>821</v>
      </c>
      <c r="B823" s="30" t="s">
        <v>629</v>
      </c>
      <c r="C823" s="31">
        <v>16.659999849999998</v>
      </c>
      <c r="D823" s="18">
        <f>SUM(C$3:C823)/A823</f>
        <v>25.797081843333064</v>
      </c>
    </row>
    <row r="824" spans="1:4">
      <c r="A824" s="18">
        <f t="shared" si="5"/>
        <v>822</v>
      </c>
      <c r="B824" s="30" t="s">
        <v>630</v>
      </c>
      <c r="C824" s="31">
        <v>16.670000080000001</v>
      </c>
      <c r="D824" s="18">
        <f>SUM(C$3:C824)/A824</f>
        <v>25.785978337538257</v>
      </c>
    </row>
    <row r="825" spans="1:4">
      <c r="A825" s="18">
        <f t="shared" si="5"/>
        <v>823</v>
      </c>
      <c r="B825" s="30" t="s">
        <v>631</v>
      </c>
      <c r="C825" s="31">
        <v>16.600000380000001</v>
      </c>
      <c r="D825" s="18">
        <f>SUM(C$3:C825)/A825</f>
        <v>25.774816760433108</v>
      </c>
    </row>
    <row r="826" spans="1:4">
      <c r="A826" s="18">
        <f t="shared" si="5"/>
        <v>824</v>
      </c>
      <c r="B826" s="30" t="s">
        <v>632</v>
      </c>
      <c r="C826" s="31">
        <v>16.690000529999999</v>
      </c>
      <c r="D826" s="18">
        <f>SUM(C$3:C826)/A826</f>
        <v>25.763791498017532</v>
      </c>
    </row>
    <row r="827" spans="1:4">
      <c r="A827" s="18">
        <f t="shared" si="5"/>
        <v>825</v>
      </c>
      <c r="B827" s="30" t="s">
        <v>633</v>
      </c>
      <c r="C827" s="31">
        <v>20.13999939</v>
      </c>
      <c r="D827" s="18">
        <f>SUM(C$3:C827)/A827</f>
        <v>25.756974780310848</v>
      </c>
    </row>
    <row r="828" spans="1:4">
      <c r="A828" s="18">
        <f t="shared" si="5"/>
        <v>826</v>
      </c>
      <c r="B828" s="30" t="s">
        <v>634</v>
      </c>
      <c r="C828" s="31">
        <v>19.969999309999999</v>
      </c>
      <c r="D828" s="18">
        <f>SUM(C$3:C828)/A828</f>
        <v>25.749968756739044</v>
      </c>
    </row>
    <row r="829" spans="1:4">
      <c r="A829" s="18">
        <f t="shared" si="5"/>
        <v>827</v>
      </c>
      <c r="B829" s="30" t="s">
        <v>635</v>
      </c>
      <c r="C829" s="31">
        <v>19.909999849999998</v>
      </c>
      <c r="D829" s="18">
        <f>SUM(C$3:C829)/A829</f>
        <v>25.742907125654714</v>
      </c>
    </row>
    <row r="830" spans="1:4">
      <c r="A830" s="18">
        <f t="shared" si="5"/>
        <v>828</v>
      </c>
      <c r="B830" s="30">
        <v>45533</v>
      </c>
      <c r="C830" s="31">
        <v>19.979999540000001</v>
      </c>
      <c r="D830" s="18">
        <f>SUM(C$3:C830)/A830</f>
        <v>25.735947092338705</v>
      </c>
    </row>
    <row r="831" spans="1:4">
      <c r="A831" s="18">
        <f t="shared" si="5"/>
        <v>829</v>
      </c>
      <c r="B831" s="30">
        <v>45534</v>
      </c>
      <c r="C831" s="31">
        <v>20.56999969</v>
      </c>
      <c r="D831" s="18">
        <f>SUM(C$3:C831)/A831</f>
        <v>25.729715551443242</v>
      </c>
    </row>
    <row r="832" spans="1:4">
      <c r="A832" s="18">
        <f t="shared" si="5"/>
        <v>830</v>
      </c>
      <c r="B832" s="30" t="s">
        <v>636</v>
      </c>
      <c r="C832" s="31">
        <v>19.579999919999999</v>
      </c>
      <c r="D832" s="18">
        <f>SUM(C$3:C832)/A832</f>
        <v>25.722306255501742</v>
      </c>
    </row>
    <row r="833" spans="1:4">
      <c r="A833" s="18">
        <f t="shared" si="5"/>
        <v>831</v>
      </c>
      <c r="B833" s="30" t="s">
        <v>637</v>
      </c>
      <c r="C833" s="31">
        <v>19.870000839999999</v>
      </c>
      <c r="D833" s="18">
        <f>SUM(C$3:C833)/A833</f>
        <v>25.715263770043858</v>
      </c>
    </row>
    <row r="834" spans="1:4">
      <c r="A834" s="18">
        <f t="shared" si="5"/>
        <v>832</v>
      </c>
      <c r="B834" s="30" t="s">
        <v>638</v>
      </c>
      <c r="C834" s="31">
        <v>19.879999160000001</v>
      </c>
      <c r="D834" s="18">
        <f>SUM(C$3:C834)/A834</f>
        <v>25.708250230849096</v>
      </c>
    </row>
    <row r="835" spans="1:4">
      <c r="A835" s="18">
        <f t="shared" si="5"/>
        <v>833</v>
      </c>
      <c r="B835" s="30" t="s">
        <v>639</v>
      </c>
      <c r="C835" s="31">
        <v>19.899999619999999</v>
      </c>
      <c r="D835" s="18">
        <f>SUM(C$3:C835)/A835</f>
        <v>25.701277541040152</v>
      </c>
    </row>
    <row r="836" spans="1:4">
      <c r="A836" s="18">
        <f t="shared" si="5"/>
        <v>834</v>
      </c>
      <c r="B836" s="30" t="s">
        <v>640</v>
      </c>
      <c r="C836" s="31">
        <v>19.61000061</v>
      </c>
      <c r="D836" s="18">
        <f>SUM(C$3:C836)/A836</f>
        <v>25.693973851674393</v>
      </c>
    </row>
    <row r="837" spans="1:4">
      <c r="A837" s="18">
        <f t="shared" si="5"/>
        <v>835</v>
      </c>
      <c r="B837" s="30" t="s">
        <v>641</v>
      </c>
      <c r="C837" s="31">
        <v>19.450000760000002</v>
      </c>
      <c r="D837" s="18">
        <f>SUM(C$3:C837)/A837</f>
        <v>25.686496039588558</v>
      </c>
    </row>
    <row r="838" spans="1:4">
      <c r="A838" s="18">
        <f t="shared" si="5"/>
        <v>836</v>
      </c>
      <c r="B838" s="30" t="s">
        <v>642</v>
      </c>
      <c r="C838" s="31">
        <v>19.510000229999999</v>
      </c>
      <c r="D838" s="18">
        <f>SUM(C$3:C838)/A838</f>
        <v>25.679107886706273</v>
      </c>
    </row>
    <row r="839" spans="1:4">
      <c r="A839" s="18">
        <f t="shared" si="5"/>
        <v>837</v>
      </c>
      <c r="B839" s="30" t="s">
        <v>643</v>
      </c>
      <c r="C839" s="31">
        <v>19.75</v>
      </c>
      <c r="D839" s="18">
        <f>SUM(C$3:C839)/A839</f>
        <v>25.672024125790255</v>
      </c>
    </row>
    <row r="840" spans="1:4">
      <c r="A840" s="18">
        <f t="shared" si="5"/>
        <v>838</v>
      </c>
      <c r="B840" s="30" t="s">
        <v>644</v>
      </c>
      <c r="C840" s="31">
        <v>19.649999619999999</v>
      </c>
      <c r="D840" s="18">
        <f>SUM(C$3:C840)/A840</f>
        <v>25.664837939029169</v>
      </c>
    </row>
    <row r="841" spans="1:4">
      <c r="A841" s="18">
        <f t="shared" si="5"/>
        <v>839</v>
      </c>
      <c r="B841" s="30" t="s">
        <v>645</v>
      </c>
      <c r="C841" s="31">
        <v>19.489999770000001</v>
      </c>
      <c r="D841" s="18">
        <f>SUM(C$3:C841)/A841</f>
        <v>25.65747817959052</v>
      </c>
    </row>
    <row r="842" spans="1:4">
      <c r="A842" s="18">
        <f t="shared" si="5"/>
        <v>840</v>
      </c>
      <c r="B842" s="30" t="s">
        <v>646</v>
      </c>
      <c r="C842" s="31">
        <v>19.629999160000001</v>
      </c>
      <c r="D842" s="18">
        <f>SUM(C$3:C842)/A842</f>
        <v>25.650302609329099</v>
      </c>
    </row>
    <row r="843" spans="1:4">
      <c r="A843" s="18">
        <f t="shared" si="5"/>
        <v>841</v>
      </c>
      <c r="B843" s="30" t="s">
        <v>647</v>
      </c>
      <c r="C843" s="31">
        <v>19.670000080000001</v>
      </c>
      <c r="D843" s="18">
        <f>SUM(C$3:C843)/A843</f>
        <v>25.64319166696367</v>
      </c>
    </row>
    <row r="844" spans="1:4">
      <c r="A844" s="18">
        <f t="shared" si="5"/>
        <v>842</v>
      </c>
      <c r="B844" s="30" t="s">
        <v>648</v>
      </c>
      <c r="C844" s="31">
        <v>19.649999619999999</v>
      </c>
      <c r="D844" s="18">
        <f>SUM(C$3:C844)/A844</f>
        <v>25.636073861682238</v>
      </c>
    </row>
    <row r="845" spans="1:4">
      <c r="A845" s="18">
        <f t="shared" si="5"/>
        <v>843</v>
      </c>
      <c r="B845" s="30" t="s">
        <v>649</v>
      </c>
      <c r="C845" s="31">
        <v>19.620000839999999</v>
      </c>
      <c r="D845" s="18">
        <f>SUM(C$3:C845)/A845</f>
        <v>25.628937357504682</v>
      </c>
    </row>
    <row r="846" spans="1:4">
      <c r="A846" s="18">
        <f t="shared" si="5"/>
        <v>844</v>
      </c>
      <c r="B846" s="30" t="s">
        <v>650</v>
      </c>
      <c r="C846" s="31">
        <v>20.299999239999998</v>
      </c>
      <c r="D846" s="18">
        <f>SUM(C$3:C846)/A846</f>
        <v>25.62262344978252</v>
      </c>
    </row>
    <row r="847" spans="1:4">
      <c r="A847" s="18">
        <f t="shared" si="5"/>
        <v>845</v>
      </c>
      <c r="B847" s="30" t="s">
        <v>651</v>
      </c>
      <c r="C847" s="31">
        <v>20.670000080000001</v>
      </c>
      <c r="D847" s="18">
        <f>SUM(C$3:C847)/A847</f>
        <v>25.616762357037217</v>
      </c>
    </row>
    <row r="848" spans="1:4">
      <c r="A848" s="18">
        <f t="shared" si="5"/>
        <v>846</v>
      </c>
      <c r="B848" s="30" t="s">
        <v>652</v>
      </c>
      <c r="C848" s="31">
        <v>21.299999239999998</v>
      </c>
      <c r="D848" s="18">
        <f>SUM(C$3:C848)/A848</f>
        <v>25.611659800161284</v>
      </c>
    </row>
    <row r="849" spans="1:4">
      <c r="A849" s="18">
        <f t="shared" si="5"/>
        <v>847</v>
      </c>
      <c r="B849" s="30">
        <v>45562</v>
      </c>
      <c r="C849" s="31">
        <v>22.780000690000001</v>
      </c>
      <c r="D849" s="18">
        <f>SUM(C$3:C849)/A849</f>
        <v>25.608316637103243</v>
      </c>
    </row>
  </sheetData>
  <mergeCells count="1">
    <mergeCell ref="B1:B2"/>
  </mergeCells>
  <phoneticPr fontId="1" type="noConversion"/>
  <pageMargins left="0.75" right="0.75" top="1" bottom="1" header="0.5" footer="0.5"/>
  <pageSetup paperSize="0" orientation="portrait" horizontalDpi="0" verticalDpi="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model1</vt:lpstr>
      <vt:lpstr>myPEPB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2019-01-05T08:06:42Z</dcterms:created>
  <dcterms:modified xsi:type="dcterms:W3CDTF">2024-09-28T14:49:28Z</dcterms:modified>
</cp:coreProperties>
</file>