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328" i="1" l="1"/>
  <c r="T328" i="1"/>
  <c r="S328" i="1"/>
  <c r="R328" i="1"/>
  <c r="Q328" i="1"/>
  <c r="P328" i="1"/>
  <c r="I328" i="1"/>
  <c r="H328" i="1"/>
  <c r="O328" i="1"/>
  <c r="N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<sst xmlns="http://schemas.openxmlformats.org/spreadsheetml/2006/main" count="15" uniqueCount="15">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</sst>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8"/>
  <sheetViews>
    <sheetView tabSelected="1" topLeftCell="A312" workbookViewId="0">
      <selection activeCell="A329" sqref="A329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15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15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15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15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328" si="37">SUM(P259:P272)/14</f>
        <v>0.8100476208187285</v>
      </c>
      <c r="R272">
        <f t="shared" ref="R272:R328" si="38">P272-Q272</f>
        <v>-2.1380955264681867E-2</v>
      </c>
      <c r="S272">
        <f t="shared" ref="S272:S328" si="39">AVEDEV(P259:P272)</f>
        <v>7.8163195629509085E-3</v>
      </c>
      <c r="T272">
        <f t="shared" ref="T272:T328" si="40">0.015*S272</f>
        <v>1.1724479344426362E-4</v>
      </c>
      <c r="U272">
        <f t="shared" ref="U272:U328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8" si="44">IF(A313&lt;&gt;$K$17,MAX(N312,VLOOKUP(A313,A:C,3)),)</f>
        <v>0.69499999284744263</v>
      </c>
      <c r="O313">
        <f t="shared" ref="O313:O328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328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32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 t="shared" si="44"/>
        <v>0</v>
      </c>
      <c r="O328">
        <f t="shared" si="45"/>
        <v>0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2022-11-01T05:29:44Z</dcterms:modified>
</cp:coreProperties>
</file>