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692" i="1" l="1"/>
  <c r="N692" i="1"/>
  <c r="P692" i="1" l="1"/>
  <c r="P691" i="1" l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S686" i="1" l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Q692" i="1"/>
  <c r="R692" i="1" s="1"/>
  <c r="S692" i="1"/>
  <c r="T692" i="1" s="1"/>
  <c r="Q686" i="1"/>
  <c r="R686" i="1" s="1"/>
  <c r="U686" i="1" s="1"/>
  <c r="Q687" i="1"/>
  <c r="R687" i="1" s="1"/>
  <c r="U687" i="1" s="1"/>
  <c r="Q688" i="1"/>
  <c r="R688" i="1" s="1"/>
  <c r="U688" i="1" s="1"/>
  <c r="Q689" i="1"/>
  <c r="R689" i="1" s="1"/>
  <c r="U689" i="1" s="1"/>
  <c r="Q690" i="1"/>
  <c r="R690" i="1" s="1"/>
  <c r="U690" i="1" s="1"/>
  <c r="Q691" i="1"/>
  <c r="R691" i="1" s="1"/>
  <c r="U691" i="1" s="1"/>
  <c r="P672" i="1"/>
  <c r="Q685" i="1" l="1"/>
  <c r="R685" i="1" s="1"/>
  <c r="S685" i="1"/>
  <c r="T685" i="1" s="1"/>
  <c r="U69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Q671" i="1" s="1"/>
  <c r="P657" i="1"/>
  <c r="Q670" i="1" s="1"/>
  <c r="P656" i="1"/>
  <c r="Q669" i="1" s="1"/>
  <c r="P655" i="1"/>
  <c r="Q668" i="1" s="1"/>
  <c r="P654" i="1"/>
  <c r="Q667" i="1" s="1"/>
  <c r="P653" i="1"/>
  <c r="Q666" i="1" s="1"/>
  <c r="P652" i="1"/>
  <c r="Q665" i="1" s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R667" i="1" l="1"/>
  <c r="R671" i="1"/>
  <c r="R668" i="1"/>
  <c r="R665" i="1"/>
  <c r="R669" i="1"/>
  <c r="R666" i="1"/>
  <c r="R670" i="1"/>
  <c r="Q673" i="1"/>
  <c r="R673" i="1" s="1"/>
  <c r="S673" i="1"/>
  <c r="T673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Q672" i="1"/>
  <c r="R672" i="1" s="1"/>
  <c r="S672" i="1"/>
  <c r="T672" i="1" s="1"/>
  <c r="Q674" i="1"/>
  <c r="R674" i="1" s="1"/>
  <c r="U674" i="1" s="1"/>
  <c r="S674" i="1"/>
  <c r="T674" i="1" s="1"/>
  <c r="Q675" i="1"/>
  <c r="R675" i="1" s="1"/>
  <c r="S675" i="1"/>
  <c r="T675" i="1" s="1"/>
  <c r="Q676" i="1"/>
  <c r="R676" i="1" s="1"/>
  <c r="U676" i="1" s="1"/>
  <c r="S676" i="1"/>
  <c r="T676" i="1" s="1"/>
  <c r="Q677" i="1"/>
  <c r="R677" i="1" s="1"/>
  <c r="S677" i="1"/>
  <c r="T677" i="1" s="1"/>
  <c r="Q678" i="1"/>
  <c r="R678" i="1" s="1"/>
  <c r="S678" i="1"/>
  <c r="T678" i="1" s="1"/>
  <c r="Q679" i="1"/>
  <c r="R679" i="1" s="1"/>
  <c r="S679" i="1"/>
  <c r="T679" i="1" s="1"/>
  <c r="Q680" i="1"/>
  <c r="R680" i="1" s="1"/>
  <c r="S680" i="1"/>
  <c r="T680" i="1" s="1"/>
  <c r="Q681" i="1"/>
  <c r="R681" i="1" s="1"/>
  <c r="S681" i="1"/>
  <c r="T681" i="1" s="1"/>
  <c r="Q682" i="1"/>
  <c r="R682" i="1" s="1"/>
  <c r="S682" i="1"/>
  <c r="T682" i="1" s="1"/>
  <c r="Q683" i="1"/>
  <c r="R683" i="1" s="1"/>
  <c r="S683" i="1"/>
  <c r="T683" i="1" s="1"/>
  <c r="Q684" i="1"/>
  <c r="R684" i="1" s="1"/>
  <c r="S684" i="1"/>
  <c r="T684" i="1" s="1"/>
  <c r="U685" i="1"/>
  <c r="P651" i="1"/>
  <c r="Q664" i="1" l="1"/>
  <c r="R664" i="1" s="1"/>
  <c r="S664" i="1"/>
  <c r="T664" i="1" s="1"/>
  <c r="U684" i="1"/>
  <c r="U682" i="1"/>
  <c r="U680" i="1"/>
  <c r="U678" i="1"/>
  <c r="U670" i="1"/>
  <c r="U669" i="1"/>
  <c r="U671" i="1"/>
  <c r="U666" i="1"/>
  <c r="U665" i="1"/>
  <c r="U667" i="1"/>
  <c r="U683" i="1"/>
  <c r="U681" i="1"/>
  <c r="U679" i="1"/>
  <c r="U677" i="1"/>
  <c r="U675" i="1"/>
  <c r="U672" i="1"/>
  <c r="U673" i="1"/>
  <c r="U668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4" i="1" l="1"/>
  <c r="R654" i="1" s="1"/>
  <c r="S654" i="1"/>
  <c r="T654" i="1" s="1"/>
  <c r="S650" i="1"/>
  <c r="T650" i="1" s="1"/>
  <c r="Q651" i="1"/>
  <c r="R651" i="1" s="1"/>
  <c r="S651" i="1"/>
  <c r="T651" i="1" s="1"/>
  <c r="Q653" i="1"/>
  <c r="R653" i="1" s="1"/>
  <c r="U653" i="1" s="1"/>
  <c r="S653" i="1"/>
  <c r="T653" i="1" s="1"/>
  <c r="Q655" i="1"/>
  <c r="R655" i="1" s="1"/>
  <c r="S655" i="1"/>
  <c r="T655" i="1" s="1"/>
  <c r="Q657" i="1"/>
  <c r="R657" i="1" s="1"/>
  <c r="U657" i="1" s="1"/>
  <c r="S657" i="1"/>
  <c r="T657" i="1" s="1"/>
  <c r="S658" i="1"/>
  <c r="T658" i="1" s="1"/>
  <c r="Q658" i="1"/>
  <c r="R658" i="1" s="1"/>
  <c r="U658" i="1" s="1"/>
  <c r="Q659" i="1"/>
  <c r="R659" i="1" s="1"/>
  <c r="U659" i="1" s="1"/>
  <c r="S659" i="1"/>
  <c r="T659" i="1" s="1"/>
  <c r="Q660" i="1"/>
  <c r="R660" i="1" s="1"/>
  <c r="S660" i="1"/>
  <c r="T660" i="1" s="1"/>
  <c r="Q661" i="1"/>
  <c r="R661" i="1" s="1"/>
  <c r="U661" i="1" s="1"/>
  <c r="S661" i="1"/>
  <c r="T661" i="1" s="1"/>
  <c r="Q662" i="1"/>
  <c r="R662" i="1" s="1"/>
  <c r="S662" i="1"/>
  <c r="T662" i="1" s="1"/>
  <c r="Q663" i="1"/>
  <c r="R663" i="1" s="1"/>
  <c r="U663" i="1" s="1"/>
  <c r="S663" i="1"/>
  <c r="T663" i="1" s="1"/>
  <c r="Q650" i="1"/>
  <c r="S652" i="1"/>
  <c r="T652" i="1" s="1"/>
  <c r="Q652" i="1"/>
  <c r="R652" i="1" s="1"/>
  <c r="U652" i="1" s="1"/>
  <c r="Q656" i="1"/>
  <c r="R656" i="1" s="1"/>
  <c r="U656" i="1" s="1"/>
  <c r="S656" i="1"/>
  <c r="T656" i="1" s="1"/>
  <c r="R650" i="1"/>
  <c r="U650" i="1" s="1"/>
  <c r="U664" i="1"/>
  <c r="P636" i="1"/>
  <c r="U654" i="1" l="1"/>
  <c r="Q649" i="1"/>
  <c r="R649" i="1" s="1"/>
  <c r="S649" i="1"/>
  <c r="T649" i="1" s="1"/>
  <c r="U662" i="1"/>
  <c r="U660" i="1"/>
  <c r="U655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Q628" i="1" l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U649" i="1"/>
  <c r="S636" i="1"/>
  <c r="T636" i="1" s="1"/>
  <c r="Q636" i="1"/>
  <c r="R636" i="1" s="1"/>
  <c r="U636" i="1" s="1"/>
  <c r="Q637" i="1"/>
  <c r="R637" i="1" s="1"/>
  <c r="S637" i="1"/>
  <c r="T637" i="1" s="1"/>
  <c r="Q638" i="1"/>
  <c r="R638" i="1" s="1"/>
  <c r="S638" i="1"/>
  <c r="T638" i="1" s="1"/>
  <c r="Q639" i="1"/>
  <c r="R639" i="1" s="1"/>
  <c r="S639" i="1"/>
  <c r="T639" i="1" s="1"/>
  <c r="Q640" i="1"/>
  <c r="R640" i="1" s="1"/>
  <c r="S640" i="1"/>
  <c r="T640" i="1" s="1"/>
  <c r="Q641" i="1"/>
  <c r="R641" i="1" s="1"/>
  <c r="S641" i="1"/>
  <c r="T641" i="1" s="1"/>
  <c r="Q642" i="1"/>
  <c r="R642" i="1" s="1"/>
  <c r="S642" i="1"/>
  <c r="T642" i="1" s="1"/>
  <c r="Q643" i="1"/>
  <c r="R643" i="1" s="1"/>
  <c r="S643" i="1"/>
  <c r="T643" i="1" s="1"/>
  <c r="Q644" i="1"/>
  <c r="R644" i="1" s="1"/>
  <c r="S644" i="1"/>
  <c r="T644" i="1" s="1"/>
  <c r="Q645" i="1"/>
  <c r="R645" i="1" s="1"/>
  <c r="S645" i="1"/>
  <c r="T645" i="1" s="1"/>
  <c r="Q646" i="1"/>
  <c r="R646" i="1" s="1"/>
  <c r="S646" i="1"/>
  <c r="T646" i="1" s="1"/>
  <c r="Q647" i="1"/>
  <c r="R647" i="1" s="1"/>
  <c r="S647" i="1"/>
  <c r="T647" i="1" s="1"/>
  <c r="Q648" i="1"/>
  <c r="R648" i="1" s="1"/>
  <c r="S648" i="1"/>
  <c r="T648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U648" i="1"/>
  <c r="U646" i="1"/>
  <c r="U644" i="1"/>
  <c r="U642" i="1"/>
  <c r="U640" i="1"/>
  <c r="U638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S617" i="1" l="1"/>
  <c r="T617" i="1" s="1"/>
  <c r="Q617" i="1"/>
  <c r="R617" i="1" s="1"/>
  <c r="U617" i="1" s="1"/>
  <c r="S621" i="1"/>
  <c r="T621" i="1" s="1"/>
  <c r="Q621" i="1"/>
  <c r="R621" i="1" s="1"/>
  <c r="S625" i="1"/>
  <c r="T625" i="1" s="1"/>
  <c r="Q625" i="1"/>
  <c r="R625" i="1" s="1"/>
  <c r="U625" i="1" s="1"/>
  <c r="Q614" i="1"/>
  <c r="R614" i="1" s="1"/>
  <c r="U614" i="1" s="1"/>
  <c r="S614" i="1"/>
  <c r="T614" i="1" s="1"/>
  <c r="S626" i="1"/>
  <c r="T626" i="1" s="1"/>
  <c r="Q626" i="1"/>
  <c r="R626" i="1" s="1"/>
  <c r="S622" i="1"/>
  <c r="T622" i="1" s="1"/>
  <c r="Q622" i="1"/>
  <c r="R622" i="1" s="1"/>
  <c r="S615" i="1"/>
  <c r="T615" i="1" s="1"/>
  <c r="Q615" i="1"/>
  <c r="R615" i="1" s="1"/>
  <c r="S619" i="1"/>
  <c r="T619" i="1" s="1"/>
  <c r="Q619" i="1"/>
  <c r="R619" i="1" s="1"/>
  <c r="S623" i="1"/>
  <c r="T623" i="1" s="1"/>
  <c r="Q623" i="1"/>
  <c r="R623" i="1" s="1"/>
  <c r="S618" i="1"/>
  <c r="T618" i="1" s="1"/>
  <c r="Q618" i="1"/>
  <c r="R618" i="1" s="1"/>
  <c r="S616" i="1"/>
  <c r="T616" i="1" s="1"/>
  <c r="Q616" i="1"/>
  <c r="R616" i="1" s="1"/>
  <c r="S620" i="1"/>
  <c r="T620" i="1" s="1"/>
  <c r="Q620" i="1"/>
  <c r="R620" i="1" s="1"/>
  <c r="S624" i="1"/>
  <c r="T624" i="1" s="1"/>
  <c r="Q624" i="1"/>
  <c r="R624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3" i="1" s="1"/>
  <c r="U613" i="1" s="1"/>
  <c r="R612" i="1"/>
  <c r="P593" i="1"/>
  <c r="U610" i="1" l="1"/>
  <c r="U620" i="1"/>
  <c r="U618" i="1"/>
  <c r="U619" i="1"/>
  <c r="U622" i="1"/>
  <c r="U621" i="1"/>
  <c r="U612" i="1"/>
  <c r="U611" i="1"/>
  <c r="U607" i="1"/>
  <c r="U624" i="1"/>
  <c r="U616" i="1"/>
  <c r="U623" i="1"/>
  <c r="U615" i="1"/>
  <c r="U626" i="1"/>
  <c r="S606" i="1"/>
  <c r="T606" i="1" s="1"/>
  <c r="Q606" i="1"/>
  <c r="R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S592" i="1" s="1"/>
  <c r="T592" i="1" s="1"/>
  <c r="P579" i="1"/>
  <c r="Q592" i="1" s="1"/>
  <c r="P578" i="1"/>
  <c r="S591" i="1" s="1"/>
  <c r="T591" i="1" s="1"/>
  <c r="P577" i="1"/>
  <c r="S590" i="1" s="1"/>
  <c r="T590" i="1" s="1"/>
  <c r="P576" i="1"/>
  <c r="Q589" i="1" s="1"/>
  <c r="P575" i="1"/>
  <c r="Q588" i="1" s="1"/>
  <c r="P574" i="1"/>
  <c r="S587" i="1" s="1"/>
  <c r="T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S589" i="1"/>
  <c r="T589" i="1" s="1"/>
  <c r="U606" i="1"/>
  <c r="S588" i="1"/>
  <c r="T588" i="1" s="1"/>
  <c r="Q591" i="1"/>
  <c r="Q587" i="1"/>
  <c r="Q586" i="1"/>
  <c r="Q590" i="1"/>
  <c r="S593" i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S568" i="1" s="1"/>
  <c r="T568" i="1" s="1"/>
  <c r="P557" i="1"/>
  <c r="S570" i="1" s="1"/>
  <c r="T570" i="1" s="1"/>
  <c r="P556" i="1"/>
  <c r="Q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9" i="1" l="1"/>
  <c r="T569" i="1" s="1"/>
  <c r="Q570" i="1"/>
  <c r="S571" i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S567" i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S560" i="1"/>
  <c r="T560" i="1" s="1"/>
  <c r="Q560" i="1"/>
  <c r="R560" i="1" s="1"/>
  <c r="U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65" i="1" l="1"/>
  <c r="U561" i="1"/>
  <c r="U557" i="1"/>
  <c r="U566" i="1"/>
  <c r="U562" i="1"/>
  <c r="U558" i="1"/>
  <c r="U563" i="1"/>
  <c r="U559" i="1"/>
  <c r="U555" i="1"/>
  <c r="U564" i="1"/>
  <c r="U553" i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S537" i="1"/>
  <c r="T537" i="1" s="1"/>
  <c r="Q537" i="1"/>
  <c r="R537" i="1" s="1"/>
  <c r="S538" i="1"/>
  <c r="T538" i="1" s="1"/>
  <c r="Q538" i="1"/>
  <c r="R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8" i="1" l="1"/>
  <c r="U536" i="1"/>
  <c r="U533" i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4" i="1" l="1"/>
  <c r="T504" i="1" s="1"/>
  <c r="S508" i="1"/>
  <c r="T508" i="1" s="1"/>
  <c r="S506" i="1"/>
  <c r="T506" i="1" s="1"/>
  <c r="S510" i="1"/>
  <c r="T510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U491" i="1" s="1"/>
  <c r="S493" i="1"/>
  <c r="T493" i="1" s="1"/>
  <c r="Q493" i="1"/>
  <c r="R493" i="1" s="1"/>
  <c r="S495" i="1"/>
  <c r="T495" i="1" s="1"/>
  <c r="Q495" i="1"/>
  <c r="R495" i="1" s="1"/>
  <c r="U495" i="1" s="1"/>
  <c r="S497" i="1"/>
  <c r="T497" i="1" s="1"/>
  <c r="Q497" i="1"/>
  <c r="R497" i="1" s="1"/>
  <c r="S499" i="1"/>
  <c r="T499" i="1" s="1"/>
  <c r="Q499" i="1"/>
  <c r="R499" i="1" s="1"/>
  <c r="U499" i="1" s="1"/>
  <c r="S501" i="1"/>
  <c r="T501" i="1" s="1"/>
  <c r="Q501" i="1"/>
  <c r="R501" i="1" s="1"/>
  <c r="S492" i="1"/>
  <c r="T492" i="1" s="1"/>
  <c r="Q492" i="1"/>
  <c r="R492" i="1" s="1"/>
  <c r="U492" i="1" s="1"/>
  <c r="S494" i="1"/>
  <c r="T494" i="1" s="1"/>
  <c r="Q494" i="1"/>
  <c r="R494" i="1" s="1"/>
  <c r="S496" i="1"/>
  <c r="T496" i="1" s="1"/>
  <c r="Q496" i="1"/>
  <c r="R496" i="1" s="1"/>
  <c r="U496" i="1" s="1"/>
  <c r="S498" i="1"/>
  <c r="T498" i="1" s="1"/>
  <c r="Q498" i="1"/>
  <c r="R498" i="1" s="1"/>
  <c r="S500" i="1"/>
  <c r="T500" i="1" s="1"/>
  <c r="Q500" i="1"/>
  <c r="R500" i="1" s="1"/>
  <c r="U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502" i="1" l="1"/>
  <c r="U498" i="1"/>
  <c r="U494" i="1"/>
  <c r="U501" i="1"/>
  <c r="U497" i="1"/>
  <c r="U493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8" i="1" l="1"/>
  <c r="T448" i="1" s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P431" i="1"/>
  <c r="U449" i="1" l="1"/>
  <c r="U461" i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5" i="1" l="1"/>
  <c r="T425" i="1" s="1"/>
  <c r="S429" i="1"/>
  <c r="T429" i="1" s="1"/>
  <c r="S423" i="1"/>
  <c r="T423" i="1" s="1"/>
  <c r="S427" i="1"/>
  <c r="T427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R422" i="1" s="1"/>
  <c r="U422" i="1" s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2" i="1" l="1"/>
  <c r="T402" i="1" s="1"/>
  <c r="S406" i="1"/>
  <c r="T406" i="1" s="1"/>
  <c r="S404" i="1"/>
  <c r="T404" i="1" s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P372" i="1"/>
  <c r="U400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S369" i="1" s="1"/>
  <c r="T369" i="1" s="1"/>
  <c r="P355" i="1"/>
  <c r="P354" i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7" i="1" l="1"/>
  <c r="T367" i="1" s="1"/>
  <c r="S371" i="1"/>
  <c r="T371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2" i="1" l="1"/>
  <c r="T342" i="1" s="1"/>
  <c r="S346" i="1"/>
  <c r="T346" i="1" s="1"/>
  <c r="S344" i="1"/>
  <c r="T344" i="1" s="1"/>
  <c r="S348" i="1"/>
  <c r="T348" i="1" s="1"/>
  <c r="S343" i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P312" i="1"/>
  <c r="U340" i="1" l="1"/>
  <c r="U332" i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S287" i="1" s="1"/>
  <c r="T287" i="1" s="1"/>
  <c r="P273" i="1"/>
  <c r="P272" i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5" i="1" l="1"/>
  <c r="T285" i="1" s="1"/>
  <c r="S289" i="1"/>
  <c r="T289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2" i="1" l="1"/>
  <c r="T222" i="1" s="1"/>
  <c r="S224" i="1"/>
  <c r="T224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S141" i="1"/>
  <c r="T141" i="1" s="1"/>
  <c r="Q141" i="1"/>
  <c r="R141" i="1" s="1"/>
  <c r="S142" i="1"/>
  <c r="T142" i="1" s="1"/>
  <c r="Q142" i="1"/>
  <c r="R142" i="1" s="1"/>
  <c r="R129" i="1"/>
  <c r="P107" i="1"/>
  <c r="U129" i="1" l="1"/>
  <c r="U121" i="1"/>
  <c r="U127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U98" i="1"/>
  <c r="Q83" i="1"/>
  <c r="R83" i="1" s="1"/>
  <c r="U83" i="1" s="1"/>
  <c r="Q84" i="1"/>
  <c r="R84" i="1" s="1"/>
  <c r="U8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l="1"/>
  <c r="T16" i="1" s="1"/>
  <c r="S69" i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R20" i="1" s="1"/>
  <c r="U20" i="1" s="1"/>
  <c r="Q18" i="1"/>
  <c r="R18" i="1" s="1"/>
  <c r="U18" i="1" s="1"/>
  <c r="R56" i="1"/>
  <c r="R52" i="1"/>
  <c r="R44" i="1"/>
  <c r="R40" i="1"/>
  <c r="R36" i="1"/>
  <c r="R28" i="1"/>
  <c r="R24" i="1"/>
  <c r="U24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Q65" i="1"/>
  <c r="R65" i="1" s="1"/>
  <c r="U65" i="1" s="1"/>
  <c r="Q63" i="1"/>
  <c r="R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Q39" i="1"/>
  <c r="R39" i="1" s="1"/>
  <c r="Q37" i="1"/>
  <c r="R37" i="1" s="1"/>
  <c r="U37" i="1" s="1"/>
  <c r="Q35" i="1"/>
  <c r="R35" i="1" s="1"/>
  <c r="Q33" i="1"/>
  <c r="R33" i="1" s="1"/>
  <c r="Q31" i="1"/>
  <c r="R31" i="1" s="1"/>
  <c r="Q29" i="1"/>
  <c r="R29" i="1" s="1"/>
  <c r="U29" i="1" s="1"/>
  <c r="Q27" i="1"/>
  <c r="R27" i="1" s="1"/>
  <c r="Q25" i="1"/>
  <c r="R25" i="1" s="1"/>
  <c r="Q23" i="1"/>
  <c r="R23" i="1" s="1"/>
  <c r="Q21" i="1"/>
  <c r="R21" i="1" s="1"/>
  <c r="U21" i="1" s="1"/>
  <c r="Q19" i="1"/>
  <c r="R19" i="1" s="1"/>
  <c r="Q17" i="1"/>
  <c r="R17" i="1" s="1"/>
  <c r="R57" i="1"/>
  <c r="U57" i="1" s="1"/>
  <c r="I3" i="1"/>
  <c r="H4" i="1"/>
  <c r="I4" i="1" s="1"/>
  <c r="U67" i="1" l="1"/>
  <c r="U28" i="1"/>
  <c r="U63" i="1"/>
  <c r="U17" i="1"/>
  <c r="U25" i="1"/>
  <c r="U33" i="1"/>
  <c r="U41" i="1"/>
  <c r="U19" i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I652" i="1" l="1"/>
  <c r="H653" i="1"/>
  <c r="I653" i="1" l="1"/>
  <c r="H654" i="1"/>
  <c r="I654" i="1" l="1"/>
  <c r="H655" i="1"/>
  <c r="I655" i="1" l="1"/>
  <c r="H656" i="1"/>
  <c r="I656" i="1" l="1"/>
  <c r="H657" i="1"/>
  <c r="I657" i="1" l="1"/>
  <c r="H658" i="1"/>
  <c r="I658" i="1" l="1"/>
  <c r="H659" i="1"/>
  <c r="I659" i="1" l="1"/>
  <c r="H660" i="1"/>
  <c r="I660" i="1" l="1"/>
  <c r="H661" i="1"/>
  <c r="I661" i="1" l="1"/>
  <c r="H662" i="1"/>
  <c r="I662" i="1" l="1"/>
  <c r="H663" i="1"/>
  <c r="I663" i="1" l="1"/>
  <c r="H664" i="1"/>
  <c r="I664" i="1" l="1"/>
  <c r="H665" i="1"/>
  <c r="I665" i="1" l="1"/>
  <c r="H666" i="1"/>
  <c r="I666" i="1" l="1"/>
  <c r="H667" i="1"/>
  <c r="I667" i="1" l="1"/>
  <c r="H668" i="1"/>
  <c r="I668" i="1" l="1"/>
  <c r="H669" i="1"/>
  <c r="I669" i="1" l="1"/>
  <c r="H670" i="1"/>
  <c r="I670" i="1" l="1"/>
  <c r="H671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2" i="1" s="1"/>
  <c r="I691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<sst xmlns="http://schemas.openxmlformats.org/spreadsheetml/2006/main" count="15" uniqueCount="15">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</sst>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2"/>
  <sheetViews>
    <sheetView tabSelected="1" topLeftCell="A690" workbookViewId="0">
      <selection activeCell="A693" sqref="A69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692" si="16">SUM(P514:P527)/14</f>
        <v>0.73757142821947741</v>
      </c>
      <c r="R527">
        <f t="shared" ref="R527:R692" si="17">P527-Q527</f>
        <v>-3.2571425040562985E-2</v>
      </c>
      <c r="S527">
        <f t="shared" ref="S527:S692" si="18">AVEDEV(P514:P527)</f>
        <v>1.8523810874848144E-2</v>
      </c>
      <c r="T527">
        <f t="shared" ref="T527:T692" si="19">0.015*S527</f>
        <v>2.7785716312272215E-4</v>
      </c>
      <c r="U527">
        <f t="shared" ref="U527:U692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692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92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22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21"/>
        <v>0.63266666730244958</v>
      </c>
      <c r="Q651">
        <f t="shared" si="16"/>
        <v>0.60288094622748234</v>
      </c>
      <c r="R651">
        <f t="shared" si="17"/>
        <v>2.9785721074967242E-2</v>
      </c>
      <c r="S651">
        <f t="shared" si="18"/>
        <v>1.9312921835451729E-2</v>
      </c>
      <c r="T651">
        <f t="shared" si="19"/>
        <v>2.896938275317759E-4</v>
      </c>
      <c r="U651">
        <f t="shared" si="20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22"/>
        <v>650</v>
      </c>
      <c r="I652">
        <f>SUM($F$3:F652)/H652</f>
        <v>4310667.8537980765</v>
      </c>
      <c r="N652">
        <f>IF(A652&lt;&gt;$K$35,MAX(N651,VLOOKUP(A652,A:C,3)),)</f>
        <v>0.64899998903274536</v>
      </c>
      <c r="O652">
        <f>IF(A652&lt;&gt;$K$35,MIN(O651,VLOOKUP(A652,A:D,4)),)</f>
        <v>0.6380000114440918</v>
      </c>
      <c r="P652">
        <f t="shared" si="21"/>
        <v>0.64500000079472863</v>
      </c>
      <c r="Q652">
        <f t="shared" si="16"/>
        <v>0.60935713705562411</v>
      </c>
      <c r="R652">
        <f t="shared" si="17"/>
        <v>3.5642863739104524E-2</v>
      </c>
      <c r="S652">
        <f t="shared" si="18"/>
        <v>1.6734689676842718E-2</v>
      </c>
      <c r="T652">
        <f t="shared" si="19"/>
        <v>2.5102034515264075E-4</v>
      </c>
      <c r="U652">
        <f t="shared" si="20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22"/>
        <v>651</v>
      </c>
      <c r="I653">
        <f>SUM($F$3:F653)/H653</f>
        <v>4314549.1627784176</v>
      </c>
      <c r="N653">
        <f>IF(A653&lt;&gt;$K$35,MAX(N652,VLOOKUP(A653,A:C,3)),)</f>
        <v>0.65399998426437378</v>
      </c>
      <c r="O653">
        <f>IF(A653&lt;&gt;$K$35,MIN(O652,VLOOKUP(A653,A:D,4)),)</f>
        <v>0.6380000114440918</v>
      </c>
      <c r="P653">
        <f t="shared" si="21"/>
        <v>0.64933331807454431</v>
      </c>
      <c r="Q653">
        <f t="shared" si="16"/>
        <v>0.61621427961758202</v>
      </c>
      <c r="R653">
        <f t="shared" si="17"/>
        <v>3.3119038456962291E-2</v>
      </c>
      <c r="S653">
        <f t="shared" si="18"/>
        <v>1.4357139666875201E-2</v>
      </c>
      <c r="T653">
        <f t="shared" si="19"/>
        <v>2.1535709500312801E-4</v>
      </c>
      <c r="U653">
        <f t="shared" si="20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22"/>
        <v>652</v>
      </c>
      <c r="I654">
        <f>SUM($F$3:F654)/H654</f>
        <v>4317293.8726514569</v>
      </c>
      <c r="N654">
        <f>IF(A654&lt;&gt;$K$35,MAX(N653,VLOOKUP(A654,A:C,3)),)</f>
        <v>0.65399998426437378</v>
      </c>
      <c r="O654">
        <f>IF(A654&lt;&gt;$K$35,MIN(O653,VLOOKUP(A654,A:D,4)),)</f>
        <v>0.6380000114440918</v>
      </c>
      <c r="P654">
        <f t="shared" si="21"/>
        <v>0.64733332395553589</v>
      </c>
      <c r="Q654">
        <f t="shared" si="16"/>
        <v>0.62128570675849915</v>
      </c>
      <c r="R654">
        <f t="shared" si="17"/>
        <v>2.6047617197036743E-2</v>
      </c>
      <c r="S654">
        <f t="shared" si="18"/>
        <v>1.3945576690492179E-2</v>
      </c>
      <c r="T654">
        <f t="shared" si="19"/>
        <v>2.0918365035738266E-4</v>
      </c>
      <c r="U654">
        <f t="shared" si="20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22"/>
        <v>653</v>
      </c>
      <c r="I655">
        <f>SUM($F$3:F655)/H655</f>
        <v>4324614.7089873664</v>
      </c>
      <c r="N655">
        <f>IF(A655&lt;&gt;$K$35,MAX(N654,VLOOKUP(A655,A:C,3)),)</f>
        <v>0.65399998426437378</v>
      </c>
      <c r="O655">
        <f>IF(A655&lt;&gt;$K$35,MIN(O654,VLOOKUP(A655,A:D,4)),)</f>
        <v>0.6380000114440918</v>
      </c>
      <c r="P655">
        <f t="shared" si="21"/>
        <v>0.64733334382375085</v>
      </c>
      <c r="Q655">
        <f t="shared" si="16"/>
        <v>0.62521427869796753</v>
      </c>
      <c r="R655">
        <f t="shared" si="17"/>
        <v>2.2119065125783322E-2</v>
      </c>
      <c r="S655">
        <f t="shared" si="18"/>
        <v>1.3768709841228679E-2</v>
      </c>
      <c r="T655">
        <f t="shared" si="19"/>
        <v>2.0653064761843017E-4</v>
      </c>
      <c r="U655">
        <f t="shared" si="20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22"/>
        <v>654</v>
      </c>
      <c r="I656">
        <f>SUM($F$3:F656)/H656</f>
        <v>4330516.215548547</v>
      </c>
      <c r="N656">
        <f>IF(A656&lt;&gt;$K$35,MAX(N655,VLOOKUP(A656,A:C,3)),)</f>
        <v>0.65399998426437378</v>
      </c>
      <c r="O656">
        <f>IF(A656&lt;&gt;$K$35,MIN(O655,VLOOKUP(A656,A:D,4)),)</f>
        <v>0.6380000114440918</v>
      </c>
      <c r="P656">
        <f t="shared" si="21"/>
        <v>0.64233334859212243</v>
      </c>
      <c r="Q656">
        <f t="shared" si="16"/>
        <v>0.62799999401682904</v>
      </c>
      <c r="R656">
        <f t="shared" si="17"/>
        <v>1.4333354575293389E-2</v>
      </c>
      <c r="S656">
        <f t="shared" si="18"/>
        <v>1.3714291206022531E-2</v>
      </c>
      <c r="T656">
        <f t="shared" si="19"/>
        <v>2.0571436809033796E-4</v>
      </c>
      <c r="U656">
        <f t="shared" si="20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22"/>
        <v>655</v>
      </c>
      <c r="I657">
        <f>SUM($F$3:F657)/H657</f>
        <v>4336780.0075858776</v>
      </c>
      <c r="N657">
        <f>IF(A657&lt;&gt;$K$35,MAX(N656,VLOOKUP(A657,A:C,3)),)</f>
        <v>0.65399998426437378</v>
      </c>
      <c r="O657">
        <f>IF(A657&lt;&gt;$K$35,MIN(O656,VLOOKUP(A657,A:D,4)),)</f>
        <v>0.63400000333786011</v>
      </c>
      <c r="P657">
        <f t="shared" si="21"/>
        <v>0.64099999268849694</v>
      </c>
      <c r="Q657">
        <f t="shared" si="16"/>
        <v>0.63040475618271596</v>
      </c>
      <c r="R657">
        <f t="shared" si="17"/>
        <v>1.0595236505780981E-2</v>
      </c>
      <c r="S657">
        <f t="shared" si="18"/>
        <v>1.3166671707516644E-2</v>
      </c>
      <c r="T657">
        <f t="shared" si="19"/>
        <v>1.9750007561274965E-4</v>
      </c>
      <c r="U657">
        <f t="shared" si="20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22"/>
        <v>656</v>
      </c>
      <c r="I658">
        <f>SUM($F$3:F658)/H658</f>
        <v>4342923.6356230946</v>
      </c>
      <c r="N658">
        <f>IF(A658&lt;&gt;$K$35,MAX(N657,VLOOKUP(A658,A:C,3)),)</f>
        <v>0.66200000047683716</v>
      </c>
      <c r="O658">
        <f>IF(A658&lt;&gt;$K$35,MIN(O657,VLOOKUP(A658,A:D,4)),)</f>
        <v>0.63400000333786011</v>
      </c>
      <c r="P658">
        <f t="shared" si="21"/>
        <v>0.65666667620340979</v>
      </c>
      <c r="Q658">
        <f t="shared" si="16"/>
        <v>0.6339999948229107</v>
      </c>
      <c r="R658">
        <f t="shared" si="17"/>
        <v>2.2666681380499099E-2</v>
      </c>
      <c r="S658">
        <f t="shared" si="18"/>
        <v>1.3000005767458975E-2</v>
      </c>
      <c r="T658">
        <f t="shared" si="19"/>
        <v>1.9500008651188462E-4</v>
      </c>
      <c r="U658">
        <f t="shared" si="20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22"/>
        <v>657</v>
      </c>
      <c r="I659">
        <f>SUM($F$3:F659)/H659</f>
        <v>4350919.7944729831</v>
      </c>
      <c r="N659">
        <f>IF(A659&lt;&gt;$K$35,MAX(N658,VLOOKUP(A659,A:C,3)),)</f>
        <v>0.66600000858306885</v>
      </c>
      <c r="O659">
        <f>IF(A659&lt;&gt;$K$35,MIN(O658,VLOOKUP(A659,A:D,4)),)</f>
        <v>0.63400000333786011</v>
      </c>
      <c r="P659">
        <f t="shared" si="21"/>
        <v>0.66266665856043494</v>
      </c>
      <c r="Q659">
        <f t="shared" si="16"/>
        <v>0.63764285189764824</v>
      </c>
      <c r="R659">
        <f t="shared" si="17"/>
        <v>2.5023806662786696E-2</v>
      </c>
      <c r="S659">
        <f t="shared" si="18"/>
        <v>1.2931978215976667E-2</v>
      </c>
      <c r="T659">
        <f t="shared" si="19"/>
        <v>1.9397967323965E-4</v>
      </c>
      <c r="U659">
        <f t="shared" si="20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22"/>
        <v>658</v>
      </c>
      <c r="I660">
        <f>SUM($F$3:F660)/H660</f>
        <v>4355832.8342990121</v>
      </c>
      <c r="N660">
        <f>IF(A660&lt;&gt;$K$35,MAX(N659,VLOOKUP(A660,A:C,3)),)</f>
        <v>0.66699999570846558</v>
      </c>
      <c r="O660">
        <f>IF(A660&lt;&gt;$K$35,MIN(O659,VLOOKUP(A660,A:D,4)),)</f>
        <v>0.63400000333786011</v>
      </c>
      <c r="P660">
        <f t="shared" si="21"/>
        <v>0.66333333651224768</v>
      </c>
      <c r="Q660">
        <f t="shared" si="16"/>
        <v>0.64104761538051414</v>
      </c>
      <c r="R660">
        <f t="shared" si="17"/>
        <v>2.2285721131733549E-2</v>
      </c>
      <c r="S660">
        <f t="shared" si="18"/>
        <v>1.2231297638951533E-2</v>
      </c>
      <c r="T660">
        <f t="shared" si="19"/>
        <v>1.8346946458427298E-4</v>
      </c>
      <c r="U660">
        <f t="shared" si="20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22"/>
        <v>659</v>
      </c>
      <c r="I661">
        <f>SUM($F$3:F661)/H661</f>
        <v>4358757.6706657819</v>
      </c>
      <c r="N661">
        <f>IF(A661&lt;&gt;$K$35,MAX(N660,VLOOKUP(A661,A:C,3)),)</f>
        <v>0.6679999828338623</v>
      </c>
      <c r="O661">
        <f>IF(A661&lt;&gt;$K$35,MIN(O660,VLOOKUP(A661,A:D,4)),)</f>
        <v>0.63400000333786011</v>
      </c>
      <c r="P661">
        <f t="shared" si="21"/>
        <v>0.66099999348322547</v>
      </c>
      <c r="Q661">
        <f t="shared" si="16"/>
        <v>0.6442142824331919</v>
      </c>
      <c r="R661">
        <f t="shared" si="17"/>
        <v>1.6785711050033569E-2</v>
      </c>
      <c r="S661">
        <f t="shared" si="18"/>
        <v>1.1278913134620301E-2</v>
      </c>
      <c r="T661">
        <f t="shared" si="19"/>
        <v>1.6918369701930449E-4</v>
      </c>
      <c r="U661">
        <f t="shared" si="20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22"/>
        <v>660</v>
      </c>
      <c r="I662">
        <f>SUM($F$3:F662)/H662</f>
        <v>4365179.5560132572</v>
      </c>
      <c r="N662">
        <f>IF(A662&lt;&gt;$K$35,MAX(N661,VLOOKUP(A662,A:C,3)),)</f>
        <v>0.6679999828338623</v>
      </c>
      <c r="O662">
        <f>IF(A662&lt;&gt;$K$35,MIN(O661,VLOOKUP(A662,A:D,4)),)</f>
        <v>0.63400000333786011</v>
      </c>
      <c r="P662">
        <f t="shared" si="21"/>
        <v>0.65633334716161096</v>
      </c>
      <c r="Q662">
        <f t="shared" si="16"/>
        <v>0.64685714102926717</v>
      </c>
      <c r="R662">
        <f t="shared" si="17"/>
        <v>9.4762061323437896E-3</v>
      </c>
      <c r="S662">
        <f t="shared" si="18"/>
        <v>9.8775527915175854E-3</v>
      </c>
      <c r="T662">
        <f t="shared" si="19"/>
        <v>1.4816329187276376E-4</v>
      </c>
      <c r="U662">
        <f t="shared" si="20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22"/>
        <v>661</v>
      </c>
      <c r="I663">
        <f>SUM($F$3:F663)/H663</f>
        <v>4372964.0060041603</v>
      </c>
      <c r="N663">
        <f>IF(A663&lt;&gt;$K$35,MAX(N662,VLOOKUP(A663,A:C,3)),)</f>
        <v>0.67000001668930054</v>
      </c>
      <c r="O663">
        <f>IF(A663&lt;&gt;$K$35,MIN(O662,VLOOKUP(A663,A:D,4)),)</f>
        <v>0.63400000333786011</v>
      </c>
      <c r="P663">
        <f t="shared" si="21"/>
        <v>0.66766667366027832</v>
      </c>
      <c r="Q663">
        <f t="shared" si="16"/>
        <v>0.64983333292461587</v>
      </c>
      <c r="R663">
        <f t="shared" si="17"/>
        <v>1.7833340735662451E-2</v>
      </c>
      <c r="S663">
        <f t="shared" si="18"/>
        <v>9.8095268619303733E-3</v>
      </c>
      <c r="T663">
        <f t="shared" si="19"/>
        <v>1.471429029289556E-4</v>
      </c>
      <c r="U663">
        <f t="shared" si="20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22"/>
        <v>662</v>
      </c>
      <c r="I664">
        <f>SUM($F$3:F664)/H664</f>
        <v>4373296.6887745466</v>
      </c>
      <c r="N664">
        <f>IF(A664&lt;&gt;$K$35,MAX(N663,VLOOKUP(A664,A:C,3)),)</f>
        <v>0.67000001668930054</v>
      </c>
      <c r="O664">
        <f>IF(A664&lt;&gt;$K$35,MIN(O663,VLOOKUP(A664,A:D,4)),)</f>
        <v>0.63400000333786011</v>
      </c>
      <c r="P664">
        <f t="shared" si="21"/>
        <v>0.66599998871485389</v>
      </c>
      <c r="Q664">
        <f t="shared" si="16"/>
        <v>0.65276190496626352</v>
      </c>
      <c r="R664">
        <f t="shared" si="17"/>
        <v>1.3238083748590368E-2</v>
      </c>
      <c r="S664">
        <f t="shared" si="18"/>
        <v>9.1904770760308872E-3</v>
      </c>
      <c r="T664">
        <f t="shared" si="19"/>
        <v>1.3785715614046329E-4</v>
      </c>
      <c r="U664">
        <f t="shared" si="20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22"/>
        <v>663</v>
      </c>
      <c r="I665">
        <f>SUM($F$3:F665)/H665</f>
        <v>4378741.7918080697</v>
      </c>
      <c r="N665">
        <f>IF(A665&lt;&gt;$K$35,MAX(N664,VLOOKUP(A665,A:C,3)),)</f>
        <v>0.67000001668930054</v>
      </c>
      <c r="O665">
        <f>IF(A665&lt;&gt;$K$35,MIN(O664,VLOOKUP(A665,A:D,4)),)</f>
        <v>0.63400000333786011</v>
      </c>
      <c r="P665">
        <f t="shared" si="21"/>
        <v>0.66333333651224768</v>
      </c>
      <c r="Q665">
        <f t="shared" si="16"/>
        <v>0.65495238133839195</v>
      </c>
      <c r="R665">
        <f t="shared" si="17"/>
        <v>8.3809551738557309E-3</v>
      </c>
      <c r="S665">
        <f t="shared" si="18"/>
        <v>8.1972800144532697E-3</v>
      </c>
      <c r="T665">
        <f t="shared" si="19"/>
        <v>1.2295920021679905E-4</v>
      </c>
      <c r="U665">
        <f t="shared" si="20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22"/>
        <v>664</v>
      </c>
      <c r="I666">
        <f>SUM($F$3:F666)/H666</f>
        <v>4385868.686699925</v>
      </c>
      <c r="N666">
        <f>IF(A666&lt;&gt;$K$35,MAX(N665,VLOOKUP(A666,A:C,3)),)</f>
        <v>0.67000001668930054</v>
      </c>
      <c r="O666">
        <f>IF(A666&lt;&gt;$K$35,MIN(O665,VLOOKUP(A666,A:D,4)),)</f>
        <v>0.63400000333786011</v>
      </c>
      <c r="P666">
        <f t="shared" si="21"/>
        <v>0.66200002034505212</v>
      </c>
      <c r="Q666">
        <f t="shared" si="16"/>
        <v>0.65616666844912952</v>
      </c>
      <c r="R666">
        <f t="shared" si="17"/>
        <v>5.8333518959226005E-3</v>
      </c>
      <c r="S666">
        <f t="shared" si="18"/>
        <v>7.6428593015994539E-3</v>
      </c>
      <c r="T666">
        <f t="shared" si="19"/>
        <v>1.1464288952399181E-4</v>
      </c>
      <c r="U666">
        <f t="shared" si="20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22"/>
        <v>665</v>
      </c>
      <c r="I667">
        <f>SUM($F$3:F667)/H667</f>
        <v>4394226.178900376</v>
      </c>
      <c r="N667">
        <f>IF(A667&lt;&gt;$K$35,MAX(N666,VLOOKUP(A667,A:C,3)),)</f>
        <v>0.67000001668930054</v>
      </c>
      <c r="O667">
        <f>IF(A667&lt;&gt;$K$35,MIN(O666,VLOOKUP(A667,A:D,4)),)</f>
        <v>0.63400000333786011</v>
      </c>
      <c r="P667">
        <f t="shared" si="21"/>
        <v>0.65433331330617273</v>
      </c>
      <c r="Q667">
        <f t="shared" si="16"/>
        <v>0.65652381096567436</v>
      </c>
      <c r="R667">
        <f t="shared" si="17"/>
        <v>-2.1904976595016334E-3</v>
      </c>
      <c r="S667">
        <f t="shared" si="18"/>
        <v>7.2108851809079555E-3</v>
      </c>
      <c r="T667">
        <f t="shared" si="19"/>
        <v>1.0816327771361933E-4</v>
      </c>
      <c r="U667">
        <f t="shared" si="20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22"/>
        <v>666</v>
      </c>
      <c r="I668">
        <f>SUM($F$3:F668)/H668</f>
        <v>4398152.4158689938</v>
      </c>
      <c r="N668">
        <f>IF(A668&lt;&gt;$K$35,MAX(N667,VLOOKUP(A668,A:C,3)),)</f>
        <v>0.67000001668930054</v>
      </c>
      <c r="O668">
        <f>IF(A668&lt;&gt;$K$35,MIN(O667,VLOOKUP(A668,A:D,4)),)</f>
        <v>0.63400000333786011</v>
      </c>
      <c r="P668">
        <f t="shared" si="21"/>
        <v>0.6500000158945719</v>
      </c>
      <c r="Q668">
        <f t="shared" si="16"/>
        <v>0.65671428896131967</v>
      </c>
      <c r="R668">
        <f t="shared" si="17"/>
        <v>-6.7142730667477668E-3</v>
      </c>
      <c r="S668">
        <f t="shared" si="18"/>
        <v>6.9999978655860351E-3</v>
      </c>
      <c r="T668">
        <f t="shared" si="19"/>
        <v>1.0499996798379052E-4</v>
      </c>
      <c r="U668">
        <f t="shared" si="20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22"/>
        <v>667</v>
      </c>
      <c r="I669">
        <f>SUM($F$3:F669)/H669</f>
        <v>4404658.8005528487</v>
      </c>
      <c r="N669">
        <f>IF(A669&lt;&gt;$K$35,MAX(N668,VLOOKUP(A669,A:C,3)),)</f>
        <v>0.67000001668930054</v>
      </c>
      <c r="O669">
        <f>IF(A669&lt;&gt;$K$35,MIN(O668,VLOOKUP(A669,A:D,4)),)</f>
        <v>0.63400000333786011</v>
      </c>
      <c r="P669">
        <f t="shared" si="21"/>
        <v>0.64999999602635705</v>
      </c>
      <c r="Q669">
        <f t="shared" si="16"/>
        <v>0.65690476411864862</v>
      </c>
      <c r="R669">
        <f t="shared" si="17"/>
        <v>-6.9047680922915688E-3</v>
      </c>
      <c r="S669">
        <f t="shared" si="18"/>
        <v>6.8095227082570209E-3</v>
      </c>
      <c r="T669">
        <f t="shared" si="19"/>
        <v>1.0214284062385531E-4</v>
      </c>
      <c r="U669">
        <f t="shared" si="20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22"/>
        <v>668</v>
      </c>
      <c r="I670">
        <f>SUM($F$3:F670)/H670</f>
        <v>4411454.2215101048</v>
      </c>
      <c r="N670">
        <f>IF(A670&lt;&gt;$K$35,MAX(N669,VLOOKUP(A670,A:C,3)),)</f>
        <v>0.67000001668930054</v>
      </c>
      <c r="O670">
        <f>IF(A670&lt;&gt;$K$35,MIN(O669,VLOOKUP(A670,A:D,4)),)</f>
        <v>0.63400000333786011</v>
      </c>
      <c r="P670">
        <f t="shared" si="21"/>
        <v>0.64066668351491296</v>
      </c>
      <c r="Q670">
        <f t="shared" si="16"/>
        <v>0.65678571661313379</v>
      </c>
      <c r="R670">
        <f t="shared" si="17"/>
        <v>-1.6119033098220825E-2</v>
      </c>
      <c r="S670">
        <f t="shared" si="18"/>
        <v>6.928570213771983E-3</v>
      </c>
      <c r="T670">
        <f t="shared" si="19"/>
        <v>1.0392855320657975E-4</v>
      </c>
      <c r="U670">
        <f t="shared" si="20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22"/>
        <v>669</v>
      </c>
      <c r="I671">
        <f>SUM($F$3:F671)/H671</f>
        <v>4417144.8728979817</v>
      </c>
      <c r="N671">
        <f>IF(A671&lt;&gt;$K$35,MAX(N670,VLOOKUP(A671,A:C,3)),)</f>
        <v>0.67000001668930054</v>
      </c>
      <c r="O671">
        <f>IF(A671&lt;&gt;$K$35,MIN(O670,VLOOKUP(A671,A:D,4)),)</f>
        <v>0.63400000333786011</v>
      </c>
      <c r="P671">
        <f t="shared" si="21"/>
        <v>0.64433334271113074</v>
      </c>
      <c r="Q671">
        <f t="shared" si="16"/>
        <v>0.65702381304332191</v>
      </c>
      <c r="R671">
        <f t="shared" si="17"/>
        <v>-1.2690470332191173E-2</v>
      </c>
      <c r="S671">
        <f t="shared" si="18"/>
        <v>6.6904737835838547E-3</v>
      </c>
      <c r="T671">
        <f t="shared" si="19"/>
        <v>1.0035710675375781E-4</v>
      </c>
      <c r="U671">
        <f t="shared" si="20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22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21"/>
        <v>0.64500002066294349</v>
      </c>
      <c r="Q672">
        <f t="shared" si="16"/>
        <v>0.65619048050471707</v>
      </c>
      <c r="R672">
        <f t="shared" si="17"/>
        <v>-1.1190459841773581E-2</v>
      </c>
      <c r="S672">
        <f t="shared" si="18"/>
        <v>7.5442158446020046E-3</v>
      </c>
      <c r="T672">
        <f t="shared" si="19"/>
        <v>1.1316323766903006E-4</v>
      </c>
      <c r="U672">
        <f t="shared" si="20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22"/>
        <v>671</v>
      </c>
      <c r="I673">
        <f>SUM($F$3:F673)/H673</f>
        <v>4430496.4813245153</v>
      </c>
      <c r="N673">
        <f>IF(A673&lt;&gt;$K$36,MAX(N672,VLOOKUP(A673,A:C,3)),)</f>
        <v>0.66399997472763062</v>
      </c>
      <c r="O673">
        <f>IF(A673&lt;&gt;$K$36,MIN(O672,VLOOKUP(A673,A:D,4)),)</f>
        <v>0.63999998569488525</v>
      </c>
      <c r="P673">
        <f t="shared" si="21"/>
        <v>0.6559999783833822</v>
      </c>
      <c r="Q673">
        <f t="shared" si="16"/>
        <v>0.65571428906349905</v>
      </c>
      <c r="R673">
        <f t="shared" si="17"/>
        <v>2.8568931988315338E-4</v>
      </c>
      <c r="S673">
        <f t="shared" si="18"/>
        <v>7.1360517521293831E-3</v>
      </c>
      <c r="T673">
        <f t="shared" si="19"/>
        <v>1.0704077628194074E-4</v>
      </c>
      <c r="U673">
        <f t="shared" si="20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22"/>
        <v>672</v>
      </c>
      <c r="I674">
        <f>SUM($F$3:F674)/H674</f>
        <v>4436907.3496558778</v>
      </c>
      <c r="N674">
        <f>IF(A674&lt;&gt;$K$36,MAX(N673,VLOOKUP(A674,A:C,3)),)</f>
        <v>0.66399997472763062</v>
      </c>
      <c r="O674">
        <f>IF(A674&lt;&gt;$K$36,MIN(O673,VLOOKUP(A674,A:D,4)),)</f>
        <v>0.63999998569488525</v>
      </c>
      <c r="P674">
        <f t="shared" si="21"/>
        <v>0.66000000635782874</v>
      </c>
      <c r="Q674">
        <f t="shared" si="16"/>
        <v>0.65547619405246915</v>
      </c>
      <c r="R674">
        <f t="shared" si="17"/>
        <v>4.5238123053595869E-3</v>
      </c>
      <c r="S674">
        <f t="shared" si="18"/>
        <v>6.9319703141037291E-3</v>
      </c>
      <c r="T674">
        <f t="shared" si="19"/>
        <v>1.0397955471155593E-4</v>
      </c>
      <c r="U674">
        <f t="shared" si="20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22"/>
        <v>673</v>
      </c>
      <c r="I675">
        <f>SUM($F$3:F675)/H675</f>
        <v>4454719.2258079499</v>
      </c>
      <c r="N675">
        <f>IF(A675&lt;&gt;$K$36,MAX(N674,VLOOKUP(A675,A:C,3)),)</f>
        <v>0.66399997472763062</v>
      </c>
      <c r="O675">
        <f>IF(A675&lt;&gt;$K$36,MIN(O674,VLOOKUP(A675,A:D,4)),)</f>
        <v>0.63999998569488525</v>
      </c>
      <c r="P675">
        <f t="shared" si="21"/>
        <v>0.65733333428700769</v>
      </c>
      <c r="Q675">
        <f t="shared" si="16"/>
        <v>0.65521428982416796</v>
      </c>
      <c r="R675">
        <f t="shared" si="17"/>
        <v>2.1190444628397254E-3</v>
      </c>
      <c r="S675">
        <f t="shared" si="18"/>
        <v>6.7074809755597719E-3</v>
      </c>
      <c r="T675">
        <f t="shared" si="19"/>
        <v>1.0061221463339658E-4</v>
      </c>
      <c r="U675">
        <f t="shared" si="20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22"/>
        <v>674</v>
      </c>
      <c r="I676">
        <f>SUM($F$3:F676)/H676</f>
        <v>4472545.6067785611</v>
      </c>
      <c r="N676">
        <f>IF(A676&lt;&gt;$K$36,MAX(N675,VLOOKUP(A676,A:C,3)),)</f>
        <v>0.66399997472763062</v>
      </c>
      <c r="O676">
        <f>IF(A676&lt;&gt;$K$36,MIN(O675,VLOOKUP(A676,A:D,4)),)</f>
        <v>0.63999998569488525</v>
      </c>
      <c r="P676">
        <f t="shared" si="21"/>
        <v>0.6500000158945719</v>
      </c>
      <c r="Q676">
        <f t="shared" si="16"/>
        <v>0.65476190901937936</v>
      </c>
      <c r="R676">
        <f t="shared" si="17"/>
        <v>-4.7618931248074592E-3</v>
      </c>
      <c r="S676">
        <f t="shared" si="18"/>
        <v>6.9999964464278475E-3</v>
      </c>
      <c r="T676">
        <f t="shared" si="19"/>
        <v>1.0499994669641771E-4</v>
      </c>
      <c r="U676">
        <f t="shared" si="20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22"/>
        <v>675</v>
      </c>
      <c r="I677">
        <f>SUM($F$3:F677)/H677</f>
        <v>4466998.2799537033</v>
      </c>
      <c r="N677">
        <f>IF(A677&lt;&gt;$K$36,MAX(N676,VLOOKUP(A677,A:C,3)),)</f>
        <v>0.66399997472763062</v>
      </c>
      <c r="O677">
        <f>IF(A677&lt;&gt;$K$36,MIN(O676,VLOOKUP(A677,A:D,4)),)</f>
        <v>0.63999998569488525</v>
      </c>
      <c r="P677">
        <f t="shared" si="21"/>
        <v>0.64766665299733484</v>
      </c>
      <c r="Q677">
        <f t="shared" si="16"/>
        <v>0.65333333611488342</v>
      </c>
      <c r="R677">
        <f t="shared" si="17"/>
        <v>-5.6666831175485877E-3</v>
      </c>
      <c r="S677">
        <f t="shared" si="18"/>
        <v>6.523803586051583E-3</v>
      </c>
      <c r="T677">
        <f t="shared" si="19"/>
        <v>9.7857053790773737E-5</v>
      </c>
      <c r="U677">
        <f t="shared" si="20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22"/>
        <v>676</v>
      </c>
      <c r="I678">
        <f>SUM($F$3:F678)/H678</f>
        <v>4469440.4600129435</v>
      </c>
      <c r="N678">
        <f>IF(A678&lt;&gt;$K$36,MAX(N677,VLOOKUP(A678,A:C,3)),)</f>
        <v>0.66399997472763062</v>
      </c>
      <c r="O678">
        <f>IF(A678&lt;&gt;$K$36,MIN(O677,VLOOKUP(A678,A:D,4)),)</f>
        <v>0.63700002431869507</v>
      </c>
      <c r="P678">
        <f t="shared" si="21"/>
        <v>0.64166667064030969</v>
      </c>
      <c r="Q678">
        <f t="shared" si="16"/>
        <v>0.65159524196670182</v>
      </c>
      <c r="R678">
        <f t="shared" si="17"/>
        <v>-9.9285713263921327E-3</v>
      </c>
      <c r="S678">
        <f t="shared" si="18"/>
        <v>6.2040767702115874E-3</v>
      </c>
      <c r="T678">
        <f t="shared" si="19"/>
        <v>9.3061151553173815E-5</v>
      </c>
      <c r="U678">
        <f t="shared" si="20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22"/>
        <v>677</v>
      </c>
      <c r="I679">
        <f>SUM($F$3:F679)/H679</f>
        <v>4465699.7798652146</v>
      </c>
      <c r="N679">
        <f>IF(A679&lt;&gt;$K$36,MAX(N678,VLOOKUP(A679,A:C,3)),)</f>
        <v>0.66399997472763062</v>
      </c>
      <c r="O679">
        <f>IF(A679&lt;&gt;$K$36,MIN(O678,VLOOKUP(A679,A:D,4)),)</f>
        <v>0.63700002431869507</v>
      </c>
      <c r="P679">
        <f t="shared" si="21"/>
        <v>0.64033333460489905</v>
      </c>
      <c r="Q679">
        <f t="shared" si="16"/>
        <v>0.6499523846876053</v>
      </c>
      <c r="R679">
        <f t="shared" si="17"/>
        <v>-9.6190500827062486E-3</v>
      </c>
      <c r="S679">
        <f t="shared" si="18"/>
        <v>5.7210861420144976E-3</v>
      </c>
      <c r="T679">
        <f t="shared" si="19"/>
        <v>8.5816292130217457E-5</v>
      </c>
      <c r="U679">
        <f t="shared" si="20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22"/>
        <v>678</v>
      </c>
      <c r="I680">
        <f>SUM($F$3:F680)/H680</f>
        <v>4470801.9925792776</v>
      </c>
      <c r="N680">
        <f>IF(A680&lt;&gt;$K$36,MAX(N679,VLOOKUP(A680,A:C,3)),)</f>
        <v>0.66399997472763062</v>
      </c>
      <c r="O680">
        <f>IF(A680&lt;&gt;$K$36,MIN(O679,VLOOKUP(A680,A:D,4)),)</f>
        <v>0.63400000333786011</v>
      </c>
      <c r="P680">
        <f t="shared" si="21"/>
        <v>0.63633332649866736</v>
      </c>
      <c r="Q680">
        <f t="shared" si="16"/>
        <v>0.64811904941286347</v>
      </c>
      <c r="R680">
        <f t="shared" si="17"/>
        <v>-1.1785722914196106E-2</v>
      </c>
      <c r="S680">
        <f t="shared" si="18"/>
        <v>5.8333306085495773E-3</v>
      </c>
      <c r="T680">
        <f t="shared" si="19"/>
        <v>8.7499959128243662E-5</v>
      </c>
      <c r="U680">
        <f t="shared" si="20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22"/>
        <v>679</v>
      </c>
      <c r="I681">
        <f>SUM($F$3:F681)/H681</f>
        <v>4476514.5080541233</v>
      </c>
      <c r="N681">
        <f>IF(A681&lt;&gt;$K$36,MAX(N680,VLOOKUP(A681,A:C,3)),)</f>
        <v>0.66399997472763062</v>
      </c>
      <c r="O681">
        <f>IF(A681&lt;&gt;$K$36,MIN(O680,VLOOKUP(A681,A:D,4)),)</f>
        <v>0.63400000333786011</v>
      </c>
      <c r="P681">
        <f t="shared" si="21"/>
        <v>0.64333333571751916</v>
      </c>
      <c r="Q681">
        <f t="shared" si="16"/>
        <v>0.64733333672795978</v>
      </c>
      <c r="R681">
        <f t="shared" si="17"/>
        <v>-4.0000010104406236E-3</v>
      </c>
      <c r="S681">
        <f t="shared" si="18"/>
        <v>5.6666632493337045E-3</v>
      </c>
      <c r="T681">
        <f t="shared" si="19"/>
        <v>8.4999948740005561E-5</v>
      </c>
      <c r="U681">
        <f t="shared" si="20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22"/>
        <v>680</v>
      </c>
      <c r="I682">
        <f>SUM($F$3:F682)/H682</f>
        <v>4483298.6073069852</v>
      </c>
      <c r="N682">
        <f>IF(A682&lt;&gt;$K$36,MAX(N681,VLOOKUP(A682,A:C,3)),)</f>
        <v>0.66399997472763062</v>
      </c>
      <c r="O682">
        <f>IF(A682&lt;&gt;$K$36,MIN(O681,VLOOKUP(A682,A:D,4)),)</f>
        <v>0.63400000333786011</v>
      </c>
      <c r="P682">
        <f t="shared" si="21"/>
        <v>0.64066668351491296</v>
      </c>
      <c r="Q682">
        <f t="shared" si="16"/>
        <v>0.64666667012941281</v>
      </c>
      <c r="R682">
        <f t="shared" si="17"/>
        <v>-5.9999866144998526E-3</v>
      </c>
      <c r="S682">
        <f t="shared" si="18"/>
        <v>5.8571375957151882E-3</v>
      </c>
      <c r="T682">
        <f t="shared" si="19"/>
        <v>8.7857063935727815E-5</v>
      </c>
      <c r="U682">
        <f t="shared" si="20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22"/>
        <v>681</v>
      </c>
      <c r="I683">
        <f>SUM($F$3:F683)/H683</f>
        <v>4490107.1277074153</v>
      </c>
      <c r="N683">
        <f>IF(A683&lt;&gt;$K$36,MAX(N682,VLOOKUP(A683,A:C,3)),)</f>
        <v>0.66399997472763062</v>
      </c>
      <c r="O683">
        <f>IF(A683&lt;&gt;$K$36,MIN(O682,VLOOKUP(A683,A:D,4)),)</f>
        <v>0.63400000333786011</v>
      </c>
      <c r="P683">
        <f t="shared" si="21"/>
        <v>0.64566665887832642</v>
      </c>
      <c r="Q683">
        <f t="shared" si="16"/>
        <v>0.64635714604741057</v>
      </c>
      <c r="R683">
        <f t="shared" si="17"/>
        <v>-6.9048716908415297E-4</v>
      </c>
      <c r="S683">
        <f t="shared" si="18"/>
        <v>5.6020368118675579E-3</v>
      </c>
      <c r="T683">
        <f t="shared" si="19"/>
        <v>8.4030552178013363E-5</v>
      </c>
      <c r="U683">
        <f t="shared" si="20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22"/>
        <v>682</v>
      </c>
      <c r="I684">
        <f>SUM($F$3:F684)/H684</f>
        <v>4496325.2990744133</v>
      </c>
      <c r="N684">
        <f>IF(A684&lt;&gt;$K$36,MAX(N683,VLOOKUP(A684,A:C,3)),)</f>
        <v>0.66399997472763062</v>
      </c>
      <c r="O684">
        <f>IF(A684&lt;&gt;$K$36,MIN(O683,VLOOKUP(A684,A:D,4)),)</f>
        <v>0.63400000333786011</v>
      </c>
      <c r="P684">
        <f t="shared" si="21"/>
        <v>0.64999999602635705</v>
      </c>
      <c r="Q684">
        <f t="shared" si="16"/>
        <v>0.64702381122679942</v>
      </c>
      <c r="R684">
        <f t="shared" si="17"/>
        <v>2.9761847995576352E-3</v>
      </c>
      <c r="S684">
        <f t="shared" si="18"/>
        <v>5.5510166550980277E-3</v>
      </c>
      <c r="T684">
        <f t="shared" si="19"/>
        <v>8.3265249826470407E-5</v>
      </c>
      <c r="U684">
        <f t="shared" si="20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22"/>
        <v>683</v>
      </c>
      <c r="I685">
        <f>SUM($F$3:F685)/H685</f>
        <v>4500102.2752104681</v>
      </c>
      <c r="N685">
        <f>IF(A685&lt;&gt;$K$36,MAX(N684,VLOOKUP(A685,A:C,3)),)</f>
        <v>0.66399997472763062</v>
      </c>
      <c r="O685">
        <f>IF(A685&lt;&gt;$K$36,MIN(O684,VLOOKUP(A685,A:D,4)),)</f>
        <v>0.63400000333786011</v>
      </c>
      <c r="P685">
        <f t="shared" si="21"/>
        <v>0.64133332173029578</v>
      </c>
      <c r="Q685">
        <f t="shared" si="16"/>
        <v>0.64680952401388248</v>
      </c>
      <c r="R685">
        <f t="shared" si="17"/>
        <v>-5.4762022835866953E-3</v>
      </c>
      <c r="S685">
        <f t="shared" si="18"/>
        <v>5.7346914090266755E-3</v>
      </c>
      <c r="T685">
        <f t="shared" si="19"/>
        <v>8.6020371135400129E-5</v>
      </c>
      <c r="U685">
        <f t="shared" si="20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22"/>
        <v>684</v>
      </c>
      <c r="I686">
        <f>SUM($F$3:F686)/H686</f>
        <v>4504077.7104806285</v>
      </c>
      <c r="N686">
        <f>IF(A686&lt;&gt;$K$36,MAX(N685,VLOOKUP(A686,A:C,3)),)</f>
        <v>0.66399997472763062</v>
      </c>
      <c r="O686">
        <f>IF(A686&lt;&gt;$K$36,MIN(O685,VLOOKUP(A686,A:D,4)),)</f>
        <v>0.63400000333786011</v>
      </c>
      <c r="P686">
        <f t="shared" si="21"/>
        <v>0.63933334747950232</v>
      </c>
      <c r="Q686">
        <f t="shared" si="16"/>
        <v>0.64640476164363669</v>
      </c>
      <c r="R686">
        <f t="shared" si="17"/>
        <v>-7.0714141641343708E-3</v>
      </c>
      <c r="S686">
        <f t="shared" si="18"/>
        <v>6.0816305835230755E-3</v>
      </c>
      <c r="T686">
        <f t="shared" si="19"/>
        <v>9.1224458752846128E-5</v>
      </c>
      <c r="U686">
        <f t="shared" si="20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22"/>
        <v>685</v>
      </c>
      <c r="I687">
        <f>SUM($F$3:F687)/H687</f>
        <v>4509536.4291514596</v>
      </c>
      <c r="N687">
        <f>IF(A687&lt;&gt;$K$36,MAX(N686,VLOOKUP(A687,A:C,3)),)</f>
        <v>0.66399997472763062</v>
      </c>
      <c r="O687">
        <f>IF(A687&lt;&gt;$K$36,MIN(O686,VLOOKUP(A687,A:D,4)),)</f>
        <v>0.62900000810623169</v>
      </c>
      <c r="P687">
        <f t="shared" si="21"/>
        <v>0.63499999046325684</v>
      </c>
      <c r="Q687">
        <f t="shared" si="16"/>
        <v>0.64490476250648499</v>
      </c>
      <c r="R687">
        <f t="shared" si="17"/>
        <v>-9.9047720432281494E-3</v>
      </c>
      <c r="S687">
        <f t="shared" si="18"/>
        <v>5.8911556289309597E-3</v>
      </c>
      <c r="T687">
        <f t="shared" si="19"/>
        <v>8.8367334433964398E-5</v>
      </c>
      <c r="U687">
        <f t="shared" si="20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22"/>
        <v>686</v>
      </c>
      <c r="I688">
        <f>SUM($F$3:F688)/H688</f>
        <v>4509037.6898232503</v>
      </c>
      <c r="N688">
        <f>IF(A688&lt;&gt;$K$36,MAX(N687,VLOOKUP(A688,A:C,3)),)</f>
        <v>0.66399997472763062</v>
      </c>
      <c r="O688">
        <f>IF(A688&lt;&gt;$K$36,MIN(O687,VLOOKUP(A688,A:D,4)),)</f>
        <v>0.62900000810623169</v>
      </c>
      <c r="P688">
        <f t="shared" si="21"/>
        <v>0.63433333237965905</v>
      </c>
      <c r="Q688">
        <f t="shared" si="16"/>
        <v>0.64307142865090139</v>
      </c>
      <c r="R688">
        <f t="shared" si="17"/>
        <v>-8.7380962712423349E-3</v>
      </c>
      <c r="S688">
        <f t="shared" si="18"/>
        <v>5.0816316993869126E-3</v>
      </c>
      <c r="T688">
        <f t="shared" si="19"/>
        <v>7.622447549080368E-5</v>
      </c>
      <c r="U688">
        <f t="shared" si="20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22"/>
        <v>687</v>
      </c>
      <c r="I689">
        <f>SUM($F$3:F689)/H689</f>
        <v>4504931.6771743083</v>
      </c>
      <c r="N689">
        <f>IF(A689&lt;&gt;$K$36,MAX(N688,VLOOKUP(A689,A:C,3)),)</f>
        <v>0.66399997472763062</v>
      </c>
      <c r="O689">
        <f>IF(A689&lt;&gt;$K$36,MIN(O688,VLOOKUP(A689,A:D,4)),)</f>
        <v>0.62900000810623169</v>
      </c>
      <c r="P689">
        <f t="shared" si="21"/>
        <v>0.63700002431869507</v>
      </c>
      <c r="Q689">
        <f t="shared" si="16"/>
        <v>0.64161904936745062</v>
      </c>
      <c r="R689">
        <f t="shared" si="17"/>
        <v>-4.619025048755554E-3</v>
      </c>
      <c r="S689">
        <f t="shared" si="18"/>
        <v>4.0884334213879903E-3</v>
      </c>
      <c r="T689">
        <f t="shared" si="19"/>
        <v>6.1326501320819847E-5</v>
      </c>
      <c r="U689">
        <f t="shared" si="20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22"/>
        <v>688</v>
      </c>
      <c r="I690">
        <f>SUM($F$3:F690)/H690</f>
        <v>4504085.8462481834</v>
      </c>
      <c r="N690">
        <f>IF(A690&lt;&gt;$K$36,MAX(N689,VLOOKUP(A690,A:C,3)),)</f>
        <v>0.66399997472763062</v>
      </c>
      <c r="O690">
        <f>IF(A690&lt;&gt;$K$36,MIN(O689,VLOOKUP(A690,A:D,4)),)</f>
        <v>0.62900000810623169</v>
      </c>
      <c r="P690">
        <f t="shared" si="21"/>
        <v>0.64833333094914758</v>
      </c>
      <c r="Q690">
        <f t="shared" si="16"/>
        <v>0.64150000044277744</v>
      </c>
      <c r="R690">
        <f t="shared" si="17"/>
        <v>6.8333305063701388E-3</v>
      </c>
      <c r="S690">
        <f t="shared" si="18"/>
        <v>3.9523775074757983E-3</v>
      </c>
      <c r="T690">
        <f t="shared" si="19"/>
        <v>5.9285662612136972E-5</v>
      </c>
      <c r="U690">
        <f t="shared" si="20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22"/>
        <v>689</v>
      </c>
      <c r="I691">
        <f>SUM($F$3:F691)/H691</f>
        <v>4504502.8508254718</v>
      </c>
      <c r="N691">
        <f>IF(A691&lt;&gt;$K$36,MAX(N690,VLOOKUP(A691,A:C,3)),)</f>
        <v>0.67299997806549072</v>
      </c>
      <c r="O691">
        <f>IF(A691&lt;&gt;$K$36,MIN(O690,VLOOKUP(A691,A:D,4)),)</f>
        <v>0.62900000810623169</v>
      </c>
      <c r="P691">
        <f t="shared" si="21"/>
        <v>0.66399999459584558</v>
      </c>
      <c r="Q691">
        <f t="shared" si="16"/>
        <v>0.64266666769981395</v>
      </c>
      <c r="R691">
        <f t="shared" si="17"/>
        <v>2.1333326896031624E-2</v>
      </c>
      <c r="S691">
        <f t="shared" si="18"/>
        <v>5.4285682383038202E-3</v>
      </c>
      <c r="T691">
        <f t="shared" si="19"/>
        <v>8.1428523574557306E-5</v>
      </c>
      <c r="U691">
        <f t="shared" si="20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22"/>
        <v>690</v>
      </c>
      <c r="I692">
        <f>SUM($F$3:F692)/H692</f>
        <v>4505504.5858242754</v>
      </c>
      <c r="N692">
        <f>VLOOKUP(L37,A:C,3)</f>
        <v>0.66900002956390381</v>
      </c>
      <c r="O692">
        <f>VLOOKUP(L37,A:D,4)</f>
        <v>0.66399997472763062</v>
      </c>
      <c r="P692">
        <f t="shared" si="21"/>
        <v>0.66566665967305505</v>
      </c>
      <c r="Q692">
        <f t="shared" si="16"/>
        <v>0.64438095263072426</v>
      </c>
      <c r="R692">
        <f t="shared" si="17"/>
        <v>2.1285707042330793E-2</v>
      </c>
      <c r="S692">
        <f t="shared" si="18"/>
        <v>7.3945538527300791E-3</v>
      </c>
      <c r="T692">
        <f t="shared" si="19"/>
        <v>1.1091830779095118E-4</v>
      </c>
      <c r="U692">
        <f t="shared" si="20"/>
        <v>191.90436156354073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2024-06-03T07:41:49Z</dcterms:modified>
</cp:coreProperties>
</file>