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4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49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4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49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4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49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8036992"/>
        <axId val="511530112"/>
      </lineChart>
      <dateAx>
        <axId val="50803699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11530112"/>
        <crosses val="autoZero"/>
        <lblOffset val="100"/>
        <baseTimeUnit val="days"/>
      </dateAx>
      <valAx>
        <axId val="5115301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803699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5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2" t="inlineStr">
        <is>
          <t>买卖金额</t>
        </is>
      </c>
      <c r="D1" s="32" t="inlineStr">
        <is>
          <t>买卖份数</t>
        </is>
      </c>
      <c r="E1" s="32" t="inlineStr">
        <is>
          <t>持有份数</t>
        </is>
      </c>
      <c r="F1" s="32" t="inlineStr">
        <is>
          <t>市值</t>
        </is>
      </c>
      <c r="G1" s="33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单位：元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  <row r="50" ht="12.75" customHeight="1" s="34">
      <c r="A50" s="37" t="n">
        <v>45322</v>
      </c>
      <c r="B50" s="15" t="n">
        <v>2.630843017578125</v>
      </c>
      <c r="C50" s="38" t="n">
        <v>2000</v>
      </c>
      <c r="D50" s="39" t="n">
        <v>760.2125959766082</v>
      </c>
      <c r="E50" s="39" t="n">
        <v>25123.62927502733</v>
      </c>
      <c r="F50" s="39" t="n">
        <v>66096.32465442702</v>
      </c>
      <c r="G50" s="39" t="n">
        <v>96000</v>
      </c>
      <c r="H50" s="39" t="n">
        <v>66096.32465442702</v>
      </c>
      <c r="I50" s="39" t="n">
        <v>-29903.67534557298</v>
      </c>
    </row>
    <row r="51" ht="12.75" customHeight="1" s="34">
      <c r="A51" s="37" t="n">
        <v>45351</v>
      </c>
      <c r="B51" s="15" t="n">
        <v>3.00222509765625</v>
      </c>
      <c r="C51" s="38" t="n">
        <v>2000</v>
      </c>
      <c r="D51" s="39" t="n">
        <v>666.1725669941744</v>
      </c>
      <c r="E51" s="39" t="n">
        <v>25789.8018420215</v>
      </c>
      <c r="F51" s="39" t="n">
        <v>77426.79035369834</v>
      </c>
      <c r="G51" s="39" t="n">
        <v>98000</v>
      </c>
      <c r="H51" s="39" t="n">
        <v>77426.79035369834</v>
      </c>
      <c r="I51" s="39" t="n">
        <v>-20573.20964630166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85"/>
  <sheetViews>
    <sheetView topLeftCell="A3"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25.18000031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24.68000031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24.54000092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24.78000069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23.03000069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22.04000092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22.92000008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23.64999962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23.39999962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23.18000031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22.13999939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22.27000046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23.03000069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22.76000023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22.88999939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23.01000023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23.03000069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22.64999962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22.54000092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22.51000023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22.80999947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23.17000008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23.03000069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23.64999962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23.27000046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22.54999924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22.79000092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22.76000023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24.93000031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24.63999939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24.80999947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24.40999985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24.39999962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24.02000046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23.78000069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24.29000092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23.65999985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23.67000008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23.29999924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23.28000069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22.92000008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23.89999962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23.68000031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24.15999985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24.51000023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24.30999947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24.52000046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24.13999939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23.04999924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21.88999939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21.92000008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21.63999939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22.02000046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21.93000031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21.93000031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22.02000046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21.65999985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21.64999962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21.52000046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21.42000008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21.29999924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21.42000008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21.64999962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21.67000008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22.27000046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22.55999947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22.76000023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22.01000023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22.04999924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22.04000092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22.28000069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22.04000092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21.64999962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21.51000023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21.92000008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22.40999985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22.30999947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22.51000023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22.29000092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21.40999985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21.01000023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21.14999962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20.54999924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20.15999985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20.39999962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20.14999962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20.39999962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20.89999962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20.14999962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19.77000046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19.77000046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19.52000046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19.29000092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19.17000008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19.18000031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19.30999947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18.93000031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18.76000023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18.40999985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18.04000092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18.05999947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18.15999985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18.77000046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18.28000069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18.79000092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18.54999924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18.53000069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18.51000023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18.14999962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18.30999947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18.02000046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18.17000008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</v>
      </c>
      <c r="D647" s="18">
        <f>SUM(C$3:C647)/A647</f>
        <v/>
      </c>
    </row>
    <row r="648">
      <c r="A648" s="18">
        <f>A647+1</f>
        <v/>
      </c>
      <c r="B648" s="42" t="n">
        <v>45260</v>
      </c>
      <c r="C648" s="43" t="n">
        <v>17.93000031</v>
      </c>
      <c r="D648" s="18">
        <f>SUM(C$3:C648)/A648</f>
        <v/>
      </c>
    </row>
    <row r="649">
      <c r="A649" s="18">
        <f>A648+1</f>
        <v/>
      </c>
      <c r="B649" s="42" t="inlineStr">
        <is>
          <t xml:space="preserve">2023/12/1
</t>
        </is>
      </c>
      <c r="C649" s="43" t="n">
        <v>17.86000061</v>
      </c>
      <c r="D649" s="18">
        <f>SUM(C$3:C649)/A649</f>
        <v/>
      </c>
    </row>
    <row r="650">
      <c r="A650" s="18">
        <f>A649+1</f>
        <v/>
      </c>
      <c r="B650" s="42" t="inlineStr">
        <is>
          <t xml:space="preserve">2023/12/4
</t>
        </is>
      </c>
      <c r="C650" s="43" t="n">
        <v>17.71999931</v>
      </c>
      <c r="D650" s="18">
        <f>SUM(C$3:C650)/A650</f>
        <v/>
      </c>
    </row>
    <row r="651">
      <c r="A651" s="18">
        <f>A650+1</f>
        <v/>
      </c>
      <c r="B651" s="42" t="inlineStr">
        <is>
          <t xml:space="preserve">2023/12/5
</t>
        </is>
      </c>
      <c r="C651" s="43" t="n">
        <v>17.37999916</v>
      </c>
      <c r="D651" s="18">
        <f>SUM(C$3:C651)/A651</f>
        <v/>
      </c>
    </row>
    <row r="652">
      <c r="A652" s="18">
        <f>A651+1</f>
        <v/>
      </c>
      <c r="B652" s="42" t="inlineStr">
        <is>
          <t xml:space="preserve">2023/12/6
</t>
        </is>
      </c>
      <c r="C652" s="43" t="n">
        <v>17.44000053</v>
      </c>
      <c r="D652" s="18">
        <f>SUM(C$3:C652)/A652</f>
        <v/>
      </c>
    </row>
    <row r="653">
      <c r="A653" s="18">
        <f>A652+1</f>
        <v/>
      </c>
      <c r="B653" s="42" t="inlineStr">
        <is>
          <t xml:space="preserve">2023/12/7
</t>
        </is>
      </c>
      <c r="C653" s="43" t="n">
        <v>17.39999962</v>
      </c>
      <c r="D653" s="18">
        <f>SUM(C$3:C653)/A653</f>
        <v/>
      </c>
    </row>
    <row r="654">
      <c r="A654" s="18">
        <f>A653+1</f>
        <v/>
      </c>
      <c r="B654" s="42" t="inlineStr">
        <is>
          <t xml:space="preserve">2023/12/8
</t>
        </is>
      </c>
      <c r="C654" s="43" t="n">
        <v>17.53000069</v>
      </c>
      <c r="D654" s="18">
        <f>SUM(C$3:C654)/A654</f>
        <v/>
      </c>
    </row>
    <row r="655">
      <c r="A655" s="18">
        <f>A654+1</f>
        <v/>
      </c>
      <c r="B655" s="42" t="inlineStr">
        <is>
          <t xml:space="preserve">2023/12/11
</t>
        </is>
      </c>
      <c r="C655" s="43" t="n">
        <v>17.76000023</v>
      </c>
      <c r="D655" s="18">
        <f>SUM(C$3:C655)/A655</f>
        <v/>
      </c>
    </row>
    <row r="656">
      <c r="A656" s="18">
        <f>A655+1</f>
        <v/>
      </c>
      <c r="B656" s="42" t="inlineStr">
        <is>
          <t xml:space="preserve">2023/12/12
</t>
        </is>
      </c>
      <c r="C656" s="43" t="n">
        <v>17.70000076</v>
      </c>
      <c r="D656" s="18">
        <f>SUM(C$3:C656)/A656</f>
        <v/>
      </c>
    </row>
    <row r="657">
      <c r="A657" s="18">
        <f>A656+1</f>
        <v/>
      </c>
      <c r="B657" s="42" t="inlineStr">
        <is>
          <t xml:space="preserve">2023/12/13
</t>
        </is>
      </c>
      <c r="C657" s="43" t="n">
        <v>17.45000076</v>
      </c>
      <c r="D657" s="18">
        <f>SUM(C$3:C657)/A657</f>
        <v/>
      </c>
    </row>
    <row r="658">
      <c r="A658" s="18">
        <f>A657+1</f>
        <v/>
      </c>
      <c r="B658" s="42" t="inlineStr">
        <is>
          <t xml:space="preserve">2023/12/14
</t>
        </is>
      </c>
      <c r="C658" s="43" t="n">
        <v>17.34000015</v>
      </c>
      <c r="D658" s="18">
        <f>SUM(C$3:C658)/A658</f>
        <v/>
      </c>
    </row>
    <row r="659">
      <c r="A659" s="18">
        <f>A658+1</f>
        <v/>
      </c>
      <c r="B659" s="42" t="inlineStr">
        <is>
          <t xml:space="preserve">2023/12/15
</t>
        </is>
      </c>
      <c r="C659" s="43" t="n">
        <v>17.25</v>
      </c>
      <c r="D659" s="18">
        <f>SUM(C$3:C659)/A659</f>
        <v/>
      </c>
    </row>
    <row r="660">
      <c r="A660" s="18">
        <f>A659+1</f>
        <v/>
      </c>
      <c r="B660" s="42" t="inlineStr">
        <is>
          <t xml:space="preserve">2023/12/18
</t>
        </is>
      </c>
      <c r="C660" s="43" t="n">
        <v>17.04999924</v>
      </c>
      <c r="D660" s="18">
        <f>SUM(C$3:C660)/A660</f>
        <v/>
      </c>
    </row>
    <row r="661">
      <c r="A661" s="18">
        <f>A660+1</f>
        <v/>
      </c>
      <c r="B661" s="42" t="inlineStr">
        <is>
          <t xml:space="preserve">2023/12/19
</t>
        </is>
      </c>
      <c r="C661" s="43" t="n">
        <v>17.07999992</v>
      </c>
      <c r="D661" s="18">
        <f>SUM(C$3:C661)/A661</f>
        <v/>
      </c>
    </row>
    <row r="662">
      <c r="A662" s="18">
        <f>A661+1</f>
        <v/>
      </c>
      <c r="B662" s="42" t="inlineStr">
        <is>
          <t xml:space="preserve">2023/12/20
</t>
        </is>
      </c>
      <c r="C662" s="43" t="n">
        <v>16.86000061</v>
      </c>
      <c r="D662" s="18">
        <f>SUM(C$3:C662)/A662</f>
        <v/>
      </c>
    </row>
    <row r="663">
      <c r="A663" s="18">
        <f>A662+1</f>
        <v/>
      </c>
      <c r="B663" s="42" t="inlineStr">
        <is>
          <t xml:space="preserve">2023/12/21
</t>
        </is>
      </c>
      <c r="C663" s="43" t="n">
        <v>17.09000015</v>
      </c>
      <c r="D663" s="18">
        <f>SUM(C$3:C663)/A663</f>
        <v/>
      </c>
    </row>
    <row r="664">
      <c r="A664" s="18">
        <f>A663+1</f>
        <v/>
      </c>
      <c r="B664" s="42" t="inlineStr">
        <is>
          <t xml:space="preserve">2023/12/22
</t>
        </is>
      </c>
      <c r="C664" s="43" t="n">
        <v>17.07999992</v>
      </c>
      <c r="D664" s="18">
        <f>SUM(C$3:C664)/A664</f>
        <v/>
      </c>
    </row>
    <row r="665">
      <c r="A665" s="18">
        <f>A664+1</f>
        <v/>
      </c>
      <c r="B665" s="42" t="inlineStr">
        <is>
          <t xml:space="preserve">2023/12/25
</t>
        </is>
      </c>
      <c r="C665" s="43" t="n">
        <v>17.17000008</v>
      </c>
      <c r="D665" s="18">
        <f>SUM(C$3:C665)/A665</f>
        <v/>
      </c>
    </row>
    <row r="666">
      <c r="A666" s="18">
        <f>A665+1</f>
        <v/>
      </c>
      <c r="B666" s="42" t="inlineStr">
        <is>
          <t xml:space="preserve">2023/12/26
</t>
        </is>
      </c>
      <c r="C666" s="43" t="n">
        <v>16.98999977</v>
      </c>
      <c r="D666" s="18">
        <f>SUM(C$3:C666)/A666</f>
        <v/>
      </c>
    </row>
    <row r="667">
      <c r="A667" s="18">
        <f>A666+1</f>
        <v/>
      </c>
      <c r="B667" s="42" t="inlineStr">
        <is>
          <t xml:space="preserve">2023/12/27
</t>
        </is>
      </c>
      <c r="C667" s="43" t="n">
        <v>17.04000092</v>
      </c>
      <c r="D667" s="18">
        <f>SUM(C$3:C667)/A667</f>
        <v/>
      </c>
    </row>
    <row r="668">
      <c r="A668" s="18">
        <f>A667+1</f>
        <v/>
      </c>
      <c r="B668" s="42" t="n">
        <v>45288</v>
      </c>
      <c r="C668" s="43" t="n">
        <v>17.56999969</v>
      </c>
      <c r="D668" s="18">
        <f>SUM(C$3:C668)/A668</f>
        <v/>
      </c>
    </row>
    <row r="669">
      <c r="A669" s="18">
        <f>A668+1</f>
        <v/>
      </c>
      <c r="B669" s="42" t="n">
        <v>45289</v>
      </c>
      <c r="C669" s="43" t="n">
        <v>17.70999908</v>
      </c>
      <c r="D669" s="18">
        <f>SUM(C$3:C669)/A669</f>
        <v/>
      </c>
    </row>
    <row r="670">
      <c r="A670" s="18">
        <f>A669+1</f>
        <v/>
      </c>
      <c r="B670" s="42" t="inlineStr">
        <is>
          <t xml:space="preserve">2024/1/2
</t>
        </is>
      </c>
      <c r="C670" s="43" t="n">
        <v>17.38999939</v>
      </c>
      <c r="D670" s="18">
        <f>SUM(C$3:C670)/A670</f>
        <v/>
      </c>
    </row>
    <row r="671">
      <c r="A671" s="18">
        <f>A670+1</f>
        <v/>
      </c>
      <c r="B671" s="42" t="inlineStr">
        <is>
          <t xml:space="preserve">2024/1/3
</t>
        </is>
      </c>
      <c r="C671" s="43" t="n">
        <v>17.20999908</v>
      </c>
      <c r="D671" s="18">
        <f>SUM(C$3:C671)/A671</f>
        <v/>
      </c>
    </row>
    <row r="672">
      <c r="A672" s="18">
        <f>A671+1</f>
        <v/>
      </c>
      <c r="B672" s="42" t="inlineStr">
        <is>
          <t xml:space="preserve">2024/1/4
</t>
        </is>
      </c>
      <c r="C672" s="43" t="n">
        <v>16.98</v>
      </c>
      <c r="D672" s="18">
        <f>SUM(C$3:C672)/A672</f>
        <v/>
      </c>
    </row>
    <row r="673">
      <c r="A673" s="18">
        <f>A672+1</f>
        <v/>
      </c>
      <c r="B673" s="42" t="inlineStr">
        <is>
          <t xml:space="preserve">2024/1/5
</t>
        </is>
      </c>
      <c r="C673" s="43" t="n">
        <v>16.85</v>
      </c>
      <c r="D673" s="18">
        <f>SUM(C$3:C673)/A673</f>
        <v/>
      </c>
    </row>
    <row r="674">
      <c r="A674" s="18">
        <f>A673+1</f>
        <v/>
      </c>
      <c r="B674" s="42" t="inlineStr">
        <is>
          <t xml:space="preserve">2024/1/8
</t>
        </is>
      </c>
      <c r="C674" s="43" t="n">
        <v>16.59000015</v>
      </c>
      <c r="D674" s="18">
        <f>SUM(C$3:C674)/A674</f>
        <v/>
      </c>
    </row>
    <row r="675">
      <c r="A675" s="18">
        <f>A674+1</f>
        <v/>
      </c>
      <c r="B675" s="42" t="inlineStr">
        <is>
          <t xml:space="preserve">2024/1/9
</t>
        </is>
      </c>
      <c r="C675" s="43" t="n">
        <v>16.62999916</v>
      </c>
      <c r="D675" s="18">
        <f>SUM(C$3:C675)/A675</f>
        <v/>
      </c>
    </row>
    <row r="676">
      <c r="A676" s="18">
        <f>A675+1</f>
        <v/>
      </c>
      <c r="B676" s="42" t="inlineStr">
        <is>
          <t xml:space="preserve">2024/1/10
</t>
        </is>
      </c>
      <c r="C676" s="43" t="n">
        <v>16.53000069</v>
      </c>
      <c r="D676" s="18">
        <f>SUM(C$3:C676)/A676</f>
        <v/>
      </c>
    </row>
    <row r="677">
      <c r="A677" s="18">
        <f>A676+1</f>
        <v/>
      </c>
      <c r="B677" s="42" t="inlineStr">
        <is>
          <t xml:space="preserve">2024/1/11
</t>
        </is>
      </c>
      <c r="C677" s="43" t="n">
        <v>16.75</v>
      </c>
      <c r="D677" s="18">
        <f>SUM(C$3:C677)/A677</f>
        <v/>
      </c>
    </row>
    <row r="678">
      <c r="A678" s="18">
        <f>A677+1</f>
        <v/>
      </c>
      <c r="B678" s="42" t="inlineStr">
        <is>
          <t xml:space="preserve">2024/1/12
</t>
        </is>
      </c>
      <c r="C678" s="43" t="n">
        <v>16.61000061</v>
      </c>
      <c r="D678" s="18">
        <f>SUM(C$3:C678)/A678</f>
        <v/>
      </c>
    </row>
    <row r="679">
      <c r="A679" s="18">
        <f>A678+1</f>
        <v/>
      </c>
      <c r="B679" s="42" t="inlineStr">
        <is>
          <t xml:space="preserve">2024/1/15
</t>
        </is>
      </c>
      <c r="C679" s="43" t="n">
        <v>16.54999924</v>
      </c>
      <c r="D679" s="18">
        <f>SUM(C$3:C679)/A679</f>
        <v/>
      </c>
    </row>
    <row r="680">
      <c r="A680" s="18">
        <f>A679+1</f>
        <v/>
      </c>
      <c r="B680" s="42" t="inlineStr">
        <is>
          <t xml:space="preserve">2024/1/16
</t>
        </is>
      </c>
      <c r="C680" s="43" t="n">
        <v>16.64999962</v>
      </c>
      <c r="D680" s="18">
        <f>SUM(C$3:C680)/A680</f>
        <v/>
      </c>
    </row>
    <row r="681">
      <c r="A681" s="18">
        <f>A680+1</f>
        <v/>
      </c>
      <c r="B681" s="42" t="inlineStr">
        <is>
          <t xml:space="preserve">2024/1/17
</t>
        </is>
      </c>
      <c r="C681" s="43" t="n">
        <v>16.22999954</v>
      </c>
      <c r="D681" s="18">
        <f>SUM(C$3:C681)/A681</f>
        <v/>
      </c>
    </row>
    <row r="682">
      <c r="A682" s="18">
        <f>A681+1</f>
        <v/>
      </c>
      <c r="B682" s="42" t="inlineStr">
        <is>
          <t xml:space="preserve">2024/1/18
</t>
        </is>
      </c>
      <c r="C682" s="43" t="n">
        <v>16.46999931</v>
      </c>
      <c r="D682" s="18">
        <f>SUM(C$3:C682)/A682</f>
        <v/>
      </c>
    </row>
    <row r="683">
      <c r="A683" s="18">
        <f>A682+1</f>
        <v/>
      </c>
      <c r="B683" s="42" t="inlineStr">
        <is>
          <t xml:space="preserve">2024/1/19
</t>
        </is>
      </c>
      <c r="C683" s="43" t="n">
        <v>16.38999939</v>
      </c>
      <c r="D683" s="18">
        <f>SUM(C$3:C683)/A683</f>
        <v/>
      </c>
    </row>
    <row r="684">
      <c r="A684" s="18">
        <f>A683+1</f>
        <v/>
      </c>
      <c r="B684" s="42" t="inlineStr">
        <is>
          <t xml:space="preserve">2024/1/22
</t>
        </is>
      </c>
      <c r="C684" s="43" t="n">
        <v>15.98999977</v>
      </c>
      <c r="D684" s="18">
        <f>SUM(C$3:C684)/A684</f>
        <v/>
      </c>
    </row>
    <row r="685">
      <c r="A685" s="18">
        <f>A684+1</f>
        <v/>
      </c>
      <c r="B685" s="42" t="inlineStr">
        <is>
          <t xml:space="preserve">2024/1/23
</t>
        </is>
      </c>
      <c r="C685" s="43" t="n">
        <v>16.18000031</v>
      </c>
      <c r="D685" s="18">
        <f>SUM(C$3:C685)/A685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2024-04-01T05:44:00Z</dcterms:modified>
  <cp:lastModifiedBy>Administrator</cp:lastModifiedBy>
</cp:coreProperties>
</file>