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G3" i="27" l="1"/>
  <c r="G3" i="13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AE17" i="23" l="1"/>
  <c r="AE17" i="22"/>
  <c r="G3" i="28" l="1"/>
  <c r="I3" i="22" l="1"/>
  <c r="I3" i="23"/>
  <c r="G3" i="21" l="1"/>
  <c r="AD10" i="24" l="1"/>
  <c r="AE10" i="24" s="1"/>
  <c r="AD4" i="24"/>
  <c r="AE4" i="24" s="1"/>
  <c r="AG4" i="24"/>
  <c r="AH4" i="24" s="1"/>
  <c r="AA10" i="24"/>
  <c r="AB10" i="24" s="1"/>
  <c r="AA4" i="24"/>
  <c r="AB4" i="24" s="1"/>
  <c r="AA10" i="26"/>
  <c r="AB10" i="26" s="1"/>
  <c r="AA4" i="26"/>
  <c r="AB4" i="26" s="1"/>
  <c r="AD4" i="26"/>
  <c r="AE4" i="26" s="1"/>
  <c r="AG4" i="26"/>
  <c r="AH4" i="26" s="1"/>
  <c r="AD10" i="26"/>
  <c r="AE10" i="26" s="1"/>
  <c r="AD11" i="24" l="1"/>
  <c r="AE11" i="24" s="1"/>
  <c r="AD5" i="24"/>
  <c r="AE5" i="24" s="1"/>
  <c r="AA5" i="24"/>
  <c r="AB5" i="24" s="1"/>
  <c r="AG5" i="24"/>
  <c r="AH5" i="24" s="1"/>
  <c r="AA11" i="24"/>
  <c r="AB11" i="24" s="1"/>
  <c r="AA11" i="26"/>
  <c r="AB11" i="26" s="1"/>
  <c r="AD5" i="26"/>
  <c r="AE5" i="26" s="1"/>
  <c r="AA5" i="26"/>
  <c r="AB5" i="26" s="1"/>
  <c r="AG5" i="26"/>
  <c r="AH5" i="26" s="1"/>
  <c r="AD11" i="26"/>
  <c r="AE11" i="26" s="1"/>
  <c r="AB7" i="24" l="1"/>
  <c r="AB7" i="26"/>
  <c r="AD6" i="24" l="1"/>
  <c r="AE6" i="24" s="1"/>
  <c r="AG6" i="24"/>
  <c r="AH6" i="24" s="1"/>
  <c r="AA12" i="24"/>
  <c r="AB12" i="24" s="1"/>
  <c r="AD12" i="24"/>
  <c r="AE12" i="24" s="1"/>
  <c r="AD6" i="26"/>
  <c r="AE6" i="26" s="1"/>
  <c r="AG6" i="26"/>
  <c r="AH6" i="26" s="1"/>
  <c r="AA12" i="26"/>
  <c r="AB12" i="26" s="1"/>
  <c r="AD12" i="26"/>
  <c r="AE12" i="26" s="1"/>
  <c r="AE8" i="26" l="1"/>
  <c r="AE8" i="24"/>
  <c r="AA13" i="26" l="1"/>
  <c r="AB13" i="26" s="1"/>
  <c r="AG7" i="26"/>
  <c r="AH7" i="26" s="1"/>
  <c r="AD13" i="26"/>
  <c r="AE13" i="26" s="1"/>
  <c r="AD14" i="26" l="1"/>
  <c r="AE14" i="26" s="1"/>
  <c r="AA14" i="26"/>
  <c r="AB14" i="26" s="1"/>
  <c r="AD13" i="24" l="1"/>
  <c r="AE13" i="24" s="1"/>
  <c r="AA13" i="24"/>
  <c r="AB13" i="24" s="1"/>
  <c r="AG7" i="24"/>
  <c r="AH7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6" l="1"/>
  <c r="G3" i="24"/>
</calcChain>
</file>

<file path=xl/sharedStrings.xml><?xml version="1.0" encoding="utf-8"?>
<sst xmlns="http://schemas.openxmlformats.org/spreadsheetml/2006/main" count="182" uniqueCount="31">
  <si>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</si>
  <si>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</si>
  <si>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</si>
  <si>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</si>
  <si>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</si>
  <si>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</si>
  <si>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</si>
  <si>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</si>
  <si>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</si>
  <si>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</si>
  <si>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</si>
  <si>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</si>
  <si>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</si>
  <si>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</si>
  <si>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</si>
  <si>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</si>
  <si>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</si>
  <si>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</si>
  <si>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</si>
  <si>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</si>
  <si>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</si>
  <si>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</si>
  <si>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</si>
  <si>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</si>
  <si>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</si>
  <si>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</si>
  <si>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</si>
  <si>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</si>
  <si>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</si>
  <si>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</si>
  <si>
    <t>日期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</si>
</sst>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93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  <c:pt idx="92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93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  <c:pt idx="92">
                  <c:v>7246.9141326409463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  <c:pt idx="92">
                  <c:v>2353.1601093046729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53632"/>
        <c:axId val="479255936"/>
      </c:lineChart>
      <c:dateAx>
        <c:axId val="4792536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255936"/>
        <c:crosses val="autoZero"/>
        <c:auto val="1"/>
        <c:lblOffset val="100"/>
        <c:baseTimeUnit val="days"/>
      </c:dateAx>
      <c:valAx>
        <c:axId val="4792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253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93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  <c:pt idx="92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93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  <c:pt idx="92">
                  <c:v>10039.31289922307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  <c:pt idx="92">
                  <c:v>3986.720449147424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976064"/>
        <c:axId val="483669504"/>
      </c:lineChart>
      <c:dateAx>
        <c:axId val="4799760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69504"/>
        <c:crosses val="autoZero"/>
        <c:auto val="1"/>
        <c:lblOffset val="100"/>
        <c:baseTimeUnit val="days"/>
      </c:dateAx>
      <c:valAx>
        <c:axId val="4836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976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93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  <c:pt idx="92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93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  <c:pt idx="92">
                  <c:v>6735.3146089982411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  <c:pt idx="92">
                  <c:v>2256.7315129624458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31552"/>
        <c:axId val="476233088"/>
      </c:lineChart>
      <c:dateAx>
        <c:axId val="4762315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33088"/>
        <c:crosses val="autoZero"/>
        <c:auto val="1"/>
        <c:lblOffset val="100"/>
        <c:baseTimeUnit val="days"/>
      </c:dateAx>
      <c:valAx>
        <c:axId val="4762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31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93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  <c:pt idx="92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93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  <c:pt idx="92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  <c:pt idx="92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103040"/>
        <c:axId val="478104576"/>
      </c:lineChart>
      <c:dateAx>
        <c:axId val="4781030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104576"/>
        <c:crosses val="autoZero"/>
        <c:auto val="1"/>
        <c:lblOffset val="100"/>
        <c:baseTimeUnit val="days"/>
      </c:dateAx>
      <c:valAx>
        <c:axId val="4781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103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9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93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  <c:pt idx="92">
                  <c:v>1243.9035388429725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  <c:pt idx="92">
                  <c:v>461.2250703448251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85280"/>
        <c:axId val="478386816"/>
      </c:lineChart>
      <c:dateAx>
        <c:axId val="4783852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386816"/>
        <c:crosses val="autoZero"/>
        <c:auto val="1"/>
        <c:lblOffset val="100"/>
        <c:baseTimeUnit val="days"/>
      </c:dateAx>
      <c:valAx>
        <c:axId val="4783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385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9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9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630656"/>
        <c:axId val="478632192"/>
      </c:lineChart>
      <c:dateAx>
        <c:axId val="478630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632192"/>
        <c:crosses val="autoZero"/>
        <c:auto val="1"/>
        <c:lblOffset val="100"/>
        <c:baseTimeUnit val="days"/>
      </c:dateAx>
      <c:valAx>
        <c:axId val="4786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630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9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9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469952"/>
        <c:axId val="479471488"/>
      </c:lineChart>
      <c:dateAx>
        <c:axId val="4794699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471488"/>
        <c:crosses val="autoZero"/>
        <c:auto val="1"/>
        <c:lblOffset val="100"/>
        <c:baseTimeUnit val="days"/>
      </c:dateAx>
      <c:valAx>
        <c:axId val="4794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469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9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9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956992"/>
        <c:axId val="479958528"/>
      </c:lineChart>
      <c:dateAx>
        <c:axId val="4799569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958528"/>
        <c:crosses val="autoZero"/>
        <c:auto val="1"/>
        <c:lblOffset val="100"/>
        <c:baseTimeUnit val="days"/>
      </c:dateAx>
      <c:valAx>
        <c:axId val="4799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956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O12" s="29">
        <v>45657</v>
      </c>
      <c r="P12" s="10">
        <v>931.07362136882602</v>
      </c>
      <c r="Q12" s="5">
        <v>4893.7540233362733</v>
      </c>
      <c r="R12" s="5">
        <v>7246.9141326409463</v>
      </c>
      <c r="S12" s="5">
        <v>2353.1601093046729</v>
      </c>
      <c r="T12" s="5">
        <v>7129.0390324428317</v>
      </c>
      <c r="U12" s="9">
        <v>0.48084969086787627</v>
      </c>
      <c r="V12" s="9">
        <v>8.0590612386088223E-2</v>
      </c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  <c r="X19" s="6">
        <v>43098</v>
      </c>
      <c r="Y19" s="1">
        <v>61.537214285714597</v>
      </c>
      <c r="Z19" s="1">
        <f t="shared" ref="Z19:Z26" si="8">-Y19</f>
        <v>-61.537214285714597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  <c r="X20" s="6">
        <v>43462</v>
      </c>
      <c r="Y20" s="1">
        <v>2266.0631463936584</v>
      </c>
      <c r="Z20" s="1">
        <f t="shared" si="8"/>
        <v>-2266.0631463936584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  <c r="X21" s="6">
        <v>43830</v>
      </c>
      <c r="Y21" s="1">
        <v>520.16324835056685</v>
      </c>
      <c r="Z21" s="1">
        <f t="shared" si="8"/>
        <v>-520.16324835056685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  <c r="X22" s="6">
        <v>44196</v>
      </c>
      <c r="Y22" s="1">
        <v>0</v>
      </c>
      <c r="Z22" s="1">
        <f t="shared" si="8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  <c r="X23" s="29">
        <v>44561</v>
      </c>
      <c r="Y23" s="1">
        <v>0</v>
      </c>
      <c r="Z23" s="1">
        <f t="shared" si="8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  <c r="X24" s="29">
        <v>44925</v>
      </c>
      <c r="Y24" s="1">
        <v>1040.0411987381858</v>
      </c>
      <c r="Z24" s="1">
        <f t="shared" si="8"/>
        <v>-1040.0411987381858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  <c r="X25" s="29">
        <v>45289</v>
      </c>
      <c r="Y25" s="1">
        <v>74.875594199321768</v>
      </c>
      <c r="Z25" s="1">
        <f t="shared" si="8"/>
        <v>-74.875594199321768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  <c r="X26" s="29">
        <v>45657</v>
      </c>
      <c r="Y26" s="1">
        <v>931.07362136882602</v>
      </c>
      <c r="Z26" s="1">
        <f t="shared" si="8"/>
        <v>-931.07362136882602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  <c r="X27" s="29">
        <v>45657</v>
      </c>
      <c r="Z27" s="1">
        <v>7246.9141326409463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  <c r="Z28" s="2">
        <f>IRR(Z19:Z27)</f>
        <v>8.0590612386088223E-2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-377.60537682687692</v>
      </c>
      <c r="E96" s="22">
        <v>-259.52258810266375</v>
      </c>
      <c r="F96" s="22">
        <v>81.013812179641832</v>
      </c>
      <c r="G96" s="22">
        <v>117.87510019811451</v>
      </c>
      <c r="H96" s="22">
        <v>4893.7540233362733</v>
      </c>
      <c r="I96" s="22">
        <v>7246.9141326409463</v>
      </c>
      <c r="J96" s="22">
        <v>2353.1601093046729</v>
      </c>
      <c r="K96" s="21">
        <v>7129.0390324428317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846.7205805675685</v>
      </c>
      <c r="S12" s="5">
        <v>6052.5924500756464</v>
      </c>
      <c r="T12" s="5">
        <v>10039.31289922307</v>
      </c>
      <c r="U12" s="5">
        <v>3986.720449147424</v>
      </c>
      <c r="V12" s="5">
        <v>6871.5399119301264</v>
      </c>
      <c r="W12" s="9">
        <v>0.65867981068138781</v>
      </c>
      <c r="X12" s="9">
        <v>9.5878483331409026E-2</v>
      </c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91.417228571428666</v>
      </c>
      <c r="AB19" s="1">
        <f t="shared" ref="AB19:AB26" si="6">-AA19</f>
        <v>-91.417228571428666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3224.1951268482335</v>
      </c>
      <c r="AB20" s="1">
        <f t="shared" si="6"/>
        <v>-3224.1951268482335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773.01292064913287</v>
      </c>
      <c r="AB21" s="1">
        <f t="shared" si="6"/>
        <v>-773.01292064913287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1046.1147789499273</v>
      </c>
      <c r="AB24" s="1">
        <f t="shared" si="6"/>
        <v>-1046.1147789499273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846.7205805675685</v>
      </c>
      <c r="AB26" s="1">
        <f t="shared" si="6"/>
        <v>-846.7205805675685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10039.31289922307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9.5878483331409026E-2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-75.521075365375381</v>
      </c>
      <c r="E96" s="22">
        <v>-51.904517620532744</v>
      </c>
      <c r="F96" s="22">
        <v>2177.163500934174</v>
      </c>
      <c r="G96" s="22">
        <v>3167.772987292944</v>
      </c>
      <c r="H96" s="22">
        <v>6052.5924500756464</v>
      </c>
      <c r="I96" s="22">
        <v>10039.31289922307</v>
      </c>
      <c r="J96" s="22">
        <v>3986.720449147424</v>
      </c>
      <c r="K96" s="21">
        <v>6871.5399119301264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-85.275022406534561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714.03671416672069</v>
      </c>
      <c r="S12" s="5">
        <v>4478.5830960357953</v>
      </c>
      <c r="T12" s="5">
        <v>6735.3146089982411</v>
      </c>
      <c r="U12" s="5">
        <v>2256.7315129624458</v>
      </c>
      <c r="V12" s="5">
        <v>6859.3897702593558</v>
      </c>
      <c r="W12" s="9">
        <v>0.50389408091143495</v>
      </c>
      <c r="X12" s="9">
        <v>8.1631978236141212E-2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58.460353571428868</v>
      </c>
      <c r="AB19" s="1">
        <f t="shared" ref="AB19:AB26" si="6">-AA19</f>
        <v>-58.460353571428868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2152.7599890739757</v>
      </c>
      <c r="AB20" s="1">
        <f t="shared" si="6"/>
        <v>-2152.7599890739757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494.15508593303866</v>
      </c>
      <c r="AB21" s="1">
        <f t="shared" si="6"/>
        <v>-494.15508593303866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988.03913880127584</v>
      </c>
      <c r="AB24" s="1">
        <f t="shared" si="6"/>
        <v>-988.03913880127584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714.03671416672069</v>
      </c>
      <c r="AB26" s="1">
        <f t="shared" si="6"/>
        <v>-714.03671416672069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6735.3146089982411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8.1631978236141212E-2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-358.72510798553304</v>
      </c>
      <c r="E96" s="22">
        <v>-246.54645869753051</v>
      </c>
      <c r="F96" s="22">
        <v>-85.275022406534561</v>
      </c>
      <c r="G96" s="22">
        <v>-124.07516126111473</v>
      </c>
      <c r="H96" s="22">
        <v>4478.5830960357953</v>
      </c>
      <c r="I96" s="22">
        <v>6735.3146089982411</v>
      </c>
      <c r="J96" s="22">
        <v>2256.7315129624458</v>
      </c>
      <c r="K96" s="21">
        <v>6859.3897702593558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28</v>
      </c>
      <c r="E1" s="13" t="s">
        <v>29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Q12" s="29">
        <v>45657</v>
      </c>
      <c r="R12" s="10">
        <v>290.00051789562099</v>
      </c>
      <c r="S12" s="5">
        <v>2280.0747683969207</v>
      </c>
      <c r="T12" s="5">
        <v>3181.8326442193757</v>
      </c>
      <c r="U12" s="5">
        <v>901.75787582245493</v>
      </c>
      <c r="V12" s="5">
        <v>3181.8326442193757</v>
      </c>
      <c r="W12" s="9">
        <v>0.39549487074779771</v>
      </c>
      <c r="X12" s="9">
        <v>5.6778087802117572E-2</v>
      </c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  <c r="Z19" s="6">
        <v>43098</v>
      </c>
      <c r="AA19" s="1">
        <v>29.534447075205776</v>
      </c>
      <c r="AB19" s="1">
        <f t="shared" ref="AB19:AB26" si="6">-AA19</f>
        <v>-29.534447075205776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  <c r="Z20" s="6">
        <v>43462</v>
      </c>
      <c r="AA20" s="1">
        <v>1528.0104860270981</v>
      </c>
      <c r="AB20" s="1">
        <f t="shared" si="6"/>
        <v>-1528.0104860270981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  <c r="Z21" s="6">
        <v>43830</v>
      </c>
      <c r="AA21" s="1">
        <v>331.22983442957388</v>
      </c>
      <c r="AB21" s="1">
        <f t="shared" si="6"/>
        <v>-331.22983442957388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  <c r="Z24" s="29">
        <v>44925</v>
      </c>
      <c r="AA24" s="1">
        <v>91.832048679506215</v>
      </c>
      <c r="AB24" s="1">
        <f t="shared" si="6"/>
        <v>-91.832048679506215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  <c r="Z25" s="29">
        <v>45289</v>
      </c>
      <c r="AA25" s="1">
        <v>9.4674342899156727</v>
      </c>
      <c r="AB25" s="1">
        <f t="shared" si="6"/>
        <v>-9.4674342899156727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  <c r="Z26" s="29">
        <v>45657</v>
      </c>
      <c r="AA26" s="1">
        <v>290.00051789562099</v>
      </c>
      <c r="AB26" s="1">
        <f t="shared" si="6"/>
        <v>-290.00051789562099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  <c r="Z27" s="29">
        <v>45657</v>
      </c>
      <c r="AB27" s="1">
        <v>3181.8326442193757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  <c r="AB28" s="2">
        <f>IRR(AB19:AB27)</f>
        <v>5.6778087802117572E-2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2280.0747683969207</v>
      </c>
      <c r="K96" s="22">
        <v>3181.8326442193757</v>
      </c>
      <c r="L96" s="22">
        <v>901.75787582245493</v>
      </c>
      <c r="M96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-39.877507297318026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9.8012622279313177E-2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O12" s="29">
        <v>45657</v>
      </c>
      <c r="P12" s="10">
        <v>141.99776260849649</v>
      </c>
      <c r="Q12" s="5">
        <v>782.67846849814737</v>
      </c>
      <c r="R12" s="5">
        <v>1243.9035388429725</v>
      </c>
      <c r="S12" s="5">
        <v>461.2250703448251</v>
      </c>
      <c r="T12" s="5">
        <v>1301.9253136719271</v>
      </c>
      <c r="U12" s="9">
        <v>0.58929060771258057</v>
      </c>
      <c r="V12" s="9">
        <v>8.9263687221011079E-2</v>
      </c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1043.3146132957579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9.8012622279313177E-2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  <c r="X19" s="6">
        <v>43098</v>
      </c>
      <c r="Y19" s="1">
        <v>1.2220518888775631</v>
      </c>
      <c r="Z19" s="1">
        <f t="shared" ref="Z19:Z26" si="6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  <c r="X20" s="6">
        <v>43462</v>
      </c>
      <c r="Y20" s="1">
        <v>433.73124322277113</v>
      </c>
      <c r="Z20" s="1">
        <f t="shared" si="6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  <c r="X21" s="6">
        <v>43830</v>
      </c>
      <c r="Y21" s="1">
        <v>84.696913592045235</v>
      </c>
      <c r="Z21" s="1">
        <f t="shared" si="6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  <c r="X22" s="6">
        <v>44196</v>
      </c>
      <c r="Y22" s="1">
        <v>0</v>
      </c>
      <c r="Z22" s="1">
        <f t="shared" si="6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  <c r="X23" s="29">
        <v>44561</v>
      </c>
      <c r="Y23" s="1">
        <v>0</v>
      </c>
      <c r="Z23" s="1">
        <f t="shared" si="6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  <c r="X24" s="29">
        <v>44925</v>
      </c>
      <c r="Y24" s="1">
        <v>118.96796894445561</v>
      </c>
      <c r="Z24" s="1">
        <f t="shared" si="6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  <c r="X25" s="29">
        <v>45289</v>
      </c>
      <c r="Y25" s="1">
        <v>2.0625282415013544</v>
      </c>
      <c r="Z25" s="1">
        <f t="shared" si="6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  <c r="X26" s="29">
        <v>45657</v>
      </c>
      <c r="Y26" s="1">
        <v>141.99776260849649</v>
      </c>
      <c r="Z26" s="1">
        <f t="shared" si="6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  <c r="X27" s="29">
        <v>45657</v>
      </c>
      <c r="Z27" s="1">
        <v>1243.9035388429725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  <c r="Z28" s="2">
        <f>IRR(Z19:Z27)</f>
        <v>8.9263687221011079E-2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-91.990852005527572</v>
      </c>
      <c r="E96" s="22">
        <v>-63.223951403608204</v>
      </c>
      <c r="F96" s="22">
        <v>-39.877507297318026</v>
      </c>
      <c r="G96" s="22">
        <v>-58.021774828954683</v>
      </c>
      <c r="H96" s="22">
        <v>782.67846849814737</v>
      </c>
      <c r="I96" s="22">
        <v>1243.9035388429725</v>
      </c>
      <c r="J96" s="22">
        <v>461.2250703448251</v>
      </c>
      <c r="K96" s="21">
        <v>1301.9253136719271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6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6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6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6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6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6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6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6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6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6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30</v>
      </c>
      <c r="B1" s="30" t="s">
        <v>1</v>
      </c>
      <c r="C1" s="30" t="s">
        <v>2</v>
      </c>
      <c r="D1" s="13" t="s">
        <v>28</v>
      </c>
      <c r="E1" s="13" t="s">
        <v>29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7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7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7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7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7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7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7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7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2025-01-29T13:47:48Z</dcterms:modified>
</cp:coreProperties>
</file>