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把">myPEPB!$B$380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G10" i="5" s="1"/>
  <c r="D9" i="5"/>
  <c r="E9" i="5" s="1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l="1"/>
  <c r="N14" i="5" s="1"/>
  <c r="M14" i="5" s="1"/>
  <c r="A7" i="6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l="1"/>
  <c r="A19" i="6"/>
  <c r="D18" i="6"/>
  <c r="C138" i="5"/>
  <c r="D137" i="5"/>
  <c r="A20" i="6" l="1"/>
  <c r="D19" i="6"/>
  <c r="C139" i="5"/>
  <c r="D138" i="5"/>
  <c r="G138" i="5"/>
  <c r="G139" i="5" l="1"/>
  <c r="A21" i="6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C148" i="5" l="1"/>
  <c r="D148" i="5" s="1"/>
  <c r="D147" i="5"/>
  <c r="G147" i="5"/>
  <c r="G148" i="5" s="1"/>
  <c r="A29" i="6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F148" i="5" s="1"/>
  <c r="H148" i="5" s="1"/>
  <c r="I148" i="5" s="1"/>
  <c r="A41" i="6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80" i="6" s="1"/>
  <c r="D379" i="6"/>
</calcChain>
</file>

<file path=xl/sharedStrings.xml><?xml version="1.0" encoding="utf-8"?>
<sst xmlns="http://schemas.openxmlformats.org/spreadsheetml/2006/main" count="234" uniqueCount="229">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</sst>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10.100000380000001</c:v>
                </c:pt>
                <c:pt idx="145">
                  <c:v>9.3900003430000005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211136"/>
        <c:axId val="269212672"/>
      </c:lineChart>
      <c:catAx>
        <c:axId val="2692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212672"/>
        <c:crosses val="autoZero"/>
        <c:auto val="1"/>
        <c:lblAlgn val="ctr"/>
        <c:lblOffset val="100"/>
        <c:noMultiLvlLbl val="1"/>
      </c:catAx>
      <c:valAx>
        <c:axId val="2692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2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48" si="45">C128/B128</f>
        <v>610.15232452781834</v>
      </c>
      <c r="E128" s="16">
        <f>E127+D128</f>
        <v>158642.23792691118</v>
      </c>
      <c r="F128" s="16">
        <f t="shared" ref="F128:F148" si="46">E128*B128</f>
        <v>520008.63243348437</v>
      </c>
      <c r="G128" s="16">
        <f>G127+C128</f>
        <v>252000</v>
      </c>
      <c r="H128" s="16">
        <f t="shared" ref="H128:H148" si="47">F128</f>
        <v>520008.63243348437</v>
      </c>
      <c r="I128" s="16">
        <f t="shared" ref="I128:I148" si="48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48" si="49">C128</f>
        <v>2000</v>
      </c>
      <c r="D129" s="16">
        <f t="shared" si="45"/>
        <v>640.11675729653098</v>
      </c>
      <c r="E129" s="16">
        <f t="shared" ref="E129:E148" si="50">E128+D129</f>
        <v>159282.3546842077</v>
      </c>
      <c r="F129" s="16">
        <f t="shared" si="46"/>
        <v>497666.56744597905</v>
      </c>
      <c r="G129" s="16">
        <f t="shared" ref="G129:G148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80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38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model1&amp;2</vt:lpstr>
      <vt:lpstr>myPEPB</vt:lpstr>
      <vt:lpstr>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2022-12-10T12:46:20Z</dcterms:modified>
</cp:coreProperties>
</file>