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<sst xmlns="http://schemas.openxmlformats.org/spreadsheetml/2006/main" count="162" uniqueCount="33">
  <si>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</si>
  <si>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</si>
  <si>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</si>
  <si>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</si>
  <si>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</si>
  <si>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</si>
  <si>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</si>
  <si>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</si>
  <si>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</si>
  <si>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</si>
  <si>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</si>
  <si>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</si>
  <si>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</si>
  <si>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</si>
  <si>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</si>
  <si>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</si>
  <si>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</si>
  <si>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</si>
  <si>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每年投入本金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</si>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</sst>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47680"/>
        <c:axId val="587457664"/>
      </c:lineChart>
      <c:dateAx>
        <c:axId val="5874476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457664"/>
        <c:crosses val="autoZero"/>
        <c:auto val="1"/>
        <c:lblOffset val="100"/>
        <c:baseTimeUnit val="days"/>
      </c:dateAx>
      <c:valAx>
        <c:axId val="5874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4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995584"/>
        <c:axId val="6109940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968704"/>
        <c:axId val="610992512"/>
      </c:lineChart>
      <c:dateAx>
        <c:axId val="610968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992512"/>
        <c:crosses val="autoZero"/>
        <c:auto val="1"/>
        <c:lblOffset val="100"/>
        <c:baseTimeUnit val="months"/>
      </c:dateAx>
      <c:valAx>
        <c:axId val="6109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968704"/>
        <c:crosses val="autoZero"/>
        <c:crossBetween val="between"/>
      </c:valAx>
      <c:valAx>
        <c:axId val="6109940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995584"/>
        <c:crosses val="max"/>
        <c:crossBetween val="between"/>
      </c:valAx>
      <c:catAx>
        <c:axId val="610995584"/>
        <c:scaling>
          <c:orientation val="minMax"/>
        </c:scaling>
        <c:delete val="1"/>
        <c:axPos val="b"/>
        <c:majorTickMark val="out"/>
        <c:minorTickMark val="none"/>
        <c:tickLblPos val="nextTo"/>
        <c:crossAx val="61099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44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77384313.641651466</c:v>
                </c:pt>
                <c:pt idx="41">
                  <c:v>77385253.011353359</c:v>
                </c:pt>
                <c:pt idx="42">
                  <c:v>77386224.119623885</c:v>
                </c:pt>
                <c:pt idx="43">
                  <c:v>77387302.951601744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44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93994669.286298975</c:v>
                </c:pt>
                <c:pt idx="41">
                  <c:v>94479494.671756774</c:v>
                </c:pt>
                <c:pt idx="42">
                  <c:v>95448240.223262623</c:v>
                </c:pt>
                <c:pt idx="43">
                  <c:v>94481534.76558654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  <c:pt idx="41">
                  <c:v>17094241.660403416</c:v>
                </c:pt>
                <c:pt idx="42">
                  <c:v>18062016.103638738</c:v>
                </c:pt>
                <c:pt idx="43">
                  <c:v>17094231.813984796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931648"/>
        <c:axId val="612311808"/>
      </c:lineChart>
      <c:dateAx>
        <c:axId val="6119316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311808"/>
        <c:crosses val="autoZero"/>
        <c:auto val="1"/>
        <c:lblOffset val="100"/>
        <c:baseTimeUnit val="days"/>
      </c:dateAx>
      <c:valAx>
        <c:axId val="6123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93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44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144960"/>
        <c:axId val="6236596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815104"/>
        <c:axId val="623658112"/>
      </c:lineChart>
      <c:dateAx>
        <c:axId val="622815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658112"/>
        <c:crosses val="autoZero"/>
        <c:auto val="1"/>
        <c:lblOffset val="100"/>
        <c:baseTimeUnit val="days"/>
      </c:dateAx>
      <c:valAx>
        <c:axId val="6236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815104"/>
        <c:crosses val="autoZero"/>
        <c:crossBetween val="between"/>
      </c:valAx>
      <c:valAx>
        <c:axId val="6236596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144960"/>
        <c:crosses val="max"/>
        <c:crossBetween val="between"/>
      </c:valAx>
      <c:catAx>
        <c:axId val="625144960"/>
        <c:scaling>
          <c:orientation val="minMax"/>
        </c:scaling>
        <c:delete val="1"/>
        <c:axPos val="b"/>
        <c:majorTickMark val="out"/>
        <c:minorTickMark val="none"/>
        <c:tickLblPos val="nextTo"/>
        <c:crossAx val="623659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44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81697237.673120126</c:v>
                </c:pt>
                <c:pt idx="39">
                  <c:v>81697434.336996168</c:v>
                </c:pt>
                <c:pt idx="40">
                  <c:v>81698574.205780521</c:v>
                </c:pt>
                <c:pt idx="41">
                  <c:v>81701205.18404828</c:v>
                </c:pt>
                <c:pt idx="42">
                  <c:v>81703075.027569145</c:v>
                </c:pt>
                <c:pt idx="43">
                  <c:v>81708931.685000867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44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72325006.912564754</c:v>
                </c:pt>
                <c:pt idx="39">
                  <c:v>90940000.622909024</c:v>
                </c:pt>
                <c:pt idx="40">
                  <c:v>92126797.748248369</c:v>
                </c:pt>
                <c:pt idx="41">
                  <c:v>92603698.91061525</c:v>
                </c:pt>
                <c:pt idx="42">
                  <c:v>93554129.004866824</c:v>
                </c:pt>
                <c:pt idx="43">
                  <c:v>92611406.452546924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-9372230.7605553716</c:v>
                </c:pt>
                <c:pt idx="39">
                  <c:v>9242566.2859128565</c:v>
                </c:pt>
                <c:pt idx="40">
                  <c:v>10428223.542467847</c:v>
                </c:pt>
                <c:pt idx="41">
                  <c:v>10902493.72656697</c:v>
                </c:pt>
                <c:pt idx="42">
                  <c:v>11851053.977297679</c:v>
                </c:pt>
                <c:pt idx="43">
                  <c:v>10902474.767546058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51968"/>
        <c:axId val="536853504"/>
      </c:lineChart>
      <c:dateAx>
        <c:axId val="5368519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853504"/>
        <c:crosses val="autoZero"/>
        <c:auto val="1"/>
        <c:lblOffset val="100"/>
        <c:baseTimeUnit val="days"/>
      </c:dateAx>
      <c:valAx>
        <c:axId val="5368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85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44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542593.33471329347</c:v>
                </c:pt>
                <c:pt idx="39">
                  <c:v>196.66387603986257</c:v>
                </c:pt>
                <c:pt idx="40">
                  <c:v>1139.868784348736</c:v>
                </c:pt>
                <c:pt idx="41">
                  <c:v>2630.9782677645899</c:v>
                </c:pt>
                <c:pt idx="42">
                  <c:v>1869.843520860353</c:v>
                </c:pt>
                <c:pt idx="43">
                  <c:v>5856.657431728444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369792"/>
        <c:axId val="5583682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922368"/>
        <c:axId val="558366720"/>
      </c:lineChart>
      <c:dateAx>
        <c:axId val="536922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366720"/>
        <c:crosses val="autoZero"/>
        <c:auto val="1"/>
        <c:lblOffset val="100"/>
        <c:baseTimeUnit val="days"/>
      </c:dateAx>
      <c:valAx>
        <c:axId val="5583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922368"/>
        <c:crosses val="autoZero"/>
        <c:crossBetween val="between"/>
      </c:valAx>
      <c:valAx>
        <c:axId val="5583682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369792"/>
        <c:crosses val="max"/>
        <c:crossBetween val="between"/>
      </c:valAx>
      <c:catAx>
        <c:axId val="558369792"/>
        <c:scaling>
          <c:orientation val="minMax"/>
        </c:scaling>
        <c:delete val="1"/>
        <c:axPos val="b"/>
        <c:majorTickMark val="out"/>
        <c:minorTickMark val="none"/>
        <c:tickLblPos val="nextTo"/>
        <c:crossAx val="55836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450112"/>
        <c:axId val="5914356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431936"/>
        <c:axId val="591434112"/>
      </c:lineChart>
      <c:dateAx>
        <c:axId val="591431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434112"/>
        <c:crosses val="autoZero"/>
        <c:auto val="1"/>
        <c:lblOffset val="100"/>
        <c:baseTimeUnit val="months"/>
      </c:dateAx>
      <c:valAx>
        <c:axId val="5914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431936"/>
        <c:crosses val="autoZero"/>
        <c:crossBetween val="between"/>
      </c:valAx>
      <c:valAx>
        <c:axId val="5914356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450112"/>
        <c:crosses val="max"/>
        <c:crossBetween val="between"/>
      </c:valAx>
      <c:catAx>
        <c:axId val="591450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91435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488128"/>
        <c:axId val="591489664"/>
      </c:lineChart>
      <c:dateAx>
        <c:axId val="5914881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489664"/>
        <c:crosses val="autoZero"/>
        <c:auto val="1"/>
        <c:lblOffset val="100"/>
        <c:baseTimeUnit val="days"/>
      </c:dateAx>
      <c:valAx>
        <c:axId val="5914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4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641984"/>
        <c:axId val="5916404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595392"/>
        <c:axId val="591638912"/>
      </c:lineChart>
      <c:dateAx>
        <c:axId val="591595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38912"/>
        <c:crosses val="autoZero"/>
        <c:auto val="1"/>
        <c:lblOffset val="100"/>
        <c:baseTimeUnit val="months"/>
      </c:dateAx>
      <c:valAx>
        <c:axId val="5916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595392"/>
        <c:crosses val="autoZero"/>
        <c:crossBetween val="between"/>
      </c:valAx>
      <c:valAx>
        <c:axId val="5916404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41984"/>
        <c:crosses val="max"/>
        <c:crossBetween val="between"/>
      </c:valAx>
      <c:catAx>
        <c:axId val="591641984"/>
        <c:scaling>
          <c:orientation val="minMax"/>
        </c:scaling>
        <c:delete val="1"/>
        <c:axPos val="b"/>
        <c:majorTickMark val="out"/>
        <c:minorTickMark val="none"/>
        <c:tickLblPos val="nextTo"/>
        <c:crossAx val="591640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44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96133393.37007466</c:v>
                </c:pt>
                <c:pt idx="39">
                  <c:v>96133580.200756893</c:v>
                </c:pt>
                <c:pt idx="40">
                  <c:v>96133808.174513757</c:v>
                </c:pt>
                <c:pt idx="41">
                  <c:v>96134334.370167315</c:v>
                </c:pt>
                <c:pt idx="42">
                  <c:v>96134708.338871494</c:v>
                </c:pt>
                <c:pt idx="43">
                  <c:v>96135879.670357838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44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84159180.966056481</c:v>
                </c:pt>
                <c:pt idx="39">
                  <c:v>105820009.67091146</c:v>
                </c:pt>
                <c:pt idx="40">
                  <c:v>107199897.43679099</c:v>
                </c:pt>
                <c:pt idx="41">
                  <c:v>107752290.36759025</c:v>
                </c:pt>
                <c:pt idx="42">
                  <c:v>108856394.97308622</c:v>
                </c:pt>
                <c:pt idx="43">
                  <c:v>107753831.87597658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9686429.4701545686</c:v>
                </c:pt>
                <c:pt idx="40">
                  <c:v>11066089.262277231</c:v>
                </c:pt>
                <c:pt idx="41">
                  <c:v>11617955.997422934</c:v>
                </c:pt>
                <c:pt idx="42">
                  <c:v>12721686.634214729</c:v>
                </c:pt>
                <c:pt idx="43">
                  <c:v>11617952.205618739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903360"/>
        <c:axId val="591921920"/>
      </c:lineChart>
      <c:dateAx>
        <c:axId val="5919033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921920"/>
        <c:crosses val="autoZero"/>
        <c:auto val="1"/>
        <c:lblOffset val="100"/>
        <c:baseTimeUnit val="months"/>
      </c:dateAx>
      <c:valAx>
        <c:axId val="5919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44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515463.66797762876</c:v>
                </c:pt>
                <c:pt idx="39">
                  <c:v>186.83068223786944</c:v>
                </c:pt>
                <c:pt idx="40">
                  <c:v>227.97375686974721</c:v>
                </c:pt>
                <c:pt idx="41">
                  <c:v>526.19565355291797</c:v>
                </c:pt>
                <c:pt idx="42">
                  <c:v>373.9687041720706</c:v>
                </c:pt>
                <c:pt idx="43">
                  <c:v>1171.3314863456887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087680"/>
        <c:axId val="5920843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73472"/>
        <c:axId val="592075008"/>
      </c:lineChart>
      <c:dateAx>
        <c:axId val="592073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75008"/>
        <c:crosses val="autoZero"/>
        <c:auto val="1"/>
        <c:lblOffset val="100"/>
        <c:baseTimeUnit val="months"/>
      </c:dateAx>
      <c:valAx>
        <c:axId val="5920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73472"/>
        <c:crosses val="autoZero"/>
        <c:crossBetween val="between"/>
      </c:valAx>
      <c:valAx>
        <c:axId val="5920843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87680"/>
        <c:crosses val="max"/>
        <c:crossBetween val="between"/>
      </c:valAx>
      <c:catAx>
        <c:axId val="592087680"/>
        <c:scaling>
          <c:orientation val="minMax"/>
        </c:scaling>
        <c:delete val="1"/>
        <c:axPos val="b"/>
        <c:majorTickMark val="out"/>
        <c:minorTickMark val="none"/>
        <c:tickLblPos val="nextTo"/>
        <c:crossAx val="592084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44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12401450.106254825</c:v>
                </c:pt>
                <c:pt idx="41">
                  <c:v>12401476.265917409</c:v>
                </c:pt>
                <c:pt idx="42">
                  <c:v>12401503.309438867</c:v>
                </c:pt>
                <c:pt idx="43">
                  <c:v>12401533.352861036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44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14992297.196138902</c:v>
                </c:pt>
                <c:pt idx="41">
                  <c:v>15069503.934363566</c:v>
                </c:pt>
                <c:pt idx="42">
                  <c:v>15223891.252890505</c:v>
                </c:pt>
                <c:pt idx="43">
                  <c:v>15069560.747103129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2590847.0898840763</c:v>
                </c:pt>
                <c:pt idx="41">
                  <c:v>2668027.6684461571</c:v>
                </c:pt>
                <c:pt idx="42">
                  <c:v>2822387.9434516374</c:v>
                </c:pt>
                <c:pt idx="43">
                  <c:v>2668027.394242093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140160"/>
        <c:axId val="592141696"/>
      </c:lineChart>
      <c:dateAx>
        <c:axId val="592140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141696"/>
        <c:crosses val="autoZero"/>
        <c:auto val="1"/>
        <c:lblOffset val="100"/>
        <c:baseTimeUnit val="months"/>
      </c:dateAx>
      <c:valAx>
        <c:axId val="5921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1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44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10.484435876142047</c:v>
                </c:pt>
                <c:pt idx="41">
                  <c:v>26.159662584377543</c:v>
                </c:pt>
                <c:pt idx="42">
                  <c:v>27.043521457683099</c:v>
                </c:pt>
                <c:pt idx="43">
                  <c:v>30.043422168031928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674304"/>
        <c:axId val="5952248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13088"/>
        <c:axId val="593114624"/>
      </c:lineChart>
      <c:dateAx>
        <c:axId val="593113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114624"/>
        <c:crosses val="autoZero"/>
        <c:auto val="1"/>
        <c:lblOffset val="100"/>
        <c:baseTimeUnit val="months"/>
      </c:dateAx>
      <c:valAx>
        <c:axId val="5931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113088"/>
        <c:crosses val="autoZero"/>
        <c:crossBetween val="between"/>
      </c:valAx>
      <c:valAx>
        <c:axId val="5952248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674304"/>
        <c:crosses val="max"/>
        <c:crossBetween val="between"/>
      </c:valAx>
      <c:catAx>
        <c:axId val="60067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95224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9487219.5050760712</c:v>
                </c:pt>
                <c:pt idx="39">
                  <c:v>9487754.0884259976</c:v>
                </c:pt>
                <c:pt idx="40">
                  <c:v>9489479.0083511304</c:v>
                </c:pt>
                <c:pt idx="41">
                  <c:v>9492491.6250037923</c:v>
                </c:pt>
                <c:pt idx="42">
                  <c:v>9494890.8402234986</c:v>
                </c:pt>
                <c:pt idx="43">
                  <c:v>9500026.9257440194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8289191.9024681682</c:v>
                </c:pt>
                <c:pt idx="39">
                  <c:v>10423174.259009616</c:v>
                </c:pt>
                <c:pt idx="40">
                  <c:v>10560794.407787638</c:v>
                </c:pt>
                <c:pt idx="41">
                  <c:v>10618174.157895882</c:v>
                </c:pt>
                <c:pt idx="42">
                  <c:v>10729337.688796306</c:v>
                </c:pt>
                <c:pt idx="43">
                  <c:v>10625685.132123733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-1198027.6026079031</c:v>
                </c:pt>
                <c:pt idx="39">
                  <c:v>935420.1705836188</c:v>
                </c:pt>
                <c:pt idx="40">
                  <c:v>1071315.3994365074</c:v>
                </c:pt>
                <c:pt idx="41">
                  <c:v>1125682.5328920893</c:v>
                </c:pt>
                <c:pt idx="42">
                  <c:v>1234446.8485728074</c:v>
                </c:pt>
                <c:pt idx="43">
                  <c:v>1125658.2063797135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892032"/>
        <c:axId val="610899072"/>
      </c:lineChart>
      <c:dateAx>
        <c:axId val="6108920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899072"/>
        <c:crosses val="autoZero"/>
        <c:auto val="1"/>
        <c:lblOffset val="100"/>
        <c:baseTimeUnit val="months"/>
      </c:dateAx>
      <c:valAx>
        <c:axId val="6108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8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  <c r="AE3" s="42">
        <v>44561</v>
      </c>
      <c r="AF3" s="24">
        <v>245217.76659387304</v>
      </c>
      <c r="AG3" s="24">
        <f>-AF3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42">
        <v>44925</v>
      </c>
      <c r="AF4" s="27">
        <v>3518640.0102128703</v>
      </c>
      <c r="AG4" s="27">
        <f>-AF4</f>
        <v>-3518640.0102128703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42">
        <v>45289</v>
      </c>
      <c r="AF5" s="27">
        <v>3101231.3499326059</v>
      </c>
      <c r="AG5" s="27">
        <f>-AF5</f>
        <v>-3101231.3499326059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42">
        <v>45657</v>
      </c>
      <c r="AF6" s="24">
        <v>2457066.9526406061</v>
      </c>
      <c r="AG6" s="24">
        <f>-AF6</f>
        <v>-2457066.9526406061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P7" s="42">
        <v>45657</v>
      </c>
      <c r="Q7" s="35">
        <v>2457066.9526406061</v>
      </c>
      <c r="R7" s="34">
        <v>9322156.0793799553</v>
      </c>
      <c r="S7" s="34">
        <v>10510929.054722106</v>
      </c>
      <c r="T7" s="34">
        <v>1188772.9753421508</v>
      </c>
      <c r="U7" s="34">
        <v>0</v>
      </c>
      <c r="V7" s="33">
        <v>0.1275212477906956</v>
      </c>
      <c r="W7" s="33">
        <v>5.64349825650452E-2</v>
      </c>
      <c r="Y7" s="27"/>
      <c r="Z7" s="27"/>
      <c r="AA7" s="27"/>
      <c r="AD7" s="25">
        <v>-7.7878942670306261E-2</v>
      </c>
      <c r="AE7" s="42">
        <v>45657</v>
      </c>
      <c r="AG7" s="25">
        <v>10510929.054722106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  <c r="AG8" s="25">
        <v>5.64349825650452E-2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105159.5377060835</v>
      </c>
      <c r="F41" s="30">
        <v>172392.68072128922</v>
      </c>
      <c r="G41" s="30">
        <v>13312021.830125373</v>
      </c>
      <c r="H41" s="30">
        <v>8120333.506806477</v>
      </c>
      <c r="I41" s="30">
        <v>9314484.7442325279</v>
      </c>
      <c r="J41" s="30">
        <v>8120333.506806477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534.58334992613857</v>
      </c>
      <c r="F42" s="30">
        <v>696.9795779660526</v>
      </c>
      <c r="G42" s="30">
        <v>13312718.809703339</v>
      </c>
      <c r="H42" s="30">
        <v>10210855.58731042</v>
      </c>
      <c r="I42" s="30">
        <v>9315019.3275824543</v>
      </c>
      <c r="J42" s="30">
        <v>10210855.58731042</v>
      </c>
      <c r="K42" s="30">
        <v>895836.25972796604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13314938.78383835</v>
      </c>
      <c r="H43" s="30">
        <v>10345707.568372607</v>
      </c>
      <c r="I43" s="30">
        <v>9316744.2475075871</v>
      </c>
      <c r="J43" s="30">
        <v>10345707.568372607</v>
      </c>
      <c r="K43" s="30">
        <v>1028963.3208650202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3012.6166526625288</v>
      </c>
      <c r="F44" s="30">
        <v>3857.3835886907341</v>
      </c>
      <c r="G44" s="30">
        <v>13318796.167427041</v>
      </c>
      <c r="H44" s="30">
        <v>10401980.048094602</v>
      </c>
      <c r="I44" s="30">
        <v>9319756.864160249</v>
      </c>
      <c r="J44" s="30">
        <v>10401980.048094602</v>
      </c>
      <c r="K44" s="30">
        <v>1082223.1839343533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2399.2152197068949</v>
      </c>
      <c r="F45" s="30">
        <v>3040.8305406285012</v>
      </c>
      <c r="G45" s="30">
        <v>13321836.99796767</v>
      </c>
      <c r="H45" s="30">
        <v>10510929.054722106</v>
      </c>
      <c r="I45" s="30">
        <v>9322156.0793799553</v>
      </c>
      <c r="J45" s="30">
        <v>10510929.054722106</v>
      </c>
      <c r="K45" s="30">
        <v>1188772.9753421508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5136.0855205209327</v>
      </c>
      <c r="F46" s="30">
        <v>6576.2937277333249</v>
      </c>
      <c r="G46" s="30">
        <v>13328413.291695403</v>
      </c>
      <c r="H46" s="30">
        <v>10409491.022322454</v>
      </c>
      <c r="I46" s="30">
        <v>9327292.1649004761</v>
      </c>
      <c r="J46" s="30">
        <v>10409491.022322454</v>
      </c>
      <c r="K46" s="30">
        <v>1082198.8574219774</v>
      </c>
      <c r="L46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18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42">
        <v>45657</v>
      </c>
      <c r="AG6" s="1">
        <v>2741439.0010881862</v>
      </c>
      <c r="AH6" s="1">
        <f>-AG6</f>
        <v>-2741439.0010881862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4.8343179700410577E-2</v>
      </c>
      <c r="Z7" s="7"/>
      <c r="AA7" s="7"/>
      <c r="AB7" s="7"/>
      <c r="AE7" s="2">
        <v>-7.9697327658813766E-2</v>
      </c>
      <c r="AF7" s="42">
        <v>45657</v>
      </c>
      <c r="AH7" s="2">
        <v>12123266.898858964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4.8343179700410577E-2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18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  <c r="AF3" s="42">
        <v>44561</v>
      </c>
      <c r="AG3" s="1">
        <v>1479712.331556374</v>
      </c>
      <c r="AH3" s="1">
        <f>-AG3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42">
        <v>44925</v>
      </c>
      <c r="AG4" s="7">
        <v>44876934.711818963</v>
      </c>
      <c r="AH4" s="7">
        <f>-AG4</f>
        <v>-44876934.711818963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42">
        <v>45289</v>
      </c>
      <c r="AG5" s="7">
        <v>24068354.986946188</v>
      </c>
      <c r="AH5" s="7">
        <f>-AG5</f>
        <v>-24068354.986946188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42">
        <v>45657</v>
      </c>
      <c r="AG6" s="1">
        <v>25709706.30854997</v>
      </c>
      <c r="AH6" s="1">
        <f>-AG6</f>
        <v>-25709706.30854997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25709706.30854997</v>
      </c>
      <c r="S7" s="4">
        <v>96134708.338871494</v>
      </c>
      <c r="T7" s="4">
        <v>108856394.97308622</v>
      </c>
      <c r="U7" s="4">
        <v>12721686.634214729</v>
      </c>
      <c r="V7" s="4">
        <v>0</v>
      </c>
      <c r="W7" s="9">
        <v>0.13233187944328315</v>
      </c>
      <c r="X7" s="9">
        <v>5.6774440541677906E-2</v>
      </c>
      <c r="Z7" s="7"/>
      <c r="AA7" s="7"/>
      <c r="AB7" s="7"/>
      <c r="AE7" s="2">
        <v>-7.190101481079203E-2</v>
      </c>
      <c r="AF7" s="42">
        <v>45657</v>
      </c>
      <c r="AH7" s="2">
        <v>108856394.97308622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5.6774440541677906E-2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515463.66797762876</v>
      </c>
      <c r="F41" s="18">
        <v>845022.38670407631</v>
      </c>
      <c r="G41" s="18">
        <v>137965867.20071954</v>
      </c>
      <c r="H41" s="18">
        <v>84159180.966056481</v>
      </c>
      <c r="I41" s="18">
        <v>96133393.37007466</v>
      </c>
      <c r="J41" s="18">
        <v>84159180.966056481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186.83068223786944</v>
      </c>
      <c r="F42" s="18">
        <v>243.58628093308846</v>
      </c>
      <c r="G42" s="18">
        <v>137966110.78700048</v>
      </c>
      <c r="H42" s="18">
        <v>105820009.67091146</v>
      </c>
      <c r="I42" s="18">
        <v>96133580.200756893</v>
      </c>
      <c r="J42" s="18">
        <v>105820009.67091146</v>
      </c>
      <c r="K42" s="18">
        <v>9686429.4701545686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137966404.1895152</v>
      </c>
      <c r="H43" s="18">
        <v>107199897.43679099</v>
      </c>
      <c r="I43" s="18">
        <v>96133808.174513757</v>
      </c>
      <c r="J43" s="18">
        <v>107199897.43679099</v>
      </c>
      <c r="K43" s="18">
        <v>11066089.262277231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526.19565355291797</v>
      </c>
      <c r="F44" s="18">
        <v>673.7460196475887</v>
      </c>
      <c r="G44" s="18">
        <v>137967077.93553486</v>
      </c>
      <c r="H44" s="18">
        <v>107752290.36759025</v>
      </c>
      <c r="I44" s="18">
        <v>96134334.370167315</v>
      </c>
      <c r="J44" s="18">
        <v>107752290.36759025</v>
      </c>
      <c r="K44" s="18">
        <v>11617955.997422934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373.9687041720706</v>
      </c>
      <c r="F45" s="18">
        <v>473.97809398050708</v>
      </c>
      <c r="G45" s="18">
        <v>137967551.91362885</v>
      </c>
      <c r="H45" s="18">
        <v>108856394.97308622</v>
      </c>
      <c r="I45" s="18">
        <v>96134708.338871494</v>
      </c>
      <c r="J45" s="18">
        <v>108856394.97308622</v>
      </c>
      <c r="K45" s="18">
        <v>12721686.634214729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1171.3314863456887</v>
      </c>
      <c r="F46" s="18">
        <v>1499.7841986810256</v>
      </c>
      <c r="G46" s="18">
        <v>137969051.69782752</v>
      </c>
      <c r="H46" s="18">
        <v>107753831.87597658</v>
      </c>
      <c r="I46" s="18">
        <v>96135879.670357838</v>
      </c>
      <c r="J46" s="18">
        <v>107753831.87597658</v>
      </c>
      <c r="K46" s="18">
        <v>11617952.205618739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23</v>
      </c>
      <c r="B1" s="13" t="s">
        <v>24</v>
      </c>
      <c r="C1" s="13" t="s">
        <v>3</v>
      </c>
      <c r="D1" s="14" t="s">
        <v>4</v>
      </c>
      <c r="E1" s="14" t="s">
        <v>26</v>
      </c>
      <c r="F1" s="14" t="s">
        <v>27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19</v>
      </c>
      <c r="P1" s="44" t="s">
        <v>20</v>
      </c>
      <c r="Q1" s="48" t="s">
        <v>21</v>
      </c>
      <c r="R1" s="11" t="s">
        <v>22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18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  <c r="AH3" s="42">
        <v>44561</v>
      </c>
      <c r="AI3" s="1">
        <v>39715.263697469622</v>
      </c>
      <c r="AJ3" s="1">
        <f>-AI3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42">
        <v>44925</v>
      </c>
      <c r="AI4" s="7">
        <v>1946954.0717777759</v>
      </c>
      <c r="AJ4" s="7">
        <f>-AI4</f>
        <v>-1946954.0717777759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42">
        <v>45289</v>
      </c>
      <c r="AI5" s="7">
        <v>2366559.1303613475</v>
      </c>
      <c r="AJ5" s="7">
        <f>-AI5</f>
        <v>-2366559.1303613475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42">
        <v>45657</v>
      </c>
      <c r="AI6" s="1">
        <v>8048274.8436022745</v>
      </c>
      <c r="AJ6" s="1">
        <f>-AI6</f>
        <v>-8048274.8436022745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8048274.8436022745</v>
      </c>
      <c r="U7" s="4">
        <v>12401503.309438867</v>
      </c>
      <c r="V7" s="4">
        <v>15223891.252890505</v>
      </c>
      <c r="W7" s="4">
        <v>2822387.9434516374</v>
      </c>
      <c r="X7" s="4">
        <v>0</v>
      </c>
      <c r="Y7" s="9">
        <v>0.22758433981979417</v>
      </c>
      <c r="Z7" s="9">
        <v>0.14101984839244763</v>
      </c>
      <c r="AB7" s="7"/>
      <c r="AC7" s="7"/>
      <c r="AD7" s="7"/>
      <c r="AG7" s="2">
        <v>-5.7289381485038149E-2</v>
      </c>
      <c r="AH7" s="42">
        <v>45657</v>
      </c>
      <c r="AJ7" s="2">
        <v>15223891.252890505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0.14101984839244763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10.484435876142047</v>
      </c>
      <c r="H43" s="18">
        <v>13.493482292180152</v>
      </c>
      <c r="I43" s="18">
        <v>19295105.537871059</v>
      </c>
      <c r="J43" s="18">
        <v>14992297.196138902</v>
      </c>
      <c r="K43" s="18">
        <v>12401450.106254825</v>
      </c>
      <c r="L43" s="18">
        <v>14992297.196138902</v>
      </c>
      <c r="M43" s="18">
        <v>2590847.0898840763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26.159662584377543</v>
      </c>
      <c r="H44" s="18">
        <v>33.495085758582441</v>
      </c>
      <c r="I44" s="18">
        <v>19295139.032956816</v>
      </c>
      <c r="J44" s="18">
        <v>15069503.934363566</v>
      </c>
      <c r="K44" s="18">
        <v>12401476.265917409</v>
      </c>
      <c r="L44" s="18">
        <v>15069503.934363566</v>
      </c>
      <c r="M44" s="18">
        <v>2668027.6684461571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27.043521457683099</v>
      </c>
      <c r="H45" s="18">
        <v>34.275693693169949</v>
      </c>
      <c r="I45" s="18">
        <v>19295173.308650509</v>
      </c>
      <c r="J45" s="18">
        <v>15223891.252890505</v>
      </c>
      <c r="K45" s="18">
        <v>12401503.309438867</v>
      </c>
      <c r="L45" s="18">
        <v>15223891.252890505</v>
      </c>
      <c r="M45" s="18">
        <v>2822387.9434516374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30.043422168031928</v>
      </c>
      <c r="H46" s="18">
        <v>38.467889207427667</v>
      </c>
      <c r="I46" s="18">
        <v>19295211.776539717</v>
      </c>
      <c r="J46" s="18">
        <v>15069560.747103129</v>
      </c>
      <c r="K46" s="18">
        <v>12401533.352861036</v>
      </c>
      <c r="L46" s="18">
        <v>15069560.747103129</v>
      </c>
      <c r="M46" s="18">
        <v>2668027.394242093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28</v>
      </c>
      <c r="N1" s="48" t="s">
        <v>29</v>
      </c>
      <c r="O1" s="48" t="s">
        <v>30</v>
      </c>
      <c r="P1" s="48" t="s">
        <v>31</v>
      </c>
      <c r="Q1" s="11" t="s">
        <v>32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18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  <c r="AH3" s="42">
        <v>44561</v>
      </c>
      <c r="AI3" s="1">
        <v>245217.76659387304</v>
      </c>
      <c r="AJ3" s="1">
        <f>-AI3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42">
        <v>44925</v>
      </c>
      <c r="AI4" s="7">
        <v>3578435.688703455</v>
      </c>
      <c r="AJ4" s="7">
        <f>-AI4</f>
        <v>-3578435.688703455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42">
        <v>45289</v>
      </c>
      <c r="AI5" s="7">
        <v>3101231.3499326059</v>
      </c>
      <c r="AJ5" s="7">
        <f>-AI5</f>
        <v>-3101231.3499326059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42">
        <v>45657</v>
      </c>
      <c r="AI6" s="1">
        <v>2570006.0349935647</v>
      </c>
      <c r="AJ6" s="1">
        <f>-AI6</f>
        <v>-2570006.0349935647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2570006.0349935647</v>
      </c>
      <c r="U7" s="4">
        <v>9494890.8402234986</v>
      </c>
      <c r="V7" s="4">
        <v>10729337.688796306</v>
      </c>
      <c r="W7" s="4">
        <v>1234446.8485728074</v>
      </c>
      <c r="X7" s="4">
        <v>0</v>
      </c>
      <c r="Y7" s="9">
        <v>0.1300116946414257</v>
      </c>
      <c r="Z7" s="9">
        <v>5.7718344667351706E-2</v>
      </c>
      <c r="AB7" s="7"/>
      <c r="AC7" s="7"/>
      <c r="AD7" s="7"/>
      <c r="AG7" s="2">
        <v>-7.8086921629637929E-2</v>
      </c>
      <c r="AH7" s="42">
        <v>45657</v>
      </c>
      <c r="AJ7" s="2">
        <v>10729337.688796306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5.7718344667351706E-2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13588838.86570208</v>
      </c>
      <c r="H41" s="18">
        <v>8289191.9024681682</v>
      </c>
      <c r="I41" s="18">
        <v>9487219.5050760712</v>
      </c>
      <c r="J41" s="18">
        <v>8289191.9024681682</v>
      </c>
      <c r="K41" s="18">
        <v>-1198027.6026079031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13589535.845280046</v>
      </c>
      <c r="H42" s="18">
        <v>10423174.259009616</v>
      </c>
      <c r="I42" s="18">
        <v>9487754.0884259976</v>
      </c>
      <c r="J42" s="18">
        <v>10423174.259009616</v>
      </c>
      <c r="K42" s="18">
        <v>935420.1705836188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13591755.819415057</v>
      </c>
      <c r="H43" s="18">
        <v>10560794.407787638</v>
      </c>
      <c r="I43" s="18">
        <v>9489479.0083511304</v>
      </c>
      <c r="J43" s="18">
        <v>10560794.407787638</v>
      </c>
      <c r="K43" s="18">
        <v>1071315.3994365074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13595613.203003747</v>
      </c>
      <c r="H44" s="18">
        <v>10618174.157895882</v>
      </c>
      <c r="I44" s="18">
        <v>9492491.6250037923</v>
      </c>
      <c r="J44" s="18">
        <v>10618174.157895882</v>
      </c>
      <c r="K44" s="18">
        <v>1125682.5328920893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13598654.033544376</v>
      </c>
      <c r="H45" s="18">
        <v>10729337.688796306</v>
      </c>
      <c r="I45" s="18">
        <v>9494890.8402234986</v>
      </c>
      <c r="J45" s="18">
        <v>10729337.688796306</v>
      </c>
      <c r="K45" s="18">
        <v>1234446.8485728074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13605230.32727211</v>
      </c>
      <c r="H46" s="18">
        <v>10625685.132123733</v>
      </c>
      <c r="I46" s="18">
        <v>9500026.9257440194</v>
      </c>
      <c r="J46" s="18">
        <v>10625685.132123733</v>
      </c>
      <c r="K46" s="18">
        <v>1125658.2063797135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23</v>
      </c>
      <c r="B1" s="13" t="s">
        <v>24</v>
      </c>
      <c r="C1" s="13" t="s">
        <v>25</v>
      </c>
      <c r="D1" s="14" t="s">
        <v>4</v>
      </c>
      <c r="E1" s="14" t="s">
        <v>26</v>
      </c>
      <c r="F1" s="14" t="s">
        <v>27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18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  <c r="AH3" s="42">
        <v>44561</v>
      </c>
      <c r="AI3" s="1">
        <v>178636.06350526612</v>
      </c>
      <c r="AJ3" s="1">
        <f>-AI3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42">
        <v>44925</v>
      </c>
      <c r="AI4" s="7">
        <v>10768225.576655824</v>
      </c>
      <c r="AJ4" s="7">
        <f>-AI4</f>
        <v>-10768225.576655824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42">
        <v>45289</v>
      </c>
      <c r="AI5" s="7">
        <v>18027975.015961196</v>
      </c>
      <c r="AJ5" s="7">
        <f>-AI5</f>
        <v>-18027975.015961196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42">
        <v>45657</v>
      </c>
      <c r="AI6" s="1">
        <v>48411387.463501602</v>
      </c>
      <c r="AJ6" s="1">
        <f>-AI6</f>
        <v>-48411387.463501602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S7" s="42">
        <v>45657</v>
      </c>
      <c r="T7" s="10">
        <v>48411387.463501602</v>
      </c>
      <c r="U7" s="4">
        <v>77386224.119623885</v>
      </c>
      <c r="V7" s="4">
        <v>95448240.223262623</v>
      </c>
      <c r="W7" s="4">
        <v>18062016.103638738</v>
      </c>
      <c r="X7" s="4">
        <v>0</v>
      </c>
      <c r="Y7" s="9">
        <v>0.2334009225688336</v>
      </c>
      <c r="Z7" s="9">
        <v>0.14432823997854882</v>
      </c>
      <c r="AB7" s="7"/>
      <c r="AC7" s="7"/>
      <c r="AD7" s="7"/>
      <c r="AG7" s="2">
        <v>-5.415304781859398E-2</v>
      </c>
      <c r="AH7" s="42">
        <v>45657</v>
      </c>
      <c r="AJ7" s="2">
        <v>95448240.223262623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  <c r="AJ8" s="2">
        <v>0.14432823997854882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376.48656100691892</v>
      </c>
      <c r="H43" s="18">
        <v>484.5386823101054</v>
      </c>
      <c r="I43" s="18">
        <v>120971258.78371115</v>
      </c>
      <c r="J43" s="18">
        <v>93994669.286298975</v>
      </c>
      <c r="K43" s="18">
        <v>77384313.641651466</v>
      </c>
      <c r="L43" s="18">
        <v>93994669.286298975</v>
      </c>
      <c r="M43" s="18">
        <v>16610355.644647509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939.36970189355725</v>
      </c>
      <c r="H44" s="18">
        <v>1202.778079512733</v>
      </c>
      <c r="I44" s="18">
        <v>120972461.56179066</v>
      </c>
      <c r="J44" s="18">
        <v>94479494.671756774</v>
      </c>
      <c r="K44" s="18">
        <v>77385253.011353359</v>
      </c>
      <c r="L44" s="18">
        <v>94479494.671756774</v>
      </c>
      <c r="M44" s="18">
        <v>17094241.660403416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971.10827052589309</v>
      </c>
      <c r="H45" s="18">
        <v>1230.8090008001936</v>
      </c>
      <c r="I45" s="18">
        <v>120973692.37079147</v>
      </c>
      <c r="J45" s="18">
        <v>95448240.223262623</v>
      </c>
      <c r="K45" s="18">
        <v>77386224.119623885</v>
      </c>
      <c r="L45" s="18">
        <v>95448240.223262623</v>
      </c>
      <c r="M45" s="18">
        <v>18062016.103638738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1078.8319778520554</v>
      </c>
      <c r="H46" s="18">
        <v>1381.3469306303568</v>
      </c>
      <c r="I46" s="18">
        <v>120975073.71772209</v>
      </c>
      <c r="J46" s="18">
        <v>94481534.76558654</v>
      </c>
      <c r="K46" s="18">
        <v>77387302.951601744</v>
      </c>
      <c r="L46" s="18">
        <v>94481534.76558654</v>
      </c>
      <c r="M46" s="18">
        <v>17094231.813984796</v>
      </c>
      <c r="N46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18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  <c r="AE3" s="42">
        <v>44561</v>
      </c>
      <c r="AF3" s="1">
        <v>905989.17956106178</v>
      </c>
      <c r="AG3" s="1">
        <f>-AF3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42">
        <v>44925</v>
      </c>
      <c r="AF4" s="7">
        <v>31686236.202029958</v>
      </c>
      <c r="AG4" s="7">
        <f>-AF4</f>
        <v>-31686236.202029958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42">
        <v>45289</v>
      </c>
      <c r="AF5" s="7">
        <v>26293500.424479302</v>
      </c>
      <c r="AG5" s="7">
        <f>-AF5</f>
        <v>-26293500.424479302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42">
        <v>45657</v>
      </c>
      <c r="AF6" s="1">
        <v>22817349.221498825</v>
      </c>
      <c r="AG6" s="1">
        <f>-AF6</f>
        <v>-22817349.221498825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P7" s="42">
        <v>45657</v>
      </c>
      <c r="Q7" s="10">
        <v>22817349.221498825</v>
      </c>
      <c r="R7" s="4">
        <v>81703075.027569145</v>
      </c>
      <c r="S7" s="4">
        <v>93554129.004866824</v>
      </c>
      <c r="T7" s="4">
        <v>11851053.977297679</v>
      </c>
      <c r="U7" s="4">
        <v>0</v>
      </c>
      <c r="V7" s="9">
        <v>0.14505028082846044</v>
      </c>
      <c r="W7" s="9">
        <v>6.4947672307627435E-2</v>
      </c>
      <c r="Y7" s="7"/>
      <c r="Z7" s="7"/>
      <c r="AA7" s="7"/>
      <c r="AD7" s="2">
        <v>-6.9877380423864377E-2</v>
      </c>
      <c r="AE7" s="42">
        <v>45657</v>
      </c>
      <c r="AG7" s="2">
        <v>93554129.004866824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  <c r="AG8" s="2">
        <v>6.4947672307627435E-2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542593.33471329347</v>
      </c>
      <c r="F41" s="18">
        <v>889497.2491621857</v>
      </c>
      <c r="G41" s="18">
        <v>118565582.32208279</v>
      </c>
      <c r="H41" s="18">
        <v>72325006.912564754</v>
      </c>
      <c r="I41" s="18">
        <v>81697237.673120126</v>
      </c>
      <c r="J41" s="18">
        <v>72325006.912564754</v>
      </c>
      <c r="K41" s="18">
        <v>-9372230.7605553716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196.66387603986257</v>
      </c>
      <c r="F42" s="18">
        <v>256.40661150851417</v>
      </c>
      <c r="G42" s="18">
        <v>118565838.72869429</v>
      </c>
      <c r="H42" s="18">
        <v>90940000.622909024</v>
      </c>
      <c r="I42" s="18">
        <v>81697434.336996168</v>
      </c>
      <c r="J42" s="18">
        <v>90940000.622909024</v>
      </c>
      <c r="K42" s="18">
        <v>9242566.2859128565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118567305.74126786</v>
      </c>
      <c r="H43" s="18">
        <v>92126797.748248369</v>
      </c>
      <c r="I43" s="18">
        <v>81698574.205780521</v>
      </c>
      <c r="J43" s="18">
        <v>92126797.748248369</v>
      </c>
      <c r="K43" s="18">
        <v>10428223.542467847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2630.9782677645899</v>
      </c>
      <c r="F44" s="18">
        <v>3368.7300982379434</v>
      </c>
      <c r="G44" s="18">
        <v>118570674.47136609</v>
      </c>
      <c r="H44" s="18">
        <v>92603698.91061525</v>
      </c>
      <c r="I44" s="18">
        <v>81701205.18404828</v>
      </c>
      <c r="J44" s="18">
        <v>92603698.91061525</v>
      </c>
      <c r="K44" s="18">
        <v>10902493.72656697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1869.843520860353</v>
      </c>
      <c r="F45" s="18">
        <v>2369.8904699025352</v>
      </c>
      <c r="G45" s="18">
        <v>118573044.361836</v>
      </c>
      <c r="H45" s="18">
        <v>93554129.004866824</v>
      </c>
      <c r="I45" s="18">
        <v>81703075.027569145</v>
      </c>
      <c r="J45" s="18">
        <v>93554129.004866824</v>
      </c>
      <c r="K45" s="18">
        <v>11851053.977297679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5856.657431728444</v>
      </c>
      <c r="F46" s="18">
        <v>7498.9209934051287</v>
      </c>
      <c r="G46" s="18">
        <v>118580543.2828294</v>
      </c>
      <c r="H46" s="18">
        <v>92611406.452546924</v>
      </c>
      <c r="I46" s="18">
        <v>81708931.685000867</v>
      </c>
      <c r="J46" s="18">
        <v>92611406.452546924</v>
      </c>
      <c r="K46" s="18">
        <v>10902474.767546058</v>
      </c>
      <c r="L46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2025-02-28T06:23:01Z</dcterms:modified>
</cp:coreProperties>
</file>