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312" i="1" l="1"/>
  <c r="T312" i="1"/>
  <c r="S312" i="1"/>
  <c r="R312" i="1"/>
  <c r="Q312" i="1"/>
  <c r="P312" i="1"/>
  <c r="I312" i="1"/>
  <c r="H312" i="1"/>
  <c r="O312" i="1"/>
  <c r="N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<sst xmlns="http://schemas.openxmlformats.org/spreadsheetml/2006/main" count="15" uniqueCount="15">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</sst>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12"/>
  <sheetViews>
    <sheetView tabSelected="1" workbookViewId="0">
      <selection activeCell="A3" sqref="A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15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15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15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15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15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15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12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12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312" si="37">SUM(P259:P272)/14</f>
        <v>0.8100476208187285</v>
      </c>
      <c r="R272">
        <f t="shared" ref="R272:R312" si="38">P272-Q272</f>
        <v>-2.1380955264681867E-2</v>
      </c>
      <c r="S272">
        <f t="shared" ref="S272:S312" si="39">AVEDEV(P259:P272)</f>
        <v>7.8163195629509085E-3</v>
      </c>
      <c r="T272">
        <f t="shared" ref="T272:T312" si="40">0.015*S272</f>
        <v>1.1724479344426362E-4</v>
      </c>
      <c r="U272">
        <f t="shared" ref="U272:U312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2" si="42">IF(A292&lt;&gt;$K$16,MAX(N291,VLOOKUP(A292,A:C,3)),)</f>
        <v>0.77399998903274536</v>
      </c>
      <c r="O292">
        <f t="shared" ref="O292:O312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 t="shared" si="42"/>
        <v>0</v>
      </c>
      <c r="O312">
        <f t="shared" si="43"/>
        <v>0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2022-10-11T07:43:28Z</dcterms:modified>
</cp:coreProperties>
</file>