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模型一" sheetId="4" r:id="rId1"/>
    <sheet name="模型一计算CCI" sheetId="14" r:id="rId2"/>
    <sheet name="模型一计算RSI" sheetId="13" r:id="rId3"/>
    <sheet name="模型一计算KDJ" sheetId="12" r:id="rId4"/>
    <sheet name="模型一&amp;PE" sheetId="11" r:id="rId5"/>
  </sheets>
  <definedNames>
    <definedName name="_xlnm._FilterDatabase" localSheetId="0" hidden="1">模型一!$M$1:$M$9</definedName>
    <definedName name="_xlnm._FilterDatabase" localSheetId="4" hidden="1">'模型一&amp;PE'!$A$1:$J$2</definedName>
    <definedName name="_xlnm._FilterDatabase" localSheetId="1" hidden="1">模型一计算CCI!$M$1:$M$18</definedName>
    <definedName name="_xlnm._FilterDatabase" localSheetId="3" hidden="1">模型一计算KDJ!$R$1:$R$18</definedName>
    <definedName name="_xlnm._FilterDatabase" localSheetId="2" hidden="1">模型一计算RSI!$R$1:$R$18</definedName>
    <definedName name="金额" localSheetId="0">OFFSET(模型一!I1,0,0,COUNTA(模型一!I:I)-1)</definedName>
    <definedName name="金额" localSheetId="4">OFFSET('模型一&amp;PE'!J1,0,0,COUNTA('模型一&amp;PE'!J:J)-1)</definedName>
    <definedName name="金额" localSheetId="1">OFFSET(模型一计算CCI!I1,0,0,COUNTA(模型一计算CCI!I:I)-1)</definedName>
    <definedName name="金额" localSheetId="3">OFFSET(模型一计算KDJ!I1,0,0,COUNTA(模型一计算KDJ!I:I)-1)</definedName>
    <definedName name="金额" localSheetId="2">OFFSET(模型一计算RSI!I1,0,0,COUNTA(模型一计算RSI!I:I)-1)</definedName>
    <definedName name="时间" localSheetId="0">OFFSET(模型一!A1,0,0,COUNTA(模型一!A:A)-1)</definedName>
    <definedName name="时间" localSheetId="4">OFFSET('模型一&amp;PE'!A1,0,0,COUNTA('模型一&amp;PE'!A:A)-1)</definedName>
    <definedName name="时间" localSheetId="1">OFFSET(模型一计算CCI!A1,0,0,COUNTA(模型一计算CCI!A:A)-1)</definedName>
    <definedName name="时间" localSheetId="3">OFFSET(模型一计算KDJ!A1,0,0,COUNTA(模型一计算KDJ!A:A)-1)</definedName>
    <definedName name="时间" localSheetId="2">OFFSET(模型一计算RSI!A1,0,0,COUNTA(模型一计算RSI!A:A)-1)</definedName>
    <definedName name="资产" localSheetId="0">OFFSET(模型一!H1,0,0,COUNTA(模型一!H:H)-1)</definedName>
    <definedName name="资产" localSheetId="4">OFFSET('模型一&amp;PE'!I1,0,0,COUNTA('模型一&amp;PE'!I:I)-1)</definedName>
    <definedName name="资产" localSheetId="1">OFFSET(模型一计算CCI!H1,0,0,COUNTA(模型一计算CCI!H:H)-1)</definedName>
    <definedName name="资产" localSheetId="3">OFFSET(模型一计算KDJ!H1,0,0,COUNTA(模型一计算KDJ!H:H)-1)</definedName>
    <definedName name="资产" localSheetId="2">OFFSET(模型一计算RSI!H1,0,0,COUNTA(模型一计算RSI!H:H)-1)</definedName>
    <definedName name="资金" localSheetId="0">OFFSET(模型一!G1,0,0,COUNTA(模型一!G:G)-1)</definedName>
    <definedName name="资金" localSheetId="4">OFFSET('模型一&amp;PE'!H1,0,0,COUNTA('模型一&amp;PE'!H:H)-1)</definedName>
    <definedName name="资金" localSheetId="1">OFFSET(模型一计算CCI!G1,0,0,COUNTA(模型一计算CCI!G:G)-1)</definedName>
    <definedName name="资金" localSheetId="3">OFFSET(模型一计算KDJ!G1,0,0,COUNTA(模型一计算KDJ!G:G)-1)</definedName>
    <definedName name="资金" localSheetId="2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<sst xmlns="http://schemas.openxmlformats.org/spreadsheetml/2006/main" count="100" uniqueCount="35">
  <si>
    <t>日期</t>
    <phoneticPr fontId="7" type="noConversion"/>
  </si>
  <si>
    <t>深创100ETF</t>
    <phoneticPr fontId="7" type="noConversion"/>
  </si>
  <si>
    <t>买卖金额</t>
    <phoneticPr fontId="1" type="noConversion"/>
  </si>
  <si>
    <t>买卖份数</t>
    <phoneticPr fontId="1" type="noConversion"/>
  </si>
  <si>
    <t>持有份数</t>
    <phoneticPr fontId="7" type="noConversion"/>
  </si>
  <si>
    <t>市值</t>
    <phoneticPr fontId="7" type="noConversion"/>
  </si>
  <si>
    <t>累计投入资金</t>
    <phoneticPr fontId="7" type="noConversion"/>
  </si>
  <si>
    <t>总资产</t>
    <phoneticPr fontId="1" type="noConversion"/>
  </si>
  <si>
    <t>利润</t>
    <phoneticPr fontId="10" type="noConversion"/>
  </si>
  <si>
    <t>日期</t>
    <phoneticPr fontId="1" type="noConversion"/>
  </si>
  <si>
    <t>每年投入本金</t>
    <phoneticPr fontId="7" type="noConversion"/>
  </si>
  <si>
    <t>累计投入本金</t>
    <phoneticPr fontId="7" type="noConversion"/>
  </si>
  <si>
    <t>总资产</t>
    <phoneticPr fontId="7" type="noConversion"/>
  </si>
  <si>
    <t>盈利金额</t>
    <phoneticPr fontId="7" type="noConversion"/>
  </si>
  <si>
    <t>绝对收益率</t>
    <phoneticPr fontId="7" type="noConversion"/>
  </si>
  <si>
    <t>年化收益率</t>
    <phoneticPr fontId="7" type="noConversion"/>
  </si>
  <si>
    <t>单位：元</t>
    <phoneticPr fontId="1" type="noConversion"/>
  </si>
  <si>
    <t>日期</t>
    <phoneticPr fontId="7" type="noConversion"/>
  </si>
  <si>
    <t>PE</t>
    <phoneticPr fontId="1" type="noConversion"/>
  </si>
  <si>
    <t>单位：元</t>
    <phoneticPr fontId="1" type="noConversion"/>
  </si>
  <si>
    <t>买卖金额</t>
    <phoneticPr fontId="10" type="noConversion"/>
  </si>
  <si>
    <t>CCI</t>
    <phoneticPr fontId="10" type="noConversion"/>
  </si>
  <si>
    <t>MAX</t>
    <phoneticPr fontId="1" type="noConversion"/>
  </si>
  <si>
    <t>SMA之MAX</t>
    <phoneticPr fontId="10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</si>
  <si>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</si>
  <si>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</si>
  <si>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</si>
  <si>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最高价</t>
    <phoneticPr fontId="10" type="noConversion"/>
  </si>
  <si>
    <t>最低价</t>
    <phoneticPr fontId="10" type="noConversion"/>
  </si>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</sst>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2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23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23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896704"/>
        <c:axId val="349898624"/>
      </c:lineChart>
      <c:dateAx>
        <c:axId val="3498967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898624"/>
        <c:crosses val="autoZero"/>
        <c:auto val="1"/>
        <c:lblOffset val="100"/>
        <c:baseTimeUnit val="months"/>
      </c:dateAx>
      <c:valAx>
        <c:axId val="3498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89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模型一计算CCI!$G$1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模型一计算CCI!资金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模型一计算CCI!$H$1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模型一计算CCI!资产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模型一计算CCI!$I$1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模型一计算CCI!金额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222080"/>
        <c:axId val="356223616"/>
      </c:lineChart>
      <c:dateAx>
        <c:axId val="3562220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223616"/>
        <c:crosses val="autoZero"/>
        <c:auto val="1"/>
        <c:lblOffset val="100"/>
        <c:baseTimeUnit val="days"/>
      </c:dateAx>
      <c:valAx>
        <c:axId val="3562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22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23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23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23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948032"/>
        <c:axId val="357958784"/>
      </c:lineChart>
      <c:dateAx>
        <c:axId val="3579480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958784"/>
        <c:crosses val="autoZero"/>
        <c:auto val="1"/>
        <c:lblOffset val="100"/>
        <c:baseTimeUnit val="months"/>
      </c:dateAx>
      <c:valAx>
        <c:axId val="3579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9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2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23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23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762176"/>
        <c:axId val="607281152"/>
      </c:lineChart>
      <c:dateAx>
        <c:axId val="5937621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281152"/>
        <c:crosses val="autoZero"/>
        <c:auto val="1"/>
        <c:lblOffset val="100"/>
        <c:baseTimeUnit val="months"/>
      </c:dateAx>
      <c:valAx>
        <c:axId val="6072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76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'模型一&amp;PE'!$H$1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'模型一&amp;PE'!资金</c:f>
              <c:numCache>
                <c:formatCode>0.00_ </c:formatCode>
                <c:ptCount val="2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'模型一&amp;PE'!$I$1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'模型一&amp;PE'!资产</c:f>
              <c:numCache>
                <c:formatCode>0.00_ </c:formatCode>
                <c:ptCount val="23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'模型一&amp;PE'!$J$1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'模型一&amp;PE'!金额</c:f>
              <c:numCache>
                <c:formatCode>0.00_ </c:formatCode>
                <c:ptCount val="23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419392"/>
        <c:axId val="661308544"/>
      </c:lineChart>
      <c:dateAx>
        <c:axId val="6074193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308544"/>
        <c:crosses val="autoZero"/>
        <c:auto val="1"/>
        <c:lblOffset val="100"/>
        <c:baseTimeUnit val="months"/>
      </c:dateAx>
      <c:valAx>
        <c:axId val="6613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4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K1" s="13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2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5" t="s">
        <v>20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21</v>
      </c>
      <c r="K1" s="13"/>
    </row>
    <row r="2" spans="1:29" ht="14.1" customHeight="1">
      <c r="A2" s="5"/>
      <c r="B2" s="5"/>
      <c r="C2" s="4">
        <v>2000</v>
      </c>
      <c r="D2" s="4" t="s">
        <v>19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2000</v>
      </c>
      <c r="W3" s="7">
        <f>-V3</f>
        <v>-2000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U6" s="7"/>
      <c r="V6" s="7"/>
      <c r="W6" s="8">
        <v>-7.2346332886421894E-2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17</v>
      </c>
      <c r="B1" s="2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22</v>
      </c>
      <c r="K1" s="23" t="s">
        <v>23</v>
      </c>
      <c r="L1" s="20" t="s">
        <v>24</v>
      </c>
      <c r="M1" s="25" t="s">
        <v>25</v>
      </c>
      <c r="N1" s="12" t="s">
        <v>26</v>
      </c>
    </row>
    <row r="2" spans="1:34" ht="14.1" customHeight="1">
      <c r="A2" s="5"/>
      <c r="B2" s="5"/>
      <c r="C2" s="4">
        <v>2000</v>
      </c>
      <c r="D2" s="4" t="s">
        <v>19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17000</v>
      </c>
      <c r="AB3" s="7">
        <f>-AA3</f>
        <v>-17000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Z6" s="7"/>
      <c r="AA6" s="7"/>
      <c r="AB6" s="8">
        <v>-0.10529414683888616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2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17</v>
      </c>
      <c r="B1" s="23" t="s">
        <v>1</v>
      </c>
      <c r="C1" s="15" t="s">
        <v>20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27</v>
      </c>
      <c r="K1" s="14" t="s">
        <v>28</v>
      </c>
      <c r="L1" s="20" t="s">
        <v>29</v>
      </c>
      <c r="M1" s="20" t="s">
        <v>30</v>
      </c>
      <c r="N1" s="20" t="s">
        <v>31</v>
      </c>
      <c r="O1" s="20" t="s">
        <v>32</v>
      </c>
      <c r="P1" s="20" t="s">
        <v>33</v>
      </c>
      <c r="Q1" s="20" t="s">
        <v>34</v>
      </c>
    </row>
    <row r="2" spans="1:34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14000</v>
      </c>
      <c r="AB3" s="7">
        <f>-AA3</f>
        <v>-14000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Z6" s="7"/>
      <c r="AA6" s="7"/>
      <c r="AB6" s="8">
        <v>-0.1021754534154119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17</v>
      </c>
      <c r="B1" s="23" t="s">
        <v>1</v>
      </c>
      <c r="C1" s="14" t="s">
        <v>18</v>
      </c>
      <c r="D1" s="15" t="s">
        <v>2</v>
      </c>
      <c r="E1" s="15" t="s">
        <v>3</v>
      </c>
      <c r="F1" s="15" t="s">
        <v>4</v>
      </c>
      <c r="G1" s="15" t="s">
        <v>5</v>
      </c>
      <c r="H1" s="24" t="s">
        <v>6</v>
      </c>
      <c r="I1" s="14" t="s">
        <v>7</v>
      </c>
      <c r="J1" s="23" t="s">
        <v>8</v>
      </c>
      <c r="L1" s="13"/>
    </row>
    <row r="2" spans="1:29" ht="14.1" customHeight="1">
      <c r="A2" s="5"/>
      <c r="B2" s="5"/>
      <c r="C2" s="5"/>
      <c r="D2" s="4">
        <v>2000</v>
      </c>
      <c r="E2" s="4" t="s">
        <v>19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36.299999239999998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</row>
    <row r="8" spans="1:29" ht="14.1" customHeight="1">
      <c r="A8" s="16">
        <v>44530</v>
      </c>
      <c r="B8" s="17">
        <v>1.0110000371932983</v>
      </c>
      <c r="C8" s="17">
        <v>35.450000000000003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34.630000000000003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30.969999309999999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27.63999939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25.129999160000001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24.129999160000001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27.809999470000001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26.329999919999999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22.239999770000001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22.809999470000001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22.739999770000001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23.979999540000001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23.469999309999999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模型一</vt:lpstr>
      <vt:lpstr>模型一计算CCI</vt:lpstr>
      <vt:lpstr>模型一计算RSI</vt:lpstr>
      <vt:lpstr>模型一计算KDJ</vt:lpstr>
      <vt:lpstr>模型一&amp;PE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2023-05-22T11:16:54Z</dcterms:modified>
</cp:coreProperties>
</file>