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J176" i="5" l="1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<sst xmlns="http://schemas.openxmlformats.org/spreadsheetml/2006/main" count="745" uniqueCount="743">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</sst>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7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74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  <c:pt idx="173">
                  <c:v>474504.02241813432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74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  <c:pt idx="173">
                  <c:v>126504.02241813432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22880"/>
        <c:axId val="89724416"/>
      </c:lineChart>
      <c:dateAx>
        <c:axId val="897228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24416"/>
        <c:crosses val="autoZero"/>
        <c:auto val="1"/>
        <c:lblOffset val="100"/>
        <c:baseTimeUnit val="days"/>
      </c:dateAx>
      <c:valAx>
        <c:axId val="897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727</v>
      </c>
      <c r="B1" s="33" t="s">
        <v>728</v>
      </c>
      <c r="C1" s="12" t="s">
        <v>729</v>
      </c>
      <c r="D1" s="12" t="s">
        <v>730</v>
      </c>
      <c r="E1" s="12" t="s">
        <v>731</v>
      </c>
      <c r="F1" s="12" t="s">
        <v>732</v>
      </c>
      <c r="G1" s="34" t="s">
        <v>733</v>
      </c>
      <c r="H1" s="11" t="s">
        <v>734</v>
      </c>
      <c r="I1" s="33" t="s">
        <v>735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742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736</v>
      </c>
      <c r="M3" s="36" t="s">
        <v>737</v>
      </c>
      <c r="N3" s="36" t="s">
        <v>738</v>
      </c>
      <c r="O3" s="36" t="s">
        <v>734</v>
      </c>
      <c r="P3" s="36" t="s">
        <v>739</v>
      </c>
      <c r="Q3" s="36" t="s">
        <v>740</v>
      </c>
      <c r="R3" s="36" t="s">
        <v>741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  <row r="176" spans="1:10" ht="12.75">
      <c r="A176" s="13">
        <v>45716</v>
      </c>
      <c r="B176" s="14">
        <v>2.4118181152343752</v>
      </c>
      <c r="C176" s="15">
        <v>2000</v>
      </c>
      <c r="D176" s="16">
        <v>829.24992866041407</v>
      </c>
      <c r="E176" s="16">
        <v>196741.21336965871</v>
      </c>
      <c r="F176" s="16">
        <v>474504.02241813432</v>
      </c>
      <c r="G176" s="16">
        <v>348000</v>
      </c>
      <c r="H176" s="16">
        <v>474504.02241813432</v>
      </c>
      <c r="I176" s="16">
        <v>126504.02241813432</v>
      </c>
      <c r="J176" s="31">
        <f>VLOOKUP(A176,myPEPB!B:C,2)</f>
        <v>13.050000190734863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44"/>
  <sheetViews>
    <sheetView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582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583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584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585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586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587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588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589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590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591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592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593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594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595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596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597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598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599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600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601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602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944" si="6">A806+1</f>
        <v>805</v>
      </c>
      <c r="B807" s="37" t="s">
        <v>603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604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605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606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607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608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609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610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611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612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613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614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615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616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617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618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619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620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621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622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623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624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625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626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627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628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629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630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631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632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633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634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635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636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637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638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639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640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641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642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643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644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645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646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647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648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649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650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651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652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653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654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655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656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657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658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659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660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661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662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663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664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665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666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667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668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669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670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671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672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673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674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675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676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677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678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679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680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681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682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683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684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685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686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687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688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689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690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691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692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693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694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695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696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697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698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699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700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701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702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703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704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705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706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707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708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709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710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711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712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713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714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715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716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717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718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719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720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721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722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723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724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725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726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2025-03-30T12:16:46Z</dcterms:modified>
</cp:coreProperties>
</file>