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<sst xmlns="http://schemas.openxmlformats.org/spreadsheetml/2006/main" count="345" uniqueCount="342">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</sst>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92192"/>
        <c:axId val="252954112"/>
      </c:lineChart>
      <c:dateAx>
        <c:axId val="25279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54112"/>
        <c:crosses val="autoZero"/>
        <c:auto val="1"/>
        <c:lblOffset val="100"/>
        <c:baseTimeUnit val="days"/>
      </c:dateAx>
      <c:valAx>
        <c:axId val="252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7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327</v>
      </c>
      <c r="B1" s="33" t="s">
        <v>328</v>
      </c>
      <c r="C1" s="12" t="s">
        <v>329</v>
      </c>
      <c r="D1" s="12" t="s">
        <v>330</v>
      </c>
      <c r="E1" s="12" t="s">
        <v>331</v>
      </c>
      <c r="F1" s="12" t="s">
        <v>332</v>
      </c>
      <c r="G1" s="34" t="s">
        <v>333</v>
      </c>
      <c r="H1" s="11" t="s">
        <v>334</v>
      </c>
      <c r="I1" s="33" t="s">
        <v>335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341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327</v>
      </c>
      <c r="M3" s="36" t="s">
        <v>336</v>
      </c>
      <c r="N3" s="36" t="s">
        <v>337</v>
      </c>
      <c r="O3" s="36" t="s">
        <v>334</v>
      </c>
      <c r="P3" s="36" t="s">
        <v>338</v>
      </c>
      <c r="Q3" s="36" t="s">
        <v>339</v>
      </c>
      <c r="R3" s="36" t="s">
        <v>340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>VLOOKUP(W9,L:M,2)</f>
        <v>8000</v>
      </c>
      <c r="Y9" s="1">
        <f>-X9</f>
        <v>-8000</v>
      </c>
      <c r="Z9" s="29">
        <v>40543</v>
      </c>
      <c r="AA9" s="1">
        <f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2">-U10</f>
        <v>-24000</v>
      </c>
      <c r="W10" s="29">
        <v>40907</v>
      </c>
      <c r="X10" s="1">
        <f>VLOOKUP(W10,L:M,2)</f>
        <v>24000</v>
      </c>
      <c r="Y10" s="1">
        <f t="shared" ref="Y10:Y14" si="3">-X10</f>
        <v>-24000</v>
      </c>
      <c r="Z10" s="29">
        <v>40907</v>
      </c>
      <c r="AA10" s="1">
        <f>VLOOKUP(Z10,L:M,2)</f>
        <v>24000</v>
      </c>
      <c r="AB10" s="1">
        <f t="shared" ref="AB10:AB15" si="4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2"/>
        <v>-24000</v>
      </c>
      <c r="W11" s="29">
        <v>41274</v>
      </c>
      <c r="X11" s="1">
        <f>VLOOKUP(W11,L:M,2)</f>
        <v>24000</v>
      </c>
      <c r="Y11" s="1">
        <f t="shared" si="3"/>
        <v>-24000</v>
      </c>
      <c r="Z11" s="29">
        <v>41274</v>
      </c>
      <c r="AA11" s="1">
        <f>VLOOKUP(Z11,L:M,2)</f>
        <v>24000</v>
      </c>
      <c r="AB11" s="1">
        <f t="shared" si="4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2"/>
        <v>-24000</v>
      </c>
      <c r="W12" s="29">
        <v>41639</v>
      </c>
      <c r="X12" s="1">
        <f>VLOOKUP(W12,L:M,2)</f>
        <v>24000</v>
      </c>
      <c r="Y12" s="1">
        <f t="shared" si="3"/>
        <v>-24000</v>
      </c>
      <c r="Z12" s="29">
        <v>41639</v>
      </c>
      <c r="AA12" s="1">
        <f>VLOOKUP(Z12,L:M,2)</f>
        <v>24000</v>
      </c>
      <c r="AB12" s="1">
        <f t="shared" si="4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2"/>
        <v>-24000</v>
      </c>
      <c r="W13" s="29">
        <v>42004</v>
      </c>
      <c r="X13" s="1">
        <f>VLOOKUP(W13,L:M,2)</f>
        <v>24000</v>
      </c>
      <c r="Y13" s="1">
        <f t="shared" si="3"/>
        <v>-24000</v>
      </c>
      <c r="Z13" s="29">
        <v>42004</v>
      </c>
      <c r="AA13" s="1">
        <f>VLOOKUP(Z13,L:M,2)</f>
        <v>24000</v>
      </c>
      <c r="AB13" s="1">
        <f t="shared" si="4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>VLOOKUP(W14,L:M,2)</f>
        <v>24000</v>
      </c>
      <c r="Y14" s="1">
        <f t="shared" si="3"/>
        <v>-24000</v>
      </c>
      <c r="Z14" s="29">
        <v>42369</v>
      </c>
      <c r="AA14" s="1">
        <f>VLOOKUP(Z14,L:M,2)</f>
        <v>24000</v>
      </c>
      <c r="AB14" s="1">
        <f t="shared" si="4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>VLOOKUP(Z15,L:M,2)</f>
        <v>24000</v>
      </c>
      <c r="AB15" s="1">
        <f t="shared" si="4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>VLOOKUP(T18,L:M,2)</f>
        <v>8000</v>
      </c>
      <c r="V18" s="1">
        <f>-U18</f>
        <v>-8000</v>
      </c>
      <c r="W18" s="29">
        <v>40543</v>
      </c>
      <c r="X18" s="1">
        <f>VLOOKUP(W18,L:M,2)</f>
        <v>8000</v>
      </c>
      <c r="Y18" s="1">
        <f>-X18</f>
        <v>-8000</v>
      </c>
      <c r="Z18" s="29">
        <v>40543</v>
      </c>
      <c r="AA18" s="1">
        <f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>VLOOKUP(T19,L:M,2)</f>
        <v>24000</v>
      </c>
      <c r="V19" s="1">
        <f t="shared" ref="V19:V25" si="5">-U19</f>
        <v>-24000</v>
      </c>
      <c r="W19" s="29">
        <v>40907</v>
      </c>
      <c r="X19" s="1">
        <f>VLOOKUP(W19,L:M,2)</f>
        <v>24000</v>
      </c>
      <c r="Y19" s="1">
        <f t="shared" ref="Y19:Y26" si="6">-X19</f>
        <v>-24000</v>
      </c>
      <c r="Z19" s="29">
        <v>40907</v>
      </c>
      <c r="AA19" s="1">
        <f>VLOOKUP(Z19,L:M,2)</f>
        <v>24000</v>
      </c>
      <c r="AB19" s="1">
        <f t="shared" ref="AB19:AB27" si="7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>VLOOKUP(T20,L:M,2)</f>
        <v>24000</v>
      </c>
      <c r="V20" s="1">
        <f t="shared" si="5"/>
        <v>-24000</v>
      </c>
      <c r="W20" s="29">
        <v>41274</v>
      </c>
      <c r="X20" s="1">
        <f>VLOOKUP(W20,L:M,2)</f>
        <v>24000</v>
      </c>
      <c r="Y20" s="1">
        <f t="shared" si="6"/>
        <v>-24000</v>
      </c>
      <c r="Z20" s="29">
        <v>41274</v>
      </c>
      <c r="AA20" s="1">
        <f>VLOOKUP(Z20,L:M,2)</f>
        <v>24000</v>
      </c>
      <c r="AB20" s="1">
        <f t="shared" si="7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>VLOOKUP(T21,L:M,2)</f>
        <v>24000</v>
      </c>
      <c r="V21" s="1">
        <f t="shared" si="5"/>
        <v>-24000</v>
      </c>
      <c r="W21" s="29">
        <v>41639</v>
      </c>
      <c r="X21" s="1">
        <f>VLOOKUP(W21,L:M,2)</f>
        <v>24000</v>
      </c>
      <c r="Y21" s="1">
        <f t="shared" si="6"/>
        <v>-24000</v>
      </c>
      <c r="Z21" s="29">
        <v>41639</v>
      </c>
      <c r="AA21" s="1">
        <f>VLOOKUP(Z21,L:M,2)</f>
        <v>24000</v>
      </c>
      <c r="AB21" s="1">
        <f t="shared" si="7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>VLOOKUP(T22,L:M,2)</f>
        <v>24000</v>
      </c>
      <c r="V22" s="1">
        <f t="shared" si="5"/>
        <v>-24000</v>
      </c>
      <c r="W22" s="29">
        <v>42004</v>
      </c>
      <c r="X22" s="1">
        <f>VLOOKUP(W22,L:M,2)</f>
        <v>24000</v>
      </c>
      <c r="Y22" s="1">
        <f t="shared" si="6"/>
        <v>-24000</v>
      </c>
      <c r="Z22" s="29">
        <v>42004</v>
      </c>
      <c r="AA22" s="1">
        <f>VLOOKUP(Z22,L:M,2)</f>
        <v>24000</v>
      </c>
      <c r="AB22" s="1">
        <f t="shared" si="7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>VLOOKUP(T23,L:M,2)</f>
        <v>24000</v>
      </c>
      <c r="V23" s="1">
        <f t="shared" si="5"/>
        <v>-24000</v>
      </c>
      <c r="W23" s="29">
        <v>42369</v>
      </c>
      <c r="X23" s="1">
        <f>VLOOKUP(W23,L:M,2)</f>
        <v>24000</v>
      </c>
      <c r="Y23" s="1">
        <f t="shared" si="6"/>
        <v>-24000</v>
      </c>
      <c r="Z23" s="29">
        <v>42369</v>
      </c>
      <c r="AA23" s="1">
        <f>VLOOKUP(Z23,L:M,2)</f>
        <v>24000</v>
      </c>
      <c r="AB23" s="1">
        <f t="shared" si="7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>VLOOKUP(T24,L:M,2)</f>
        <v>24000</v>
      </c>
      <c r="V24" s="1">
        <f t="shared" si="5"/>
        <v>-24000</v>
      </c>
      <c r="W24" s="29">
        <v>42734</v>
      </c>
      <c r="X24" s="1">
        <f>VLOOKUP(W24,L:M,2)</f>
        <v>24000</v>
      </c>
      <c r="Y24" s="1">
        <f t="shared" si="6"/>
        <v>-24000</v>
      </c>
      <c r="Z24" s="29">
        <v>42734</v>
      </c>
      <c r="AA24" s="1">
        <f>VLOOKUP(Z24,L:M,2)</f>
        <v>24000</v>
      </c>
      <c r="AB24" s="1">
        <f t="shared" si="7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>VLOOKUP(T25,L:M,2)</f>
        <v>24000</v>
      </c>
      <c r="V25" s="1">
        <f t="shared" si="5"/>
        <v>-24000</v>
      </c>
      <c r="W25" s="29">
        <v>43098</v>
      </c>
      <c r="X25" s="1">
        <f>VLOOKUP(W25,L:M,2)</f>
        <v>24000</v>
      </c>
      <c r="Y25" s="1">
        <f t="shared" si="6"/>
        <v>-24000</v>
      </c>
      <c r="Z25" s="29">
        <v>43098</v>
      </c>
      <c r="AA25" s="1">
        <f>VLOOKUP(Z25,L:M,2)</f>
        <v>24000</v>
      </c>
      <c r="AB25" s="1">
        <f t="shared" si="7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>VLOOKUP(W26,L:M,2)</f>
        <v>24000</v>
      </c>
      <c r="Y26" s="1">
        <f t="shared" si="6"/>
        <v>-24000</v>
      </c>
      <c r="Z26" s="29">
        <v>43462</v>
      </c>
      <c r="AA26" s="1">
        <f>VLOOKUP(Z26,L:M,2)</f>
        <v>24000</v>
      </c>
      <c r="AB26" s="1">
        <f t="shared" si="7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>VLOOKUP(Z27,L:M,2)</f>
        <v>24000</v>
      </c>
      <c r="AB27" s="1">
        <f t="shared" si="7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>VLOOKUP(T30,L:M,2)</f>
        <v>8000</v>
      </c>
      <c r="V30" s="1">
        <f>-U30</f>
        <v>-8000</v>
      </c>
      <c r="W30" s="29">
        <v>40543</v>
      </c>
      <c r="X30" s="1">
        <f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8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>VLOOKUP(T31,L:M,2)</f>
        <v>24000</v>
      </c>
      <c r="V31" s="1">
        <f t="shared" ref="V31:V40" si="9">-U31</f>
        <v>-24000</v>
      </c>
      <c r="W31" s="29">
        <v>40907</v>
      </c>
      <c r="X31" s="1">
        <f>VLOOKUP(W31,L:M,2)</f>
        <v>24000</v>
      </c>
      <c r="Y31" s="1">
        <f t="shared" ref="Y31:Y41" si="10">-X31</f>
        <v>-24000</v>
      </c>
      <c r="Z31" s="29">
        <v>40907</v>
      </c>
      <c r="AA31" s="1">
        <v>24000</v>
      </c>
      <c r="AB31" s="1">
        <f t="shared" si="8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>VLOOKUP(T32,L:M,2)</f>
        <v>24000</v>
      </c>
      <c r="V32" s="1">
        <f t="shared" si="9"/>
        <v>-24000</v>
      </c>
      <c r="W32" s="29">
        <v>41274</v>
      </c>
      <c r="X32" s="1">
        <f>VLOOKUP(W32,L:M,2)</f>
        <v>24000</v>
      </c>
      <c r="Y32" s="1">
        <f t="shared" si="10"/>
        <v>-24000</v>
      </c>
      <c r="Z32" s="29">
        <v>41274</v>
      </c>
      <c r="AA32" s="1">
        <v>24000</v>
      </c>
      <c r="AB32" s="1">
        <f t="shared" si="8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>VLOOKUP(T33,L:M,2)</f>
        <v>24000</v>
      </c>
      <c r="V33" s="1">
        <f t="shared" si="9"/>
        <v>-24000</v>
      </c>
      <c r="W33" s="29">
        <v>41639</v>
      </c>
      <c r="X33" s="1">
        <f>VLOOKUP(W33,L:M,2)</f>
        <v>24000</v>
      </c>
      <c r="Y33" s="1">
        <f t="shared" si="10"/>
        <v>-24000</v>
      </c>
      <c r="Z33" s="29">
        <v>41639</v>
      </c>
      <c r="AA33" s="1">
        <v>24000</v>
      </c>
      <c r="AB33" s="1">
        <f t="shared" si="8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>VLOOKUP(T34,L:M,2)</f>
        <v>24000</v>
      </c>
      <c r="V34" s="1">
        <f t="shared" si="9"/>
        <v>-24000</v>
      </c>
      <c r="W34" s="29">
        <v>42004</v>
      </c>
      <c r="X34" s="1">
        <f>VLOOKUP(W34,L:M,2)</f>
        <v>24000</v>
      </c>
      <c r="Y34" s="1">
        <f t="shared" si="10"/>
        <v>-24000</v>
      </c>
      <c r="Z34" s="29">
        <v>42004</v>
      </c>
      <c r="AA34" s="1">
        <v>24000</v>
      </c>
      <c r="AB34" s="1">
        <f t="shared" si="8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>VLOOKUP(T35,L:M,2)</f>
        <v>24000</v>
      </c>
      <c r="V35" s="1">
        <f t="shared" si="9"/>
        <v>-24000</v>
      </c>
      <c r="W35" s="29">
        <v>42369</v>
      </c>
      <c r="X35" s="1">
        <f>VLOOKUP(W35,L:M,2)</f>
        <v>24000</v>
      </c>
      <c r="Y35" s="1">
        <f t="shared" si="10"/>
        <v>-24000</v>
      </c>
      <c r="Z35" s="29">
        <v>42369</v>
      </c>
      <c r="AA35" s="1">
        <v>24000</v>
      </c>
      <c r="AB35" s="1">
        <f t="shared" si="8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>VLOOKUP(T36,L:M,2)</f>
        <v>24000</v>
      </c>
      <c r="V36" s="1">
        <f t="shared" si="9"/>
        <v>-24000</v>
      </c>
      <c r="W36" s="29">
        <v>42734</v>
      </c>
      <c r="X36" s="1">
        <f>VLOOKUP(W36,L:M,2)</f>
        <v>24000</v>
      </c>
      <c r="Y36" s="1">
        <f t="shared" si="10"/>
        <v>-24000</v>
      </c>
      <c r="Z36" s="29">
        <v>42734</v>
      </c>
      <c r="AA36" s="1">
        <v>24000</v>
      </c>
      <c r="AB36" s="1">
        <f t="shared" si="8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>VLOOKUP(T37,L:M,2)</f>
        <v>24000</v>
      </c>
      <c r="V37" s="1">
        <f t="shared" si="9"/>
        <v>-24000</v>
      </c>
      <c r="W37" s="29">
        <v>43098</v>
      </c>
      <c r="X37" s="1">
        <f>VLOOKUP(W37,L:M,2)</f>
        <v>24000</v>
      </c>
      <c r="Y37" s="1">
        <f t="shared" si="10"/>
        <v>-24000</v>
      </c>
      <c r="Z37" s="29">
        <v>43098</v>
      </c>
      <c r="AA37" s="1">
        <v>24000</v>
      </c>
      <c r="AB37" s="1">
        <f t="shared" si="8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>VLOOKUP(T38,L:M,2)</f>
        <v>24000</v>
      </c>
      <c r="V38" s="1">
        <f t="shared" si="9"/>
        <v>-24000</v>
      </c>
      <c r="W38" s="29">
        <v>43462</v>
      </c>
      <c r="X38" s="1">
        <f>VLOOKUP(W38,L:M,2)</f>
        <v>24000</v>
      </c>
      <c r="Y38" s="1">
        <f t="shared" si="10"/>
        <v>-24000</v>
      </c>
      <c r="Z38" s="29">
        <v>43462</v>
      </c>
      <c r="AA38" s="1">
        <v>24000</v>
      </c>
      <c r="AB38" s="1">
        <f t="shared" si="8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>VLOOKUP(T39,L:M,2)</f>
        <v>24000</v>
      </c>
      <c r="V39" s="1">
        <f t="shared" si="9"/>
        <v>-24000</v>
      </c>
      <c r="W39" s="30">
        <v>43830</v>
      </c>
      <c r="X39" s="1">
        <f>VLOOKUP(W39,L:M,2)</f>
        <v>24000</v>
      </c>
      <c r="Y39" s="1">
        <f t="shared" si="10"/>
        <v>-24000</v>
      </c>
      <c r="Z39" s="30">
        <v>43830</v>
      </c>
      <c r="AA39" s="1">
        <v>24000</v>
      </c>
      <c r="AB39" s="1">
        <f t="shared" si="8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>VLOOKUP(T40,L:M,2)</f>
        <v>24000</v>
      </c>
      <c r="V40" s="1">
        <f t="shared" si="9"/>
        <v>-24000</v>
      </c>
      <c r="W40" s="24">
        <v>44196</v>
      </c>
      <c r="X40" s="1">
        <f>VLOOKUP(W40,L:M,2)</f>
        <v>24000</v>
      </c>
      <c r="Y40" s="1">
        <f t="shared" si="10"/>
        <v>-24000</v>
      </c>
      <c r="Z40" s="24">
        <v>44196</v>
      </c>
      <c r="AA40" s="1">
        <v>24000</v>
      </c>
      <c r="AB40" s="1">
        <f t="shared" si="8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>VLOOKUP(W41,L:M,2)</f>
        <v>24000</v>
      </c>
      <c r="Y41" s="1">
        <f t="shared" si="10"/>
        <v>-24000</v>
      </c>
      <c r="Z41" s="24">
        <v>44561</v>
      </c>
      <c r="AA41" s="1">
        <v>24000</v>
      </c>
      <c r="AB41" s="1">
        <f t="shared" si="8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8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2"/>
  <sheetViews>
    <sheetView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02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2023-05-24T02:16:30Z</dcterms:modified>
</cp:coreProperties>
</file>