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95" i="1" l="1"/>
  <c r="T795" i="1"/>
  <c r="S795" i="1"/>
  <c r="R795" i="1"/>
  <c r="Q795" i="1"/>
  <c r="P795" i="1"/>
  <c r="I795" i="1"/>
  <c r="H795" i="1"/>
  <c r="O795" i="1"/>
  <c r="N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<sst xmlns="http://schemas.openxmlformats.org/spreadsheetml/2006/main" count="15" uniqueCount="15">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</sst>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95"/>
  <sheetViews>
    <sheetView tabSelected="1" topLeftCell="A783" workbookViewId="0">
      <selection activeCell="A796" sqref="A796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95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95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5" si="99">IF(A777&lt;&gt;$K$41,MAX(N776,VLOOKUP(A777,A:C,3)),)</f>
        <v>0.61000001430511475</v>
      </c>
      <c r="O777">
        <f t="shared" ref="O777:O795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795" si="101">SUM(P769:P782)/14</f>
        <v>0.59835714669454687</v>
      </c>
      <c r="R782">
        <f t="shared" ref="R782:R795" si="102">P782-Q782</f>
        <v>-5.0238228979566646E-3</v>
      </c>
      <c r="S782">
        <f t="shared" ref="S782:S795" si="103">AVEDEV(P769:P782)</f>
        <v>4.6938779402752439E-3</v>
      </c>
      <c r="T782">
        <f t="shared" ref="T782:T795" si="104">0.015*S782</f>
        <v>7.0408169104128657E-5</v>
      </c>
      <c r="U782">
        <f t="shared" ref="U782:U795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 t="shared" si="99"/>
        <v>0</v>
      </c>
      <c r="O795">
        <f t="shared" si="100"/>
        <v>0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2024-10-02T02:08:16Z</dcterms:modified>
</cp:coreProperties>
</file>