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80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  <pt idx="178">
                  <v>45869</v>
                </pt>
                <pt idx="179">
                  <v>45898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180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  <pt idx="169">
                  <v>340000</v>
                </pt>
                <pt idx="170">
                  <v>342000</v>
                </pt>
                <pt idx="171">
                  <v>344000</v>
                </pt>
                <pt idx="172">
                  <v>346000</v>
                </pt>
                <pt idx="173">
                  <v>348000</v>
                </pt>
                <pt idx="174">
                  <v>350000</v>
                </pt>
                <pt idx="175">
                  <v>352000</v>
                </pt>
                <pt idx="176">
                  <v>354000</v>
                </pt>
                <pt idx="177">
                  <v>356000</v>
                </pt>
                <pt idx="178">
                  <v>358000</v>
                </pt>
                <pt idx="179">
                  <v>360000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80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  <pt idx="178">
                  <v>45869</v>
                </pt>
                <pt idx="179">
                  <v>45898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180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  <pt idx="169">
                  <v>470636.4990803013</v>
                </pt>
                <pt idx="170">
                  <v>472985.0417205499</v>
                </pt>
                <pt idx="171">
                  <v>474589.1618280177</v>
                </pt>
                <pt idx="172">
                  <v>461559.1633433597</v>
                </pt>
                <pt idx="173">
                  <v>474504.0224181343</v>
                </pt>
                <pt idx="174">
                  <v>477386.7641220668</v>
                </pt>
                <pt idx="175">
                  <v>461041.1197151254</v>
                </pt>
                <pt idx="176">
                  <v>471435.6751643805</v>
                </pt>
                <pt idx="177">
                  <v>483037.7580133197</v>
                </pt>
                <pt idx="178">
                  <v>505058.7223708811</v>
                </pt>
                <pt idx="179">
                  <v>558046.9439244857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180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  <pt idx="178">
                  <v>45869</v>
                </pt>
                <pt idx="179">
                  <v>45898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180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  <pt idx="169">
                  <v>130636.4990803013</v>
                </pt>
                <pt idx="170">
                  <v>130985.0417205499</v>
                </pt>
                <pt idx="171">
                  <v>130589.1618280177</v>
                </pt>
                <pt idx="172">
                  <v>115559.1633433597</v>
                </pt>
                <pt idx="173">
                  <v>126504.0224181343</v>
                </pt>
                <pt idx="174">
                  <v>127386.7641220668</v>
                </pt>
                <pt idx="175">
                  <v>109041.1197151254</v>
                </pt>
                <pt idx="176">
                  <v>117435.6751643805</v>
                </pt>
                <pt idx="177">
                  <v>127037.7580133197</v>
                </pt>
                <pt idx="178">
                  <v>147058.7223708811</v>
                </pt>
                <pt idx="179">
                  <v>198046.9439244857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75207168"/>
        <axId val="475209088"/>
      </lineChart>
      <dateAx>
        <axId val="475207168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75209088"/>
        <crosses val="autoZero"/>
        <lblOffset val="100"/>
        <baseTimeUnit val="days"/>
      </dateAx>
      <valAx>
        <axId val="4752090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75207168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82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date</t>
        </is>
      </c>
      <c r="B1" s="33" t="inlineStr">
        <is>
          <t>CNI ESG300</t>
        </is>
      </c>
      <c r="C1" s="41" t="inlineStr">
        <is>
          <t>sales amount</t>
        </is>
      </c>
      <c r="D1" s="41" t="inlineStr">
        <is>
          <t>sales shares</t>
        </is>
      </c>
      <c r="E1" s="41" t="inlineStr">
        <is>
          <t>shares held</t>
        </is>
      </c>
      <c r="F1" s="41" t="inlineStr">
        <is>
          <t>market value</t>
        </is>
      </c>
      <c r="G1" s="42" t="inlineStr">
        <is>
          <t>accumulated investment</t>
        </is>
      </c>
      <c r="H1" s="11" t="inlineStr">
        <is>
          <t>total assets</t>
        </is>
      </c>
      <c r="I1" s="33" t="inlineStr">
        <is>
          <t>profit amount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unit：yuan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date</t>
        </is>
      </c>
      <c r="M3" s="36" t="inlineStr">
        <is>
          <t>investment per year</t>
        </is>
      </c>
      <c r="N3" s="36" t="inlineStr">
        <is>
          <t>accumulated investment</t>
        </is>
      </c>
      <c r="O3" s="36" t="inlineStr">
        <is>
          <t>total assets</t>
        </is>
      </c>
      <c r="P3" s="36" t="inlineStr">
        <is>
          <t>profit amount</t>
        </is>
      </c>
      <c r="Q3" s="36" t="inlineStr">
        <is>
          <t>absolute RR</t>
        </is>
      </c>
      <c r="R3" s="36" t="inlineStr">
        <is>
          <t>annualized RR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L18" s="50" t="n">
        <v>45657</v>
      </c>
      <c r="M18" s="48" t="n">
        <v>24000</v>
      </c>
      <c r="N18" s="44" t="n">
        <v>344000</v>
      </c>
      <c r="O18" s="44" t="n">
        <v>474589.1618280177</v>
      </c>
      <c r="P18" s="44" t="n">
        <v>130589.1618280177</v>
      </c>
      <c r="Q18" s="7" t="n">
        <v>0.3796196564767956</v>
      </c>
      <c r="R18" s="7" t="n">
        <v>0.04095270272397689</v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  <c r="W45" s="46" t="n">
        <v>40543</v>
      </c>
      <c r="X45" s="1" t="n">
        <v>8000</v>
      </c>
      <c r="Y45" s="1">
        <f>-X45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  <c r="W46" s="46" t="n">
        <v>40907</v>
      </c>
      <c r="X46" s="1" t="n">
        <v>24000</v>
      </c>
      <c r="Y46" s="1">
        <f>-X46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  <c r="W47" s="46" t="n">
        <v>41274</v>
      </c>
      <c r="X47" s="1" t="n">
        <v>24000</v>
      </c>
      <c r="Y47" s="1">
        <f>-X47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  <c r="W48" s="46" t="n">
        <v>41639</v>
      </c>
      <c r="X48" s="1" t="n">
        <v>24000</v>
      </c>
      <c r="Y48" s="1">
        <f>-X48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  <c r="W49" s="46" t="n">
        <v>42004</v>
      </c>
      <c r="X49" s="1" t="n">
        <v>24000</v>
      </c>
      <c r="Y49" s="1">
        <f>-X49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  <c r="W50" s="46" t="n">
        <v>42369</v>
      </c>
      <c r="X50" s="1" t="n">
        <v>24000</v>
      </c>
      <c r="Y50" s="1">
        <f>-X50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  <c r="W51" s="46" t="n">
        <v>42734</v>
      </c>
      <c r="X51" s="1" t="n">
        <v>24000</v>
      </c>
      <c r="Y51" s="1">
        <f>-X51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  <c r="W52" s="46" t="n">
        <v>43098</v>
      </c>
      <c r="X52" s="1" t="n">
        <v>24000</v>
      </c>
      <c r="Y52" s="1">
        <f>-X52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  <c r="W53" s="46" t="n">
        <v>43462</v>
      </c>
      <c r="X53" s="1" t="n">
        <v>24000</v>
      </c>
      <c r="Y53" s="1">
        <f>-X53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  <c r="W54" s="49" t="n">
        <v>43830</v>
      </c>
      <c r="X54" s="1" t="n">
        <v>24000</v>
      </c>
      <c r="Y54" s="1">
        <f>-X54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  <c r="W55" s="50" t="n">
        <v>44196</v>
      </c>
      <c r="X55" s="1" t="n">
        <v>24000</v>
      </c>
      <c r="Y55" s="1">
        <f>-X55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  <c r="W56" s="50" t="n">
        <v>44561</v>
      </c>
      <c r="X56" s="1" t="n">
        <v>24000</v>
      </c>
      <c r="Y56" s="1">
        <f>-X56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  <c r="W57" s="50" t="n">
        <v>44925</v>
      </c>
      <c r="X57" s="1" t="n">
        <v>24000</v>
      </c>
      <c r="Y57" s="1">
        <f>-X57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  <c r="W58" s="50" t="n">
        <v>45289</v>
      </c>
      <c r="X58" s="1" t="n">
        <v>24000</v>
      </c>
      <c r="Y58" s="1">
        <f>-X58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  <c r="W59" s="50" t="n">
        <v>45657</v>
      </c>
      <c r="X59" s="1" t="n">
        <v>24000</v>
      </c>
      <c r="Y59" s="1">
        <f>-X59</f>
        <v/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  <c r="W60" s="50" t="n">
        <v>45657</v>
      </c>
      <c r="Y60" s="1" t="n">
        <v>474589.1618280177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  <c r="Y61" s="2" t="n">
        <v>0.04095270272397689</v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  <row r="172" ht="12.75" customHeight="1" s="43">
      <c r="A172" s="51" t="n">
        <v>45596</v>
      </c>
      <c r="B172" s="14" t="n">
        <v>2.433239990234375</v>
      </c>
      <c r="C172" s="52" t="n">
        <v>2000</v>
      </c>
      <c r="D172" s="53" t="n">
        <v>821.9493383418196</v>
      </c>
      <c r="E172" s="53" t="n">
        <v>193419.679509282</v>
      </c>
      <c r="F172" s="53" t="n">
        <v>470636.4990803013</v>
      </c>
      <c r="G172" s="53" t="n">
        <v>340000</v>
      </c>
      <c r="H172" s="53" t="n">
        <v>470636.4990803013</v>
      </c>
      <c r="I172" s="53" t="n">
        <v>130636.4990803013</v>
      </c>
      <c r="J172" s="31">
        <f>VLOOKUP(A172,myPEPB!B:C,2)</f>
        <v/>
      </c>
    </row>
    <row r="173" ht="12.75" customHeight="1" s="43">
      <c r="A173" s="51" t="n">
        <v>45625</v>
      </c>
      <c r="B173" s="14" t="n">
        <v>2.4350419921875</v>
      </c>
      <c r="C173" s="52" t="n">
        <v>2000</v>
      </c>
      <c r="D173" s="53" t="n">
        <v>821.3410719062451</v>
      </c>
      <c r="E173" s="53" t="n">
        <v>194241.0205811883</v>
      </c>
      <c r="F173" s="53" t="n">
        <v>472985.0417205499</v>
      </c>
      <c r="G173" s="53" t="n">
        <v>342000</v>
      </c>
      <c r="H173" s="53" t="n">
        <v>472985.0417205499</v>
      </c>
      <c r="I173" s="53" t="n">
        <v>130985.0417205499</v>
      </c>
      <c r="J173" s="31">
        <f>VLOOKUP(A173,myPEPB!B:C,2)</f>
        <v/>
      </c>
    </row>
    <row r="174" ht="12.75" customHeight="1" s="43">
      <c r="A174" s="51" t="n">
        <v>45657</v>
      </c>
      <c r="B174" s="14" t="n">
        <v>2.43300390625</v>
      </c>
      <c r="C174" s="52" t="n">
        <v>2000</v>
      </c>
      <c r="D174" s="53" t="n">
        <v>822.0290953345032</v>
      </c>
      <c r="E174" s="53" t="n">
        <v>195063.0496765228</v>
      </c>
      <c r="F174" s="53" t="n">
        <v>474589.1618280177</v>
      </c>
      <c r="G174" s="53" t="n">
        <v>344000</v>
      </c>
      <c r="H174" s="53" t="n">
        <v>474589.1618280177</v>
      </c>
      <c r="I174" s="53" t="n">
        <v>130589.1618280177</v>
      </c>
      <c r="J174" s="31">
        <f>VLOOKUP(A174,myPEPB!B:C,2)</f>
        <v/>
      </c>
    </row>
    <row r="175" ht="12.75" customHeight="1" s="43">
      <c r="A175" s="51" t="n">
        <v>45684</v>
      </c>
      <c r="B175" s="14" t="n">
        <v>2.355951904296875</v>
      </c>
      <c r="C175" s="52" t="n">
        <v>2000</v>
      </c>
      <c r="D175" s="53" t="n">
        <v>848.9137644755497</v>
      </c>
      <c r="E175" s="53" t="n">
        <v>195911.9634409983</v>
      </c>
      <c r="F175" s="53" t="n">
        <v>461559.1633433597</v>
      </c>
      <c r="G175" s="53" t="n">
        <v>346000</v>
      </c>
      <c r="H175" s="53" t="n">
        <v>461559.1633433597</v>
      </c>
      <c r="I175" s="53" t="n">
        <v>115559.1633433597</v>
      </c>
      <c r="J175" s="31">
        <f>VLOOKUP(A175,myPEPB!B:C,2)</f>
        <v/>
      </c>
    </row>
    <row r="176" ht="12.75" customHeight="1" s="43">
      <c r="A176" s="51" t="n">
        <v>45716</v>
      </c>
      <c r="B176" s="14" t="n">
        <v>2.411818115234375</v>
      </c>
      <c r="C176" s="52" t="n">
        <v>2000</v>
      </c>
      <c r="D176" s="53" t="n">
        <v>829.2499286604141</v>
      </c>
      <c r="E176" s="53" t="n">
        <v>196741.2133696587</v>
      </c>
      <c r="F176" s="53" t="n">
        <v>474504.0224181343</v>
      </c>
      <c r="G176" s="53" t="n">
        <v>348000</v>
      </c>
      <c r="H176" s="53" t="n">
        <v>474504.0224181343</v>
      </c>
      <c r="I176" s="53" t="n">
        <v>126504.0224181343</v>
      </c>
      <c r="J176" s="31">
        <f>VLOOKUP(A176,myPEPB!B:C,2)</f>
        <v/>
      </c>
    </row>
    <row r="177" ht="12.75" customHeight="1" s="43">
      <c r="A177" s="51" t="n">
        <v>45747</v>
      </c>
      <c r="B177" s="14" t="n">
        <v>2.416304931640625</v>
      </c>
      <c r="C177" s="52" t="n">
        <v>2000</v>
      </c>
      <c r="D177" s="53" t="n">
        <v>827.7101014076225</v>
      </c>
      <c r="E177" s="53" t="n">
        <v>197568.9234710663</v>
      </c>
      <c r="F177" s="53" t="n">
        <v>477386.7641220668</v>
      </c>
      <c r="G177" s="53" t="n">
        <v>350000</v>
      </c>
      <c r="H177" s="53" t="n">
        <v>477386.7641220668</v>
      </c>
      <c r="I177" s="53" t="n">
        <v>127386.7641220668</v>
      </c>
      <c r="J177" s="31">
        <f>VLOOKUP(A177,myPEPB!B:C,2)</f>
        <v/>
      </c>
    </row>
    <row r="178" ht="12.75" customHeight="1" s="43">
      <c r="A178" s="51" t="n">
        <v>45777</v>
      </c>
      <c r="B178" s="14" t="n">
        <v>2.323447998046875</v>
      </c>
      <c r="C178" s="52" t="n">
        <v>2000</v>
      </c>
      <c r="D178" s="53" t="n">
        <v>860.7896547205833</v>
      </c>
      <c r="E178" s="53" t="n">
        <v>198429.7131257869</v>
      </c>
      <c r="F178" s="53" t="n">
        <v>461041.1197151254</v>
      </c>
      <c r="G178" s="53" t="n">
        <v>352000</v>
      </c>
      <c r="H178" s="53" t="n">
        <v>461041.1197151254</v>
      </c>
      <c r="I178" s="53" t="n">
        <v>109041.1197151254</v>
      </c>
      <c r="J178" s="31">
        <f>VLOOKUP(A178,myPEPB!B:C,2)</f>
        <v/>
      </c>
    </row>
    <row r="179" ht="12.75" customHeight="1" s="43">
      <c r="A179" s="51" t="n">
        <v>45807</v>
      </c>
      <c r="B179" s="14" t="n">
        <v>2.3657529296875</v>
      </c>
      <c r="C179" s="52" t="n">
        <v>2000</v>
      </c>
      <c r="D179" s="53" t="n">
        <v>845.3968184514461</v>
      </c>
      <c r="E179" s="53" t="n">
        <v>199275.1099442384</v>
      </c>
      <c r="F179" s="53" t="n">
        <v>471435.6751643805</v>
      </c>
      <c r="G179" s="53" t="n">
        <v>354000</v>
      </c>
      <c r="H179" s="53" t="n">
        <v>471435.6751643805</v>
      </c>
      <c r="I179" s="53" t="n">
        <v>117435.6751643805</v>
      </c>
      <c r="J179" s="31">
        <f>VLOOKUP(A179,myPEPB!B:C,2)</f>
        <v/>
      </c>
    </row>
    <row r="180" ht="12.75" customHeight="1" s="43">
      <c r="A180" s="51" t="n">
        <v>45838</v>
      </c>
      <c r="B180" s="14" t="n">
        <v>2.41393798828125</v>
      </c>
      <c r="C180" s="52" t="n">
        <v>2000</v>
      </c>
      <c r="D180" s="53" t="n">
        <v>828.5216976199217</v>
      </c>
      <c r="E180" s="53" t="n">
        <v>200103.6316418583</v>
      </c>
      <c r="F180" s="53" t="n">
        <v>483037.7580133197</v>
      </c>
      <c r="G180" s="53" t="n">
        <v>356000</v>
      </c>
      <c r="H180" s="53" t="n">
        <v>483037.7580133197</v>
      </c>
      <c r="I180" s="53" t="n">
        <v>127037.7580133197</v>
      </c>
      <c r="J180" s="31">
        <f>VLOOKUP(A180,myPEPB!B:C,2)</f>
        <v/>
      </c>
    </row>
    <row r="181" ht="12.75" customHeight="1" s="43">
      <c r="A181" s="51" t="n">
        <v>45869</v>
      </c>
      <c r="B181" s="14" t="n">
        <v>2.513990966796875</v>
      </c>
      <c r="C181" s="52" t="n">
        <v>2000</v>
      </c>
      <c r="D181" s="53" t="n">
        <v>795.547806819783</v>
      </c>
      <c r="E181" s="53" t="n">
        <v>200899.1794486781</v>
      </c>
      <c r="F181" s="53" t="n">
        <v>505058.7223708811</v>
      </c>
      <c r="G181" s="53" t="n">
        <v>358000</v>
      </c>
      <c r="H181" s="53" t="n">
        <v>505058.7223708811</v>
      </c>
      <c r="I181" s="53" t="n">
        <v>147058.7223708811</v>
      </c>
      <c r="J181" s="31">
        <f>VLOOKUP(A181,myPEPB!B:C,2)</f>
        <v/>
      </c>
    </row>
    <row r="182" ht="12.75" customHeight="1" s="43">
      <c r="A182" s="51" t="n">
        <v>45898</v>
      </c>
      <c r="B182" s="14" t="n">
        <v>2.767791015625</v>
      </c>
      <c r="C182" s="52" t="n">
        <v>2000</v>
      </c>
      <c r="D182" s="53" t="n">
        <v>722.5979088411689</v>
      </c>
      <c r="E182" s="53" t="n">
        <v>201621.7773575192</v>
      </c>
      <c r="F182" s="53" t="n">
        <v>558046.9439244857</v>
      </c>
      <c r="G182" s="53" t="n">
        <v>360000</v>
      </c>
      <c r="H182" s="53" t="n">
        <v>558046.9439244857</v>
      </c>
      <c r="I182" s="53" t="n">
        <v>198046.9439244857</v>
      </c>
      <c r="J182" s="31">
        <f>VLOOKUP(A182,myPEPB!B:C,2)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1069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  <row r="848">
      <c r="A848" s="17">
        <f>A847+1</f>
        <v/>
      </c>
      <c r="B848" s="58" t="inlineStr">
        <is>
          <t xml:space="preserve">2024/10/8
</t>
        </is>
      </c>
      <c r="C848" s="55" t="n">
        <v>14.10000038</v>
      </c>
      <c r="D848" s="17">
        <f>SUM(C$3:C848)/A848</f>
        <v/>
      </c>
    </row>
    <row r="849">
      <c r="A849" s="17">
        <f>A848+1</f>
        <v/>
      </c>
      <c r="B849" s="58" t="inlineStr">
        <is>
          <t xml:space="preserve">2024/10/9
</t>
        </is>
      </c>
      <c r="C849" s="55" t="n">
        <v>13.09000015</v>
      </c>
      <c r="D849" s="17">
        <f>SUM(C$3:C849)/A849</f>
        <v/>
      </c>
    </row>
    <row r="850">
      <c r="A850" s="17">
        <f>A849+1</f>
        <v/>
      </c>
      <c r="B850" s="58" t="inlineStr">
        <is>
          <t xml:space="preserve">2024/10/10
</t>
        </is>
      </c>
      <c r="C850" s="55" t="n">
        <v>13.32999992</v>
      </c>
      <c r="D850" s="17">
        <f>SUM(C$3:C850)/A850</f>
        <v/>
      </c>
    </row>
    <row r="851">
      <c r="A851" s="17">
        <f>A850+1</f>
        <v/>
      </c>
      <c r="B851" s="58" t="inlineStr">
        <is>
          <t xml:space="preserve">2024/10/11
</t>
        </is>
      </c>
      <c r="C851" s="55" t="n">
        <v>13.02000046</v>
      </c>
      <c r="D851" s="17">
        <f>SUM(C$3:C851)/A851</f>
        <v/>
      </c>
    </row>
    <row r="852">
      <c r="A852" s="17">
        <f>A851+1</f>
        <v/>
      </c>
      <c r="B852" s="58" t="inlineStr">
        <is>
          <t xml:space="preserve">2024/10/14
</t>
        </is>
      </c>
      <c r="C852" s="55" t="n">
        <v>13.26000023</v>
      </c>
      <c r="D852" s="17">
        <f>SUM(C$3:C852)/A852</f>
        <v/>
      </c>
    </row>
    <row r="853">
      <c r="A853" s="17">
        <f>A852+1</f>
        <v/>
      </c>
      <c r="B853" s="58" t="inlineStr">
        <is>
          <t xml:space="preserve">2024/10/15
</t>
        </is>
      </c>
      <c r="C853" s="55" t="n">
        <v>12.89000034</v>
      </c>
      <c r="D853" s="17">
        <f>SUM(C$3:C853)/A853</f>
        <v/>
      </c>
    </row>
    <row r="854">
      <c r="A854" s="17">
        <f>A853+1</f>
        <v/>
      </c>
      <c r="B854" s="58" t="inlineStr">
        <is>
          <t xml:space="preserve">2024/10/16
</t>
        </is>
      </c>
      <c r="C854" s="55" t="n">
        <v>12.82999992</v>
      </c>
      <c r="D854" s="17">
        <f>SUM(C$3:C854)/A854</f>
        <v/>
      </c>
    </row>
    <row r="855">
      <c r="A855" s="17">
        <f>A854+1</f>
        <v/>
      </c>
      <c r="B855" s="58" t="inlineStr">
        <is>
          <t xml:space="preserve">2024/10/17
</t>
        </is>
      </c>
      <c r="C855" s="55" t="n">
        <v>12.67000008</v>
      </c>
      <c r="D855" s="17">
        <f>SUM(C$3:C855)/A855</f>
        <v/>
      </c>
    </row>
    <row r="856">
      <c r="A856" s="17">
        <f>A855+1</f>
        <v/>
      </c>
      <c r="B856" s="58" t="inlineStr">
        <is>
          <t xml:space="preserve">2024/10/18
</t>
        </is>
      </c>
      <c r="C856" s="55" t="n">
        <v>13.03999996</v>
      </c>
      <c r="D856" s="17">
        <f>SUM(C$3:C856)/A856</f>
        <v/>
      </c>
    </row>
    <row r="857">
      <c r="A857" s="17">
        <f>A856+1</f>
        <v/>
      </c>
      <c r="B857" s="58" t="inlineStr">
        <is>
          <t xml:space="preserve">2024/10/21
</t>
        </is>
      </c>
      <c r="C857" s="55" t="n">
        <v>13.01000023</v>
      </c>
      <c r="D857" s="17">
        <f>SUM(C$3:C857)/A857</f>
        <v/>
      </c>
    </row>
    <row r="858">
      <c r="A858" s="17">
        <f>A857+1</f>
        <v/>
      </c>
      <c r="B858" s="58" t="inlineStr">
        <is>
          <t xml:space="preserve">2024/10/22
</t>
        </is>
      </c>
      <c r="C858" s="55" t="n">
        <v>13.10000038</v>
      </c>
      <c r="D858" s="17">
        <f>SUM(C$3:C858)/A858</f>
        <v/>
      </c>
    </row>
    <row r="859">
      <c r="A859" s="17">
        <f>A858+1</f>
        <v/>
      </c>
      <c r="B859" s="58" t="inlineStr">
        <is>
          <t xml:space="preserve">2024/10/23
</t>
        </is>
      </c>
      <c r="C859" s="55" t="n">
        <v>13.14000034</v>
      </c>
      <c r="D859" s="17">
        <f>SUM(C$3:C859)/A859</f>
        <v/>
      </c>
    </row>
    <row r="860">
      <c r="A860" s="17">
        <f>A859+1</f>
        <v/>
      </c>
      <c r="B860" s="58" t="inlineStr">
        <is>
          <t xml:space="preserve">2024/10/24
</t>
        </is>
      </c>
      <c r="C860" s="55" t="n">
        <v>13.02000046</v>
      </c>
      <c r="D860" s="17">
        <f>SUM(C$3:C860)/A860</f>
        <v/>
      </c>
    </row>
    <row r="861">
      <c r="A861" s="17">
        <f>A860+1</f>
        <v/>
      </c>
      <c r="B861" s="58" t="inlineStr">
        <is>
          <t xml:space="preserve">2024/10/25
</t>
        </is>
      </c>
      <c r="C861" s="55" t="n">
        <v>13.06999969</v>
      </c>
      <c r="D861" s="17">
        <f>SUM(C$3:C861)/A861</f>
        <v/>
      </c>
    </row>
    <row r="862">
      <c r="A862" s="17">
        <f>A861+1</f>
        <v/>
      </c>
      <c r="B862" s="58" t="inlineStr">
        <is>
          <t xml:space="preserve">2024/10/28
</t>
        </is>
      </c>
      <c r="C862" s="55" t="n">
        <v>13.07999992</v>
      </c>
      <c r="D862" s="17">
        <f>SUM(C$3:C862)/A862</f>
        <v/>
      </c>
    </row>
    <row r="863">
      <c r="A863" s="17">
        <f>A862+1</f>
        <v/>
      </c>
      <c r="B863" s="58" t="inlineStr">
        <is>
          <t xml:space="preserve">2024/10/29
</t>
        </is>
      </c>
      <c r="C863" s="55" t="n">
        <v>12.94999981</v>
      </c>
      <c r="D863" s="17">
        <f>SUM(C$3:C863)/A863</f>
        <v/>
      </c>
    </row>
    <row r="864">
      <c r="A864" s="17">
        <f>A863+1</f>
        <v/>
      </c>
      <c r="B864" s="58" t="n">
        <v>45595</v>
      </c>
      <c r="C864" s="55" t="n">
        <v>12.81000042</v>
      </c>
      <c r="D864" s="17">
        <f>SUM(C$3:C864)/A864</f>
        <v/>
      </c>
    </row>
    <row r="865">
      <c r="A865" s="17">
        <f>A864+1</f>
        <v/>
      </c>
      <c r="B865" s="58" t="n">
        <v>45596</v>
      </c>
      <c r="C865" s="55" t="n">
        <v>12.78999996</v>
      </c>
      <c r="D865" s="17">
        <f>SUM(C$3:C865)/A865</f>
        <v/>
      </c>
    </row>
    <row r="866">
      <c r="A866" s="17">
        <f>A865+1</f>
        <v/>
      </c>
      <c r="B866" s="58" t="inlineStr">
        <is>
          <t xml:space="preserve">2024/11/1
</t>
        </is>
      </c>
      <c r="C866" s="55" t="n">
        <v>12.47000027</v>
      </c>
      <c r="D866" s="17">
        <f>SUM(C$3:C866)/A866</f>
        <v/>
      </c>
    </row>
    <row r="867">
      <c r="A867" s="17">
        <f>A866+1</f>
        <v/>
      </c>
      <c r="B867" s="58" t="inlineStr">
        <is>
          <t xml:space="preserve">2024/11/4
</t>
        </is>
      </c>
      <c r="C867" s="55" t="n">
        <v>12.60000038</v>
      </c>
      <c r="D867" s="17">
        <f>SUM(C$3:C867)/A867</f>
        <v/>
      </c>
    </row>
    <row r="868">
      <c r="A868" s="17">
        <f>A867+1</f>
        <v/>
      </c>
      <c r="B868" s="58" t="inlineStr">
        <is>
          <t xml:space="preserve">2024/11/5
</t>
        </is>
      </c>
      <c r="C868" s="55" t="n">
        <v>12.85000038</v>
      </c>
      <c r="D868" s="17">
        <f>SUM(C$3:C868)/A868</f>
        <v/>
      </c>
    </row>
    <row r="869">
      <c r="A869" s="17">
        <f>A868+1</f>
        <v/>
      </c>
      <c r="B869" s="58" t="inlineStr">
        <is>
          <t xml:space="preserve">2024/11/6
</t>
        </is>
      </c>
      <c r="C869" s="55" t="n">
        <v>12.75</v>
      </c>
      <c r="D869" s="17">
        <f>SUM(C$3:C869)/A869</f>
        <v/>
      </c>
    </row>
    <row r="870">
      <c r="A870" s="17">
        <f>A869+1</f>
        <v/>
      </c>
      <c r="B870" s="58" t="inlineStr">
        <is>
          <t xml:space="preserve">2024/11/7
</t>
        </is>
      </c>
      <c r="C870" s="55" t="n">
        <v>13.13000011</v>
      </c>
      <c r="D870" s="17">
        <f>SUM(C$3:C870)/A870</f>
        <v/>
      </c>
    </row>
    <row r="871">
      <c r="A871" s="17">
        <f>A870+1</f>
        <v/>
      </c>
      <c r="B871" s="58" t="inlineStr">
        <is>
          <t xml:space="preserve">2024/11/8
</t>
        </is>
      </c>
      <c r="C871" s="55" t="n">
        <v>12.98999977</v>
      </c>
      <c r="D871" s="17">
        <f>SUM(C$3:C871)/A871</f>
        <v/>
      </c>
    </row>
    <row r="872">
      <c r="A872" s="17">
        <f>A871+1</f>
        <v/>
      </c>
      <c r="B872" s="58" t="inlineStr">
        <is>
          <t xml:space="preserve">2024/11/11
</t>
        </is>
      </c>
      <c r="C872" s="55" t="n">
        <v>12.97999954</v>
      </c>
      <c r="D872" s="17">
        <f>SUM(C$3:C872)/A872</f>
        <v/>
      </c>
    </row>
    <row r="873">
      <c r="A873" s="17">
        <f>A872+1</f>
        <v/>
      </c>
      <c r="B873" s="58" t="inlineStr">
        <is>
          <t xml:space="preserve">2024/11/12
</t>
        </is>
      </c>
      <c r="C873" s="55" t="n">
        <v>12.85000038</v>
      </c>
      <c r="D873" s="17">
        <f>SUM(C$3:C873)/A873</f>
        <v/>
      </c>
    </row>
    <row r="874">
      <c r="A874" s="17">
        <f>A873+1</f>
        <v/>
      </c>
      <c r="B874" s="58" t="inlineStr">
        <is>
          <t xml:space="preserve">2024/11/13
</t>
        </is>
      </c>
      <c r="C874" s="55" t="n">
        <v>12.93000031</v>
      </c>
      <c r="D874" s="17">
        <f>SUM(C$3:C874)/A874</f>
        <v/>
      </c>
    </row>
    <row r="875">
      <c r="A875" s="17">
        <f>A874+1</f>
        <v/>
      </c>
      <c r="B875" s="58" t="inlineStr">
        <is>
          <t xml:space="preserve">2024/11/14
</t>
        </is>
      </c>
      <c r="C875" s="55" t="n">
        <v>12.76000023</v>
      </c>
      <c r="D875" s="17">
        <f>SUM(C$3:C875)/A875</f>
        <v/>
      </c>
    </row>
    <row r="876">
      <c r="A876" s="17">
        <f>A875+1</f>
        <v/>
      </c>
      <c r="B876" s="58" t="inlineStr">
        <is>
          <t xml:space="preserve">2024/11/15
</t>
        </is>
      </c>
      <c r="C876" s="55" t="n">
        <v>12.60000038</v>
      </c>
      <c r="D876" s="17">
        <f>SUM(C$3:C876)/A876</f>
        <v/>
      </c>
    </row>
    <row r="877">
      <c r="A877" s="17">
        <f>A876+1</f>
        <v/>
      </c>
      <c r="B877" s="58" t="inlineStr">
        <is>
          <t xml:space="preserve">2024/11/18
</t>
        </is>
      </c>
      <c r="C877" s="55" t="n">
        <v>12.60999966</v>
      </c>
      <c r="D877" s="17">
        <f>SUM(C$3:C877)/A877</f>
        <v/>
      </c>
    </row>
    <row r="878">
      <c r="A878" s="17">
        <f>A877+1</f>
        <v/>
      </c>
      <c r="B878" s="58" t="inlineStr">
        <is>
          <t xml:space="preserve">2024/11/19
</t>
        </is>
      </c>
      <c r="C878" s="55" t="n">
        <v>12.64000034</v>
      </c>
      <c r="D878" s="17">
        <f>SUM(C$3:C878)/A878</f>
        <v/>
      </c>
    </row>
    <row r="879">
      <c r="A879" s="17">
        <f>A878+1</f>
        <v/>
      </c>
      <c r="B879" s="58" t="inlineStr">
        <is>
          <t xml:space="preserve">2024/11/20
</t>
        </is>
      </c>
      <c r="C879" s="55" t="n">
        <v>12.68000031</v>
      </c>
      <c r="D879" s="17">
        <f>SUM(C$3:C879)/A879</f>
        <v/>
      </c>
    </row>
    <row r="880">
      <c r="A880" s="17">
        <f>A879+1</f>
        <v/>
      </c>
      <c r="B880" s="58" t="inlineStr">
        <is>
          <t xml:space="preserve">2024/11/21
</t>
        </is>
      </c>
      <c r="C880" s="55" t="n">
        <v>12.67000008</v>
      </c>
      <c r="D880" s="17">
        <f>SUM(C$3:C880)/A880</f>
        <v/>
      </c>
    </row>
    <row r="881">
      <c r="A881" s="17">
        <f>A880+1</f>
        <v/>
      </c>
      <c r="B881" s="58" t="inlineStr">
        <is>
          <t xml:space="preserve">2024/11/22
</t>
        </is>
      </c>
      <c r="C881" s="55" t="n">
        <v>12.31000042</v>
      </c>
      <c r="D881" s="17">
        <f>SUM(C$3:C881)/A881</f>
        <v/>
      </c>
    </row>
    <row r="882">
      <c r="A882" s="17">
        <f>A881+1</f>
        <v/>
      </c>
      <c r="B882" s="58" t="inlineStr">
        <is>
          <t xml:space="preserve">2024/11/25
</t>
        </is>
      </c>
      <c r="C882" s="55" t="n">
        <v>12.27000046</v>
      </c>
      <c r="D882" s="17">
        <f>SUM(C$3:C882)/A882</f>
        <v/>
      </c>
    </row>
    <row r="883">
      <c r="A883" s="17">
        <f>A882+1</f>
        <v/>
      </c>
      <c r="B883" s="58" t="inlineStr">
        <is>
          <t xml:space="preserve">2024/11/26
</t>
        </is>
      </c>
      <c r="C883" s="55" t="n">
        <v>12.27999973</v>
      </c>
      <c r="D883" s="17">
        <f>SUM(C$3:C883)/A883</f>
        <v/>
      </c>
    </row>
    <row r="884">
      <c r="A884" s="17">
        <f>A883+1</f>
        <v/>
      </c>
      <c r="B884" s="58" t="inlineStr">
        <is>
          <t xml:space="preserve">2024/11/27
</t>
        </is>
      </c>
      <c r="C884" s="55" t="n">
        <v>12.44999981</v>
      </c>
      <c r="D884" s="17">
        <f>SUM(C$3:C884)/A884</f>
        <v/>
      </c>
    </row>
    <row r="885">
      <c r="A885" s="17">
        <f>A884+1</f>
        <v/>
      </c>
      <c r="B885" s="58" t="n">
        <v>45624</v>
      </c>
      <c r="C885" s="55" t="n">
        <v>12.35000038</v>
      </c>
      <c r="D885" s="17">
        <f>SUM(C$3:C885)/A885</f>
        <v/>
      </c>
    </row>
    <row r="886">
      <c r="A886" s="17">
        <f>A885+1</f>
        <v/>
      </c>
      <c r="B886" s="58" t="n">
        <v>45625</v>
      </c>
      <c r="C886" s="55" t="n">
        <v>12.43999958</v>
      </c>
      <c r="D886" s="17">
        <f>SUM(C$3:C886)/A886</f>
        <v/>
      </c>
    </row>
    <row r="887">
      <c r="A887" s="17">
        <f>A886+1</f>
        <v/>
      </c>
      <c r="B887" s="58" t="inlineStr">
        <is>
          <t xml:space="preserve">2024/12/2
</t>
        </is>
      </c>
      <c r="C887" s="55" t="n">
        <v>12.53999996</v>
      </c>
      <c r="D887" s="17">
        <f>SUM(C$3:C887)/A887</f>
        <v/>
      </c>
    </row>
    <row r="888">
      <c r="A888" s="17">
        <f>A887+1</f>
        <v/>
      </c>
      <c r="B888" s="58" t="inlineStr">
        <is>
          <t xml:space="preserve">2024/12/3
</t>
        </is>
      </c>
      <c r="C888" s="55" t="n">
        <v>12.57999992</v>
      </c>
      <c r="D888" s="17">
        <f>SUM(C$3:C888)/A888</f>
        <v/>
      </c>
    </row>
    <row r="889">
      <c r="A889" s="17">
        <f>A888+1</f>
        <v/>
      </c>
      <c r="B889" s="58" t="inlineStr">
        <is>
          <t xml:space="preserve">2024/12/4
</t>
        </is>
      </c>
      <c r="C889" s="55" t="n">
        <v>12.56000042</v>
      </c>
      <c r="D889" s="17">
        <f>SUM(C$3:C889)/A889</f>
        <v/>
      </c>
    </row>
    <row r="890">
      <c r="A890" s="17">
        <f>A889+1</f>
        <v/>
      </c>
      <c r="B890" s="58" t="inlineStr">
        <is>
          <t xml:space="preserve">2024/12/5
</t>
        </is>
      </c>
      <c r="C890" s="55" t="n">
        <v>12.51000023</v>
      </c>
      <c r="D890" s="17">
        <f>SUM(C$3:C890)/A890</f>
        <v/>
      </c>
    </row>
    <row r="891">
      <c r="A891" s="17">
        <f>A890+1</f>
        <v/>
      </c>
      <c r="B891" s="58" t="inlineStr">
        <is>
          <t xml:space="preserve">2024/12/6
</t>
        </is>
      </c>
      <c r="C891" s="55" t="n">
        <v>12.67000008</v>
      </c>
      <c r="D891" s="17">
        <f>SUM(C$3:C891)/A891</f>
        <v/>
      </c>
    </row>
    <row r="892">
      <c r="A892" s="17">
        <f>A891+1</f>
        <v/>
      </c>
      <c r="B892" s="58" t="inlineStr">
        <is>
          <t xml:space="preserve">2024/12/9
</t>
        </is>
      </c>
      <c r="C892" s="55" t="n">
        <v>12.68000031</v>
      </c>
      <c r="D892" s="17">
        <f>SUM(C$3:C892)/A892</f>
        <v/>
      </c>
    </row>
    <row r="893">
      <c r="A893" s="17">
        <f>A892+1</f>
        <v/>
      </c>
      <c r="B893" s="58" t="inlineStr">
        <is>
          <t xml:space="preserve">2024/12/10
</t>
        </is>
      </c>
      <c r="C893" s="55" t="n">
        <v>12.77000046</v>
      </c>
      <c r="D893" s="17">
        <f>SUM(C$3:C893)/A893</f>
        <v/>
      </c>
    </row>
    <row r="894">
      <c r="A894" s="17">
        <f>A893+1</f>
        <v/>
      </c>
      <c r="B894" s="58" t="inlineStr">
        <is>
          <t xml:space="preserve">2024/12/11
</t>
        </is>
      </c>
      <c r="C894" s="55" t="n">
        <v>12.75</v>
      </c>
      <c r="D894" s="17">
        <f>SUM(C$3:C894)/A894</f>
        <v/>
      </c>
    </row>
    <row r="895">
      <c r="A895" s="17">
        <f>A894+1</f>
        <v/>
      </c>
      <c r="B895" s="58" t="inlineStr">
        <is>
          <t xml:space="preserve">2024/12/12
</t>
        </is>
      </c>
      <c r="C895" s="55" t="n">
        <v>12.88000011</v>
      </c>
      <c r="D895" s="17">
        <f>SUM(C$3:C895)/A895</f>
        <v/>
      </c>
    </row>
    <row r="896">
      <c r="A896" s="17">
        <f>A895+1</f>
        <v/>
      </c>
      <c r="B896" s="58" t="inlineStr">
        <is>
          <t xml:space="preserve">2024/12/13
</t>
        </is>
      </c>
      <c r="C896" s="55" t="n">
        <v>12.60000038</v>
      </c>
      <c r="D896" s="17">
        <f>SUM(C$3:C896)/A896</f>
        <v/>
      </c>
    </row>
    <row r="897">
      <c r="A897" s="17">
        <f>A896+1</f>
        <v/>
      </c>
      <c r="B897" s="58" t="inlineStr">
        <is>
          <t xml:space="preserve">2024/12/16
</t>
        </is>
      </c>
      <c r="C897" s="55" t="n">
        <v>13.27999973</v>
      </c>
      <c r="D897" s="17">
        <f>SUM(C$3:C897)/A897</f>
        <v/>
      </c>
    </row>
    <row r="898">
      <c r="A898" s="17">
        <f>A897+1</f>
        <v/>
      </c>
      <c r="B898" s="58" t="inlineStr">
        <is>
          <t xml:space="preserve">2024/12/17
</t>
        </is>
      </c>
      <c r="C898" s="55" t="n">
        <v>13.32999992</v>
      </c>
      <c r="D898" s="17">
        <f>SUM(C$3:C898)/A898</f>
        <v/>
      </c>
    </row>
    <row r="899">
      <c r="A899" s="17">
        <f>A898+1</f>
        <v/>
      </c>
      <c r="B899" s="58" t="inlineStr">
        <is>
          <t xml:space="preserve">2024/12/18
</t>
        </is>
      </c>
      <c r="C899" s="55" t="n">
        <v>13.38000011</v>
      </c>
      <c r="D899" s="17">
        <f>SUM(C$3:C899)/A899</f>
        <v/>
      </c>
    </row>
    <row r="900">
      <c r="A900" s="17">
        <f>A899+1</f>
        <v/>
      </c>
      <c r="B900" s="58" t="inlineStr">
        <is>
          <t xml:space="preserve">2024/12/19
</t>
        </is>
      </c>
      <c r="C900" s="55" t="n">
        <v>13.34000015</v>
      </c>
      <c r="D900" s="17">
        <f>SUM(C$3:C900)/A900</f>
        <v/>
      </c>
    </row>
    <row r="901">
      <c r="A901" s="17">
        <f>A900+1</f>
        <v/>
      </c>
      <c r="B901" s="58" t="inlineStr">
        <is>
          <t xml:space="preserve">2024/12/20
</t>
        </is>
      </c>
      <c r="C901" s="55" t="n">
        <v>13.26000023</v>
      </c>
      <c r="D901" s="17">
        <f>SUM(C$3:C901)/A901</f>
        <v/>
      </c>
    </row>
    <row r="902">
      <c r="A902" s="17">
        <f>A901+1</f>
        <v/>
      </c>
      <c r="B902" s="58" t="inlineStr">
        <is>
          <t xml:space="preserve">2024/12/23
</t>
        </is>
      </c>
      <c r="C902" s="55" t="n">
        <v>13.31999969</v>
      </c>
      <c r="D902" s="17">
        <f>SUM(C$3:C902)/A902</f>
        <v/>
      </c>
    </row>
    <row r="903">
      <c r="A903" s="17">
        <f>A902+1</f>
        <v/>
      </c>
      <c r="B903" s="58" t="inlineStr">
        <is>
          <t xml:space="preserve">2024/12/24
</t>
        </is>
      </c>
      <c r="C903" s="55" t="n">
        <v>13.48999977</v>
      </c>
      <c r="D903" s="17">
        <f>SUM(C$3:C903)/A903</f>
        <v/>
      </c>
    </row>
    <row r="904">
      <c r="A904" s="17">
        <f>A903+1</f>
        <v/>
      </c>
      <c r="B904" s="58" t="inlineStr">
        <is>
          <t xml:space="preserve">2024/12/25
</t>
        </is>
      </c>
      <c r="C904" s="55" t="n">
        <v>13.52999973</v>
      </c>
      <c r="D904" s="17">
        <f>SUM(C$3:C904)/A904</f>
        <v/>
      </c>
    </row>
    <row r="905">
      <c r="A905" s="17">
        <f>A904+1</f>
        <v/>
      </c>
      <c r="B905" s="58" t="inlineStr">
        <is>
          <t xml:space="preserve">2024/12/26
</t>
        </is>
      </c>
      <c r="C905" s="55" t="n">
        <v>13.5</v>
      </c>
      <c r="D905" s="17">
        <f>SUM(C$3:C905)/A905</f>
        <v/>
      </c>
    </row>
    <row r="906">
      <c r="A906" s="17">
        <f>A905+1</f>
        <v/>
      </c>
      <c r="B906" s="58" t="inlineStr">
        <is>
          <t xml:space="preserve">2024/12/27
</t>
        </is>
      </c>
      <c r="C906" s="55" t="n">
        <v>13.48999977</v>
      </c>
      <c r="D906" s="17">
        <f>SUM(C$3:C906)/A906</f>
        <v/>
      </c>
    </row>
    <row r="907">
      <c r="A907" s="17">
        <f>A906+1</f>
        <v/>
      </c>
      <c r="B907" s="58" t="n">
        <v>45656</v>
      </c>
      <c r="C907" s="55" t="n">
        <v>13.55000019</v>
      </c>
      <c r="D907" s="17">
        <f>SUM(C$3:C907)/A907</f>
        <v/>
      </c>
    </row>
    <row r="908">
      <c r="A908" s="17">
        <f>A907+1</f>
        <v/>
      </c>
      <c r="B908" s="58" t="n">
        <v>45657</v>
      </c>
      <c r="C908" s="55" t="n">
        <v>13.39000034</v>
      </c>
      <c r="D908" s="17">
        <f>SUM(C$3:C908)/A908</f>
        <v/>
      </c>
    </row>
    <row r="909">
      <c r="A909" s="17">
        <f>A908+1</f>
        <v/>
      </c>
      <c r="B909" s="58" t="inlineStr">
        <is>
          <t xml:space="preserve">2025/1/2
</t>
        </is>
      </c>
      <c r="C909" s="55" t="n">
        <v>13.01000023</v>
      </c>
      <c r="D909" s="17">
        <f>SUM(C$3:C909)/A909</f>
        <v/>
      </c>
    </row>
    <row r="910">
      <c r="A910" s="17">
        <f>A909+1</f>
        <v/>
      </c>
      <c r="B910" s="58" t="inlineStr">
        <is>
          <t xml:space="preserve">2025/1/3
</t>
        </is>
      </c>
      <c r="C910" s="55" t="n">
        <v>12.89000034</v>
      </c>
      <c r="D910" s="17">
        <f>SUM(C$3:C910)/A910</f>
        <v/>
      </c>
    </row>
    <row r="911">
      <c r="A911" s="17">
        <f>A910+1</f>
        <v/>
      </c>
      <c r="B911" s="58" t="inlineStr">
        <is>
          <t xml:space="preserve">2025/1/6
</t>
        </is>
      </c>
      <c r="C911" s="55" t="n">
        <v>12.86999989</v>
      </c>
      <c r="D911" s="17">
        <f>SUM(C$3:C911)/A911</f>
        <v/>
      </c>
    </row>
    <row r="912">
      <c r="A912" s="17">
        <f>A911+1</f>
        <v/>
      </c>
      <c r="B912" s="58" t="inlineStr">
        <is>
          <t xml:space="preserve">2025/1/7
</t>
        </is>
      </c>
      <c r="C912" s="55" t="n">
        <v>12.90999985</v>
      </c>
      <c r="D912" s="17">
        <f>SUM(C$3:C912)/A912</f>
        <v/>
      </c>
    </row>
    <row r="913">
      <c r="A913" s="17">
        <f>A912+1</f>
        <v/>
      </c>
      <c r="B913" s="58" t="inlineStr">
        <is>
          <t xml:space="preserve">2025/1/8
</t>
        </is>
      </c>
      <c r="C913" s="55" t="n">
        <v>12.88000011</v>
      </c>
      <c r="D913" s="17">
        <f>SUM(C$3:C913)/A913</f>
        <v/>
      </c>
    </row>
    <row r="914">
      <c r="A914" s="17">
        <f>A913+1</f>
        <v/>
      </c>
      <c r="B914" s="58" t="inlineStr">
        <is>
          <t xml:space="preserve">2025/1/9
</t>
        </is>
      </c>
      <c r="C914" s="55" t="n">
        <v>12.81000042</v>
      </c>
      <c r="D914" s="17">
        <f>SUM(C$3:C914)/A914</f>
        <v/>
      </c>
    </row>
    <row r="915">
      <c r="A915" s="17">
        <f>A914+1</f>
        <v/>
      </c>
      <c r="B915" s="58" t="inlineStr">
        <is>
          <t xml:space="preserve">2025/1/10
</t>
        </is>
      </c>
      <c r="C915" s="55" t="n">
        <v>12.65999985</v>
      </c>
      <c r="D915" s="17">
        <f>SUM(C$3:C915)/A915</f>
        <v/>
      </c>
    </row>
    <row r="916">
      <c r="A916" s="17">
        <f>A915+1</f>
        <v/>
      </c>
      <c r="B916" s="58" t="inlineStr">
        <is>
          <t xml:space="preserve">2025/1/13
</t>
        </is>
      </c>
      <c r="C916" s="55" t="n">
        <v>12.63000011</v>
      </c>
      <c r="D916" s="17">
        <f>SUM(C$3:C916)/A916</f>
        <v/>
      </c>
    </row>
    <row r="917">
      <c r="A917" s="17">
        <f>A916+1</f>
        <v/>
      </c>
      <c r="B917" s="58" t="inlineStr">
        <is>
          <t xml:space="preserve">2025/1/14
</t>
        </is>
      </c>
      <c r="C917" s="55" t="n">
        <v>12.90999985</v>
      </c>
      <c r="D917" s="17">
        <f>SUM(C$3:C917)/A917</f>
        <v/>
      </c>
    </row>
    <row r="918">
      <c r="A918" s="17">
        <f>A917+1</f>
        <v/>
      </c>
      <c r="B918" s="58" t="inlineStr">
        <is>
          <t xml:space="preserve">2025/1/15
</t>
        </is>
      </c>
      <c r="C918" s="55" t="n">
        <v>12.84000015</v>
      </c>
      <c r="D918" s="17">
        <f>SUM(C$3:C918)/A918</f>
        <v/>
      </c>
    </row>
    <row r="919">
      <c r="A919" s="17">
        <f>A918+1</f>
        <v/>
      </c>
      <c r="B919" s="58" t="inlineStr">
        <is>
          <t xml:space="preserve">2025/1/16
</t>
        </is>
      </c>
      <c r="C919" s="55" t="n">
        <v>12.86999989</v>
      </c>
      <c r="D919" s="17">
        <f>SUM(C$3:C919)/A919</f>
        <v/>
      </c>
    </row>
    <row r="920">
      <c r="A920" s="17">
        <f>A919+1</f>
        <v/>
      </c>
      <c r="B920" s="58" t="inlineStr">
        <is>
          <t xml:space="preserve">2025/1/17
</t>
        </is>
      </c>
      <c r="C920" s="55" t="n">
        <v>12.89000034</v>
      </c>
      <c r="D920" s="17">
        <f>SUM(C$3:C920)/A920</f>
        <v/>
      </c>
    </row>
    <row r="921">
      <c r="A921" s="17">
        <f>A920+1</f>
        <v/>
      </c>
      <c r="B921" s="58" t="inlineStr">
        <is>
          <t xml:space="preserve">2025/1/20
</t>
        </is>
      </c>
      <c r="C921" s="55" t="n">
        <v>12.93000031</v>
      </c>
      <c r="D921" s="17">
        <f>SUM(C$3:C921)/A921</f>
        <v/>
      </c>
    </row>
    <row r="922">
      <c r="A922" s="17">
        <f>A921+1</f>
        <v/>
      </c>
      <c r="B922" s="58" t="inlineStr">
        <is>
          <t xml:space="preserve">2025/1/21
</t>
        </is>
      </c>
      <c r="C922" s="55" t="n">
        <v>12.92000008</v>
      </c>
      <c r="D922" s="17">
        <f>SUM(C$3:C922)/A922</f>
        <v/>
      </c>
    </row>
    <row r="923">
      <c r="A923" s="17">
        <f>A922+1</f>
        <v/>
      </c>
      <c r="B923" s="58" t="inlineStr">
        <is>
          <t xml:space="preserve">2025/1/22
</t>
        </is>
      </c>
      <c r="C923" s="55" t="n">
        <v>12.78999996</v>
      </c>
      <c r="D923" s="17">
        <f>SUM(C$3:C923)/A923</f>
        <v/>
      </c>
    </row>
    <row r="924">
      <c r="A924" s="17">
        <f>A923+1</f>
        <v/>
      </c>
      <c r="B924" s="58" t="inlineStr">
        <is>
          <t xml:space="preserve">2025/1/23
</t>
        </is>
      </c>
      <c r="C924" s="55" t="n">
        <v>12.85000038</v>
      </c>
      <c r="D924" s="17">
        <f>SUM(C$3:C924)/A924</f>
        <v/>
      </c>
    </row>
    <row r="925">
      <c r="A925" s="17">
        <f>A924+1</f>
        <v/>
      </c>
      <c r="B925" s="58" t="n">
        <v>45681</v>
      </c>
      <c r="C925" s="55" t="n">
        <v>12.92000008</v>
      </c>
      <c r="D925" s="17">
        <f>SUM(C$3:C925)/A925</f>
        <v/>
      </c>
    </row>
    <row r="926">
      <c r="A926" s="17">
        <f>A925+1</f>
        <v/>
      </c>
      <c r="B926" s="58" t="n">
        <v>45684</v>
      </c>
      <c r="C926" s="55" t="n">
        <v>12.92000008</v>
      </c>
      <c r="D926" s="17">
        <f>SUM(C$3:C926)/A926</f>
        <v/>
      </c>
    </row>
    <row r="927">
      <c r="A927" s="17">
        <f>A926+1</f>
        <v/>
      </c>
      <c r="B927" s="58" t="inlineStr">
        <is>
          <t xml:space="preserve">2025/2/5
</t>
        </is>
      </c>
      <c r="C927" s="55" t="n">
        <v>12.77999973</v>
      </c>
      <c r="D927" s="17">
        <f>SUM(C$3:C927)/A927</f>
        <v/>
      </c>
    </row>
    <row r="928">
      <c r="A928" s="17">
        <f>A927+1</f>
        <v/>
      </c>
      <c r="B928" s="58" t="inlineStr">
        <is>
          <t xml:space="preserve">2025/2/6
</t>
        </is>
      </c>
      <c r="C928" s="55" t="n">
        <v>12.90999985</v>
      </c>
      <c r="D928" s="17">
        <f>SUM(C$3:C928)/A928</f>
        <v/>
      </c>
    </row>
    <row r="929">
      <c r="A929" s="17">
        <f>A928+1</f>
        <v/>
      </c>
      <c r="B929" s="58" t="inlineStr">
        <is>
          <t xml:space="preserve">2025/2/7
</t>
        </is>
      </c>
      <c r="C929" s="55" t="n">
        <v>13.06999969</v>
      </c>
      <c r="D929" s="17">
        <f>SUM(C$3:C929)/A929</f>
        <v/>
      </c>
    </row>
    <row r="930">
      <c r="A930" s="17">
        <f>A929+1</f>
        <v/>
      </c>
      <c r="B930" s="58" t="inlineStr">
        <is>
          <t xml:space="preserve">2025/2/10
</t>
        </is>
      </c>
      <c r="C930" s="55" t="n">
        <v>13.07999992</v>
      </c>
      <c r="D930" s="17">
        <f>SUM(C$3:C930)/A930</f>
        <v/>
      </c>
    </row>
    <row r="931">
      <c r="A931" s="17">
        <f>A930+1</f>
        <v/>
      </c>
      <c r="B931" s="58" t="inlineStr">
        <is>
          <t xml:space="preserve">2025/2/11
</t>
        </is>
      </c>
      <c r="C931" s="55" t="n">
        <v>13.05000019</v>
      </c>
      <c r="D931" s="17">
        <f>SUM(C$3:C931)/A931</f>
        <v/>
      </c>
    </row>
    <row r="932">
      <c r="A932" s="17">
        <f>A931+1</f>
        <v/>
      </c>
      <c r="B932" s="58" t="inlineStr">
        <is>
          <t xml:space="preserve">2025/2/12
</t>
        </is>
      </c>
      <c r="C932" s="55" t="n">
        <v>13.15999985</v>
      </c>
      <c r="D932" s="17">
        <f>SUM(C$3:C932)/A932</f>
        <v/>
      </c>
    </row>
    <row r="933">
      <c r="A933" s="17">
        <f>A932+1</f>
        <v/>
      </c>
      <c r="B933" s="58" t="inlineStr">
        <is>
          <t xml:space="preserve">2025/2/13
</t>
        </is>
      </c>
      <c r="C933" s="55" t="n">
        <v>13.14999962</v>
      </c>
      <c r="D933" s="17">
        <f>SUM(C$3:C933)/A933</f>
        <v/>
      </c>
    </row>
    <row r="934">
      <c r="A934" s="17">
        <f>A933+1</f>
        <v/>
      </c>
      <c r="B934" s="58" t="inlineStr">
        <is>
          <t xml:space="preserve">2025/2/14
</t>
        </is>
      </c>
      <c r="C934" s="55" t="n">
        <v>13.23999977</v>
      </c>
      <c r="D934" s="17">
        <f>SUM(C$3:C934)/A934</f>
        <v/>
      </c>
    </row>
    <row r="935">
      <c r="A935" s="17">
        <f>A934+1</f>
        <v/>
      </c>
      <c r="B935" s="58" t="inlineStr">
        <is>
          <t xml:space="preserve">2025/2/17
</t>
        </is>
      </c>
      <c r="C935" s="55" t="n">
        <v>13.25</v>
      </c>
      <c r="D935" s="17">
        <f>SUM(C$3:C935)/A935</f>
        <v/>
      </c>
    </row>
    <row r="936">
      <c r="A936" s="17">
        <f>A935+1</f>
        <v/>
      </c>
      <c r="B936" s="58" t="inlineStr">
        <is>
          <t xml:space="preserve">2025/2/18
</t>
        </is>
      </c>
      <c r="C936" s="55" t="n">
        <v>13.18000031</v>
      </c>
      <c r="D936" s="17">
        <f>SUM(C$3:C936)/A936</f>
        <v/>
      </c>
    </row>
    <row r="937">
      <c r="A937" s="17">
        <f>A936+1</f>
        <v/>
      </c>
      <c r="B937" s="58" t="inlineStr">
        <is>
          <t xml:space="preserve">2025/2/19
</t>
        </is>
      </c>
      <c r="C937" s="55" t="n">
        <v>13.25</v>
      </c>
      <c r="D937" s="17">
        <f>SUM(C$3:C937)/A937</f>
        <v/>
      </c>
    </row>
    <row r="938">
      <c r="A938" s="17">
        <f>A937+1</f>
        <v/>
      </c>
      <c r="B938" s="58" t="inlineStr">
        <is>
          <t xml:space="preserve">2025/2/20
</t>
        </is>
      </c>
      <c r="C938" s="55" t="n">
        <v>13.22000027</v>
      </c>
      <c r="D938" s="17">
        <f>SUM(C$3:C938)/A938</f>
        <v/>
      </c>
    </row>
    <row r="939">
      <c r="A939" s="17">
        <f>A938+1</f>
        <v/>
      </c>
      <c r="B939" s="58" t="inlineStr">
        <is>
          <t xml:space="preserve">2025/2/21
</t>
        </is>
      </c>
      <c r="C939" s="55" t="n">
        <v>13.30000019</v>
      </c>
      <c r="D939" s="17">
        <f>SUM(C$3:C939)/A939</f>
        <v/>
      </c>
    </row>
    <row r="940">
      <c r="A940" s="17">
        <f>A939+1</f>
        <v/>
      </c>
      <c r="B940" s="58" t="inlineStr">
        <is>
          <t xml:space="preserve">2025/2/24
</t>
        </is>
      </c>
      <c r="C940" s="55" t="n">
        <v>13.26000023</v>
      </c>
      <c r="D940" s="17">
        <f>SUM(C$3:C940)/A940</f>
        <v/>
      </c>
    </row>
    <row r="941">
      <c r="A941" s="17">
        <f>A940+1</f>
        <v/>
      </c>
      <c r="B941" s="58" t="inlineStr">
        <is>
          <t xml:space="preserve">2025/2/25
</t>
        </is>
      </c>
      <c r="C941" s="55" t="n">
        <v>13.10999966</v>
      </c>
      <c r="D941" s="17">
        <f>SUM(C$3:C941)/A941</f>
        <v/>
      </c>
    </row>
    <row r="942">
      <c r="A942" s="17">
        <f>A941+1</f>
        <v/>
      </c>
      <c r="B942" s="58" t="inlineStr">
        <is>
          <t xml:space="preserve">2025/2/26
</t>
        </is>
      </c>
      <c r="C942" s="55" t="n">
        <v>13.19999981</v>
      </c>
      <c r="D942" s="17">
        <f>SUM(C$3:C942)/A942</f>
        <v/>
      </c>
    </row>
    <row r="943">
      <c r="A943" s="17">
        <f>A942+1</f>
        <v/>
      </c>
      <c r="B943" s="58" t="n">
        <v>45715</v>
      </c>
      <c r="C943" s="55" t="n">
        <v>13.26000023</v>
      </c>
      <c r="D943" s="17">
        <f>SUM(C$3:C943)/A943</f>
        <v/>
      </c>
    </row>
    <row r="944">
      <c r="A944" s="17">
        <f>A943+1</f>
        <v/>
      </c>
      <c r="B944" s="58" t="n">
        <v>45716</v>
      </c>
      <c r="C944" s="55" t="n">
        <v>13.05000019073486</v>
      </c>
      <c r="D944" s="17">
        <f>SUM(C$3:C944)/A944</f>
        <v/>
      </c>
    </row>
    <row r="945">
      <c r="A945" s="17">
        <f>A944+1</f>
        <v/>
      </c>
      <c r="B945" s="58" t="inlineStr">
        <is>
          <t xml:space="preserve">2025/3/3
</t>
        </is>
      </c>
      <c r="C945" s="55" t="n">
        <v>13.03999996</v>
      </c>
      <c r="D945" s="17">
        <f>SUM(C$3:C945)/A945</f>
        <v/>
      </c>
    </row>
    <row r="946">
      <c r="A946" s="17">
        <f>A945+1</f>
        <v/>
      </c>
      <c r="B946" s="58" t="inlineStr">
        <is>
          <t xml:space="preserve">2025/3/4
</t>
        </is>
      </c>
      <c r="C946" s="55" t="n">
        <v>12.97999954</v>
      </c>
      <c r="D946" s="17">
        <f>SUM(C$3:C946)/A946</f>
        <v/>
      </c>
    </row>
    <row r="947">
      <c r="A947" s="17">
        <f>A946+1</f>
        <v/>
      </c>
      <c r="B947" s="58" t="inlineStr">
        <is>
          <t xml:space="preserve">2025/3/5
</t>
        </is>
      </c>
      <c r="C947" s="55" t="n">
        <v>13.03999996</v>
      </c>
      <c r="D947" s="17">
        <f>SUM(C$3:C947)/A947</f>
        <v/>
      </c>
    </row>
    <row r="948">
      <c r="A948" s="17">
        <f>A947+1</f>
        <v/>
      </c>
      <c r="B948" s="58" t="inlineStr">
        <is>
          <t xml:space="preserve">2025/3/6
</t>
        </is>
      </c>
      <c r="C948" s="55" t="n">
        <v>13.18000031</v>
      </c>
      <c r="D948" s="17">
        <f>SUM(C$3:C948)/A948</f>
        <v/>
      </c>
    </row>
    <row r="949">
      <c r="A949" s="17">
        <f>A948+1</f>
        <v/>
      </c>
      <c r="B949" s="58" t="inlineStr">
        <is>
          <t xml:space="preserve">2025/3/7
</t>
        </is>
      </c>
      <c r="C949" s="55" t="n">
        <v>13.15999985</v>
      </c>
      <c r="D949" s="17">
        <f>SUM(C$3:C949)/A949</f>
        <v/>
      </c>
    </row>
    <row r="950">
      <c r="A950" s="17">
        <f>A949+1</f>
        <v/>
      </c>
      <c r="B950" s="58" t="inlineStr">
        <is>
          <t xml:space="preserve">2025/3/10
</t>
        </is>
      </c>
      <c r="C950" s="55" t="n">
        <v>13.10999966</v>
      </c>
      <c r="D950" s="17">
        <f>SUM(C$3:C950)/A950</f>
        <v/>
      </c>
    </row>
    <row r="951">
      <c r="A951" s="17">
        <f>A950+1</f>
        <v/>
      </c>
      <c r="B951" s="58" t="inlineStr">
        <is>
          <t xml:space="preserve">2025/3/11
</t>
        </is>
      </c>
      <c r="C951" s="55" t="n">
        <v>13.15999985</v>
      </c>
      <c r="D951" s="17">
        <f>SUM(C$3:C951)/A951</f>
        <v/>
      </c>
    </row>
    <row r="952">
      <c r="A952" s="17">
        <f>A951+1</f>
        <v/>
      </c>
      <c r="B952" s="58" t="inlineStr">
        <is>
          <t xml:space="preserve">2025/3/12
</t>
        </is>
      </c>
      <c r="C952" s="55" t="n">
        <v>13.10999966</v>
      </c>
      <c r="D952" s="17">
        <f>SUM(C$3:C952)/A952</f>
        <v/>
      </c>
    </row>
    <row r="953">
      <c r="A953" s="17">
        <f>A952+1</f>
        <v/>
      </c>
      <c r="B953" s="58" t="inlineStr">
        <is>
          <t xml:space="preserve">2025/3/13
</t>
        </is>
      </c>
      <c r="C953" s="55" t="n">
        <v>13.10999966</v>
      </c>
      <c r="D953" s="17">
        <f>SUM(C$3:C953)/A953</f>
        <v/>
      </c>
    </row>
    <row r="954">
      <c r="A954" s="17">
        <f>A953+1</f>
        <v/>
      </c>
      <c r="B954" s="58" t="inlineStr">
        <is>
          <t xml:space="preserve">2025/3/14
</t>
        </is>
      </c>
      <c r="C954" s="55" t="n">
        <v>13.42000008</v>
      </c>
      <c r="D954" s="17">
        <f>SUM(C$3:C954)/A954</f>
        <v/>
      </c>
    </row>
    <row r="955">
      <c r="A955" s="17">
        <f>A954+1</f>
        <v/>
      </c>
      <c r="B955" s="58" t="inlineStr">
        <is>
          <t xml:space="preserve">2025/3/17
</t>
        </is>
      </c>
      <c r="C955" s="55" t="n">
        <v>13.46000004</v>
      </c>
      <c r="D955" s="17">
        <f>SUM(C$3:C955)/A955</f>
        <v/>
      </c>
    </row>
    <row r="956">
      <c r="A956" s="17">
        <f>A955+1</f>
        <v/>
      </c>
      <c r="B956" s="58" t="inlineStr">
        <is>
          <t xml:space="preserve">2025/3/18
</t>
        </is>
      </c>
      <c r="C956" s="55" t="n">
        <v>13.47000027</v>
      </c>
      <c r="D956" s="17">
        <f>SUM(C$3:C956)/A956</f>
        <v/>
      </c>
    </row>
    <row r="957">
      <c r="A957" s="17">
        <f>A956+1</f>
        <v/>
      </c>
      <c r="B957" s="58" t="inlineStr">
        <is>
          <t xml:space="preserve">2025/3/19
</t>
        </is>
      </c>
      <c r="C957" s="55" t="n">
        <v>13.51000023</v>
      </c>
      <c r="D957" s="17">
        <f>SUM(C$3:C957)/A957</f>
        <v/>
      </c>
    </row>
    <row r="958">
      <c r="A958" s="17">
        <f>A957+1</f>
        <v/>
      </c>
      <c r="B958" s="58" t="inlineStr">
        <is>
          <t xml:space="preserve">2025/3/20
</t>
        </is>
      </c>
      <c r="C958" s="55" t="n">
        <v>13.39000034</v>
      </c>
      <c r="D958" s="17">
        <f>SUM(C$3:C958)/A958</f>
        <v/>
      </c>
    </row>
    <row r="959">
      <c r="A959" s="17">
        <f>A958+1</f>
        <v/>
      </c>
      <c r="B959" s="58" t="inlineStr">
        <is>
          <t xml:space="preserve">2025/3/21
</t>
        </is>
      </c>
      <c r="C959" s="55" t="n">
        <v>13.21000004</v>
      </c>
      <c r="D959" s="17">
        <f>SUM(C$3:C959)/A959</f>
        <v/>
      </c>
    </row>
    <row r="960">
      <c r="A960" s="17">
        <f>A959+1</f>
        <v/>
      </c>
      <c r="B960" s="58" t="inlineStr">
        <is>
          <t xml:space="preserve">2025/3/24
</t>
        </is>
      </c>
      <c r="C960" s="55" t="n">
        <v>13.27999973</v>
      </c>
      <c r="D960" s="17">
        <f>SUM(C$3:C960)/A960</f>
        <v/>
      </c>
    </row>
    <row r="961">
      <c r="A961" s="17">
        <f>A960+1</f>
        <v/>
      </c>
      <c r="B961" s="58" t="inlineStr">
        <is>
          <t xml:space="preserve">2025/3/25
</t>
        </is>
      </c>
      <c r="C961" s="55" t="n">
        <v>13.30000019</v>
      </c>
      <c r="D961" s="17">
        <f>SUM(C$3:C961)/A961</f>
        <v/>
      </c>
    </row>
    <row r="962">
      <c r="A962" s="17">
        <f>A961+1</f>
        <v/>
      </c>
      <c r="B962" s="58" t="inlineStr">
        <is>
          <t xml:space="preserve">2025/3/26
</t>
        </is>
      </c>
      <c r="C962" s="55" t="n">
        <v>13.26000023</v>
      </c>
      <c r="D962" s="17">
        <f>SUM(C$3:C962)/A962</f>
        <v/>
      </c>
    </row>
    <row r="963">
      <c r="A963" s="17">
        <f>A962+1</f>
        <v/>
      </c>
      <c r="B963" s="58" t="inlineStr">
        <is>
          <t xml:space="preserve">2025/3/27
</t>
        </is>
      </c>
      <c r="C963" s="55" t="n">
        <v>13.31000042</v>
      </c>
      <c r="D963" s="17">
        <f>SUM(C$3:C963)/A963</f>
        <v/>
      </c>
    </row>
    <row r="964">
      <c r="A964" s="17">
        <f>A963+1</f>
        <v/>
      </c>
      <c r="B964" s="58" t="n">
        <v>45744</v>
      </c>
      <c r="C964" s="55" t="n">
        <v>13.23999977</v>
      </c>
      <c r="D964" s="17">
        <f>SUM(C$3:C964)/A964</f>
        <v/>
      </c>
    </row>
    <row r="965">
      <c r="A965" s="17">
        <f>A964+1</f>
        <v/>
      </c>
      <c r="B965" s="58" t="n">
        <v>45747</v>
      </c>
      <c r="C965" s="55" t="n">
        <v>13.17000008</v>
      </c>
      <c r="D965" s="17">
        <f>SUM(C$3:C965)/A965</f>
        <v/>
      </c>
    </row>
    <row r="966">
      <c r="A966" s="17">
        <f>A965+1</f>
        <v/>
      </c>
      <c r="B966" s="58" t="inlineStr">
        <is>
          <t xml:space="preserve">2025/4/1
</t>
        </is>
      </c>
      <c r="C966" s="55" t="n">
        <v>13.18000031</v>
      </c>
      <c r="D966" s="17">
        <f>SUM(C$3:C966)/A966</f>
        <v/>
      </c>
    </row>
    <row r="967">
      <c r="A967" s="17">
        <f>A966+1</f>
        <v/>
      </c>
      <c r="B967" s="58" t="inlineStr">
        <is>
          <t xml:space="preserve">2025/4/2
</t>
        </is>
      </c>
      <c r="C967" s="55" t="n">
        <v>13.15999985</v>
      </c>
      <c r="D967" s="17">
        <f>SUM(C$3:C967)/A967</f>
        <v/>
      </c>
    </row>
    <row r="968">
      <c r="A968" s="17">
        <f>A967+1</f>
        <v/>
      </c>
      <c r="B968" s="58" t="inlineStr">
        <is>
          <t xml:space="preserve">2025/4/3
</t>
        </is>
      </c>
      <c r="C968" s="55" t="n">
        <v>13.10999965667725</v>
      </c>
      <c r="D968" s="17">
        <f>SUM(C$3:C968)/A968</f>
        <v/>
      </c>
    </row>
    <row r="969">
      <c r="A969" s="17">
        <f>A968+1</f>
        <v/>
      </c>
      <c r="B969" s="58" t="inlineStr">
        <is>
          <t xml:space="preserve">2025/4/7
</t>
        </is>
      </c>
      <c r="C969" s="55" t="n">
        <v>12.22999954223633</v>
      </c>
      <c r="D969" s="17">
        <f>SUM(C$3:C969)/A969</f>
        <v/>
      </c>
    </row>
    <row r="970">
      <c r="A970" s="17">
        <f>A969+1</f>
        <v/>
      </c>
      <c r="B970" s="58" t="inlineStr">
        <is>
          <t xml:space="preserve">2025/4/8
</t>
        </is>
      </c>
      <c r="C970" s="55" t="n">
        <v>12.46000003814697</v>
      </c>
      <c r="D970" s="17">
        <f>SUM(C$3:C970)/A970</f>
        <v/>
      </c>
    </row>
    <row r="971">
      <c r="A971" s="17">
        <f>A970+1</f>
        <v/>
      </c>
      <c r="B971" s="58" t="inlineStr">
        <is>
          <t xml:space="preserve">2025/4/9
</t>
        </is>
      </c>
      <c r="C971" s="55" t="n">
        <v>12.46000003814697</v>
      </c>
      <c r="D971" s="17">
        <f>SUM(C$3:C971)/A971</f>
        <v/>
      </c>
    </row>
    <row r="972">
      <c r="A972" s="17">
        <f>A971+1</f>
        <v/>
      </c>
      <c r="B972" s="58" t="inlineStr">
        <is>
          <t xml:space="preserve">2025/4/10
</t>
        </is>
      </c>
      <c r="C972" s="55" t="n">
        <v>12.65999984741211</v>
      </c>
      <c r="D972" s="17">
        <f>SUM(C$3:C972)/A972</f>
        <v/>
      </c>
    </row>
    <row r="973">
      <c r="A973" s="17">
        <f>A972+1</f>
        <v/>
      </c>
      <c r="B973" s="58" t="inlineStr">
        <is>
          <t xml:space="preserve">2025/4/11
</t>
        </is>
      </c>
      <c r="C973" s="55" t="n">
        <v>12.6899995803833</v>
      </c>
      <c r="D973" s="17">
        <f>SUM(C$3:C973)/A973</f>
        <v/>
      </c>
    </row>
    <row r="974">
      <c r="A974" s="17">
        <f>A973+1</f>
        <v/>
      </c>
      <c r="B974" s="58" t="inlineStr">
        <is>
          <t xml:space="preserve">2025/4/14
</t>
        </is>
      </c>
      <c r="C974" s="55" t="n">
        <v>12.73999977111816</v>
      </c>
      <c r="D974" s="17">
        <f>SUM(C$3:C974)/A974</f>
        <v/>
      </c>
    </row>
    <row r="975">
      <c r="A975" s="17">
        <f>A974+1</f>
        <v/>
      </c>
      <c r="B975" s="58" t="inlineStr">
        <is>
          <t xml:space="preserve">2025/4/15
</t>
        </is>
      </c>
      <c r="C975" s="55" t="n">
        <v>12.77000045776367</v>
      </c>
      <c r="D975" s="17">
        <f>SUM(C$3:C975)/A975</f>
        <v/>
      </c>
    </row>
    <row r="976">
      <c r="A976" s="17">
        <f>A975+1</f>
        <v/>
      </c>
      <c r="B976" s="58" t="inlineStr">
        <is>
          <t xml:space="preserve">2025/4/16
</t>
        </is>
      </c>
      <c r="C976" s="55" t="n">
        <v>12.77000045776367</v>
      </c>
      <c r="D976" s="17">
        <f>SUM(C$3:C976)/A976</f>
        <v/>
      </c>
    </row>
    <row r="977">
      <c r="A977" s="17">
        <f>A976+1</f>
        <v/>
      </c>
      <c r="B977" s="58" t="inlineStr">
        <is>
          <t xml:space="preserve">2025/4/17
</t>
        </is>
      </c>
      <c r="C977" s="55" t="n">
        <v>12.81999969482422</v>
      </c>
      <c r="D977" s="17">
        <f>SUM(C$3:C977)/A977</f>
        <v/>
      </c>
    </row>
    <row r="978">
      <c r="A978" s="17">
        <f>A977+1</f>
        <v/>
      </c>
      <c r="B978" s="58" t="inlineStr">
        <is>
          <t xml:space="preserve">2025/4/18
</t>
        </is>
      </c>
      <c r="C978" s="55" t="n">
        <v>12.81999969482422</v>
      </c>
      <c r="D978" s="17">
        <f>SUM(C$3:C978)/A978</f>
        <v/>
      </c>
    </row>
    <row r="979">
      <c r="A979" s="17">
        <f>A978+1</f>
        <v/>
      </c>
      <c r="B979" s="58" t="inlineStr">
        <is>
          <t xml:space="preserve">2025/4/21
</t>
        </is>
      </c>
      <c r="C979" s="55" t="n">
        <v>12.82999992370605</v>
      </c>
      <c r="D979" s="17">
        <f>SUM(C$3:C979)/A979</f>
        <v/>
      </c>
    </row>
    <row r="980">
      <c r="A980" s="17">
        <f>A979+1</f>
        <v/>
      </c>
      <c r="B980" s="58" t="inlineStr">
        <is>
          <t xml:space="preserve">2025/4/22
</t>
        </is>
      </c>
      <c r="C980" s="55" t="n">
        <v>12.85999965667725</v>
      </c>
      <c r="D980" s="17">
        <f>SUM(C$3:C980)/A980</f>
        <v/>
      </c>
    </row>
    <row r="981">
      <c r="A981" s="17">
        <f>A980+1</f>
        <v/>
      </c>
      <c r="B981" s="58" t="inlineStr">
        <is>
          <t xml:space="preserve">2025/4/23
</t>
        </is>
      </c>
      <c r="C981" s="55" t="n">
        <v>12.86999988555908</v>
      </c>
      <c r="D981" s="17">
        <f>SUM(C$3:C981)/A981</f>
        <v/>
      </c>
    </row>
    <row r="982">
      <c r="A982" s="17">
        <f>A981+1</f>
        <v/>
      </c>
      <c r="B982" s="58" t="inlineStr">
        <is>
          <t xml:space="preserve">2025/4/24
</t>
        </is>
      </c>
      <c r="C982" s="55" t="n">
        <v>12.86999988555908</v>
      </c>
      <c r="D982" s="17">
        <f>SUM(C$3:C982)/A982</f>
        <v/>
      </c>
    </row>
    <row r="983">
      <c r="A983" s="17">
        <f>A982+1</f>
        <v/>
      </c>
      <c r="B983" s="58" t="inlineStr">
        <is>
          <t xml:space="preserve">2025/4/25
</t>
        </is>
      </c>
      <c r="C983" s="55" t="n">
        <v>12.88000011444092</v>
      </c>
      <c r="D983" s="17">
        <f>SUM(C$3:C983)/A983</f>
        <v/>
      </c>
    </row>
    <row r="984">
      <c r="A984" s="17">
        <f>A983+1</f>
        <v/>
      </c>
      <c r="B984" s="58" t="inlineStr">
        <is>
          <t xml:space="preserve">2025/4/28
</t>
        </is>
      </c>
      <c r="C984" s="55" t="n">
        <v>12.85999965667725</v>
      </c>
      <c r="D984" s="17">
        <f>SUM(C$3:C984)/A984</f>
        <v/>
      </c>
    </row>
    <row r="985">
      <c r="A985" s="17">
        <f>A984+1</f>
        <v/>
      </c>
      <c r="B985" s="58" t="n">
        <v>45776</v>
      </c>
      <c r="C985" s="55" t="n">
        <v>12.81999969482422</v>
      </c>
      <c r="D985" s="17">
        <f>SUM(C$3:C985)/A985</f>
        <v/>
      </c>
    </row>
    <row r="986">
      <c r="A986" s="17">
        <f>A985+1</f>
        <v/>
      </c>
      <c r="B986" s="58" t="n">
        <v>45777</v>
      </c>
      <c r="C986" s="55" t="n">
        <v>12.77000045776367</v>
      </c>
      <c r="D986" s="17">
        <f>SUM(C$3:C986)/A986</f>
        <v/>
      </c>
    </row>
    <row r="987">
      <c r="A987" s="17">
        <f>A986+1</f>
        <v/>
      </c>
      <c r="B987" s="58" t="inlineStr">
        <is>
          <t xml:space="preserve">2025/5/6
</t>
        </is>
      </c>
      <c r="C987" s="55" t="n">
        <v>12.52999973297119</v>
      </c>
      <c r="D987" s="17">
        <f>SUM(C$3:C987)/A987</f>
        <v/>
      </c>
    </row>
    <row r="988">
      <c r="A988" s="17">
        <f>A987+1</f>
        <v/>
      </c>
      <c r="B988" s="58" t="inlineStr">
        <is>
          <t xml:space="preserve">2025/5/7
</t>
        </is>
      </c>
      <c r="C988" s="55" t="n">
        <v>12.63000011444092</v>
      </c>
      <c r="D988" s="17">
        <f>SUM(C$3:C988)/A988</f>
        <v/>
      </c>
    </row>
    <row r="989">
      <c r="A989" s="17">
        <f>A988+1</f>
        <v/>
      </c>
      <c r="B989" s="58" t="inlineStr">
        <is>
          <t xml:space="preserve">2025/5/8
</t>
        </is>
      </c>
      <c r="C989" s="55" t="n">
        <v>12.6899995803833</v>
      </c>
      <c r="D989" s="17">
        <f>SUM(C$3:C989)/A989</f>
        <v/>
      </c>
    </row>
    <row r="990">
      <c r="A990" s="17">
        <f>A989+1</f>
        <v/>
      </c>
      <c r="B990" s="58" t="inlineStr">
        <is>
          <t xml:space="preserve">2025/5/9
</t>
        </is>
      </c>
      <c r="C990" s="55" t="n">
        <v>12.69999980926514</v>
      </c>
      <c r="D990" s="17">
        <f>SUM(C$3:C990)/A990</f>
        <v/>
      </c>
    </row>
    <row r="991">
      <c r="A991" s="17">
        <f>A990+1</f>
        <v/>
      </c>
      <c r="B991" s="58" t="inlineStr">
        <is>
          <t xml:space="preserve">2025/5/12
</t>
        </is>
      </c>
      <c r="C991" s="55" t="n">
        <v>12.81999969482422</v>
      </c>
      <c r="D991" s="17">
        <f>SUM(C$3:C991)/A991</f>
        <v/>
      </c>
    </row>
    <row r="992">
      <c r="A992" s="17">
        <f>A991+1</f>
        <v/>
      </c>
      <c r="B992" s="58" t="inlineStr">
        <is>
          <t xml:space="preserve">2025/5/13
</t>
        </is>
      </c>
      <c r="C992" s="55" t="n">
        <v>12.85000038146973</v>
      </c>
      <c r="D992" s="17">
        <f>SUM(C$3:C992)/A992</f>
        <v/>
      </c>
    </row>
    <row r="993">
      <c r="A993" s="17">
        <f>A992+1</f>
        <v/>
      </c>
      <c r="B993" s="58" t="inlineStr">
        <is>
          <t xml:space="preserve">2025/5/14
</t>
        </is>
      </c>
      <c r="C993" s="55" t="n">
        <v>13.01000022888184</v>
      </c>
      <c r="D993" s="17">
        <f>SUM(C$3:C993)/A993</f>
        <v/>
      </c>
    </row>
    <row r="994">
      <c r="A994" s="17">
        <f>A993+1</f>
        <v/>
      </c>
      <c r="B994" s="58" t="inlineStr">
        <is>
          <t xml:space="preserve">2025/5/15
</t>
        </is>
      </c>
      <c r="C994" s="55" t="n">
        <v>12.93000030517578</v>
      </c>
      <c r="D994" s="17">
        <f>SUM(C$3:C994)/A994</f>
        <v/>
      </c>
    </row>
    <row r="995">
      <c r="A995" s="17">
        <f>A994+1</f>
        <v/>
      </c>
      <c r="B995" s="58" t="inlineStr">
        <is>
          <t xml:space="preserve">2025/5/16
</t>
        </is>
      </c>
      <c r="C995" s="55" t="n">
        <v>12.85999965667725</v>
      </c>
      <c r="D995" s="17">
        <f>SUM(C$3:C995)/A995</f>
        <v/>
      </c>
    </row>
    <row r="996">
      <c r="A996" s="17">
        <f>A995+1</f>
        <v/>
      </c>
      <c r="B996" s="58" t="inlineStr">
        <is>
          <t xml:space="preserve">2025/5/19
</t>
        </is>
      </c>
      <c r="C996" s="55" t="n">
        <v>12.81999969482422</v>
      </c>
      <c r="D996" s="17">
        <f>SUM(C$3:C996)/A996</f>
        <v/>
      </c>
    </row>
    <row r="997">
      <c r="A997" s="17">
        <f>A996+1</f>
        <v/>
      </c>
      <c r="B997" s="58" t="inlineStr">
        <is>
          <t xml:space="preserve">2025/5/20
</t>
        </is>
      </c>
      <c r="C997" s="55" t="n">
        <v>12.88000011444092</v>
      </c>
      <c r="D997" s="17">
        <f>SUM(C$3:C997)/A997</f>
        <v/>
      </c>
    </row>
    <row r="998">
      <c r="A998" s="17">
        <f>A997+1</f>
        <v/>
      </c>
      <c r="B998" s="58" t="inlineStr">
        <is>
          <t xml:space="preserve">2025/5/21
</t>
        </is>
      </c>
      <c r="C998" s="55" t="n">
        <v>12.94999980926514</v>
      </c>
      <c r="D998" s="17">
        <f>SUM(C$3:C998)/A998</f>
        <v/>
      </c>
    </row>
    <row r="999">
      <c r="A999" s="17">
        <f>A998+1</f>
        <v/>
      </c>
      <c r="B999" s="58" t="inlineStr">
        <is>
          <t xml:space="preserve">2025/5/22
</t>
        </is>
      </c>
      <c r="C999" s="55" t="n">
        <v>12.9399995803833</v>
      </c>
      <c r="D999" s="17">
        <f>SUM(C$3:C999)/A999</f>
        <v/>
      </c>
    </row>
    <row r="1000">
      <c r="A1000" s="17">
        <f>A999+1</f>
        <v/>
      </c>
      <c r="B1000" s="58" t="inlineStr">
        <is>
          <t xml:space="preserve">2025/5/23
</t>
        </is>
      </c>
      <c r="C1000" s="55" t="n">
        <v>12.82999992370605</v>
      </c>
      <c r="D1000" s="17">
        <f>SUM(C$3:C1000)/A1000</f>
        <v/>
      </c>
    </row>
    <row r="1001">
      <c r="A1001" s="17">
        <f>A1000+1</f>
        <v/>
      </c>
      <c r="B1001" s="58" t="inlineStr">
        <is>
          <t xml:space="preserve">2025/5/26
</t>
        </is>
      </c>
      <c r="C1001" s="55" t="n">
        <v>12.73999977111816</v>
      </c>
      <c r="D1001" s="17">
        <f>SUM(C$3:C1001)/A1001</f>
        <v/>
      </c>
    </row>
    <row r="1002">
      <c r="A1002" s="17">
        <f>A1001+1</f>
        <v/>
      </c>
      <c r="B1002" s="58" t="inlineStr">
        <is>
          <t xml:space="preserve">2025/5/27
</t>
        </is>
      </c>
      <c r="C1002" s="55" t="n">
        <v>12.73999977111816</v>
      </c>
      <c r="D1002" s="17">
        <f>SUM(C$3:C1002)/A1002</f>
        <v/>
      </c>
    </row>
    <row r="1003">
      <c r="A1003" s="17">
        <f>A1002+1</f>
        <v/>
      </c>
      <c r="B1003" s="58" t="inlineStr">
        <is>
          <t xml:space="preserve">2025/5/28
</t>
        </is>
      </c>
      <c r="C1003" s="55" t="n">
        <v>12.69999980926514</v>
      </c>
      <c r="D1003" s="17">
        <f>SUM(C$3:C1003)/A1003</f>
        <v/>
      </c>
    </row>
    <row r="1004">
      <c r="A1004" s="17">
        <f>A1003+1</f>
        <v/>
      </c>
      <c r="B1004" s="58" t="n">
        <v>45806</v>
      </c>
      <c r="C1004" s="55" t="n">
        <v>12.75</v>
      </c>
      <c r="D1004" s="17">
        <f>SUM(C$3:C1004)/A1004</f>
        <v/>
      </c>
    </row>
    <row r="1005">
      <c r="A1005" s="17">
        <f>A1004+1</f>
        <v/>
      </c>
      <c r="B1005" s="58" t="n">
        <v>45807</v>
      </c>
      <c r="C1005" s="55" t="n">
        <v>12.6899995803833</v>
      </c>
      <c r="D1005" s="17">
        <f>SUM(C$3:C1005)/A1005</f>
        <v/>
      </c>
    </row>
    <row r="1006">
      <c r="A1006" s="17">
        <f>A1005+1</f>
        <v/>
      </c>
      <c r="B1006" s="58" t="inlineStr">
        <is>
          <t xml:space="preserve">2025/6/3
</t>
        </is>
      </c>
      <c r="C1006" s="55" t="n">
        <v>12.68999958</v>
      </c>
      <c r="D1006" s="17">
        <f>SUM(C$3:C1006)/A1006</f>
        <v/>
      </c>
    </row>
    <row r="1007">
      <c r="A1007" s="17">
        <f>A1006+1</f>
        <v/>
      </c>
      <c r="B1007" s="58" t="inlineStr">
        <is>
          <t xml:space="preserve">2025/6/4
</t>
        </is>
      </c>
      <c r="C1007" s="55" t="n">
        <v>12.77000046</v>
      </c>
      <c r="D1007" s="17">
        <f>SUM(C$3:C1007)/A1007</f>
        <v/>
      </c>
    </row>
    <row r="1008">
      <c r="A1008" s="17">
        <f>A1007+1</f>
        <v/>
      </c>
      <c r="B1008" s="58" t="inlineStr">
        <is>
          <t xml:space="preserve">2025/6/5
</t>
        </is>
      </c>
      <c r="C1008" s="55" t="n">
        <v>12.80000019</v>
      </c>
      <c r="D1008" s="17">
        <f>SUM(C$3:C1008)/A1008</f>
        <v/>
      </c>
    </row>
    <row r="1009">
      <c r="A1009" s="17">
        <f>A1008+1</f>
        <v/>
      </c>
      <c r="B1009" s="58" t="inlineStr">
        <is>
          <t xml:space="preserve">2025/6/6
</t>
        </is>
      </c>
      <c r="C1009" s="55" t="n">
        <v>12.80000019</v>
      </c>
      <c r="D1009" s="17">
        <f>SUM(C$3:C1009)/A1009</f>
        <v/>
      </c>
    </row>
    <row r="1010">
      <c r="A1010" s="17">
        <f>A1009+1</f>
        <v/>
      </c>
      <c r="B1010" s="58" t="inlineStr">
        <is>
          <t xml:space="preserve">2025/6/9
</t>
        </is>
      </c>
      <c r="C1010" s="55" t="n">
        <v>12.81000042</v>
      </c>
      <c r="D1010" s="17">
        <f>SUM(C$3:C1010)/A1010</f>
        <v/>
      </c>
    </row>
    <row r="1011">
      <c r="A1011" s="17">
        <f>A1010+1</f>
        <v/>
      </c>
      <c r="B1011" s="58" t="inlineStr">
        <is>
          <t xml:space="preserve">2025/6/10
</t>
        </is>
      </c>
      <c r="C1011" s="55" t="n">
        <v>12.77000046</v>
      </c>
      <c r="D1011" s="17">
        <f>SUM(C$3:C1011)/A1011</f>
        <v/>
      </c>
    </row>
    <row r="1012">
      <c r="A1012" s="17">
        <f>A1011+1</f>
        <v/>
      </c>
      <c r="B1012" s="58" t="inlineStr">
        <is>
          <t xml:space="preserve">2025/6/11
</t>
        </is>
      </c>
      <c r="C1012" s="55" t="n">
        <v>12.88000011</v>
      </c>
      <c r="D1012" s="17">
        <f>SUM(C$3:C1012)/A1012</f>
        <v/>
      </c>
    </row>
    <row r="1013">
      <c r="A1013" s="17">
        <f>A1012+1</f>
        <v/>
      </c>
      <c r="B1013" s="58" t="inlineStr">
        <is>
          <t xml:space="preserve">2025/6/12
</t>
        </is>
      </c>
      <c r="C1013" s="55" t="n">
        <v>12.85999966</v>
      </c>
      <c r="D1013" s="17">
        <f>SUM(C$3:C1013)/A1013</f>
        <v/>
      </c>
    </row>
    <row r="1014">
      <c r="A1014" s="17">
        <f>A1013+1</f>
        <v/>
      </c>
      <c r="B1014" s="58" t="inlineStr">
        <is>
          <t xml:space="preserve">2025/6/13
</t>
        </is>
      </c>
      <c r="C1014" s="55" t="n">
        <v>12.77000046</v>
      </c>
      <c r="D1014" s="17">
        <f>SUM(C$3:C1014)/A1014</f>
        <v/>
      </c>
    </row>
    <row r="1015">
      <c r="A1015" s="17">
        <f>A1014+1</f>
        <v/>
      </c>
      <c r="B1015" s="58" t="inlineStr">
        <is>
          <t xml:space="preserve">2025/6/16
</t>
        </is>
      </c>
      <c r="C1015" s="55" t="n">
        <v>12.93000031</v>
      </c>
      <c r="D1015" s="17">
        <f>SUM(C$3:C1015)/A1015</f>
        <v/>
      </c>
    </row>
    <row r="1016">
      <c r="A1016" s="17">
        <f>A1015+1</f>
        <v/>
      </c>
      <c r="B1016" s="58" t="inlineStr">
        <is>
          <t xml:space="preserve">2025/6/17
</t>
        </is>
      </c>
      <c r="C1016" s="55" t="n">
        <v>12.93999958</v>
      </c>
      <c r="D1016" s="17">
        <f>SUM(C$3:C1016)/A1016</f>
        <v/>
      </c>
    </row>
    <row r="1017">
      <c r="A1017" s="17">
        <f>A1016+1</f>
        <v/>
      </c>
      <c r="B1017" s="58" t="inlineStr">
        <is>
          <t xml:space="preserve">2025/6/18
</t>
        </is>
      </c>
      <c r="C1017" s="55" t="n">
        <v>12.96000004</v>
      </c>
      <c r="D1017" s="17">
        <f>SUM(C$3:C1017)/A1017</f>
        <v/>
      </c>
    </row>
    <row r="1018">
      <c r="A1018" s="17">
        <f>A1017+1</f>
        <v/>
      </c>
      <c r="B1018" s="58" t="inlineStr">
        <is>
          <t xml:space="preserve">2025/6/19
</t>
        </is>
      </c>
      <c r="C1018" s="55" t="n">
        <v>12.93000031</v>
      </c>
      <c r="D1018" s="17">
        <f>SUM(C$3:C1018)/A1018</f>
        <v/>
      </c>
    </row>
    <row r="1019">
      <c r="A1019" s="17">
        <f>A1018+1</f>
        <v/>
      </c>
      <c r="B1019" s="58" t="inlineStr">
        <is>
          <t xml:space="preserve">2025/6/20
</t>
        </is>
      </c>
      <c r="C1019" s="55" t="n">
        <v>12.93999958</v>
      </c>
      <c r="D1019" s="17">
        <f>SUM(C$3:C1019)/A1019</f>
        <v/>
      </c>
    </row>
    <row r="1020">
      <c r="A1020" s="17">
        <f>A1019+1</f>
        <v/>
      </c>
      <c r="B1020" s="58" t="inlineStr">
        <is>
          <t xml:space="preserve">2025/6/23
</t>
        </is>
      </c>
      <c r="C1020" s="55" t="n">
        <v>13.02000046</v>
      </c>
      <c r="D1020" s="17">
        <f>SUM(C$3:C1020)/A1020</f>
        <v/>
      </c>
    </row>
    <row r="1021">
      <c r="A1021" s="17">
        <f>A1020+1</f>
        <v/>
      </c>
      <c r="B1021" s="58" t="inlineStr">
        <is>
          <t xml:space="preserve">2025/6/24
</t>
        </is>
      </c>
      <c r="C1021" s="55" t="n">
        <v>13.14999962</v>
      </c>
      <c r="D1021" s="17">
        <f>SUM(C$3:C1021)/A1021</f>
        <v/>
      </c>
    </row>
    <row r="1022">
      <c r="A1022" s="17">
        <f>A1021+1</f>
        <v/>
      </c>
      <c r="B1022" s="58" t="inlineStr">
        <is>
          <t xml:space="preserve">2025/6/25
</t>
        </is>
      </c>
      <c r="C1022" s="55" t="n">
        <v>13.28999996</v>
      </c>
      <c r="D1022" s="17">
        <f>SUM(C$3:C1022)/A1022</f>
        <v/>
      </c>
    </row>
    <row r="1023">
      <c r="A1023" s="17">
        <f>A1022+1</f>
        <v/>
      </c>
      <c r="B1023" s="58" t="inlineStr">
        <is>
          <t xml:space="preserve">2025/6/26
</t>
        </is>
      </c>
      <c r="C1023" s="55" t="n">
        <v>13.28999996</v>
      </c>
      <c r="D1023" s="17">
        <f>SUM(C$3:C1023)/A1023</f>
        <v/>
      </c>
    </row>
    <row r="1024">
      <c r="A1024" s="17">
        <f>A1023+1</f>
        <v/>
      </c>
      <c r="B1024" s="58" t="n">
        <v>45835</v>
      </c>
      <c r="C1024" s="55" t="n">
        <v>13.17000008</v>
      </c>
      <c r="D1024" s="17">
        <f>SUM(C$3:C1024)/A1024</f>
        <v/>
      </c>
    </row>
    <row r="1025">
      <c r="A1025" s="17">
        <f>A1024+1</f>
        <v/>
      </c>
      <c r="B1025" s="58" t="n">
        <v>45838</v>
      </c>
      <c r="C1025" s="55" t="n">
        <v>13.21000004</v>
      </c>
      <c r="D1025" s="17">
        <f>SUM(C$3:C1025)/A1025</f>
        <v/>
      </c>
    </row>
    <row r="1026">
      <c r="A1026" s="17">
        <f>A1025+1</f>
        <v/>
      </c>
      <c r="B1026" s="58" t="inlineStr">
        <is>
          <t xml:space="preserve">2025/7/1
</t>
        </is>
      </c>
      <c r="C1026" s="55" t="n">
        <v>13.26000023</v>
      </c>
      <c r="D1026" s="17">
        <f>SUM(C$3:C1026)/A1026</f>
        <v/>
      </c>
    </row>
    <row r="1027">
      <c r="A1027" s="17">
        <f>A1026+1</f>
        <v/>
      </c>
      <c r="B1027" s="58" t="inlineStr">
        <is>
          <t xml:space="preserve">2025/7/2
</t>
        </is>
      </c>
      <c r="C1027" s="55" t="n">
        <v>13.26000023</v>
      </c>
      <c r="D1027" s="17">
        <f>SUM(C$3:C1027)/A1027</f>
        <v/>
      </c>
    </row>
    <row r="1028">
      <c r="A1028" s="17">
        <f>A1027+1</f>
        <v/>
      </c>
      <c r="B1028" s="58" t="inlineStr">
        <is>
          <t xml:space="preserve">2025/7/3
</t>
        </is>
      </c>
      <c r="C1028" s="55" t="n">
        <v>13.34000015</v>
      </c>
      <c r="D1028" s="17">
        <f>SUM(C$3:C1028)/A1028</f>
        <v/>
      </c>
    </row>
    <row r="1029">
      <c r="A1029" s="17">
        <f>A1028+1</f>
        <v/>
      </c>
      <c r="B1029" s="58" t="inlineStr">
        <is>
          <t xml:space="preserve">2025/7/4
</t>
        </is>
      </c>
      <c r="C1029" s="55" t="n">
        <v>13.39999962</v>
      </c>
      <c r="D1029" s="17">
        <f>SUM(C$3:C1029)/A1029</f>
        <v/>
      </c>
    </row>
    <row r="1030">
      <c r="A1030" s="17">
        <f>A1029+1</f>
        <v/>
      </c>
      <c r="B1030" s="58" t="inlineStr">
        <is>
          <t xml:space="preserve">2025/7/7
</t>
        </is>
      </c>
      <c r="C1030" s="55" t="n">
        <v>13.35000038</v>
      </c>
      <c r="D1030" s="17">
        <f>SUM(C$3:C1030)/A1030</f>
        <v/>
      </c>
    </row>
    <row r="1031">
      <c r="A1031" s="17">
        <f>A1030+1</f>
        <v/>
      </c>
      <c r="B1031" s="58" t="inlineStr">
        <is>
          <t xml:space="preserve">2025/7/8
</t>
        </is>
      </c>
      <c r="C1031" s="55" t="n">
        <v>13.46000004</v>
      </c>
      <c r="D1031" s="17">
        <f>SUM(C$3:C1031)/A1031</f>
        <v/>
      </c>
    </row>
    <row r="1032">
      <c r="A1032" s="17">
        <f>A1031+1</f>
        <v/>
      </c>
      <c r="B1032" s="58" t="inlineStr">
        <is>
          <t xml:space="preserve">2025/7/9
</t>
        </is>
      </c>
      <c r="C1032" s="55" t="n">
        <v>13.46000004</v>
      </c>
      <c r="D1032" s="17">
        <f>SUM(C$3:C1032)/A1032</f>
        <v/>
      </c>
    </row>
    <row r="1033">
      <c r="A1033" s="17">
        <f>A1032+1</f>
        <v/>
      </c>
      <c r="B1033" s="58" t="inlineStr">
        <is>
          <t xml:space="preserve">2025/7/10
</t>
        </is>
      </c>
      <c r="C1033" s="55" t="n">
        <v>13.52999973</v>
      </c>
      <c r="D1033" s="17">
        <f>SUM(C$3:C1033)/A1033</f>
        <v/>
      </c>
    </row>
    <row r="1034">
      <c r="A1034" s="17">
        <f>A1033+1</f>
        <v/>
      </c>
      <c r="B1034" s="58" t="inlineStr">
        <is>
          <t xml:space="preserve">2025/7/11
</t>
        </is>
      </c>
      <c r="C1034" s="55" t="n">
        <v>13.52000046</v>
      </c>
      <c r="D1034" s="17">
        <f>SUM(C$3:C1034)/A1034</f>
        <v/>
      </c>
    </row>
    <row r="1035">
      <c r="A1035" s="17">
        <f>A1034+1</f>
        <v/>
      </c>
      <c r="B1035" s="58" t="inlineStr">
        <is>
          <t xml:space="preserve">2025/7/14
</t>
        </is>
      </c>
      <c r="C1035" s="55" t="n">
        <v>13.56000042</v>
      </c>
      <c r="D1035" s="17">
        <f>SUM(C$3:C1035)/A1035</f>
        <v/>
      </c>
    </row>
    <row r="1036">
      <c r="A1036" s="17">
        <f>A1035+1</f>
        <v/>
      </c>
      <c r="B1036" s="58" t="inlineStr">
        <is>
          <t xml:space="preserve">2025/7/15
</t>
        </is>
      </c>
      <c r="C1036" s="55" t="n">
        <v>18.01000023</v>
      </c>
      <c r="D1036" s="17">
        <f>SUM(C$3:C1036)/A1036</f>
        <v/>
      </c>
    </row>
    <row r="1037">
      <c r="A1037" s="17">
        <f>A1036+1</f>
        <v/>
      </c>
      <c r="B1037" s="58" t="inlineStr">
        <is>
          <t xml:space="preserve">2025/7/16
</t>
        </is>
      </c>
      <c r="C1037" s="55" t="n">
        <v>13.52000046</v>
      </c>
      <c r="D1037" s="17">
        <f>SUM(C$3:C1037)/A1037</f>
        <v/>
      </c>
    </row>
    <row r="1038">
      <c r="A1038" s="17">
        <f>A1037+1</f>
        <v/>
      </c>
      <c r="B1038" s="58" t="inlineStr">
        <is>
          <t xml:space="preserve">2025/7/17
</t>
        </is>
      </c>
      <c r="C1038" s="55" t="n">
        <v>13.57999992</v>
      </c>
      <c r="D1038" s="17">
        <f>SUM(C$3:C1038)/A1038</f>
        <v/>
      </c>
    </row>
    <row r="1039">
      <c r="A1039" s="17">
        <f>A1038+1</f>
        <v/>
      </c>
      <c r="B1039" s="58" t="inlineStr">
        <is>
          <t xml:space="preserve">2025/7/18
</t>
        </is>
      </c>
      <c r="C1039" s="55" t="n">
        <v>13.64999962</v>
      </c>
      <c r="D1039" s="17">
        <f>SUM(C$3:C1039)/A1039</f>
        <v/>
      </c>
    </row>
    <row r="1040">
      <c r="A1040" s="17">
        <f>A1039+1</f>
        <v/>
      </c>
      <c r="B1040" s="58" t="inlineStr">
        <is>
          <t xml:space="preserve">2025/7/21
</t>
        </is>
      </c>
      <c r="C1040" s="55" t="n">
        <v>13.73999977111816</v>
      </c>
      <c r="D1040" s="17">
        <f>SUM(C$3:C1040)/A1040</f>
        <v/>
      </c>
    </row>
    <row r="1041">
      <c r="A1041" s="17">
        <f>A1040+1</f>
        <v/>
      </c>
      <c r="B1041" s="58" t="inlineStr">
        <is>
          <t xml:space="preserve">2025/7/22
</t>
        </is>
      </c>
      <c r="C1041" s="55" t="n">
        <v>13.85999965667725</v>
      </c>
      <c r="D1041" s="17">
        <f>SUM(C$3:C1041)/A1041</f>
        <v/>
      </c>
    </row>
    <row r="1042">
      <c r="A1042" s="17">
        <f>A1041+1</f>
        <v/>
      </c>
      <c r="B1042" s="58" t="inlineStr">
        <is>
          <t xml:space="preserve">2025/7/23
</t>
        </is>
      </c>
      <c r="C1042" s="55" t="n">
        <v>13.85999965667725</v>
      </c>
      <c r="D1042" s="17">
        <f>SUM(C$3:C1042)/A1042</f>
        <v/>
      </c>
    </row>
    <row r="1043">
      <c r="A1043" s="17">
        <f>A1042+1</f>
        <v/>
      </c>
      <c r="B1043" s="58" t="inlineStr">
        <is>
          <t xml:space="preserve">2025/7/24
</t>
        </is>
      </c>
      <c r="C1043" s="55" t="n">
        <v>13.93000030517578</v>
      </c>
      <c r="D1043" s="17">
        <f>SUM(C$3:C1043)/A1043</f>
        <v/>
      </c>
    </row>
    <row r="1044">
      <c r="A1044" s="17">
        <f>A1043+1</f>
        <v/>
      </c>
      <c r="B1044" s="58" t="inlineStr">
        <is>
          <t xml:space="preserve">2025/7/25
</t>
        </is>
      </c>
      <c r="C1044" s="55" t="n">
        <v>13.93000030517578</v>
      </c>
      <c r="D1044" s="17">
        <f>SUM(C$3:C1044)/A1044</f>
        <v/>
      </c>
    </row>
    <row r="1045">
      <c r="A1045" s="17">
        <f>A1044+1</f>
        <v/>
      </c>
      <c r="B1045" s="58" t="inlineStr">
        <is>
          <t xml:space="preserve">2025/7/28
</t>
        </is>
      </c>
      <c r="C1045" s="55" t="n">
        <v>13.88000011444092</v>
      </c>
      <c r="D1045" s="17">
        <f>SUM(C$3:C1045)/A1045</f>
        <v/>
      </c>
    </row>
    <row r="1046">
      <c r="A1046" s="17">
        <f>A1045+1</f>
        <v/>
      </c>
      <c r="B1046" s="58" t="inlineStr">
        <is>
          <t xml:space="preserve">2025/7/29
</t>
        </is>
      </c>
      <c r="C1046" s="55" t="n">
        <v>13.90999984741211</v>
      </c>
      <c r="D1046" s="17">
        <f>SUM(C$3:C1046)/A1046</f>
        <v/>
      </c>
    </row>
    <row r="1047">
      <c r="A1047" s="17">
        <f>A1046+1</f>
        <v/>
      </c>
      <c r="B1047" s="58" t="n">
        <v>45868</v>
      </c>
      <c r="C1047" s="55" t="n">
        <v>13.94999980926514</v>
      </c>
      <c r="D1047" s="17">
        <f>SUM(C$3:C1047)/A1047</f>
        <v/>
      </c>
    </row>
    <row r="1048">
      <c r="A1048" s="17">
        <f>A1047+1</f>
        <v/>
      </c>
      <c r="B1048" s="58" t="n">
        <v>45869</v>
      </c>
      <c r="C1048" s="55" t="n">
        <v>13.75</v>
      </c>
      <c r="D1048" s="17">
        <f>SUM(C$3:C1048)/A1048</f>
        <v/>
      </c>
    </row>
    <row r="1049">
      <c r="A1049" s="17">
        <f>A1048+1</f>
        <v/>
      </c>
      <c r="B1049" s="58" t="inlineStr">
        <is>
          <t xml:space="preserve">2025/8/1
</t>
        </is>
      </c>
      <c r="C1049" s="55" t="n">
        <v>13.64999962</v>
      </c>
      <c r="D1049" s="17">
        <f>SUM(C$3:C1049)/A1049</f>
        <v/>
      </c>
    </row>
    <row r="1050">
      <c r="A1050" s="17">
        <f>A1049+1</f>
        <v/>
      </c>
      <c r="B1050" s="58" t="inlineStr">
        <is>
          <t xml:space="preserve">2025/8/4
</t>
        </is>
      </c>
      <c r="C1050" s="55" t="n">
        <v>13.69999981</v>
      </c>
      <c r="D1050" s="17">
        <f>SUM(C$3:C1050)/A1050</f>
        <v/>
      </c>
    </row>
    <row r="1051">
      <c r="A1051" s="17">
        <f>A1050+1</f>
        <v/>
      </c>
      <c r="B1051" s="58" t="inlineStr">
        <is>
          <t xml:space="preserve">2025/8/5
</t>
        </is>
      </c>
      <c r="C1051" s="55" t="n">
        <v>13.82999992</v>
      </c>
      <c r="D1051" s="17">
        <f>SUM(C$3:C1051)/A1051</f>
        <v/>
      </c>
    </row>
    <row r="1052">
      <c r="A1052" s="17">
        <f>A1051+1</f>
        <v/>
      </c>
      <c r="B1052" s="58" t="inlineStr">
        <is>
          <t xml:space="preserve">2025/8/6
</t>
        </is>
      </c>
      <c r="C1052" s="55" t="n">
        <v>13.86999989</v>
      </c>
      <c r="D1052" s="17">
        <f>SUM(C$3:C1052)/A1052</f>
        <v/>
      </c>
    </row>
    <row r="1053">
      <c r="A1053" s="17">
        <f>A1052+1</f>
        <v/>
      </c>
      <c r="B1053" s="58" t="inlineStr">
        <is>
          <t xml:space="preserve">2025/8/7
</t>
        </is>
      </c>
      <c r="C1053" s="55" t="n">
        <v>13.88000011</v>
      </c>
      <c r="D1053" s="17">
        <f>SUM(C$3:C1053)/A1053</f>
        <v/>
      </c>
    </row>
    <row r="1054">
      <c r="A1054" s="17">
        <f>A1053+1</f>
        <v/>
      </c>
      <c r="B1054" s="58" t="inlineStr">
        <is>
          <t xml:space="preserve">2025/8/8
</t>
        </is>
      </c>
      <c r="C1054" s="55" t="n">
        <v>13.86999989</v>
      </c>
      <c r="D1054" s="17">
        <f>SUM(C$3:C1054)/A1054</f>
        <v/>
      </c>
    </row>
    <row r="1055">
      <c r="A1055" s="17">
        <f>A1054+1</f>
        <v/>
      </c>
      <c r="B1055" s="58" t="inlineStr">
        <is>
          <t xml:space="preserve">2025/8/11
</t>
        </is>
      </c>
      <c r="C1055" s="55" t="n">
        <v>13.89999962</v>
      </c>
      <c r="D1055" s="17">
        <f>SUM(C$3:C1055)/A1055</f>
        <v/>
      </c>
    </row>
    <row r="1056">
      <c r="A1056" s="17">
        <f>A1055+1</f>
        <v/>
      </c>
      <c r="B1056" s="58" t="inlineStr">
        <is>
          <t xml:space="preserve">2025/8/12
</t>
        </is>
      </c>
      <c r="C1056" s="55" t="n">
        <v>13.89999962</v>
      </c>
      <c r="D1056" s="17">
        <f>SUM(C$3:C1056)/A1056</f>
        <v/>
      </c>
    </row>
    <row r="1057">
      <c r="A1057" s="17">
        <f>A1056+1</f>
        <v/>
      </c>
      <c r="B1057" s="58" t="inlineStr">
        <is>
          <t xml:space="preserve">2025/8/13
</t>
        </is>
      </c>
      <c r="C1057" s="55" t="n">
        <v>14.09000015</v>
      </c>
      <c r="D1057" s="17">
        <f>SUM(C$3:C1057)/A1057</f>
        <v/>
      </c>
    </row>
    <row r="1058">
      <c r="A1058" s="17">
        <f>A1057+1</f>
        <v/>
      </c>
      <c r="B1058" s="58" t="inlineStr">
        <is>
          <t xml:space="preserve">2025/8/14
</t>
        </is>
      </c>
      <c r="C1058" s="55" t="n">
        <v>14.06999969</v>
      </c>
      <c r="D1058" s="17">
        <f>SUM(C$3:C1058)/A1058</f>
        <v/>
      </c>
    </row>
    <row r="1059">
      <c r="A1059" s="17">
        <f>A1058+1</f>
        <v/>
      </c>
      <c r="B1059" s="58" t="inlineStr">
        <is>
          <t xml:space="preserve">2025/8/15
</t>
        </is>
      </c>
      <c r="C1059" s="55" t="n">
        <v>14.14000034</v>
      </c>
      <c r="D1059" s="17">
        <f>SUM(C$3:C1059)/A1059</f>
        <v/>
      </c>
    </row>
    <row r="1060">
      <c r="A1060" s="17">
        <f>A1059+1</f>
        <v/>
      </c>
      <c r="B1060" s="58" t="inlineStr">
        <is>
          <t xml:space="preserve">2025/8/18
</t>
        </is>
      </c>
      <c r="C1060" s="55" t="n">
        <v>14.25</v>
      </c>
      <c r="D1060" s="17">
        <f>SUM(C$3:C1060)/A1060</f>
        <v/>
      </c>
    </row>
    <row r="1061">
      <c r="A1061" s="17">
        <f>A1060+1</f>
        <v/>
      </c>
      <c r="B1061" s="58" t="inlineStr">
        <is>
          <t xml:space="preserve">2025/8/19
</t>
        </is>
      </c>
      <c r="C1061" s="55" t="n">
        <v>14.23999977</v>
      </c>
      <c r="D1061" s="17">
        <f>SUM(C$3:C1061)/A1061</f>
        <v/>
      </c>
    </row>
    <row r="1062">
      <c r="A1062" s="17">
        <f>A1061+1</f>
        <v/>
      </c>
      <c r="B1062" s="58" t="inlineStr">
        <is>
          <t xml:space="preserve">2025/8/20
</t>
        </is>
      </c>
      <c r="C1062" s="55" t="n">
        <v>14.39999962</v>
      </c>
      <c r="D1062" s="17">
        <f>SUM(C$3:C1062)/A1062</f>
        <v/>
      </c>
    </row>
    <row r="1063">
      <c r="A1063" s="17">
        <f>A1062+1</f>
        <v/>
      </c>
      <c r="B1063" s="58" t="inlineStr">
        <is>
          <t xml:space="preserve">2025/8/21
</t>
        </is>
      </c>
      <c r="C1063" s="55" t="n">
        <v>14.39999962</v>
      </c>
      <c r="D1063" s="17">
        <f>SUM(C$3:C1063)/A1063</f>
        <v/>
      </c>
    </row>
    <row r="1064">
      <c r="A1064" s="17">
        <f>A1063+1</f>
        <v/>
      </c>
      <c r="B1064" s="58" t="inlineStr">
        <is>
          <t xml:space="preserve">2025/8/22
</t>
        </is>
      </c>
      <c r="C1064" s="55" t="n">
        <v>14.64000034</v>
      </c>
      <c r="D1064" s="17">
        <f>SUM(C$3:C1064)/A1064</f>
        <v/>
      </c>
    </row>
    <row r="1065">
      <c r="A1065" s="17">
        <f>A1064+1</f>
        <v/>
      </c>
      <c r="B1065" s="58" t="inlineStr">
        <is>
          <t xml:space="preserve">2025/8/25
</t>
        </is>
      </c>
      <c r="C1065" s="55" t="n">
        <v>14.89000034</v>
      </c>
      <c r="D1065" s="17">
        <f>SUM(C$3:C1065)/A1065</f>
        <v/>
      </c>
    </row>
    <row r="1066">
      <c r="A1066" s="17">
        <f>A1065+1</f>
        <v/>
      </c>
      <c r="B1066" s="58" t="inlineStr">
        <is>
          <t xml:space="preserve">2025/8/26
</t>
        </is>
      </c>
      <c r="C1066" s="55" t="n">
        <v>14.85999966</v>
      </c>
      <c r="D1066" s="17">
        <f>SUM(C$3:C1066)/A1066</f>
        <v/>
      </c>
    </row>
    <row r="1067">
      <c r="A1067" s="17">
        <f>A1066+1</f>
        <v/>
      </c>
      <c r="B1067" s="58" t="inlineStr">
        <is>
          <t xml:space="preserve">2025/8/27
</t>
        </is>
      </c>
      <c r="C1067" s="55" t="n">
        <v>14.85999966</v>
      </c>
      <c r="D1067" s="17">
        <f>SUM(C$3:C1067)/A1067</f>
        <v/>
      </c>
    </row>
    <row r="1068">
      <c r="A1068" s="17">
        <f>A1067+1</f>
        <v/>
      </c>
      <c r="B1068" s="58" t="n">
        <v>45897</v>
      </c>
      <c r="C1068" s="55" t="n">
        <v>14.76000023</v>
      </c>
      <c r="D1068" s="17">
        <f>SUM(C$3:C1068)/A1068</f>
        <v/>
      </c>
    </row>
    <row r="1069">
      <c r="A1069" s="17">
        <f>A1068+1</f>
        <v/>
      </c>
      <c r="B1069" s="58" t="n">
        <v>45898</v>
      </c>
      <c r="C1069" s="55" t="n">
        <v>14.94999981</v>
      </c>
      <c r="D1069" s="17">
        <f>SUM(C$3:C1069)/A1069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2025-10-03T03:29:11Z</dcterms:modified>
  <cp:lastModifiedBy>Administrator</cp:lastModifiedBy>
</cp:coreProperties>
</file>