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3795" yWindow="195" windowWidth="15600" windowHeight="7620" tabRatio="600" firstSheet="0" activeTab="0" autoFilterDateGrouping="1"/>
  </bookViews>
  <sheets>
    <sheet name="model1" sheetId="1" state="visible" r:id="rId1"/>
    <sheet name="myPEPB" sheetId="2" state="visible" r:id="rId2"/>
  </sheets>
  <definedNames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 fullCalcOnLoad="1"/>
</workbook>
</file>

<file path=xl/styles.xml><?xml version="1.0" encoding="utf-8"?>
<styleSheet xmlns="http://schemas.openxmlformats.org/spreadsheetml/2006/main">
  <numFmts count="5">
    <numFmt numFmtId="164" formatCode="0.00_ "/>
    <numFmt numFmtId="165" formatCode="0.00_);[Red]\(0.00\)"/>
    <numFmt numFmtId="166" formatCode="yyyy\-mm\-dd"/>
    <numFmt numFmtId="167" formatCode="yyyy/mm/dd"/>
    <numFmt numFmtId="168" formatCode="0.000_ "/>
  </numFmts>
  <fonts count="20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family val="2"/>
      <color theme="1"/>
      <sz val="11"/>
      <scheme val="minor"/>
    </font>
    <font>
      <name val="宋体"/>
      <family val="2"/>
      <color theme="1"/>
      <sz val="10"/>
      <scheme val="minor"/>
    </font>
    <font>
      <name val="Tahoma"/>
      <family val="2"/>
      <color theme="1"/>
      <sz val="10"/>
    </font>
    <font>
      <name val="宋体"/>
      <charset val="134"/>
      <family val="3"/>
      <b val="1"/>
      <sz val="10"/>
    </font>
    <font>
      <name val="宋体"/>
      <charset val="134"/>
      <family val="3"/>
      <b val="1"/>
      <color theme="1"/>
      <sz val="10"/>
      <scheme val="minor"/>
    </font>
    <font>
      <name val="宋体"/>
      <charset val="134"/>
      <family val="3"/>
      <b val="1"/>
      <color theme="0"/>
      <sz val="10"/>
      <scheme val="minor"/>
    </font>
    <font>
      <name val="Tahoma"/>
      <family val="2"/>
      <color indexed="10"/>
      <sz val="10"/>
    </font>
    <font>
      <name val="Tahoma"/>
      <family val="2"/>
      <color rgb="FFFF0000"/>
      <sz val="10"/>
    </font>
    <font>
      <name val="Arial"/>
      <family val="2"/>
      <sz val="10"/>
    </font>
    <font>
      <name val="Tahoma"/>
      <family val="2"/>
      <b val="1"/>
      <color indexed="8"/>
      <sz val="8.25"/>
    </font>
    <font>
      <name val="Tahoma"/>
      <family val="2"/>
      <color indexed="8"/>
      <sz val="8.25"/>
    </font>
    <font>
      <name val="等线"/>
      <charset val="134"/>
      <family val="3"/>
      <color theme="1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color indexed="9"/>
      <sz val="11"/>
    </font>
    <font>
      <name val="宋体"/>
      <charset val="134"/>
      <family val="3"/>
      <color indexed="20"/>
      <sz val="11"/>
    </font>
    <font>
      <name val="宋体"/>
      <charset val="134"/>
      <family val="3"/>
      <color indexed="17"/>
      <sz val="11"/>
    </font>
    <font>
      <name val="宋体"/>
      <charset val="134"/>
      <family val="3"/>
      <color theme="1"/>
      <sz val="10"/>
    </font>
    <font>
      <name val="Tahoma"/>
      <family val="2"/>
      <sz val="10"/>
    </font>
  </fonts>
  <fills count="21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 applyAlignment="1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Alignment="1">
      <alignment vertical="center"/>
    </xf>
    <xf numFmtId="0" fontId="14" fillId="7" borderId="0" applyAlignment="1">
      <alignment vertical="center"/>
    </xf>
    <xf numFmtId="0" fontId="14" fillId="5" borderId="0" applyAlignment="1">
      <alignment vertical="center"/>
    </xf>
    <xf numFmtId="0" fontId="14" fillId="8" borderId="0" applyAlignment="1">
      <alignment vertical="center"/>
    </xf>
    <xf numFmtId="0" fontId="14" fillId="9" borderId="0" applyAlignment="1">
      <alignment vertical="center"/>
    </xf>
    <xf numFmtId="0" fontId="14" fillId="10" borderId="0" applyAlignment="1">
      <alignment vertical="center"/>
    </xf>
    <xf numFmtId="0" fontId="14" fillId="11" borderId="0" applyAlignment="1">
      <alignment vertical="center"/>
    </xf>
    <xf numFmtId="0" fontId="14" fillId="7" borderId="0" applyAlignment="1">
      <alignment vertical="center"/>
    </xf>
    <xf numFmtId="0" fontId="14" fillId="12" borderId="0" applyAlignment="1">
      <alignment vertical="center"/>
    </xf>
    <xf numFmtId="0" fontId="14" fillId="13" borderId="0" applyAlignment="1">
      <alignment vertical="center"/>
    </xf>
    <xf numFmtId="0" fontId="14" fillId="11" borderId="0" applyAlignment="1">
      <alignment vertical="center"/>
    </xf>
    <xf numFmtId="0" fontId="14" fillId="13" borderId="0" applyAlignment="1">
      <alignment vertical="center"/>
    </xf>
    <xf numFmtId="0" fontId="15" fillId="11" borderId="0" applyAlignment="1">
      <alignment vertical="center"/>
    </xf>
    <xf numFmtId="0" fontId="15" fillId="7" borderId="0" applyAlignment="1">
      <alignment vertical="center"/>
    </xf>
    <xf numFmtId="0" fontId="15" fillId="12" borderId="0" applyAlignment="1">
      <alignment vertical="center"/>
    </xf>
    <xf numFmtId="0" fontId="15" fillId="13" borderId="0" applyAlignment="1">
      <alignment vertical="center"/>
    </xf>
    <xf numFmtId="0" fontId="15" fillId="14" borderId="0" applyAlignment="1">
      <alignment vertical="center"/>
    </xf>
    <xf numFmtId="0" fontId="15" fillId="15" borderId="0" applyAlignment="1">
      <alignment vertical="center"/>
    </xf>
    <xf numFmtId="0" fontId="16" fillId="16" borderId="0" applyAlignment="1">
      <alignment vertical="center"/>
    </xf>
    <xf numFmtId="0" fontId="17" fillId="10" borderId="0" applyAlignment="1">
      <alignment vertical="center"/>
    </xf>
    <xf numFmtId="0" fontId="15" fillId="14" borderId="0" applyAlignment="1">
      <alignment vertical="center"/>
    </xf>
    <xf numFmtId="0" fontId="15" fillId="17" borderId="0" applyAlignment="1">
      <alignment vertical="center"/>
    </xf>
    <xf numFmtId="0" fontId="15" fillId="18" borderId="0" applyAlignment="1">
      <alignment vertical="center"/>
    </xf>
    <xf numFmtId="0" fontId="15" fillId="19" borderId="0" applyAlignment="1">
      <alignment vertical="center"/>
    </xf>
    <xf numFmtId="0" fontId="15" fillId="20" borderId="0" applyAlignment="1">
      <alignment vertical="center"/>
    </xf>
    <xf numFmtId="0" fontId="15" fillId="15" borderId="0" applyAlignment="1">
      <alignment vertical="center"/>
    </xf>
    <xf numFmtId="0" fontId="10" fillId="0" borderId="0"/>
    <xf numFmtId="0" fontId="10" fillId="0" borderId="0"/>
  </cellStyleXfs>
  <cellXfs count="47">
    <xf numFmtId="0" fontId="0" fillId="0" borderId="0" applyAlignment="1" pivotButton="0" quotePrefix="0" xfId="0">
      <alignment vertical="center"/>
    </xf>
    <xf numFmtId="0" fontId="3" fillId="0" borderId="0" pivotButton="0" quotePrefix="0" xfId="1"/>
    <xf numFmtId="10" fontId="3" fillId="0" borderId="0" pivotButton="0" quotePrefix="0" xfId="1"/>
    <xf numFmtId="164" fontId="3" fillId="0" borderId="0" pivotButton="0" quotePrefix="0" xfId="1"/>
    <xf numFmtId="164" fontId="4" fillId="0" borderId="1" pivotButton="0" quotePrefix="0" xfId="1"/>
    <xf numFmtId="0" fontId="4" fillId="0" borderId="1" pivotButton="0" quotePrefix="0" xfId="1"/>
    <xf numFmtId="0" fontId="4" fillId="0" borderId="0" pivotButton="0" quotePrefix="0" xfId="1"/>
    <xf numFmtId="10" fontId="4" fillId="0" borderId="0" pivotButton="0" quotePrefix="0" xfId="1"/>
    <xf numFmtId="10" fontId="4" fillId="0" borderId="1" pivotButton="0" quotePrefix="0" xfId="1"/>
    <xf numFmtId="165" fontId="4" fillId="0" borderId="1" pivotButton="0" quotePrefix="0" xfId="1"/>
    <xf numFmtId="0" fontId="6" fillId="0" borderId="0" applyAlignment="1" pivotButton="0" quotePrefix="0" xfId="1">
      <alignment horizontal="center"/>
    </xf>
    <xf numFmtId="10" fontId="6" fillId="0" borderId="0" applyAlignment="1" pivotButton="0" quotePrefix="0" xfId="1">
      <alignment horizontal="center"/>
    </xf>
    <xf numFmtId="0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/>
    </xf>
    <xf numFmtId="166" fontId="8" fillId="4" borderId="1" applyAlignment="1" pivotButton="0" quotePrefix="0" xfId="0">
      <alignment horizontal="center"/>
    </xf>
    <xf numFmtId="0" fontId="9" fillId="0" borderId="1" pivotButton="0" quotePrefix="0" xfId="1"/>
    <xf numFmtId="164" fontId="9" fillId="0" borderId="1" pivotButton="0" quotePrefix="0" xfId="1"/>
    <xf numFmtId="164" fontId="9" fillId="2" borderId="1" pivotButton="0" quotePrefix="0" xfId="1"/>
    <xf numFmtId="0" fontId="10" fillId="0" borderId="0" pivotButton="0" quotePrefix="0" xfId="2"/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4" fontId="18" fillId="0" borderId="1" pivotButton="0" quotePrefix="0" xfId="1"/>
    <xf numFmtId="0" fontId="11" fillId="0" borderId="0" pivotButton="0" quotePrefix="0" xfId="2"/>
    <xf numFmtId="166" fontId="19" fillId="4" borderId="1" applyAlignment="1" pivotButton="0" quotePrefix="0" xfId="0">
      <alignment horizontal="center"/>
    </xf>
    <xf numFmtId="0" fontId="7" fillId="3" borderId="1" applyAlignment="1" pivotButton="0" quotePrefix="0" xfId="1">
      <alignment horizontal="center" vertical="center" wrapText="1"/>
    </xf>
    <xf numFmtId="164" fontId="7" fillId="3" borderId="1" applyAlignment="1" pivotButton="0" quotePrefix="0" xfId="1">
      <alignment horizontal="center" vertical="center" wrapText="1"/>
    </xf>
    <xf numFmtId="0" fontId="5" fillId="0" borderId="1" pivotButton="0" quotePrefix="0" xfId="1"/>
    <xf numFmtId="0" fontId="5" fillId="0" borderId="1" applyAlignment="1" pivotButton="0" quotePrefix="0" xfId="1">
      <alignment horizontal="center"/>
    </xf>
    <xf numFmtId="0" fontId="11" fillId="5" borderId="0" applyAlignment="1" pivotButton="0" quotePrefix="0" xfId="2">
      <alignment horizontal="center"/>
    </xf>
    <xf numFmtId="0" fontId="11" fillId="0" borderId="0" applyAlignment="1" pivotButton="0" quotePrefix="0" xfId="2">
      <alignment horizontal="center"/>
    </xf>
    <xf numFmtId="167" fontId="12" fillId="0" borderId="0" applyAlignment="1" pivotButton="0" quotePrefix="0" xfId="31">
      <alignment horizontal="right"/>
    </xf>
    <xf numFmtId="168" fontId="12" fillId="0" borderId="0" applyAlignment="1" pivotButton="0" quotePrefix="0" xfId="2">
      <alignment horizontal="right"/>
    </xf>
    <xf numFmtId="0" fontId="11" fillId="0" borderId="0" applyAlignment="1" pivotButton="0" quotePrefix="0" xfId="2">
      <alignment horizontal="center"/>
    </xf>
    <xf numFmtId="164" fontId="3" fillId="0" borderId="0" pivotButton="0" quotePrefix="0" xfId="1"/>
    <xf numFmtId="164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 wrapText="1"/>
    </xf>
    <xf numFmtId="0" fontId="0" fillId="0" borderId="0" pivotButton="0" quotePrefix="0" xfId="0"/>
    <xf numFmtId="164" fontId="4" fillId="0" borderId="1" pivotButton="0" quotePrefix="0" xfId="1"/>
    <xf numFmtId="164" fontId="18" fillId="0" borderId="1" pivotButton="0" quotePrefix="0" xfId="1"/>
    <xf numFmtId="166" fontId="8" fillId="4" borderId="1" applyAlignment="1" pivotButton="0" quotePrefix="0" xfId="0">
      <alignment horizontal="center"/>
    </xf>
    <xf numFmtId="164" fontId="9" fillId="0" borderId="1" pivotButton="0" quotePrefix="0" xfId="1"/>
    <xf numFmtId="164" fontId="9" fillId="2" borderId="1" pivotButton="0" quotePrefix="0" xfId="1"/>
    <xf numFmtId="166" fontId="19" fillId="4" borderId="1" applyAlignment="1" pivotButton="0" quotePrefix="0" xfId="0">
      <alignment horizontal="center"/>
    </xf>
    <xf numFmtId="165" fontId="4" fillId="0" borderId="1" pivotButton="0" quotePrefix="0" xfId="1"/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7" fontId="12" fillId="0" borderId="0" applyAlignment="1" pivotButton="0" quotePrefix="0" xfId="31">
      <alignment horizontal="right"/>
    </xf>
  </cellXfs>
  <cellStyles count="32">
    <cellStyle name="常规" xfId="0" builtinId="0"/>
    <cellStyle name="常规 2" xfId="1"/>
    <cellStyle name="常规_主要板块" xfId="2"/>
    <cellStyle name="常规 3" xfId="3"/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  <cellStyle name="常规 4" xfId="30"/>
    <cellStyle name="常规 5" xfId="3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rich>
      </tx>
      <layout/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model1!$G$1</f>
              <strCache>
                <ptCount val="1"/>
                <pt idx="0">
                  <v>accumulated investment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model1!时间</f>
              <numCache>
                <formatCode>yyyy\-mm\-dd</formatCode>
                <ptCount val="57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  <pt idx="33">
                  <v>44895</v>
                </pt>
                <pt idx="34">
                  <v>44925</v>
                </pt>
                <pt idx="35">
                  <v>44957</v>
                </pt>
                <pt idx="36">
                  <v>44985</v>
                </pt>
                <pt idx="37">
                  <v>45016</v>
                </pt>
                <pt idx="38">
                  <v>45044</v>
                </pt>
                <pt idx="39">
                  <v>45077</v>
                </pt>
                <pt idx="40">
                  <v>45107</v>
                </pt>
                <pt idx="41">
                  <v>45138</v>
                </pt>
                <pt idx="42">
                  <v>45169</v>
                </pt>
                <pt idx="43">
                  <v>45197</v>
                </pt>
                <pt idx="44">
                  <v>45230</v>
                </pt>
                <pt idx="45">
                  <v>45260</v>
                </pt>
                <pt idx="46">
                  <v>45289</v>
                </pt>
                <pt idx="47">
                  <v>45322</v>
                </pt>
                <pt idx="48">
                  <v>45351</v>
                </pt>
                <pt idx="49">
                  <v>45380</v>
                </pt>
                <pt idx="50">
                  <v>45412</v>
                </pt>
                <pt idx="51">
                  <v>45443</v>
                </pt>
                <pt idx="52">
                  <v>45471</v>
                </pt>
                <pt idx="53">
                  <v>45504</v>
                </pt>
                <pt idx="54">
                  <v>45534</v>
                </pt>
                <pt idx="55">
                  <v>45565</v>
                </pt>
                <pt idx="56">
                  <v>45596</v>
                </pt>
              </numCache>
            </numRef>
          </cat>
          <val>
            <numRef>
              <f>model1!资金</f>
              <numCache>
                <formatCode xml:space="preserve">0.00_ </formatCode>
                <ptCount val="57"/>
                <pt idx="0">
                  <v>2000</v>
                </pt>
                <pt idx="1">
                  <v>4000</v>
                </pt>
                <pt idx="2">
                  <v>6000</v>
                </pt>
                <pt idx="3">
                  <v>8000</v>
                </pt>
                <pt idx="4">
                  <v>10000</v>
                </pt>
                <pt idx="5">
                  <v>12000</v>
                </pt>
                <pt idx="6">
                  <v>14000</v>
                </pt>
                <pt idx="7">
                  <v>16000</v>
                </pt>
                <pt idx="8">
                  <v>18000</v>
                </pt>
                <pt idx="9">
                  <v>20000</v>
                </pt>
                <pt idx="10">
                  <v>22000</v>
                </pt>
                <pt idx="11">
                  <v>24000</v>
                </pt>
                <pt idx="12">
                  <v>26000</v>
                </pt>
                <pt idx="13">
                  <v>28000</v>
                </pt>
                <pt idx="14">
                  <v>30000</v>
                </pt>
                <pt idx="15">
                  <v>32000</v>
                </pt>
                <pt idx="16">
                  <v>34000</v>
                </pt>
                <pt idx="17">
                  <v>36000</v>
                </pt>
                <pt idx="18">
                  <v>38000</v>
                </pt>
                <pt idx="19">
                  <v>40000</v>
                </pt>
                <pt idx="20">
                  <v>42000</v>
                </pt>
                <pt idx="21">
                  <v>44000</v>
                </pt>
                <pt idx="22">
                  <v>46000</v>
                </pt>
                <pt idx="23">
                  <v>48000</v>
                </pt>
                <pt idx="24">
                  <v>50000</v>
                </pt>
                <pt idx="25">
                  <v>52000</v>
                </pt>
                <pt idx="26">
                  <v>54000</v>
                </pt>
                <pt idx="27">
                  <v>56000</v>
                </pt>
                <pt idx="28">
                  <v>58000</v>
                </pt>
                <pt idx="29">
                  <v>60000</v>
                </pt>
                <pt idx="30">
                  <v>62000</v>
                </pt>
                <pt idx="31">
                  <v>64000</v>
                </pt>
                <pt idx="32">
                  <v>66000</v>
                </pt>
                <pt idx="33">
                  <v>68000</v>
                </pt>
                <pt idx="34">
                  <v>70000</v>
                </pt>
                <pt idx="35">
                  <v>72000</v>
                </pt>
                <pt idx="36">
                  <v>74000</v>
                </pt>
                <pt idx="37">
                  <v>76000</v>
                </pt>
                <pt idx="38">
                  <v>78000</v>
                </pt>
                <pt idx="39">
                  <v>80000</v>
                </pt>
                <pt idx="40">
                  <v>82000</v>
                </pt>
                <pt idx="41">
                  <v>84000</v>
                </pt>
                <pt idx="42">
                  <v>86000</v>
                </pt>
                <pt idx="43">
                  <v>88000</v>
                </pt>
                <pt idx="44">
                  <v>90000</v>
                </pt>
                <pt idx="45">
                  <v>92000</v>
                </pt>
                <pt idx="46">
                  <v>94000</v>
                </pt>
                <pt idx="47">
                  <v>96000</v>
                </pt>
                <pt idx="48">
                  <v>98000</v>
                </pt>
                <pt idx="49">
                  <v>100000</v>
                </pt>
                <pt idx="50">
                  <v>102000</v>
                </pt>
                <pt idx="51">
                  <v>104000</v>
                </pt>
                <pt idx="52">
                  <v>106000</v>
                </pt>
                <pt idx="53">
                  <v>108000</v>
                </pt>
                <pt idx="54">
                  <v>110000</v>
                </pt>
                <pt idx="55">
                  <v>112000</v>
                </pt>
                <pt idx="56">
                  <v>114000</v>
                </pt>
              </numCache>
            </numRef>
          </val>
          <smooth val="0"/>
        </ser>
        <ser>
          <idx val="1"/>
          <order val="1"/>
          <tx>
            <strRef>
              <f>model1!$H$1</f>
              <strCache>
                <ptCount val="1"/>
                <pt idx="0">
                  <v>total assets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model1!时间</f>
              <numCache>
                <formatCode>yyyy\-mm\-dd</formatCode>
                <ptCount val="57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  <pt idx="33">
                  <v>44895</v>
                </pt>
                <pt idx="34">
                  <v>44925</v>
                </pt>
                <pt idx="35">
                  <v>44957</v>
                </pt>
                <pt idx="36">
                  <v>44985</v>
                </pt>
                <pt idx="37">
                  <v>45016</v>
                </pt>
                <pt idx="38">
                  <v>45044</v>
                </pt>
                <pt idx="39">
                  <v>45077</v>
                </pt>
                <pt idx="40">
                  <v>45107</v>
                </pt>
                <pt idx="41">
                  <v>45138</v>
                </pt>
                <pt idx="42">
                  <v>45169</v>
                </pt>
                <pt idx="43">
                  <v>45197</v>
                </pt>
                <pt idx="44">
                  <v>45230</v>
                </pt>
                <pt idx="45">
                  <v>45260</v>
                </pt>
                <pt idx="46">
                  <v>45289</v>
                </pt>
                <pt idx="47">
                  <v>45322</v>
                </pt>
                <pt idx="48">
                  <v>45351</v>
                </pt>
                <pt idx="49">
                  <v>45380</v>
                </pt>
                <pt idx="50">
                  <v>45412</v>
                </pt>
                <pt idx="51">
                  <v>45443</v>
                </pt>
                <pt idx="52">
                  <v>45471</v>
                </pt>
                <pt idx="53">
                  <v>45504</v>
                </pt>
                <pt idx="54">
                  <v>45534</v>
                </pt>
                <pt idx="55">
                  <v>45565</v>
                </pt>
                <pt idx="56">
                  <v>45596</v>
                </pt>
              </numCache>
            </numRef>
          </cat>
          <val>
            <numRef>
              <f>model1!资产</f>
              <numCache>
                <formatCode xml:space="preserve">0.00_ </formatCode>
                <ptCount val="57"/>
                <pt idx="0">
                  <v>2000</v>
                </pt>
                <pt idx="1">
                  <v>3783.49963704369</v>
                </pt>
                <pt idx="2">
                  <v>6143.611700871306</v>
                </pt>
                <pt idx="3">
                  <v>8173.758081068269</v>
                </pt>
                <pt idx="4">
                  <v>11353.81114906442</v>
                </pt>
                <pt idx="5">
                  <v>14968.55232184835</v>
                </pt>
                <pt idx="6">
                  <v>16822.47739749711</v>
                </pt>
                <pt idx="7">
                  <v>18240.1530388574</v>
                </pt>
                <pt idx="8">
                  <v>21221.53104513923</v>
                </pt>
                <pt idx="9">
                  <v>23603.74034292587</v>
                </pt>
                <pt idx="10">
                  <v>28072.9854375313</v>
                </pt>
                <pt idx="11">
                  <v>31610.69644159914</v>
                </pt>
                <pt idx="12">
                  <v>31960.87733647998</v>
                </pt>
                <pt idx="13">
                  <v>32030.54119623413</v>
                </pt>
                <pt idx="14">
                  <v>36542.46879362332</v>
                </pt>
                <pt idx="15">
                  <v>40028.51478608532</v>
                </pt>
                <pt idx="16">
                  <v>43079.88755682569</v>
                </pt>
                <pt idx="17">
                  <v>43952.38097216682</v>
                </pt>
                <pt idx="18">
                  <v>44041.68813841486</v>
                </pt>
                <pt idx="19">
                  <v>45572.99520769338</v>
                </pt>
                <pt idx="20">
                  <v>49094.404023982</v>
                </pt>
                <pt idx="21">
                  <v>51969.91159307169</v>
                </pt>
                <pt idx="22">
                  <v>53008.06900671851</v>
                </pt>
                <pt idx="23">
                  <v>49351.05247916537</v>
                </pt>
                <pt idx="24">
                  <v>51254.60334650999</v>
                </pt>
                <pt idx="25">
                  <v>47701.94521725224</v>
                </pt>
                <pt idx="26">
                  <v>45202.53541439551</v>
                </pt>
                <pt idx="27">
                  <v>48944.81308842116</v>
                </pt>
                <pt idx="28">
                  <v>57317.86097478633</v>
                </pt>
                <pt idx="29">
                  <v>56010.27079887386</v>
                </pt>
                <pt idx="30">
                  <v>55547.67991364098</v>
                </pt>
                <pt idx="31">
                  <v>52229.08893727029</v>
                </pt>
                <pt idx="32">
                  <v>53475.07473556865</v>
                </pt>
                <pt idx="33">
                  <v>58406.85441256113</v>
                </pt>
                <pt idx="34">
                  <v>60293.40671085328</v>
                </pt>
                <pt idx="35">
                  <v>68151.7828856181</v>
                </pt>
                <pt idx="36">
                  <v>67767.93214664339</v>
                </pt>
                <pt idx="37">
                  <v>70476.77922698532</v>
                </pt>
                <pt idx="38">
                  <v>70575.37284948309</v>
                </pt>
                <pt idx="39">
                  <v>69348.03554602372</v>
                </pt>
                <pt idx="40">
                  <v>74528.62244986767</v>
                </pt>
                <pt idx="41">
                  <v>76973.68703896782</v>
                </pt>
                <pt idx="42">
                  <v>73729.12553165504</v>
                </pt>
                <pt idx="43">
                  <v>72419.19894397761</v>
                </pt>
                <pt idx="44">
                  <v>72156.67899384651</v>
                </pt>
                <pt idx="45">
                  <v>72661.4557516159</v>
                </pt>
                <pt idx="46">
                  <v>73906.66836799114</v>
                </pt>
                <pt idx="47">
                  <v>66096.32465442702</v>
                </pt>
                <pt idx="48">
                  <v>77426.79035369834</v>
                </pt>
                <pt idx="49">
                  <v>80375.79965370733</v>
                </pt>
                <pt idx="50">
                  <v>84202.97817923181</v>
                </pt>
                <pt idx="51">
                  <v>83757.87474960834</v>
                </pt>
                <pt idx="52">
                  <v>83514.1217597159</v>
                </pt>
                <pt idx="53">
                  <v>84923.44143252652</v>
                </pt>
                <pt idx="54">
                  <v>83630.56999878814</v>
                </pt>
                <pt idx="55">
                  <v>108010.6652982064</v>
                </pt>
                <pt idx="56">
                  <v>110118.0648650159</v>
                </pt>
              </numCache>
            </numRef>
          </val>
          <smooth val="0"/>
        </ser>
        <ser>
          <idx val="2"/>
          <order val="2"/>
          <tx>
            <strRef>
              <f>model1!$I$1</f>
              <strCache>
                <ptCount val="1"/>
                <pt idx="0">
                  <v>profit amount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model1!时间</f>
              <numCache>
                <formatCode>yyyy\-mm\-dd</formatCode>
                <ptCount val="57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  <pt idx="33">
                  <v>44895</v>
                </pt>
                <pt idx="34">
                  <v>44925</v>
                </pt>
                <pt idx="35">
                  <v>44957</v>
                </pt>
                <pt idx="36">
                  <v>44985</v>
                </pt>
                <pt idx="37">
                  <v>45016</v>
                </pt>
                <pt idx="38">
                  <v>45044</v>
                </pt>
                <pt idx="39">
                  <v>45077</v>
                </pt>
                <pt idx="40">
                  <v>45107</v>
                </pt>
                <pt idx="41">
                  <v>45138</v>
                </pt>
                <pt idx="42">
                  <v>45169</v>
                </pt>
                <pt idx="43">
                  <v>45197</v>
                </pt>
                <pt idx="44">
                  <v>45230</v>
                </pt>
                <pt idx="45">
                  <v>45260</v>
                </pt>
                <pt idx="46">
                  <v>45289</v>
                </pt>
                <pt idx="47">
                  <v>45322</v>
                </pt>
                <pt idx="48">
                  <v>45351</v>
                </pt>
                <pt idx="49">
                  <v>45380</v>
                </pt>
                <pt idx="50">
                  <v>45412</v>
                </pt>
                <pt idx="51">
                  <v>45443</v>
                </pt>
                <pt idx="52">
                  <v>45471</v>
                </pt>
                <pt idx="53">
                  <v>45504</v>
                </pt>
                <pt idx="54">
                  <v>45534</v>
                </pt>
                <pt idx="55">
                  <v>45565</v>
                </pt>
                <pt idx="56">
                  <v>45596</v>
                </pt>
              </numCache>
            </numRef>
          </cat>
          <val>
            <numRef>
              <f>model1!金额</f>
              <numCache>
                <formatCode xml:space="preserve">0.00_ </formatCode>
                <ptCount val="57"/>
                <pt idx="0">
                  <v>0</v>
                </pt>
                <pt idx="1">
                  <v>-216.5003629563103</v>
                </pt>
                <pt idx="2">
                  <v>143.6117008713063</v>
                </pt>
                <pt idx="3">
                  <v>173.7580810682693</v>
                </pt>
                <pt idx="4">
                  <v>1353.811149064422</v>
                </pt>
                <pt idx="5">
                  <v>2968.552321848347</v>
                </pt>
                <pt idx="6">
                  <v>2822.477397497114</v>
                </pt>
                <pt idx="7">
                  <v>2240.153038857396</v>
                </pt>
                <pt idx="8">
                  <v>3221.531045139225</v>
                </pt>
                <pt idx="9">
                  <v>3603.74034292587</v>
                </pt>
                <pt idx="10">
                  <v>6072.985437531297</v>
                </pt>
                <pt idx="11">
                  <v>7610.696441599135</v>
                </pt>
                <pt idx="12">
                  <v>5960.877336479982</v>
                </pt>
                <pt idx="13">
                  <v>4030.541196234128</v>
                </pt>
                <pt idx="14">
                  <v>6542.468793623324</v>
                </pt>
                <pt idx="15">
                  <v>8028.514786085325</v>
                </pt>
                <pt idx="16">
                  <v>9079.887556825692</v>
                </pt>
                <pt idx="17">
                  <v>7952.380972166822</v>
                </pt>
                <pt idx="18">
                  <v>6041.688138414858</v>
                </pt>
                <pt idx="19">
                  <v>5572.995207693384</v>
                </pt>
                <pt idx="20">
                  <v>7094.404023982002</v>
                </pt>
                <pt idx="21">
                  <v>7969.911593071687</v>
                </pt>
                <pt idx="22">
                  <v>7008.069006718506</v>
                </pt>
                <pt idx="23">
                  <v>1351.052479165373</v>
                </pt>
                <pt idx="24">
                  <v>1254.60334650999</v>
                </pt>
                <pt idx="25">
                  <v>-4298.054782747757</v>
                </pt>
                <pt idx="26">
                  <v>-8797.464585604488</v>
                </pt>
                <pt idx="27">
                  <v>-7055.186911578836</v>
                </pt>
                <pt idx="28">
                  <v>-682.1390252136698</v>
                </pt>
                <pt idx="29">
                  <v>-3989.729201126138</v>
                </pt>
                <pt idx="30">
                  <v>-6452.320086359025</v>
                </pt>
                <pt idx="31">
                  <v>-11770.91106272971</v>
                </pt>
                <pt idx="32">
                  <v>-12524.92526443135</v>
                </pt>
                <pt idx="33">
                  <v>-9593.14558743887</v>
                </pt>
                <pt idx="34">
                  <v>-9706.593289146716</v>
                </pt>
                <pt idx="35">
                  <v>-3848.2171143819</v>
                </pt>
                <pt idx="36">
                  <v>-6232.06785335661</v>
                </pt>
                <pt idx="37">
                  <v>-5523.220773014677</v>
                </pt>
                <pt idx="38">
                  <v>-7424.627150516913</v>
                </pt>
                <pt idx="39">
                  <v>-10651.96445397628</v>
                </pt>
                <pt idx="40">
                  <v>-7471.377550132325</v>
                </pt>
                <pt idx="41">
                  <v>-7026.312961032178</v>
                </pt>
                <pt idx="42">
                  <v>-12270.87446834496</v>
                </pt>
                <pt idx="43">
                  <v>-15580.80105602239</v>
                </pt>
                <pt idx="44">
                  <v>-17843.32100615349</v>
                </pt>
                <pt idx="45">
                  <v>-19338.5442483841</v>
                </pt>
                <pt idx="46">
                  <v>-20093.33163200886</v>
                </pt>
                <pt idx="47">
                  <v>-29903.67534557298</v>
                </pt>
                <pt idx="48">
                  <v>-20573.20964630166</v>
                </pt>
                <pt idx="49">
                  <v>-19624.20034629267</v>
                </pt>
                <pt idx="50">
                  <v>-17797.02182076819</v>
                </pt>
                <pt idx="51">
                  <v>-20242.12525039166</v>
                </pt>
                <pt idx="52">
                  <v>-22485.8782402841</v>
                </pt>
                <pt idx="53">
                  <v>-23076.55856747348</v>
                </pt>
                <pt idx="54">
                  <v>-26369.43000121186</v>
                </pt>
                <pt idx="55">
                  <v>-3989.334701793588</v>
                </pt>
                <pt idx="56">
                  <v>-3881.935134984116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0976256"/>
        <axId val="50978176"/>
      </lineChart>
      <dateAx>
        <axId val="50976256"/>
        <scaling>
          <orientation val="minMax"/>
        </scaling>
        <delete val="0"/>
        <axPos val="b"/>
        <numFmt formatCode="yyyy\-mm\-dd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50978176"/>
        <crosses val="autoZero"/>
        <lblOffset val="100"/>
        <baseTimeUnit val="months"/>
      </dateAx>
      <valAx>
        <axId val="5097817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_ 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50976256"/>
        <crosses val="autoZero"/>
        <crossBetween val="between"/>
      </valAx>
    </plotArea>
    <legend>
      <legendPos val="b"/>
      <layout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0</colOff>
      <row>8</row>
      <rowOff>114299</rowOff>
    </from>
    <to>
      <col>18</col>
      <colOff>28575</colOff>
      <row>29</row>
      <rowOff>95250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AB59"/>
  <sheetViews>
    <sheetView tabSelected="1" workbookViewId="0">
      <pane ySplit="1" topLeftCell="A2" activePane="bottomLeft" state="frozen"/>
      <selection pane="bottomLeft" activeCell="A3" sqref="A3"/>
    </sheetView>
  </sheetViews>
  <sheetFormatPr baseColWidth="8" defaultRowHeight="12"/>
  <cols>
    <col width="10" customWidth="1" style="1" min="1" max="1"/>
    <col width="9" customWidth="1" style="1" min="2" max="2"/>
    <col width="9.375" customWidth="1" style="33" min="3" max="3"/>
    <col width="9.25" customWidth="1" style="33" min="4" max="4"/>
    <col width="10.75" customWidth="1" style="33" min="5" max="5"/>
    <col width="11.5" customWidth="1" style="33" min="6" max="6"/>
    <col width="12.875" customWidth="1" style="33" min="7" max="7"/>
    <col width="12.625" customWidth="1" style="1" min="8" max="8"/>
    <col width="10.75" customWidth="1" style="1" min="9" max="9"/>
    <col width="9.5" bestFit="1" customWidth="1" style="1" min="10" max="10"/>
    <col width="9" customWidth="1" style="2" min="11" max="11"/>
    <col width="10.25" bestFit="1" customWidth="1" style="1" min="12" max="12"/>
    <col width="11.375" customWidth="1" style="1" min="13" max="14"/>
    <col width="11.125" customWidth="1" style="1" min="15" max="16"/>
    <col width="10.25" customWidth="1" style="1" min="17" max="17"/>
    <col width="10.125" customWidth="1" style="1" min="18" max="18"/>
    <col width="9" customWidth="1" style="1" min="19" max="16384"/>
  </cols>
  <sheetData>
    <row r="1" ht="27" customFormat="1" customHeight="1" s="10">
      <c r="A1" s="12" t="inlineStr">
        <is>
          <t>date</t>
        </is>
      </c>
      <c r="B1" s="24" t="inlineStr">
        <is>
          <t>szse innovation100</t>
        </is>
      </c>
      <c r="C1" s="34" t="inlineStr">
        <is>
          <t>sales amount</t>
        </is>
      </c>
      <c r="D1" s="34" t="inlineStr">
        <is>
          <t>sales shares</t>
        </is>
      </c>
      <c r="E1" s="34" t="inlineStr">
        <is>
          <t>shares held</t>
        </is>
      </c>
      <c r="F1" s="34" t="inlineStr">
        <is>
          <t>market value</t>
        </is>
      </c>
      <c r="G1" s="35" t="inlineStr">
        <is>
          <t>accumulated investment</t>
        </is>
      </c>
      <c r="H1" s="12" t="inlineStr">
        <is>
          <t>total assets</t>
        </is>
      </c>
      <c r="I1" s="24" t="inlineStr">
        <is>
          <t>profit amount</t>
        </is>
      </c>
      <c r="K1" s="11" t="n"/>
    </row>
    <row r="2" ht="14.1" customHeight="1" s="36">
      <c r="A2" s="5" t="n"/>
      <c r="B2" s="5" t="n"/>
      <c r="C2" s="37" t="n">
        <v>2000</v>
      </c>
      <c r="D2" s="38" t="inlineStr">
        <is>
          <t>unit:yuan</t>
        </is>
      </c>
      <c r="E2" s="37" t="n"/>
      <c r="F2" s="37" t="n"/>
      <c r="G2" s="37" t="n"/>
      <c r="H2" s="5" t="n"/>
      <c r="I2" s="5" t="n"/>
      <c r="J2" s="6" t="n"/>
    </row>
    <row r="3" ht="14.1" customHeight="1" s="36">
      <c r="A3" s="39" t="n">
        <v>43889</v>
      </c>
      <c r="B3" s="15" t="n">
        <v>3.25108</v>
      </c>
      <c r="C3" s="40" t="n">
        <v>2000</v>
      </c>
      <c r="D3" s="41" t="n">
        <v>615.1801862765604</v>
      </c>
      <c r="E3" s="41" t="n">
        <v>615.1801862765604</v>
      </c>
      <c r="F3" s="41" t="n">
        <v>2000</v>
      </c>
      <c r="G3" s="41" t="n">
        <v>2000</v>
      </c>
      <c r="H3" s="41" t="n">
        <v>2000</v>
      </c>
      <c r="I3" s="41" t="n">
        <v>0</v>
      </c>
      <c r="J3" s="6" t="n"/>
      <c r="L3" s="26" t="inlineStr">
        <is>
          <t>date</t>
        </is>
      </c>
      <c r="M3" s="27" t="inlineStr">
        <is>
          <t>investment per year</t>
        </is>
      </c>
      <c r="N3" s="27" t="inlineStr">
        <is>
          <t>accumulated investment</t>
        </is>
      </c>
      <c r="O3" s="27" t="inlineStr">
        <is>
          <t>total assets</t>
        </is>
      </c>
      <c r="P3" s="27" t="inlineStr">
        <is>
          <t>profit amount</t>
        </is>
      </c>
      <c r="Q3" s="27" t="inlineStr">
        <is>
          <t>absolute RR</t>
        </is>
      </c>
      <c r="R3" s="27" t="inlineStr">
        <is>
          <t>annualized RR</t>
        </is>
      </c>
      <c r="T3" s="42" t="n">
        <v>44196</v>
      </c>
      <c r="U3" s="1" t="n">
        <v>22000</v>
      </c>
      <c r="V3" s="1">
        <f>-U3</f>
        <v/>
      </c>
      <c r="W3" s="42" t="n">
        <v>44196</v>
      </c>
      <c r="X3" s="1" t="n">
        <v>22000</v>
      </c>
      <c r="Y3" s="1">
        <f>-X3</f>
        <v/>
      </c>
      <c r="Z3" s="42" t="n">
        <v>44196</v>
      </c>
      <c r="AA3" s="1" t="n">
        <v>22000</v>
      </c>
      <c r="AB3" s="1">
        <f>-AA3</f>
        <v/>
      </c>
    </row>
    <row r="4" ht="14.1" customHeight="1" s="36">
      <c r="A4" s="39" t="n">
        <v>43921</v>
      </c>
      <c r="B4" s="15" t="n">
        <v>2.89915</v>
      </c>
      <c r="C4" s="40" t="n">
        <v>2000</v>
      </c>
      <c r="D4" s="41" t="n">
        <v>689.8573719883414</v>
      </c>
      <c r="E4" s="41" t="n">
        <v>1305.037558264902</v>
      </c>
      <c r="F4" s="41" t="n">
        <v>3783.49963704369</v>
      </c>
      <c r="G4" s="41" t="n">
        <v>4000</v>
      </c>
      <c r="H4" s="41" t="n">
        <v>3783.49963704369</v>
      </c>
      <c r="I4" s="41" t="n">
        <v>-216.5003629563103</v>
      </c>
      <c r="J4" s="6" t="n"/>
      <c r="L4" s="42" t="n">
        <v>44196</v>
      </c>
      <c r="M4" s="43" t="n">
        <v>22000</v>
      </c>
      <c r="N4" s="37" t="n">
        <v>22000</v>
      </c>
      <c r="O4" s="37" t="n">
        <v>28072.9854375313</v>
      </c>
      <c r="P4" s="37" t="n">
        <v>6072.985437531297</v>
      </c>
      <c r="Q4" s="8" t="n">
        <v>0.2760447926150589</v>
      </c>
      <c r="R4" s="8" t="n">
        <v>0.2760447926150589</v>
      </c>
      <c r="T4" s="42" t="n">
        <v>44561</v>
      </c>
      <c r="U4" s="1" t="n">
        <v>24000</v>
      </c>
      <c r="V4" s="1">
        <f>-U4</f>
        <v/>
      </c>
      <c r="W4" s="42" t="n">
        <v>44561</v>
      </c>
      <c r="X4" s="1" t="n">
        <v>24000</v>
      </c>
      <c r="Y4" s="1">
        <f>-X4</f>
        <v/>
      </c>
      <c r="Z4" s="42" t="n">
        <v>44561</v>
      </c>
      <c r="AA4" s="1" t="n">
        <v>24000</v>
      </c>
      <c r="AB4" s="1">
        <f>-AA4</f>
        <v/>
      </c>
    </row>
    <row r="5" ht="14.1" customHeight="1" s="36">
      <c r="A5" s="39" t="n">
        <v>43951</v>
      </c>
      <c r="B5" s="15" t="n">
        <v>3.17509</v>
      </c>
      <c r="C5" s="40" t="n">
        <v>2000</v>
      </c>
      <c r="D5" s="41" t="n">
        <v>629.9034043129486</v>
      </c>
      <c r="E5" s="41" t="n">
        <v>1934.94096257785</v>
      </c>
      <c r="F5" s="41" t="n">
        <v>6143.611700871306</v>
      </c>
      <c r="G5" s="41" t="n">
        <v>6000</v>
      </c>
      <c r="H5" s="41" t="n">
        <v>6143.611700871306</v>
      </c>
      <c r="I5" s="41" t="n">
        <v>143.6117008713063</v>
      </c>
      <c r="J5" s="6" t="n"/>
      <c r="L5" s="42" t="n">
        <v>44561</v>
      </c>
      <c r="M5" s="43" t="n">
        <v>24000</v>
      </c>
      <c r="N5" s="37" t="n">
        <v>46000</v>
      </c>
      <c r="O5" s="37" t="n">
        <v>53008.06900671851</v>
      </c>
      <c r="P5" s="37" t="n">
        <v>7008.069006718506</v>
      </c>
      <c r="Q5" s="8" t="n">
        <v>0.152349326233011</v>
      </c>
      <c r="R5" s="8" t="n">
        <v>0.09983519902227256</v>
      </c>
      <c r="T5" s="42" t="n">
        <v>44561</v>
      </c>
      <c r="V5" s="1" t="n">
        <v>53008.06900671851</v>
      </c>
      <c r="W5" s="42" t="n">
        <v>44925</v>
      </c>
      <c r="X5" s="1" t="n">
        <v>24000</v>
      </c>
      <c r="Y5" s="1">
        <f>-X5</f>
        <v/>
      </c>
      <c r="Z5" s="42" t="n">
        <v>44925</v>
      </c>
      <c r="AA5" s="1" t="n">
        <v>24000</v>
      </c>
      <c r="AB5" s="1">
        <f>-AA5</f>
        <v/>
      </c>
    </row>
    <row r="6" ht="14.1" customHeight="1" s="36">
      <c r="A6" s="39" t="n">
        <v>43980</v>
      </c>
      <c r="B6" s="15" t="n">
        <v>3.19067</v>
      </c>
      <c r="C6" s="40" t="n">
        <v>2000</v>
      </c>
      <c r="D6" s="41" t="n">
        <v>626.8275942043521</v>
      </c>
      <c r="E6" s="41" t="n">
        <v>2561.768556782202</v>
      </c>
      <c r="F6" s="41" t="n">
        <v>8173.758081068269</v>
      </c>
      <c r="G6" s="41" t="n">
        <v>8000</v>
      </c>
      <c r="H6" s="41" t="n">
        <v>8173.758081068269</v>
      </c>
      <c r="I6" s="41" t="n">
        <v>173.7580810682693</v>
      </c>
      <c r="J6" s="6" t="n"/>
      <c r="L6" s="42" t="n">
        <v>44925</v>
      </c>
      <c r="M6" s="43" t="n">
        <v>24000</v>
      </c>
      <c r="N6" s="37" t="n">
        <v>70000</v>
      </c>
      <c r="O6" s="37" t="n">
        <v>60293.40671085328</v>
      </c>
      <c r="P6" s="37" t="n">
        <v>-9706.593289146716</v>
      </c>
      <c r="Q6" s="8" t="n">
        <v>-0.1386656184163817</v>
      </c>
      <c r="R6" s="8" t="n">
        <v>-0.07382822389621013</v>
      </c>
      <c r="V6" s="2" t="n">
        <v>0.09983519902227256</v>
      </c>
      <c r="W6" s="42" t="n">
        <v>44925</v>
      </c>
      <c r="Y6" s="1" t="n">
        <v>60293.40671085328</v>
      </c>
      <c r="Z6" s="42" t="n">
        <v>45289</v>
      </c>
      <c r="AA6" s="1" t="n">
        <v>24000</v>
      </c>
      <c r="AB6" s="1">
        <f>-AA6</f>
        <v/>
      </c>
    </row>
    <row r="7" ht="14.1" customHeight="1" s="36">
      <c r="A7" s="39" t="n">
        <v>44012</v>
      </c>
      <c r="B7" s="15" t="n">
        <v>3.65131</v>
      </c>
      <c r="C7" s="40" t="n">
        <v>2000</v>
      </c>
      <c r="D7" s="41" t="n">
        <v>547.7486162500581</v>
      </c>
      <c r="E7" s="41" t="n">
        <v>3109.51717303226</v>
      </c>
      <c r="F7" s="41" t="n">
        <v>11353.81114906442</v>
      </c>
      <c r="G7" s="41" t="n">
        <v>10000</v>
      </c>
      <c r="H7" s="41" t="n">
        <v>11353.81114906442</v>
      </c>
      <c r="I7" s="41" t="n">
        <v>1353.811149064422</v>
      </c>
      <c r="J7" s="6" t="n"/>
      <c r="L7" s="42" t="n">
        <v>45289</v>
      </c>
      <c r="M7" s="43" t="n">
        <v>24000</v>
      </c>
      <c r="N7" s="37" t="n">
        <v>94000</v>
      </c>
      <c r="O7" s="37" t="n">
        <v>73906.66836799114</v>
      </c>
      <c r="P7" s="37" t="n">
        <v>-20093.33163200886</v>
      </c>
      <c r="Q7" s="8" t="n">
        <v>-0.2137588471490305</v>
      </c>
      <c r="R7" s="8" t="n">
        <v>-0.09508766086873366</v>
      </c>
      <c r="Y7" s="2" t="n">
        <v>-0.07382822389621013</v>
      </c>
      <c r="Z7" s="42" t="n">
        <v>45289</v>
      </c>
      <c r="AB7" s="1" t="n">
        <v>73906.66836799114</v>
      </c>
    </row>
    <row r="8" ht="14.1" customHeight="1" s="36">
      <c r="A8" s="39" t="n">
        <v>44043</v>
      </c>
      <c r="B8" s="15" t="n">
        <v>4.1706</v>
      </c>
      <c r="C8" s="40" t="n">
        <v>2000</v>
      </c>
      <c r="D8" s="41" t="n">
        <v>479.5473073418692</v>
      </c>
      <c r="E8" s="41" t="n">
        <v>3589.06448037413</v>
      </c>
      <c r="F8" s="41" t="n">
        <v>14968.55232184835</v>
      </c>
      <c r="G8" s="41" t="n">
        <v>12000</v>
      </c>
      <c r="H8" s="41" t="n">
        <v>14968.55232184835</v>
      </c>
      <c r="I8" s="41" t="n">
        <v>2968.552321848347</v>
      </c>
      <c r="J8" s="6" t="n"/>
      <c r="AB8" s="2" t="n">
        <v>-0.09508766086873366</v>
      </c>
    </row>
    <row r="9" ht="14.1" customHeight="1" s="36">
      <c r="A9" s="39" t="n">
        <v>44074</v>
      </c>
      <c r="B9" s="15" t="n">
        <v>4.129899999999999</v>
      </c>
      <c r="C9" s="40" t="n">
        <v>2000</v>
      </c>
      <c r="D9" s="41" t="n">
        <v>484.2732269546479</v>
      </c>
      <c r="E9" s="41" t="n">
        <v>4073.337707328777</v>
      </c>
      <c r="F9" s="41" t="n">
        <v>16822.47739749711</v>
      </c>
      <c r="G9" s="41" t="n">
        <v>14000</v>
      </c>
      <c r="H9" s="41" t="n">
        <v>16822.47739749711</v>
      </c>
      <c r="I9" s="41" t="n">
        <v>2822.477397497114</v>
      </c>
      <c r="J9" s="6" t="n"/>
    </row>
    <row r="10" ht="14.1" customHeight="1" s="36">
      <c r="A10" s="39" t="n">
        <v>44104</v>
      </c>
      <c r="B10" s="15" t="n">
        <v>3.98694</v>
      </c>
      <c r="C10" s="40" t="n">
        <v>2000</v>
      </c>
      <c r="D10" s="41" t="n">
        <v>501.6378475723236</v>
      </c>
      <c r="E10" s="41" t="n">
        <v>4574.975554901101</v>
      </c>
      <c r="F10" s="41" t="n">
        <v>18240.1530388574</v>
      </c>
      <c r="G10" s="41" t="n">
        <v>16000</v>
      </c>
      <c r="H10" s="41" t="n">
        <v>18240.1530388574</v>
      </c>
      <c r="I10" s="41" t="n">
        <v>2240.153038857396</v>
      </c>
      <c r="J10" s="6" t="n"/>
    </row>
    <row r="11" ht="14.1" customHeight="1" s="36">
      <c r="A11" s="39" t="n">
        <v>44134</v>
      </c>
      <c r="B11" s="15" t="n">
        <v>4.201449999999999</v>
      </c>
      <c r="C11" s="40" t="n">
        <v>2000</v>
      </c>
      <c r="D11" s="41" t="n">
        <v>476.0261338347476</v>
      </c>
      <c r="E11" s="41" t="n">
        <v>5051.001688735848</v>
      </c>
      <c r="F11" s="41" t="n">
        <v>21221.53104513923</v>
      </c>
      <c r="G11" s="41" t="n">
        <v>18000</v>
      </c>
      <c r="H11" s="41" t="n">
        <v>21221.53104513923</v>
      </c>
      <c r="I11" s="41" t="n">
        <v>3221.531045139225</v>
      </c>
      <c r="J11" s="6" t="n"/>
    </row>
    <row r="12" ht="14.1" customHeight="1" s="36">
      <c r="A12" s="39" t="n">
        <v>44165</v>
      </c>
      <c r="B12" s="15" t="n">
        <v>4.27712</v>
      </c>
      <c r="C12" s="40" t="n">
        <v>2000</v>
      </c>
      <c r="D12" s="41" t="n">
        <v>467.6043692952267</v>
      </c>
      <c r="E12" s="41" t="n">
        <v>5518.606058031075</v>
      </c>
      <c r="F12" s="41" t="n">
        <v>23603.74034292587</v>
      </c>
      <c r="G12" s="41" t="n">
        <v>20000</v>
      </c>
      <c r="H12" s="41" t="n">
        <v>23603.74034292587</v>
      </c>
      <c r="I12" s="41" t="n">
        <v>3603.74034292587</v>
      </c>
      <c r="J12" s="6" t="n"/>
    </row>
    <row r="13" ht="14.1" customHeight="1" s="36">
      <c r="A13" s="39" t="n">
        <v>44196</v>
      </c>
      <c r="B13" s="15" t="n">
        <v>4.72456</v>
      </c>
      <c r="C13" s="40" t="n">
        <v>2000</v>
      </c>
      <c r="D13" s="41" t="n">
        <v>423.3198435409858</v>
      </c>
      <c r="E13" s="41" t="n">
        <v>5941.925901572061</v>
      </c>
      <c r="F13" s="41" t="n">
        <v>28072.9854375313</v>
      </c>
      <c r="G13" s="41" t="n">
        <v>22000</v>
      </c>
      <c r="H13" s="41" t="n">
        <v>28072.9854375313</v>
      </c>
      <c r="I13" s="41" t="n">
        <v>6072.985437531297</v>
      </c>
      <c r="J13" s="6" t="n"/>
    </row>
    <row r="14" ht="14.1" customHeight="1" s="36">
      <c r="A14" s="39" t="n">
        <v>44225</v>
      </c>
      <c r="B14" s="15" t="n">
        <v>4.983350000000001</v>
      </c>
      <c r="C14" s="40" t="n">
        <v>2000</v>
      </c>
      <c r="D14" s="41" t="n">
        <v>401.3364503797646</v>
      </c>
      <c r="E14" s="41" t="n">
        <v>6343.262351951826</v>
      </c>
      <c r="F14" s="41" t="n">
        <v>31610.69644159914</v>
      </c>
      <c r="G14" s="41" t="n">
        <v>24000</v>
      </c>
      <c r="H14" s="41" t="n">
        <v>31610.69644159914</v>
      </c>
      <c r="I14" s="41" t="n">
        <v>7610.696441599135</v>
      </c>
      <c r="J14" s="6" t="n"/>
    </row>
    <row r="15" ht="14.1" customHeight="1" s="36">
      <c r="A15" s="39" t="n">
        <v>44253</v>
      </c>
      <c r="B15" s="15" t="n">
        <v>4.72326</v>
      </c>
      <c r="C15" s="40" t="n">
        <v>2000</v>
      </c>
      <c r="D15" s="41" t="n">
        <v>423.4363553986018</v>
      </c>
      <c r="E15" s="41" t="n">
        <v>6766.698707350428</v>
      </c>
      <c r="F15" s="41" t="n">
        <v>31960.87733647998</v>
      </c>
      <c r="G15" s="41" t="n">
        <v>26000</v>
      </c>
      <c r="H15" s="41" t="n">
        <v>31960.87733647998</v>
      </c>
      <c r="I15" s="41" t="n">
        <v>5960.877336479982</v>
      </c>
      <c r="J15" s="6" t="n"/>
    </row>
    <row r="16" ht="14.1" customHeight="1" s="36">
      <c r="A16" s="39" t="n">
        <v>44286</v>
      </c>
      <c r="B16" s="15" t="n">
        <v>4.43799</v>
      </c>
      <c r="C16" s="40" t="n">
        <v>2000</v>
      </c>
      <c r="D16" s="41" t="n">
        <v>450.6544629438101</v>
      </c>
      <c r="E16" s="41" t="n">
        <v>7217.353170294238</v>
      </c>
      <c r="F16" s="41" t="n">
        <v>32030.54119623413</v>
      </c>
      <c r="G16" s="41" t="n">
        <v>28000</v>
      </c>
      <c r="H16" s="41" t="n">
        <v>32030.54119623413</v>
      </c>
      <c r="I16" s="41" t="n">
        <v>4030.541196234128</v>
      </c>
      <c r="J16" s="6" t="n"/>
    </row>
    <row r="17" ht="14.1" customHeight="1" s="36">
      <c r="A17" s="39" t="n">
        <v>44316</v>
      </c>
      <c r="B17" s="15" t="n">
        <v>4.786029999999999</v>
      </c>
      <c r="C17" s="40" t="n">
        <v>2000</v>
      </c>
      <c r="D17" s="41" t="n">
        <v>417.8828799652322</v>
      </c>
      <c r="E17" s="41" t="n">
        <v>7635.23605025947</v>
      </c>
      <c r="F17" s="41" t="n">
        <v>36542.46879362332</v>
      </c>
      <c r="G17" s="41" t="n">
        <v>30000</v>
      </c>
      <c r="H17" s="41" t="n">
        <v>36542.46879362332</v>
      </c>
      <c r="I17" s="41" t="n">
        <v>6542.468793623324</v>
      </c>
      <c r="J17" s="6" t="n"/>
    </row>
    <row r="18" ht="14.1" customHeight="1" s="36">
      <c r="A18" s="39" t="n">
        <v>44347</v>
      </c>
      <c r="B18" s="15" t="n">
        <v>4.980659999999999</v>
      </c>
      <c r="C18" s="40" t="n">
        <v>2000</v>
      </c>
      <c r="D18" s="41" t="n">
        <v>401.5532078078006</v>
      </c>
      <c r="E18" s="41" t="n">
        <v>8036.789258067271</v>
      </c>
      <c r="F18" s="41" t="n">
        <v>40028.51478608532</v>
      </c>
      <c r="G18" s="41" t="n">
        <v>32000</v>
      </c>
      <c r="H18" s="41" t="n">
        <v>40028.51478608532</v>
      </c>
      <c r="I18" s="41" t="n">
        <v>8028.514786085325</v>
      </c>
      <c r="J18" s="6" t="n"/>
    </row>
    <row r="19" ht="14.1" customHeight="1" s="36">
      <c r="A19" s="39" t="n">
        <v>44377</v>
      </c>
      <c r="B19" s="15" t="n">
        <v>5.111479999999999</v>
      </c>
      <c r="C19" s="40" t="n">
        <v>2000</v>
      </c>
      <c r="D19" s="41" t="n">
        <v>391.2761078982996</v>
      </c>
      <c r="E19" s="41" t="n">
        <v>8428.065365965571</v>
      </c>
      <c r="F19" s="41" t="n">
        <v>43079.88755682569</v>
      </c>
      <c r="G19" s="41" t="n">
        <v>34000</v>
      </c>
      <c r="H19" s="41" t="n">
        <v>43079.88755682569</v>
      </c>
      <c r="I19" s="41" t="n">
        <v>9079.887556825692</v>
      </c>
      <c r="J19" s="6" t="n"/>
    </row>
    <row r="20" ht="14.1" customHeight="1" s="36">
      <c r="A20" s="39" t="n">
        <v>44407</v>
      </c>
      <c r="B20" s="15" t="n">
        <v>4.9777</v>
      </c>
      <c r="C20" s="40" t="n">
        <v>2000</v>
      </c>
      <c r="D20" s="41" t="n">
        <v>401.7919922855938</v>
      </c>
      <c r="E20" s="41" t="n">
        <v>8829.857358251165</v>
      </c>
      <c r="F20" s="41" t="n">
        <v>43952.38097216682</v>
      </c>
      <c r="G20" s="41" t="n">
        <v>36000</v>
      </c>
      <c r="H20" s="41" t="n">
        <v>43952.38097216682</v>
      </c>
      <c r="I20" s="41" t="n">
        <v>7952.380972166822</v>
      </c>
      <c r="J20" s="7" t="n"/>
    </row>
    <row r="21" ht="14.1" customHeight="1" s="36">
      <c r="A21" s="39" t="n">
        <v>44439</v>
      </c>
      <c r="B21" s="15" t="n">
        <v>4.761310000000001</v>
      </c>
      <c r="C21" s="40" t="n">
        <v>2000</v>
      </c>
      <c r="D21" s="41" t="n">
        <v>420.0524645528226</v>
      </c>
      <c r="E21" s="41" t="n">
        <v>9249.909822803987</v>
      </c>
      <c r="F21" s="41" t="n">
        <v>44041.68813841486</v>
      </c>
      <c r="G21" s="41" t="n">
        <v>38000</v>
      </c>
      <c r="H21" s="41" t="n">
        <v>44041.68813841486</v>
      </c>
      <c r="I21" s="41" t="n">
        <v>6041.688138414858</v>
      </c>
      <c r="J21" s="6" t="n"/>
      <c r="L21" s="33" t="n"/>
    </row>
    <row r="22" ht="14.1" customHeight="1" s="36">
      <c r="A22" s="39" t="n">
        <v>44469</v>
      </c>
      <c r="B22" s="15" t="n">
        <v>4.710640000000001</v>
      </c>
      <c r="C22" s="40" t="n">
        <v>2000</v>
      </c>
      <c r="D22" s="41" t="n">
        <v>424.5707589626887</v>
      </c>
      <c r="E22" s="41" t="n">
        <v>9674.480581766677</v>
      </c>
      <c r="F22" s="41" t="n">
        <v>45572.99520769338</v>
      </c>
      <c r="G22" s="41" t="n">
        <v>40000</v>
      </c>
      <c r="H22" s="41" t="n">
        <v>45572.99520769338</v>
      </c>
      <c r="I22" s="41" t="n">
        <v>5572.995207693384</v>
      </c>
      <c r="J22" s="6" t="n"/>
    </row>
    <row r="23" ht="14.1" customHeight="1" s="36">
      <c r="A23" s="39" t="n">
        <v>44498</v>
      </c>
      <c r="B23" s="15" t="n">
        <v>4.8679</v>
      </c>
      <c r="C23" s="40" t="n">
        <v>2000</v>
      </c>
      <c r="D23" s="41" t="n">
        <v>410.8547833768155</v>
      </c>
      <c r="E23" s="41" t="n">
        <v>10085.33536514349</v>
      </c>
      <c r="F23" s="41" t="n">
        <v>49094.404023982</v>
      </c>
      <c r="G23" s="41" t="n">
        <v>42000</v>
      </c>
      <c r="H23" s="41" t="n">
        <v>49094.404023982</v>
      </c>
      <c r="I23" s="41" t="n">
        <v>7094.404023982002</v>
      </c>
      <c r="J23" s="6" t="n"/>
    </row>
    <row r="24" ht="14.1" customHeight="1" s="36">
      <c r="A24" s="39" t="n">
        <v>44530</v>
      </c>
      <c r="B24" s="15" t="n">
        <v>4.9547099609375</v>
      </c>
      <c r="C24" s="40" t="n">
        <v>2000</v>
      </c>
      <c r="D24" s="41" t="n">
        <v>403.6563221193219</v>
      </c>
      <c r="E24" s="41" t="n">
        <v>10488.99168726281</v>
      </c>
      <c r="F24" s="41" t="n">
        <v>51969.91159307169</v>
      </c>
      <c r="G24" s="41" t="n">
        <v>44000</v>
      </c>
      <c r="H24" s="41" t="n">
        <v>51969.91159307169</v>
      </c>
      <c r="I24" s="41" t="n">
        <v>7969.911593071687</v>
      </c>
      <c r="J24" s="6" t="n"/>
    </row>
    <row r="25" ht="14.1" customHeight="1" s="36">
      <c r="A25" s="39" t="n">
        <v>44561</v>
      </c>
      <c r="B25" s="15" t="n">
        <v>4.863009765625</v>
      </c>
      <c r="C25" s="40" t="n">
        <v>2000</v>
      </c>
      <c r="D25" s="41" t="n">
        <v>411.2679382503682</v>
      </c>
      <c r="E25" s="41" t="n">
        <v>10900.25962551318</v>
      </c>
      <c r="F25" s="41" t="n">
        <v>53008.06900671851</v>
      </c>
      <c r="G25" s="41" t="n">
        <v>46000</v>
      </c>
      <c r="H25" s="41" t="n">
        <v>53008.06900671851</v>
      </c>
      <c r="I25" s="41" t="n">
        <v>7008.069006718506</v>
      </c>
      <c r="J25" s="6" t="n"/>
    </row>
    <row r="26" ht="14.1" customHeight="1" s="36">
      <c r="A26" s="39" t="n">
        <v>44589</v>
      </c>
      <c r="B26" s="15" t="n">
        <v>4.34402978515625</v>
      </c>
      <c r="C26" s="40" t="n">
        <v>2000</v>
      </c>
      <c r="D26" s="41" t="n">
        <v>460.4019997363029</v>
      </c>
      <c r="E26" s="41" t="n">
        <v>11360.66162524948</v>
      </c>
      <c r="F26" s="41" t="n">
        <v>49351.05247916537</v>
      </c>
      <c r="G26" s="41" t="n">
        <v>48000</v>
      </c>
      <c r="H26" s="41" t="n">
        <v>49351.05247916537</v>
      </c>
      <c r="I26" s="41" t="n">
        <v>1351.052479165373</v>
      </c>
      <c r="J26" s="6" t="n"/>
    </row>
    <row r="27" ht="14.1" customHeight="1" s="36">
      <c r="A27" s="39" t="n">
        <v>44620</v>
      </c>
      <c r="B27" s="15" t="n">
        <v>4.3355400390625</v>
      </c>
      <c r="C27" s="40" t="n">
        <v>2000</v>
      </c>
      <c r="D27" s="41" t="n">
        <v>461.3035474197748</v>
      </c>
      <c r="E27" s="41" t="n">
        <v>11821.96517266926</v>
      </c>
      <c r="F27" s="41" t="n">
        <v>51254.60334650999</v>
      </c>
      <c r="G27" s="41" t="n">
        <v>50000</v>
      </c>
      <c r="H27" s="41" t="n">
        <v>51254.60334650999</v>
      </c>
      <c r="I27" s="41" t="n">
        <v>1254.60334650999</v>
      </c>
      <c r="J27" s="6" t="n"/>
    </row>
    <row r="28" ht="14.1" customHeight="1" s="36">
      <c r="A28" s="39" t="n">
        <v>44651</v>
      </c>
      <c r="B28" s="15" t="n">
        <v>3.86585009765625</v>
      </c>
      <c r="C28" s="40" t="n">
        <v>2000</v>
      </c>
      <c r="D28" s="41" t="n">
        <v>517.3506342660675</v>
      </c>
      <c r="E28" s="41" t="n">
        <v>12339.31580693533</v>
      </c>
      <c r="F28" s="41" t="n">
        <v>47701.94521725224</v>
      </c>
      <c r="G28" s="41" t="n">
        <v>52000</v>
      </c>
      <c r="H28" s="41" t="n">
        <v>47701.94521725224</v>
      </c>
      <c r="I28" s="41" t="n">
        <v>-4298.054782747757</v>
      </c>
      <c r="J28" s="6" t="n"/>
    </row>
    <row r="29" ht="14.1" customHeight="1" s="36">
      <c r="A29" s="39" t="n">
        <v>44680</v>
      </c>
      <c r="B29" s="15" t="n">
        <v>3.5012099609375</v>
      </c>
      <c r="C29" s="40" t="n">
        <v>2000</v>
      </c>
      <c r="D29" s="41" t="n">
        <v>571.2310950539141</v>
      </c>
      <c r="E29" s="41" t="n">
        <v>12910.54690198924</v>
      </c>
      <c r="F29" s="41" t="n">
        <v>45202.53541439551</v>
      </c>
      <c r="G29" s="41" t="n">
        <v>54000</v>
      </c>
      <c r="H29" s="41" t="n">
        <v>45202.53541439551</v>
      </c>
      <c r="I29" s="41" t="n">
        <v>-8797.464585604488</v>
      </c>
      <c r="J29" s="6" t="n"/>
    </row>
    <row r="30" ht="14.1" customHeight="1" s="36">
      <c r="A30" s="39" t="n">
        <v>44712</v>
      </c>
      <c r="B30" s="15" t="n">
        <v>3.636159912109375</v>
      </c>
      <c r="C30" s="40" t="n">
        <v>2000</v>
      </c>
      <c r="D30" s="41" t="n">
        <v>550.030815019843</v>
      </c>
      <c r="E30" s="41" t="n">
        <v>13460.57771700908</v>
      </c>
      <c r="F30" s="41" t="n">
        <v>48944.81308842116</v>
      </c>
      <c r="G30" s="41" t="n">
        <v>56000</v>
      </c>
      <c r="H30" s="41" t="n">
        <v>48944.81308842116</v>
      </c>
      <c r="I30" s="41" t="n">
        <v>-7055.186911578836</v>
      </c>
      <c r="J30" s="6" t="n"/>
    </row>
    <row r="31" ht="14.1" customHeight="1" s="36">
      <c r="A31" s="39" t="n">
        <v>44742</v>
      </c>
      <c r="B31" s="15" t="n">
        <v>4.1096201171875</v>
      </c>
      <c r="C31" s="40" t="n">
        <v>2000</v>
      </c>
      <c r="D31" s="41" t="n">
        <v>486.6629865946684</v>
      </c>
      <c r="E31" s="41" t="n">
        <v>13947.24070360375</v>
      </c>
      <c r="F31" s="41" t="n">
        <v>57317.86097478633</v>
      </c>
      <c r="G31" s="41" t="n">
        <v>58000</v>
      </c>
      <c r="H31" s="41" t="n">
        <v>57317.86097478633</v>
      </c>
      <c r="I31" s="41" t="n">
        <v>-682.1390252136698</v>
      </c>
      <c r="J31" s="6" t="n"/>
    </row>
    <row r="32" ht="14.1" customHeight="1" s="36">
      <c r="A32" s="39" t="n">
        <v>44771</v>
      </c>
      <c r="B32" s="15" t="n">
        <v>3.872469970703125</v>
      </c>
      <c r="C32" s="40" t="n">
        <v>2000</v>
      </c>
      <c r="D32" s="41" t="n">
        <v>516.4662386360247</v>
      </c>
      <c r="E32" s="41" t="n">
        <v>14463.70694223978</v>
      </c>
      <c r="F32" s="41" t="n">
        <v>56010.27079887386</v>
      </c>
      <c r="G32" s="41" t="n">
        <v>60000</v>
      </c>
      <c r="H32" s="41" t="n">
        <v>56010.27079887386</v>
      </c>
      <c r="I32" s="41" t="n">
        <v>-3989.729201126138</v>
      </c>
      <c r="J32" s="6" t="n"/>
    </row>
    <row r="33" ht="14.1" customHeight="1" s="36">
      <c r="A33" s="39" t="n">
        <v>44804</v>
      </c>
      <c r="B33" s="15" t="n">
        <v>3.7022099609375</v>
      </c>
      <c r="C33" s="40" t="n">
        <v>2000</v>
      </c>
      <c r="D33" s="41" t="n">
        <v>540.2178755668265</v>
      </c>
      <c r="E33" s="41" t="n">
        <v>15003.9248178066</v>
      </c>
      <c r="F33" s="41" t="n">
        <v>55547.67991364098</v>
      </c>
      <c r="G33" s="41" t="n">
        <v>62000</v>
      </c>
      <c r="H33" s="41" t="n">
        <v>55547.67991364098</v>
      </c>
      <c r="I33" s="41" t="n">
        <v>-6452.320086359025</v>
      </c>
      <c r="J33" s="6" t="n"/>
      <c r="L33" s="33" t="n"/>
    </row>
    <row r="34" ht="12.75" customHeight="1" s="36">
      <c r="A34" s="39" t="n">
        <v>44834</v>
      </c>
      <c r="B34" s="15" t="n">
        <v>3.34772998046875</v>
      </c>
      <c r="C34" s="40" t="n">
        <v>2000</v>
      </c>
      <c r="D34" s="41" t="n">
        <v>597.4197476105762</v>
      </c>
      <c r="E34" s="41" t="n">
        <v>15601.34456541718</v>
      </c>
      <c r="F34" s="41" t="n">
        <v>52229.08893727029</v>
      </c>
      <c r="G34" s="41" t="n">
        <v>64000</v>
      </c>
      <c r="H34" s="41" t="n">
        <v>52229.08893727029</v>
      </c>
      <c r="I34" s="41" t="n">
        <v>-11770.91106272971</v>
      </c>
    </row>
    <row r="35" ht="12.75" customHeight="1" s="36">
      <c r="A35" s="39" t="n">
        <v>44865</v>
      </c>
      <c r="B35" s="15" t="n">
        <v>3.29939990234375</v>
      </c>
      <c r="C35" s="40" t="n">
        <v>2000</v>
      </c>
      <c r="D35" s="41" t="n">
        <v>606.1708368783327</v>
      </c>
      <c r="E35" s="41" t="n">
        <v>16207.51540229551</v>
      </c>
      <c r="F35" s="41" t="n">
        <v>53475.07473556865</v>
      </c>
      <c r="G35" s="41" t="n">
        <v>66000</v>
      </c>
      <c r="H35" s="41" t="n">
        <v>53475.07473556865</v>
      </c>
      <c r="I35" s="41" t="n">
        <v>-12524.92526443135</v>
      </c>
    </row>
    <row r="36" ht="12.75" customHeight="1" s="36">
      <c r="A36" s="39" t="n">
        <v>44895</v>
      </c>
      <c r="B36" s="15" t="n">
        <v>3.4802900390625</v>
      </c>
      <c r="C36" s="40" t="n">
        <v>2000</v>
      </c>
      <c r="D36" s="41" t="n">
        <v>574.6647484985901</v>
      </c>
      <c r="E36" s="41" t="n">
        <v>16782.18015079411</v>
      </c>
      <c r="F36" s="41" t="n">
        <v>58406.85441256113</v>
      </c>
      <c r="G36" s="41" t="n">
        <v>68000</v>
      </c>
      <c r="H36" s="41" t="n">
        <v>58406.85441256113</v>
      </c>
      <c r="I36" s="41" t="n">
        <v>-9593.14558743887</v>
      </c>
    </row>
    <row r="37" ht="12.75" customHeight="1" s="36">
      <c r="A37" s="39" t="n">
        <v>44925</v>
      </c>
      <c r="B37" s="15" t="n">
        <v>3.473530029296875</v>
      </c>
      <c r="C37" s="40" t="n">
        <v>2000</v>
      </c>
      <c r="D37" s="41" t="n">
        <v>575.7831321829244</v>
      </c>
      <c r="E37" s="41" t="n">
        <v>17357.96328297703</v>
      </c>
      <c r="F37" s="41" t="n">
        <v>60293.40671085328</v>
      </c>
      <c r="G37" s="41" t="n">
        <v>70000</v>
      </c>
      <c r="H37" s="41" t="n">
        <v>60293.40671085328</v>
      </c>
      <c r="I37" s="41" t="n">
        <v>-9706.593289146716</v>
      </c>
    </row>
    <row r="38" ht="12.75" customHeight="1" s="36">
      <c r="A38" s="39" t="n">
        <v>44957</v>
      </c>
      <c r="B38" s="15" t="n">
        <v>3.81103369140625</v>
      </c>
      <c r="C38" s="40" t="n">
        <v>2000</v>
      </c>
      <c r="D38" s="41" t="n">
        <v>524.7920018418969</v>
      </c>
      <c r="E38" s="41" t="n">
        <v>17882.75528481893</v>
      </c>
      <c r="F38" s="41" t="n">
        <v>68151.7828856181</v>
      </c>
      <c r="G38" s="41" t="n">
        <v>72000</v>
      </c>
      <c r="H38" s="41" t="n">
        <v>68151.7828856181</v>
      </c>
      <c r="I38" s="41" t="n">
        <v>-3848.2171143819</v>
      </c>
    </row>
    <row r="39" ht="12.75" customHeight="1" s="36">
      <c r="A39" s="39" t="n">
        <v>44985</v>
      </c>
      <c r="B39" s="15" t="n">
        <v>3.677729248046875</v>
      </c>
      <c r="C39" s="40" t="n">
        <v>2000</v>
      </c>
      <c r="D39" s="41" t="n">
        <v>543.8138223639319</v>
      </c>
      <c r="E39" s="41" t="n">
        <v>18426.56910718286</v>
      </c>
      <c r="F39" s="41" t="n">
        <v>67767.93214664339</v>
      </c>
      <c r="G39" s="41" t="n">
        <v>74000</v>
      </c>
      <c r="H39" s="41" t="n">
        <v>67767.93214664339</v>
      </c>
      <c r="I39" s="41" t="n">
        <v>-6232.06785335661</v>
      </c>
    </row>
    <row r="40" ht="12.75" customHeight="1" s="36">
      <c r="A40" s="39" t="n">
        <v>45016</v>
      </c>
      <c r="B40" s="15" t="n">
        <v>3.716197998046875</v>
      </c>
      <c r="C40" s="40" t="n">
        <v>2000</v>
      </c>
      <c r="D40" s="41" t="n">
        <v>538.1844565470251</v>
      </c>
      <c r="E40" s="41" t="n">
        <v>18964.75356372988</v>
      </c>
      <c r="F40" s="41" t="n">
        <v>70476.77922698532</v>
      </c>
      <c r="G40" s="41" t="n">
        <v>76000</v>
      </c>
      <c r="H40" s="41" t="n">
        <v>70476.77922698532</v>
      </c>
      <c r="I40" s="41" t="n">
        <v>-5523.220773014677</v>
      </c>
    </row>
    <row r="41" ht="12.75" customHeight="1" s="36">
      <c r="A41" s="39" t="n">
        <v>45044</v>
      </c>
      <c r="B41" s="15" t="n">
        <v>3.61593798828125</v>
      </c>
      <c r="C41" s="40" t="n">
        <v>2000</v>
      </c>
      <c r="D41" s="41" t="n">
        <v>553.10683050476</v>
      </c>
      <c r="E41" s="41" t="n">
        <v>19517.86039423464</v>
      </c>
      <c r="F41" s="41" t="n">
        <v>70575.37284948309</v>
      </c>
      <c r="G41" s="41" t="n">
        <v>78000</v>
      </c>
      <c r="H41" s="41" t="n">
        <v>70575.37284948309</v>
      </c>
      <c r="I41" s="41" t="n">
        <v>-7424.627150516913</v>
      </c>
    </row>
    <row r="42" ht="12.75" customHeight="1" s="36">
      <c r="A42" s="39" t="n">
        <v>45077</v>
      </c>
      <c r="B42" s="15" t="n">
        <v>3.4505849609375</v>
      </c>
      <c r="C42" s="40" t="n">
        <v>2000</v>
      </c>
      <c r="D42" s="41" t="n">
        <v>579.6118694775201</v>
      </c>
      <c r="E42" s="41" t="n">
        <v>20097.47226371216</v>
      </c>
      <c r="F42" s="41" t="n">
        <v>69348.03554602372</v>
      </c>
      <c r="G42" s="41" t="n">
        <v>80000</v>
      </c>
      <c r="H42" s="41" t="n">
        <v>69348.03554602372</v>
      </c>
      <c r="I42" s="41" t="n">
        <v>-10651.96445397628</v>
      </c>
    </row>
    <row r="43" ht="12.75" customHeight="1" s="36">
      <c r="A43" s="39" t="n">
        <v>45107</v>
      </c>
      <c r="B43" s="15" t="n">
        <v>3.608843017578125</v>
      </c>
      <c r="C43" s="40" t="n">
        <v>2000</v>
      </c>
      <c r="D43" s="41" t="n">
        <v>554.1942362852317</v>
      </c>
      <c r="E43" s="41" t="n">
        <v>20651.66649999739</v>
      </c>
      <c r="F43" s="41" t="n">
        <v>74528.62244986767</v>
      </c>
      <c r="G43" s="41" t="n">
        <v>82000</v>
      </c>
      <c r="H43" s="41" t="n">
        <v>74528.62244986767</v>
      </c>
      <c r="I43" s="41" t="n">
        <v>-7471.377550132325</v>
      </c>
    </row>
    <row r="44" ht="12.75" customHeight="1" s="36">
      <c r="A44" s="39" t="n">
        <v>45138</v>
      </c>
      <c r="B44" s="15" t="n">
        <v>3.63039404296875</v>
      </c>
      <c r="C44" s="40" t="n">
        <v>2000</v>
      </c>
      <c r="D44" s="41" t="n">
        <v>550.9043856750334</v>
      </c>
      <c r="E44" s="41" t="n">
        <v>21202.57088567243</v>
      </c>
      <c r="F44" s="41" t="n">
        <v>76973.68703896782</v>
      </c>
      <c r="G44" s="41" t="n">
        <v>84000</v>
      </c>
      <c r="H44" s="41" t="n">
        <v>76973.68703896782</v>
      </c>
      <c r="I44" s="41" t="n">
        <v>-7026.312961032178</v>
      </c>
    </row>
    <row r="45" ht="12.75" customHeight="1" s="36">
      <c r="A45" s="39" t="n">
        <v>45169</v>
      </c>
      <c r="B45" s="15" t="n">
        <v>3.3830390625</v>
      </c>
      <c r="C45" s="40" t="n">
        <v>2000</v>
      </c>
      <c r="D45" s="41" t="n">
        <v>591.1844241378753</v>
      </c>
      <c r="E45" s="41" t="n">
        <v>21793.7553098103</v>
      </c>
      <c r="F45" s="41" t="n">
        <v>73729.12553165504</v>
      </c>
      <c r="G45" s="41" t="n">
        <v>86000</v>
      </c>
      <c r="H45" s="41" t="n">
        <v>73729.12553165504</v>
      </c>
      <c r="I45" s="41" t="n">
        <v>-12270.87446834496</v>
      </c>
    </row>
    <row r="46" ht="12.75" customHeight="1" s="36">
      <c r="A46" s="39" t="n">
        <v>45197</v>
      </c>
      <c r="B46" s="15" t="n">
        <v>3.2311640625</v>
      </c>
      <c r="C46" s="40" t="n">
        <v>2000</v>
      </c>
      <c r="D46" s="41" t="n">
        <v>618.9719745931347</v>
      </c>
      <c r="E46" s="41" t="n">
        <v>22412.72728440344</v>
      </c>
      <c r="F46" s="41" t="n">
        <v>72419.19894397761</v>
      </c>
      <c r="G46" s="41" t="n">
        <v>88000</v>
      </c>
      <c r="H46" s="41" t="n">
        <v>72419.19894397761</v>
      </c>
      <c r="I46" s="41" t="n">
        <v>-15580.80105602239</v>
      </c>
    </row>
    <row r="47" ht="12.75" customHeight="1" s="36">
      <c r="A47" s="39" t="n">
        <v>45230</v>
      </c>
      <c r="B47" s="15" t="n">
        <v>3.130216064453125</v>
      </c>
      <c r="C47" s="40" t="n">
        <v>2000</v>
      </c>
      <c r="D47" s="41" t="n">
        <v>638.933530088255</v>
      </c>
      <c r="E47" s="41" t="n">
        <v>23051.66081449169</v>
      </c>
      <c r="F47" s="41" t="n">
        <v>72156.67899384651</v>
      </c>
      <c r="G47" s="41" t="n">
        <v>90000</v>
      </c>
      <c r="H47" s="41" t="n">
        <v>72156.67899384651</v>
      </c>
      <c r="I47" s="41" t="n">
        <v>-17843.32100615349</v>
      </c>
    </row>
    <row r="48" ht="12.75" customHeight="1" s="36">
      <c r="A48" s="39" t="n">
        <v>45260</v>
      </c>
      <c r="B48" s="15" t="n">
        <v>3.06535205078125</v>
      </c>
      <c r="C48" s="40" t="n">
        <v>2000</v>
      </c>
      <c r="D48" s="41" t="n">
        <v>652.453606263682</v>
      </c>
      <c r="E48" s="41" t="n">
        <v>23704.11442075538</v>
      </c>
      <c r="F48" s="41" t="n">
        <v>72661.4557516159</v>
      </c>
      <c r="G48" s="41" t="n">
        <v>92000</v>
      </c>
      <c r="H48" s="41" t="n">
        <v>72661.4557516159</v>
      </c>
      <c r="I48" s="41" t="n">
        <v>-19338.5442483841</v>
      </c>
    </row>
    <row r="49" ht="12.75" customHeight="1" s="36">
      <c r="A49" s="39" t="n">
        <v>45289</v>
      </c>
      <c r="B49" s="15" t="n">
        <v>3.033510009765625</v>
      </c>
      <c r="C49" s="40" t="n">
        <v>2000</v>
      </c>
      <c r="D49" s="41" t="n">
        <v>659.3022582953415</v>
      </c>
      <c r="E49" s="41" t="n">
        <v>24363.41667905072</v>
      </c>
      <c r="F49" s="41" t="n">
        <v>73906.66836799114</v>
      </c>
      <c r="G49" s="41" t="n">
        <v>94000</v>
      </c>
      <c r="H49" s="41" t="n">
        <v>73906.66836799114</v>
      </c>
      <c r="I49" s="41" t="n">
        <v>-20093.33163200886</v>
      </c>
    </row>
    <row r="50" ht="12.75" customHeight="1" s="36">
      <c r="A50" s="39" t="n">
        <v>45322</v>
      </c>
      <c r="B50" s="15" t="n">
        <v>2.630843017578125</v>
      </c>
      <c r="C50" s="40" t="n">
        <v>2000</v>
      </c>
      <c r="D50" s="41" t="n">
        <v>760.2125959766082</v>
      </c>
      <c r="E50" s="41" t="n">
        <v>25123.62927502733</v>
      </c>
      <c r="F50" s="41" t="n">
        <v>66096.32465442702</v>
      </c>
      <c r="G50" s="41" t="n">
        <v>96000</v>
      </c>
      <c r="H50" s="41" t="n">
        <v>66096.32465442702</v>
      </c>
      <c r="I50" s="41" t="n">
        <v>-29903.67534557298</v>
      </c>
    </row>
    <row r="51" ht="12.75" customHeight="1" s="36">
      <c r="A51" s="39" t="n">
        <v>45351</v>
      </c>
      <c r="B51" s="15" t="n">
        <v>3.00222509765625</v>
      </c>
      <c r="C51" s="40" t="n">
        <v>2000</v>
      </c>
      <c r="D51" s="41" t="n">
        <v>666.1725669941744</v>
      </c>
      <c r="E51" s="41" t="n">
        <v>25789.8018420215</v>
      </c>
      <c r="F51" s="41" t="n">
        <v>77426.79035369834</v>
      </c>
      <c r="G51" s="41" t="n">
        <v>98000</v>
      </c>
      <c r="H51" s="41" t="n">
        <v>77426.79035369834</v>
      </c>
      <c r="I51" s="41" t="n">
        <v>-20573.20964630166</v>
      </c>
    </row>
    <row r="52" ht="12.75" customHeight="1" s="36">
      <c r="A52" s="39" t="n">
        <v>45380</v>
      </c>
      <c r="B52" s="15" t="n">
        <v>3.03902294921875</v>
      </c>
      <c r="C52" s="40" t="n">
        <v>2000</v>
      </c>
      <c r="D52" s="41" t="n">
        <v>658.1062510614294</v>
      </c>
      <c r="E52" s="41" t="n">
        <v>26447.90809308293</v>
      </c>
      <c r="F52" s="41" t="n">
        <v>80375.79965370733</v>
      </c>
      <c r="G52" s="41" t="n">
        <v>100000</v>
      </c>
      <c r="H52" s="41" t="n">
        <v>80375.79965370733</v>
      </c>
      <c r="I52" s="41" t="n">
        <v>-19624.20034629267</v>
      </c>
    </row>
    <row r="53" ht="12.75" customHeight="1" s="36">
      <c r="A53" s="39" t="n">
        <v>45412</v>
      </c>
      <c r="B53" s="15" t="n">
        <v>3.10810888671875</v>
      </c>
      <c r="C53" s="40" t="n">
        <v>2000</v>
      </c>
      <c r="D53" s="41" t="n">
        <v>643.4780996721812</v>
      </c>
      <c r="E53" s="41" t="n">
        <v>27091.38619275511</v>
      </c>
      <c r="F53" s="41" t="n">
        <v>84202.97817923181</v>
      </c>
      <c r="G53" s="41" t="n">
        <v>102000</v>
      </c>
      <c r="H53" s="41" t="n">
        <v>84202.97817923181</v>
      </c>
      <c r="I53" s="41" t="n">
        <v>-17797.02182076819</v>
      </c>
    </row>
    <row r="54" ht="12.75" customHeight="1" s="36">
      <c r="A54" s="39" t="n">
        <v>45443</v>
      </c>
      <c r="B54" s="15" t="n">
        <v>3.01785498046875</v>
      </c>
      <c r="C54" s="40" t="n">
        <v>2000</v>
      </c>
      <c r="D54" s="41" t="n">
        <v>662.7223683522888</v>
      </c>
      <c r="E54" s="41" t="n">
        <v>27754.1085611074</v>
      </c>
      <c r="F54" s="41" t="n">
        <v>83757.87474960834</v>
      </c>
      <c r="G54" s="41" t="n">
        <v>104000</v>
      </c>
      <c r="H54" s="41" t="n">
        <v>83757.87474960834</v>
      </c>
      <c r="I54" s="41" t="n">
        <v>-20242.12525039166</v>
      </c>
    </row>
    <row r="55" ht="12.75" customHeight="1" s="36">
      <c r="A55" s="39" t="n">
        <v>45471</v>
      </c>
      <c r="B55" s="15" t="n">
        <v>2.937010986328125</v>
      </c>
      <c r="C55" s="40" t="n">
        <v>2000</v>
      </c>
      <c r="D55" s="41" t="n">
        <v>680.9644258431653</v>
      </c>
      <c r="E55" s="41" t="n">
        <v>28435.07298695057</v>
      </c>
      <c r="F55" s="41" t="n">
        <v>83514.1217597159</v>
      </c>
      <c r="G55" s="41" t="n">
        <v>106000</v>
      </c>
      <c r="H55" s="41" t="n">
        <v>83514.1217597159</v>
      </c>
      <c r="I55" s="41" t="n">
        <v>-22485.8782402841</v>
      </c>
    </row>
    <row r="56" ht="12.75" customHeight="1" s="36">
      <c r="A56" s="39" t="n">
        <v>45504</v>
      </c>
      <c r="B56" s="15" t="n">
        <v>2.916238037109375</v>
      </c>
      <c r="C56" s="40" t="n">
        <v>2000</v>
      </c>
      <c r="D56" s="41" t="n">
        <v>685.8150722094121</v>
      </c>
      <c r="E56" s="41" t="n">
        <v>29120.88805915998</v>
      </c>
      <c r="F56" s="41" t="n">
        <v>84923.44143252652</v>
      </c>
      <c r="G56" s="41" t="n">
        <v>108000</v>
      </c>
      <c r="H56" s="41" t="n">
        <v>84923.44143252652</v>
      </c>
      <c r="I56" s="41" t="n">
        <v>-23076.55856747348</v>
      </c>
    </row>
    <row r="57" ht="12.75" customHeight="1" s="36">
      <c r="A57" s="39" t="n">
        <v>45534</v>
      </c>
      <c r="B57" s="15" t="n">
        <v>2.803162109375</v>
      </c>
      <c r="C57" s="40" t="n">
        <v>2000</v>
      </c>
      <c r="D57" s="41" t="n">
        <v>713.4799636849847</v>
      </c>
      <c r="E57" s="41" t="n">
        <v>29834.36802284496</v>
      </c>
      <c r="F57" s="41" t="n">
        <v>83630.56999878814</v>
      </c>
      <c r="G57" s="41" t="n">
        <v>110000</v>
      </c>
      <c r="H57" s="41" t="n">
        <v>83630.56999878814</v>
      </c>
      <c r="I57" s="41" t="n">
        <v>-26369.43000121186</v>
      </c>
    </row>
    <row r="58" ht="12.75" customHeight="1" s="36">
      <c r="A58" s="39" t="n">
        <v>45565</v>
      </c>
      <c r="B58" s="15" t="n">
        <v>3.553306884765625</v>
      </c>
      <c r="C58" s="40" t="n">
        <v>2000</v>
      </c>
      <c r="D58" s="41" t="n">
        <v>562.8559718764396</v>
      </c>
      <c r="E58" s="41" t="n">
        <v>30397.2239947214</v>
      </c>
      <c r="F58" s="41" t="n">
        <v>108010.6652982064</v>
      </c>
      <c r="G58" s="41" t="n">
        <v>112000</v>
      </c>
      <c r="H58" s="41" t="n">
        <v>108010.6652982064</v>
      </c>
      <c r="I58" s="41" t="n">
        <v>-3989.334701793588</v>
      </c>
    </row>
    <row r="59" ht="12.75" customHeight="1" s="36">
      <c r="A59" s="39" t="n">
        <v>45596</v>
      </c>
      <c r="B59" s="15" t="n">
        <v>3.556840087890625</v>
      </c>
      <c r="C59" s="40" t="n">
        <v>2000</v>
      </c>
      <c r="D59" s="41" t="n">
        <v>562.2968563610896</v>
      </c>
      <c r="E59" s="41" t="n">
        <v>30959.52085108249</v>
      </c>
      <c r="F59" s="41" t="n">
        <v>110118.0648650159</v>
      </c>
      <c r="G59" s="41" t="n">
        <v>114000</v>
      </c>
      <c r="H59" s="41" t="n">
        <v>110118.0648650159</v>
      </c>
      <c r="I59" s="41" t="n">
        <v>-3881.935134984116</v>
      </c>
    </row>
  </sheetData>
  <pageMargins left="0.7" right="0.7" top="0.75" bottom="0.75" header="0.3" footer="0.3"/>
  <pageSetup orientation="portrait" paperSize="9"/>
  <drawing r:id="rId1"/>
</worksheet>
</file>

<file path=xl/worksheets/sheet2.xml><?xml version="1.0" encoding="utf-8"?>
<worksheet xmlns="http://schemas.openxmlformats.org/spreadsheetml/2006/main">
  <sheetPr codeName="Sheet4">
    <outlinePr summaryBelow="0" summaryRight="0"/>
    <pageSetUpPr/>
  </sheetPr>
  <dimension ref="A1:D868"/>
  <sheetViews>
    <sheetView workbookViewId="0">
      <selection activeCell="B3" sqref="B3"/>
    </sheetView>
  </sheetViews>
  <sheetFormatPr baseColWidth="8" defaultRowHeight="12.75"/>
  <cols>
    <col width="9" customWidth="1" style="18" min="1" max="1"/>
    <col width="8.5" customWidth="1" style="18" min="2" max="2"/>
    <col width="6.625" customWidth="1" style="18" min="3" max="3"/>
    <col width="9" customWidth="1" style="18" min="4" max="16384"/>
  </cols>
  <sheetData>
    <row r="1" ht="12.75" customHeight="1" s="36">
      <c r="B1" s="32" t="inlineStr">
        <is>
          <t>DATE</t>
        </is>
      </c>
      <c r="C1" s="22" t="n">
        <v>399088</v>
      </c>
    </row>
    <row r="2" ht="12.75" customHeight="1" s="36">
      <c r="C2" s="28" t="inlineStr">
        <is>
          <t>PE</t>
        </is>
      </c>
      <c r="D2" s="32" t="inlineStr">
        <is>
          <t>PE MEAN</t>
        </is>
      </c>
    </row>
    <row r="3" ht="12.75" customHeight="1" s="36">
      <c r="A3" s="18" t="n">
        <v>1</v>
      </c>
      <c r="B3" s="44" t="n">
        <v>44292</v>
      </c>
      <c r="C3" s="45" t="n">
        <v>45.12</v>
      </c>
      <c r="D3" s="18">
        <f>SUM(C$3:C3)/A3</f>
        <v/>
      </c>
    </row>
    <row r="4" ht="12.75" customHeight="1" s="36">
      <c r="A4" s="18">
        <f>A3+1</f>
        <v/>
      </c>
      <c r="B4" s="44" t="n">
        <v>44293</v>
      </c>
      <c r="C4" s="45" t="n">
        <v>44.81</v>
      </c>
      <c r="D4" s="18">
        <f>SUM(C$3:C4)/A4</f>
        <v/>
      </c>
    </row>
    <row r="5" ht="12.75" customHeight="1" s="36">
      <c r="A5" s="18">
        <f>A4+1</f>
        <v/>
      </c>
      <c r="B5" s="44" t="n">
        <v>44294</v>
      </c>
      <c r="C5" s="45" t="n">
        <v>45.06</v>
      </c>
      <c r="D5" s="18">
        <f>SUM(C$3:C5)/A5</f>
        <v/>
      </c>
    </row>
    <row r="6" ht="12.75" customHeight="1" s="36">
      <c r="A6" s="18">
        <f>A5+1</f>
        <v/>
      </c>
      <c r="B6" s="44" t="n">
        <v>44295</v>
      </c>
      <c r="C6" s="45" t="n">
        <v>44.18</v>
      </c>
      <c r="D6" s="18">
        <f>SUM(C$3:C6)/A6</f>
        <v/>
      </c>
    </row>
    <row r="7" ht="12.75" customHeight="1" s="36">
      <c r="A7" s="18">
        <f>A6+1</f>
        <v/>
      </c>
      <c r="B7" s="44" t="n">
        <v>44298</v>
      </c>
      <c r="C7" s="45" t="n">
        <v>43.03</v>
      </c>
      <c r="D7" s="18">
        <f>SUM(C$3:C7)/A7</f>
        <v/>
      </c>
    </row>
    <row r="8" ht="12.75" customHeight="1" s="36">
      <c r="A8" s="18">
        <f>A7+1</f>
        <v/>
      </c>
      <c r="B8" s="44" t="n">
        <v>44299</v>
      </c>
      <c r="C8" s="45" t="n">
        <v>43.34</v>
      </c>
      <c r="D8" s="18">
        <f>SUM(C$3:C8)/A8</f>
        <v/>
      </c>
    </row>
    <row r="9" ht="12.75" customHeight="1" s="36">
      <c r="A9" s="18">
        <f>A8+1</f>
        <v/>
      </c>
      <c r="B9" s="44" t="n">
        <v>44300</v>
      </c>
      <c r="C9" s="45" t="n">
        <v>44.23</v>
      </c>
      <c r="D9" s="18">
        <f>SUM(C$3:C9)/A9</f>
        <v/>
      </c>
    </row>
    <row r="10" ht="12.75" customHeight="1" s="36">
      <c r="A10" s="18">
        <f>A9+1</f>
        <v/>
      </c>
      <c r="B10" s="44" t="n">
        <v>44301</v>
      </c>
      <c r="C10" s="45" t="n">
        <v>43.99</v>
      </c>
      <c r="D10" s="18">
        <f>SUM(C$3:C10)/A10</f>
        <v/>
      </c>
    </row>
    <row r="11" ht="12.75" customHeight="1" s="36">
      <c r="A11" s="18">
        <f>A10+1</f>
        <v/>
      </c>
      <c r="B11" s="44" t="n">
        <v>44302</v>
      </c>
      <c r="C11" s="45" t="n">
        <v>43.87</v>
      </c>
      <c r="D11" s="18">
        <f>SUM(C$3:C11)/A11</f>
        <v/>
      </c>
    </row>
    <row r="12" ht="12.75" customHeight="1" s="36">
      <c r="A12" s="18">
        <f>A11+1</f>
        <v/>
      </c>
      <c r="B12" s="44" t="n">
        <v>44305</v>
      </c>
      <c r="C12" s="45" t="n">
        <v>45.78</v>
      </c>
      <c r="D12" s="18">
        <f>SUM(C$3:C12)/A12</f>
        <v/>
      </c>
    </row>
    <row r="13" ht="12.75" customHeight="1" s="36">
      <c r="A13" s="18">
        <f>A12+1</f>
        <v/>
      </c>
      <c r="B13" s="44" t="n">
        <v>44306</v>
      </c>
      <c r="C13" s="45" t="n">
        <v>45.63</v>
      </c>
      <c r="D13" s="18">
        <f>SUM(C$3:C13)/A13</f>
        <v/>
      </c>
    </row>
    <row r="14" ht="12.75" customHeight="1" s="36">
      <c r="A14" s="18">
        <f>A13+1</f>
        <v/>
      </c>
      <c r="B14" s="44" t="n">
        <v>44307</v>
      </c>
      <c r="C14" s="45" t="n">
        <v>45.89</v>
      </c>
      <c r="D14" s="18">
        <f>SUM(C$3:C14)/A14</f>
        <v/>
      </c>
    </row>
    <row r="15" ht="12.75" customHeight="1" s="36">
      <c r="A15" s="18">
        <f>A14+1</f>
        <v/>
      </c>
      <c r="B15" s="44" t="n">
        <v>44308</v>
      </c>
      <c r="C15" s="45" t="n">
        <v>46.21</v>
      </c>
      <c r="D15" s="18">
        <f>SUM(C$3:C15)/A15</f>
        <v/>
      </c>
    </row>
    <row r="16" ht="12.75" customHeight="1" s="36">
      <c r="A16" s="18">
        <f>A15+1</f>
        <v/>
      </c>
      <c r="B16" s="44" t="n">
        <v>44309</v>
      </c>
      <c r="C16" s="45" t="n">
        <v>46.9</v>
      </c>
      <c r="D16" s="18">
        <f>SUM(C$3:C16)/A16</f>
        <v/>
      </c>
    </row>
    <row r="17" ht="12.75" customHeight="1" s="36">
      <c r="A17" s="18">
        <f>A16+1</f>
        <v/>
      </c>
      <c r="B17" s="44" t="n">
        <v>44312</v>
      </c>
      <c r="C17" s="45" t="n">
        <v>46.48</v>
      </c>
      <c r="D17" s="18">
        <f>SUM(C$3:C17)/A17</f>
        <v/>
      </c>
    </row>
    <row r="18" ht="12.75" customHeight="1" s="36">
      <c r="A18" s="18">
        <f>A17+1</f>
        <v/>
      </c>
      <c r="B18" s="44" t="n">
        <v>44313</v>
      </c>
      <c r="C18" s="45" t="n">
        <v>46.74</v>
      </c>
      <c r="D18" s="18">
        <f>SUM(C$3:C18)/A18</f>
        <v/>
      </c>
    </row>
    <row r="19" ht="12.75" customHeight="1" s="36">
      <c r="A19" s="18">
        <f>A18+1</f>
        <v/>
      </c>
      <c r="B19" s="44" t="n">
        <v>44314</v>
      </c>
      <c r="C19" s="45" t="n">
        <v>47.38</v>
      </c>
      <c r="D19" s="18">
        <f>SUM(C$3:C19)/A19</f>
        <v/>
      </c>
    </row>
    <row r="20" ht="12.75" customHeight="1" s="36">
      <c r="A20" s="18">
        <f>A19+1</f>
        <v/>
      </c>
      <c r="B20" s="44" t="n">
        <v>44315</v>
      </c>
      <c r="C20" s="45" t="n">
        <v>47.58</v>
      </c>
      <c r="D20" s="18">
        <f>SUM(C$3:C20)/A20</f>
        <v/>
      </c>
    </row>
    <row r="21" ht="12.75" customHeight="1" s="36">
      <c r="A21" s="18">
        <f>A20+1</f>
        <v/>
      </c>
      <c r="B21" s="44" t="n">
        <v>44316</v>
      </c>
      <c r="C21" s="45" t="n">
        <v>47.64</v>
      </c>
      <c r="D21" s="18">
        <f>SUM(C$3:C21)/A21</f>
        <v/>
      </c>
    </row>
    <row r="22" ht="12.75" customHeight="1" s="36">
      <c r="A22" s="18">
        <f>A21+1</f>
        <v/>
      </c>
      <c r="B22" s="44" t="n">
        <v>44322</v>
      </c>
      <c r="C22" s="45" t="n">
        <v>37.39</v>
      </c>
      <c r="D22" s="18">
        <f>SUM(C$3:C22)/A22</f>
        <v/>
      </c>
    </row>
    <row r="23" ht="12.75" customHeight="1" s="36">
      <c r="A23" s="18">
        <f>A22+1</f>
        <v/>
      </c>
      <c r="B23" s="44" t="n">
        <v>44323</v>
      </c>
      <c r="C23" s="45" t="n">
        <v>36.26</v>
      </c>
      <c r="D23" s="18">
        <f>SUM(C$3:C23)/A23</f>
        <v/>
      </c>
    </row>
    <row r="24" ht="12.75" customHeight="1" s="36">
      <c r="A24" s="18">
        <f>A23+1</f>
        <v/>
      </c>
      <c r="B24" s="44" t="n">
        <v>44326</v>
      </c>
      <c r="C24" s="45" t="n">
        <v>36.41</v>
      </c>
      <c r="D24" s="18">
        <f>SUM(C$3:C24)/A24</f>
        <v/>
      </c>
    </row>
    <row r="25" ht="12.75" customHeight="1" s="36">
      <c r="A25" s="18">
        <f>A24+1</f>
        <v/>
      </c>
      <c r="B25" s="44" t="n">
        <v>44327</v>
      </c>
      <c r="C25" s="45" t="n">
        <v>36.44</v>
      </c>
      <c r="D25" s="18">
        <f>SUM(C$3:C25)/A25</f>
        <v/>
      </c>
    </row>
    <row r="26" ht="12.75" customHeight="1" s="36">
      <c r="A26" s="18">
        <f>A25+1</f>
        <v/>
      </c>
      <c r="B26" s="44" t="n">
        <v>44328</v>
      </c>
      <c r="C26" s="45" t="n">
        <v>36.7</v>
      </c>
      <c r="D26" s="18">
        <f>SUM(C$3:C26)/A26</f>
        <v/>
      </c>
    </row>
    <row r="27" ht="12.75" customHeight="1" s="36">
      <c r="A27" s="18">
        <f>A26+1</f>
        <v/>
      </c>
      <c r="B27" s="44" t="n">
        <v>44329</v>
      </c>
      <c r="C27" s="45" t="n">
        <v>36.25</v>
      </c>
      <c r="D27" s="18">
        <f>SUM(C$3:C27)/A27</f>
        <v/>
      </c>
    </row>
    <row r="28" ht="12.75" customHeight="1" s="36">
      <c r="A28" s="18">
        <f>A27+1</f>
        <v/>
      </c>
      <c r="B28" s="44" t="n">
        <v>44330</v>
      </c>
      <c r="C28" s="45" t="n">
        <v>36.99</v>
      </c>
      <c r="D28" s="18">
        <f>SUM(C$3:C28)/A28</f>
        <v/>
      </c>
    </row>
    <row r="29" ht="12.75" customHeight="1" s="36">
      <c r="A29" s="18">
        <f>A28+1</f>
        <v/>
      </c>
      <c r="B29" s="44" t="n">
        <v>44333</v>
      </c>
      <c r="C29" s="45" t="n">
        <v>38.05</v>
      </c>
      <c r="D29" s="18">
        <f>SUM(C$3:C29)/A29</f>
        <v/>
      </c>
    </row>
    <row r="30" ht="12.75" customHeight="1" s="36">
      <c r="A30" s="18">
        <f>A29+1</f>
        <v/>
      </c>
      <c r="B30" s="44" t="n">
        <v>44334</v>
      </c>
      <c r="C30" s="45" t="n">
        <v>37.98</v>
      </c>
      <c r="D30" s="18">
        <f>SUM(C$3:C30)/A30</f>
        <v/>
      </c>
    </row>
    <row r="31" ht="12.75" customHeight="1" s="36">
      <c r="A31" s="18">
        <f>A30+1</f>
        <v/>
      </c>
      <c r="B31" s="44" t="n">
        <v>44335</v>
      </c>
      <c r="C31" s="45" t="n">
        <v>38.2</v>
      </c>
      <c r="D31" s="18">
        <f>SUM(C$3:C31)/A31</f>
        <v/>
      </c>
    </row>
    <row r="32" ht="12.75" customHeight="1" s="36">
      <c r="A32" s="18">
        <f>A31+1</f>
        <v/>
      </c>
      <c r="B32" s="44" t="n">
        <v>44336</v>
      </c>
      <c r="C32" s="45" t="n">
        <v>38.52</v>
      </c>
      <c r="D32" s="18">
        <f>SUM(C$3:C32)/A32</f>
        <v/>
      </c>
    </row>
    <row r="33" ht="12.75" customHeight="1" s="36">
      <c r="A33" s="18">
        <f>A32+1</f>
        <v/>
      </c>
      <c r="B33" s="44" t="n">
        <v>44337</v>
      </c>
      <c r="C33" s="45" t="n">
        <v>38.2</v>
      </c>
      <c r="D33" s="18">
        <f>SUM(C$3:C33)/A33</f>
        <v/>
      </c>
    </row>
    <row r="34" ht="12.75" customHeight="1" s="36">
      <c r="A34" s="18">
        <f>A33+1</f>
        <v/>
      </c>
      <c r="B34" s="44" t="n">
        <v>44340</v>
      </c>
      <c r="C34" s="45" t="n">
        <v>38.48</v>
      </c>
      <c r="D34" s="18">
        <f>SUM(C$3:C34)/A34</f>
        <v/>
      </c>
    </row>
    <row r="35" ht="12.75" customHeight="1" s="36">
      <c r="A35" s="18">
        <f>A34+1</f>
        <v/>
      </c>
      <c r="B35" s="44" t="n">
        <v>44341</v>
      </c>
      <c r="C35" s="45" t="n">
        <v>39.35</v>
      </c>
      <c r="D35" s="18">
        <f>SUM(C$3:C35)/A35</f>
        <v/>
      </c>
    </row>
    <row r="36" ht="12.75" customHeight="1" s="36">
      <c r="A36" s="18">
        <f>A35+1</f>
        <v/>
      </c>
      <c r="B36" s="44" t="n">
        <v>44342</v>
      </c>
      <c r="C36" s="45" t="n">
        <v>39.09</v>
      </c>
      <c r="D36" s="18">
        <f>SUM(C$3:C36)/A36</f>
        <v/>
      </c>
    </row>
    <row r="37" ht="12.75" customHeight="1" s="36">
      <c r="A37" s="18">
        <f>A36+1</f>
        <v/>
      </c>
      <c r="B37" s="44" t="n">
        <v>44343</v>
      </c>
      <c r="C37" s="45" t="n">
        <v>39.36</v>
      </c>
      <c r="D37" s="18">
        <f>SUM(C$3:C37)/A37</f>
        <v/>
      </c>
    </row>
    <row r="38" ht="12.75" customHeight="1" s="36">
      <c r="A38" s="18">
        <f>A37+1</f>
        <v/>
      </c>
      <c r="B38" s="44" t="n">
        <v>44344</v>
      </c>
      <c r="C38" s="45" t="n">
        <v>39.31</v>
      </c>
      <c r="D38" s="18">
        <f>SUM(C$3:C38)/A38</f>
        <v/>
      </c>
    </row>
    <row r="39" ht="12.75" customHeight="1" s="36">
      <c r="A39" s="18">
        <f>A38+1</f>
        <v/>
      </c>
      <c r="B39" s="44" t="n">
        <v>44347</v>
      </c>
      <c r="C39" s="45" t="n">
        <v>39.85</v>
      </c>
      <c r="D39" s="18">
        <f>SUM(C$3:C39)/A39</f>
        <v/>
      </c>
    </row>
    <row r="40" ht="12.75" customHeight="1" s="36">
      <c r="A40" s="18">
        <f>A39+1</f>
        <v/>
      </c>
      <c r="B40" s="44" t="n">
        <v>44348</v>
      </c>
      <c r="C40" s="45" t="n">
        <v>39.86</v>
      </c>
      <c r="D40" s="18">
        <f>SUM(C$3:C40)/A40</f>
        <v/>
      </c>
    </row>
    <row r="41" ht="12.75" customHeight="1" s="36">
      <c r="A41" s="18">
        <f>A40+1</f>
        <v/>
      </c>
      <c r="B41" s="44" t="n">
        <v>44349</v>
      </c>
      <c r="C41" s="45" t="n">
        <v>39.36</v>
      </c>
      <c r="D41" s="18">
        <f>SUM(C$3:C41)/A41</f>
        <v/>
      </c>
    </row>
    <row r="42" ht="12.75" customHeight="1" s="36">
      <c r="A42" s="18">
        <f>A41+1</f>
        <v/>
      </c>
      <c r="B42" s="44" t="n">
        <v>44350</v>
      </c>
      <c r="C42" s="45" t="n">
        <v>38.97</v>
      </c>
      <c r="D42" s="18">
        <f>SUM(C$3:C42)/A42</f>
        <v/>
      </c>
    </row>
    <row r="43" ht="12.75" customHeight="1" s="36">
      <c r="A43" s="18">
        <f>A42+1</f>
        <v/>
      </c>
      <c r="B43" s="44" t="n">
        <v>44351</v>
      </c>
      <c r="C43" s="45" t="n">
        <v>39.41</v>
      </c>
      <c r="D43" s="18">
        <f>SUM(C$3:C43)/A43</f>
        <v/>
      </c>
    </row>
    <row r="44" ht="12.75" customHeight="1" s="36">
      <c r="A44" s="18">
        <f>A43+1</f>
        <v/>
      </c>
      <c r="B44" s="44" t="n">
        <v>44354</v>
      </c>
      <c r="C44" s="45" t="n">
        <v>39.23</v>
      </c>
      <c r="D44" s="18">
        <f>SUM(C$3:C44)/A44</f>
        <v/>
      </c>
    </row>
    <row r="45" ht="12.75" customHeight="1" s="36">
      <c r="A45" s="18">
        <f>A44+1</f>
        <v/>
      </c>
      <c r="B45" s="44" t="n">
        <v>44355</v>
      </c>
      <c r="C45" s="45" t="n">
        <v>39.01</v>
      </c>
      <c r="D45" s="18">
        <f>SUM(C$3:C45)/A45</f>
        <v/>
      </c>
    </row>
    <row r="46" ht="12.75" customHeight="1" s="36">
      <c r="A46" s="18">
        <f>A45+1</f>
        <v/>
      </c>
      <c r="B46" s="44" t="n">
        <v>44356</v>
      </c>
      <c r="C46" s="45" t="n">
        <v>39.04</v>
      </c>
      <c r="D46" s="18">
        <f>SUM(C$3:C46)/A46</f>
        <v/>
      </c>
    </row>
    <row r="47" ht="12.75" customHeight="1" s="36">
      <c r="A47" s="18">
        <f>A46+1</f>
        <v/>
      </c>
      <c r="B47" s="44" t="n">
        <v>44357</v>
      </c>
      <c r="C47" s="45" t="n">
        <v>39.65</v>
      </c>
      <c r="D47" s="18">
        <f>SUM(C$3:C47)/A47</f>
        <v/>
      </c>
    </row>
    <row r="48" ht="12.75" customHeight="1" s="36">
      <c r="A48" s="18">
        <f>A47+1</f>
        <v/>
      </c>
      <c r="B48" s="44" t="n">
        <v>44358</v>
      </c>
      <c r="C48" s="45" t="n">
        <v>39.61</v>
      </c>
      <c r="D48" s="18">
        <f>SUM(C$3:C48)/A48</f>
        <v/>
      </c>
    </row>
    <row r="49" ht="12.75" customHeight="1" s="36">
      <c r="A49" s="18">
        <f>A48+1</f>
        <v/>
      </c>
      <c r="B49" s="44" t="n">
        <v>44362</v>
      </c>
      <c r="C49" s="45" t="n">
        <v>39.58</v>
      </c>
      <c r="D49" s="18">
        <f>SUM(C$3:C49)/A49</f>
        <v/>
      </c>
    </row>
    <row r="50" ht="12.75" customHeight="1" s="36">
      <c r="A50" s="18">
        <f>A49+1</f>
        <v/>
      </c>
      <c r="B50" s="44" t="n">
        <v>44363</v>
      </c>
      <c r="C50" s="45" t="n">
        <v>38.27</v>
      </c>
      <c r="D50" s="18">
        <f>SUM(C$3:C50)/A50</f>
        <v/>
      </c>
    </row>
    <row r="51" ht="12.75" customHeight="1" s="36">
      <c r="A51" s="18">
        <f>A50+1</f>
        <v/>
      </c>
      <c r="B51" s="44" t="n">
        <v>44364</v>
      </c>
      <c r="C51" s="45" t="n">
        <v>38.88</v>
      </c>
      <c r="D51" s="18">
        <f>SUM(C$3:C51)/A51</f>
        <v/>
      </c>
    </row>
    <row r="52" ht="12.75" customHeight="1" s="36">
      <c r="A52" s="18">
        <f>A51+1</f>
        <v/>
      </c>
      <c r="B52" s="44" t="n">
        <v>44365</v>
      </c>
      <c r="C52" s="45" t="n">
        <v>39.4</v>
      </c>
      <c r="D52" s="18">
        <f>SUM(C$3:C52)/A52</f>
        <v/>
      </c>
    </row>
    <row r="53" ht="12.75" customHeight="1" s="36">
      <c r="A53" s="18">
        <f>A52+1</f>
        <v/>
      </c>
      <c r="B53" s="44" t="n">
        <v>44368</v>
      </c>
      <c r="C53" s="45" t="n">
        <v>39.49</v>
      </c>
      <c r="D53" s="18">
        <f>SUM(C$3:C53)/A53</f>
        <v/>
      </c>
    </row>
    <row r="54" ht="12.75" customHeight="1" s="36">
      <c r="A54" s="18">
        <f>A53+1</f>
        <v/>
      </c>
      <c r="B54" s="44" t="n">
        <v>44369</v>
      </c>
      <c r="C54" s="45" t="n">
        <v>39.64</v>
      </c>
      <c r="D54" s="18">
        <f>SUM(C$3:C54)/A54</f>
        <v/>
      </c>
    </row>
    <row r="55" ht="12.75" customHeight="1" s="36">
      <c r="A55" s="18">
        <f>A54+1</f>
        <v/>
      </c>
      <c r="B55" s="44" t="n">
        <v>44370</v>
      </c>
      <c r="C55" s="45" t="n">
        <v>40.22</v>
      </c>
      <c r="D55" s="18">
        <f>SUM(C$3:C55)/A55</f>
        <v/>
      </c>
    </row>
    <row r="56" ht="12.75" customHeight="1" s="36">
      <c r="A56" s="18">
        <f>A55+1</f>
        <v/>
      </c>
      <c r="B56" s="44" t="n">
        <v>44371</v>
      </c>
      <c r="C56" s="45" t="n">
        <v>40.15</v>
      </c>
      <c r="D56" s="18">
        <f>SUM(C$3:C56)/A56</f>
        <v/>
      </c>
    </row>
    <row r="57" ht="12.75" customHeight="1" s="36">
      <c r="A57" s="18">
        <f>A56+1</f>
        <v/>
      </c>
      <c r="B57" s="44" t="n">
        <v>44372</v>
      </c>
      <c r="C57" s="45" t="n">
        <v>40.64</v>
      </c>
      <c r="D57" s="18">
        <f>SUM(C$3:C57)/A57</f>
        <v/>
      </c>
    </row>
    <row r="58" ht="12.75" customHeight="1" s="36">
      <c r="A58" s="18">
        <f>A57+1</f>
        <v/>
      </c>
      <c r="B58" s="44" t="n">
        <v>44375</v>
      </c>
      <c r="C58" s="45" t="n">
        <v>41.08</v>
      </c>
      <c r="D58" s="18">
        <f>SUM(C$3:C58)/A58</f>
        <v/>
      </c>
    </row>
    <row r="59" ht="12.75" customHeight="1" s="36">
      <c r="A59" s="18">
        <f>A58+1</f>
        <v/>
      </c>
      <c r="B59" s="44" t="n">
        <v>44376</v>
      </c>
      <c r="C59" s="45" t="n">
        <v>40.8</v>
      </c>
      <c r="D59" s="18">
        <f>SUM(C$3:C59)/A59</f>
        <v/>
      </c>
    </row>
    <row r="60" ht="12.75" customHeight="1" s="36">
      <c r="A60" s="18">
        <f>A59+1</f>
        <v/>
      </c>
      <c r="B60" s="44" t="n">
        <v>44377</v>
      </c>
      <c r="C60" s="45" t="n">
        <v>41.45</v>
      </c>
      <c r="D60" s="18">
        <f>SUM(C$3:C60)/A60</f>
        <v/>
      </c>
    </row>
    <row r="61" ht="12.75" customHeight="1" s="36">
      <c r="A61" s="18">
        <f>A60+1</f>
        <v/>
      </c>
      <c r="B61" s="44" t="n">
        <v>44378</v>
      </c>
      <c r="C61" s="45" t="n">
        <v>41.29</v>
      </c>
      <c r="D61" s="18">
        <f>SUM(C$3:C61)/A61</f>
        <v/>
      </c>
    </row>
    <row r="62" ht="12.75" customHeight="1" s="36">
      <c r="A62" s="18">
        <f>A61+1</f>
        <v/>
      </c>
      <c r="B62" s="44" t="n">
        <v>44379</v>
      </c>
      <c r="C62" s="45" t="n">
        <v>40.03</v>
      </c>
      <c r="D62" s="18">
        <f>SUM(C$3:C62)/A62</f>
        <v/>
      </c>
    </row>
    <row r="63" ht="12.75" customHeight="1" s="36">
      <c r="A63" s="18">
        <f>A62+1</f>
        <v/>
      </c>
      <c r="B63" s="44" t="n">
        <v>44382</v>
      </c>
      <c r="C63" s="45" t="n">
        <v>40.21</v>
      </c>
      <c r="D63" s="18">
        <f>SUM(C$3:C63)/A63</f>
        <v/>
      </c>
    </row>
    <row r="64" ht="12.75" customHeight="1" s="36">
      <c r="A64" s="18">
        <f>A63+1</f>
        <v/>
      </c>
      <c r="B64" s="44" t="n">
        <v>44383</v>
      </c>
      <c r="C64" s="45" t="n">
        <v>39.89</v>
      </c>
      <c r="D64" s="18">
        <f>SUM(C$3:C64)/A64</f>
        <v/>
      </c>
    </row>
    <row r="65" ht="12.75" customHeight="1" s="36">
      <c r="A65" s="18">
        <f>A64+1</f>
        <v/>
      </c>
      <c r="B65" s="44" t="n">
        <v>44384</v>
      </c>
      <c r="C65" s="45" t="n">
        <v>40.98</v>
      </c>
      <c r="D65" s="18">
        <f>SUM(C$3:C65)/A65</f>
        <v/>
      </c>
    </row>
    <row r="66" ht="12.75" customHeight="1" s="36">
      <c r="A66" s="18">
        <f>A65+1</f>
        <v/>
      </c>
      <c r="B66" s="44" t="n">
        <v>44385</v>
      </c>
      <c r="C66" s="45" t="n">
        <v>41.06</v>
      </c>
      <c r="D66" s="18">
        <f>SUM(C$3:C66)/A66</f>
        <v/>
      </c>
    </row>
    <row r="67" ht="12.75" customHeight="1" s="36">
      <c r="A67" s="18">
        <f>A66+1</f>
        <v/>
      </c>
      <c r="B67" s="44" t="n">
        <v>44386</v>
      </c>
      <c r="C67" s="45" t="n">
        <v>40.73</v>
      </c>
      <c r="D67" s="18">
        <f>SUM(C$3:C67)/A67</f>
        <v/>
      </c>
    </row>
    <row r="68" ht="12.75" customHeight="1" s="36">
      <c r="A68" s="18">
        <f>A67+1</f>
        <v/>
      </c>
      <c r="B68" s="44" t="n">
        <v>44389</v>
      </c>
      <c r="C68" s="45" t="n">
        <v>41.78</v>
      </c>
      <c r="D68" s="18">
        <f>SUM(C$3:C68)/A68</f>
        <v/>
      </c>
    </row>
    <row r="69" ht="12.75" customHeight="1" s="36">
      <c r="A69" s="18">
        <f>A68+1</f>
        <v/>
      </c>
      <c r="B69" s="44" t="n">
        <v>44390</v>
      </c>
      <c r="C69" s="45" t="n">
        <v>41.7</v>
      </c>
      <c r="D69" s="18">
        <f>SUM(C$3:C69)/A69</f>
        <v/>
      </c>
    </row>
    <row r="70" ht="12.75" customHeight="1" s="36">
      <c r="A70" s="18">
        <f>A69+1</f>
        <v/>
      </c>
      <c r="B70" s="44" t="n">
        <v>44391</v>
      </c>
      <c r="C70" s="45" t="n">
        <v>41.28</v>
      </c>
      <c r="D70" s="18">
        <f>SUM(C$3:C70)/A70</f>
        <v/>
      </c>
    </row>
    <row r="71" ht="12.75" customHeight="1" s="36">
      <c r="A71" s="18">
        <f>A70+1</f>
        <v/>
      </c>
      <c r="B71" s="44" t="n">
        <v>44392</v>
      </c>
      <c r="C71" s="45" t="n">
        <v>41.54</v>
      </c>
      <c r="D71" s="18">
        <f>SUM(C$3:C71)/A71</f>
        <v/>
      </c>
    </row>
    <row r="72" ht="12.75" customHeight="1" s="36">
      <c r="A72" s="18">
        <f>A71+1</f>
        <v/>
      </c>
      <c r="B72" s="44" t="n">
        <v>44393</v>
      </c>
      <c r="C72" s="45" t="n">
        <v>40.58</v>
      </c>
      <c r="D72" s="18">
        <f>SUM(C$3:C72)/A72</f>
        <v/>
      </c>
    </row>
    <row r="73" ht="12.75" customHeight="1" s="36">
      <c r="A73" s="18">
        <f>A72+1</f>
        <v/>
      </c>
      <c r="B73" s="44" t="n">
        <v>44396</v>
      </c>
      <c r="C73" s="45" t="n">
        <v>40.87</v>
      </c>
      <c r="D73" s="18">
        <f>SUM(C$3:C73)/A73</f>
        <v/>
      </c>
    </row>
    <row r="74" ht="12.75" customHeight="1" s="36">
      <c r="A74" s="18">
        <f>A73+1</f>
        <v/>
      </c>
      <c r="B74" s="44" t="n">
        <v>44397</v>
      </c>
      <c r="C74" s="45" t="n">
        <v>40.89</v>
      </c>
      <c r="D74" s="18">
        <f>SUM(C$3:C74)/A74</f>
        <v/>
      </c>
    </row>
    <row r="75" ht="12.75" customHeight="1" s="36">
      <c r="A75" s="18">
        <f>A74+1</f>
        <v/>
      </c>
      <c r="B75" s="44" t="n">
        <v>44398</v>
      </c>
      <c r="C75" s="45" t="n">
        <v>41.72</v>
      </c>
      <c r="D75" s="18">
        <f>SUM(C$3:C75)/A75</f>
        <v/>
      </c>
    </row>
    <row r="76" ht="12.75" customHeight="1" s="36">
      <c r="A76" s="18">
        <f>A75+1</f>
        <v/>
      </c>
      <c r="B76" s="44" t="n">
        <v>44399</v>
      </c>
      <c r="C76" s="45" t="n">
        <v>41.69</v>
      </c>
      <c r="D76" s="18">
        <f>SUM(C$3:C76)/A76</f>
        <v/>
      </c>
    </row>
    <row r="77" ht="12.75" customHeight="1" s="36">
      <c r="A77" s="18">
        <f>A76+1</f>
        <v/>
      </c>
      <c r="B77" s="44" t="n">
        <v>44400</v>
      </c>
      <c r="C77" s="45" t="n">
        <v>40.99</v>
      </c>
      <c r="D77" s="18">
        <f>SUM(C$3:C77)/A77</f>
        <v/>
      </c>
    </row>
    <row r="78" ht="12.75" customHeight="1" s="36">
      <c r="A78" s="18">
        <f>A77+1</f>
        <v/>
      </c>
      <c r="B78" s="44" t="n">
        <v>44403</v>
      </c>
      <c r="C78" s="45" t="n">
        <v>39.90000152587891</v>
      </c>
      <c r="D78" s="18">
        <f>SUM(C$3:C78)/A78</f>
        <v/>
      </c>
    </row>
    <row r="79" ht="12.75" customHeight="1" s="36">
      <c r="A79" s="18">
        <f>A78+1</f>
        <v/>
      </c>
      <c r="B79" s="44" t="n">
        <v>44404</v>
      </c>
      <c r="C79" s="45" t="n">
        <v>38.20999908447266</v>
      </c>
      <c r="D79" s="18">
        <f>SUM(C$3:C79)/A79</f>
        <v/>
      </c>
    </row>
    <row r="80" ht="12.75" customHeight="1" s="36">
      <c r="A80" s="18">
        <f>A79+1</f>
        <v/>
      </c>
      <c r="B80" s="44" t="n">
        <v>44405</v>
      </c>
      <c r="C80" s="45" t="n">
        <v>38.61999893188477</v>
      </c>
      <c r="D80" s="18">
        <f>SUM(C$3:C80)/A80</f>
        <v/>
      </c>
    </row>
    <row r="81" ht="12.75" customHeight="1" s="36">
      <c r="A81" s="18">
        <f>A80+1</f>
        <v/>
      </c>
      <c r="B81" s="44" t="n">
        <v>44406</v>
      </c>
      <c r="C81" s="45" t="n">
        <v>40.11999893188477</v>
      </c>
      <c r="D81" s="18">
        <f>SUM(C$3:C81)/A81</f>
        <v/>
      </c>
    </row>
    <row r="82" ht="12.75" customHeight="1" s="36">
      <c r="A82" s="18">
        <f>A81+1</f>
        <v/>
      </c>
      <c r="B82" s="44" t="n">
        <v>44407</v>
      </c>
      <c r="C82" s="45" t="n">
        <v>39.93000030517578</v>
      </c>
      <c r="D82" s="18">
        <f>SUM(C$3:C82)/A82</f>
        <v/>
      </c>
    </row>
    <row r="83" ht="12.75" customHeight="1" s="36">
      <c r="A83" s="18">
        <f>A82+1</f>
        <v/>
      </c>
      <c r="B83" s="44" t="n">
        <v>44410</v>
      </c>
      <c r="C83" s="45" t="n">
        <v>40.65999984741211</v>
      </c>
      <c r="D83" s="18">
        <f>SUM(C$3:C83)/A83</f>
        <v/>
      </c>
    </row>
    <row r="84" ht="12.75" customHeight="1" s="36">
      <c r="A84" s="18">
        <f>A83+1</f>
        <v/>
      </c>
      <c r="B84" s="44" t="n">
        <v>44411</v>
      </c>
      <c r="C84" s="45" t="n">
        <v>40.5</v>
      </c>
      <c r="D84" s="18">
        <f>SUM(C$3:C84)/A84</f>
        <v/>
      </c>
    </row>
    <row r="85" ht="12.75" customHeight="1" s="36">
      <c r="A85" s="18">
        <f>A84+1</f>
        <v/>
      </c>
      <c r="B85" s="44" t="n">
        <v>44412</v>
      </c>
      <c r="C85" s="45" t="n">
        <v>41.5099983215332</v>
      </c>
      <c r="D85" s="18">
        <f>SUM(C$3:C85)/A85</f>
        <v/>
      </c>
    </row>
    <row r="86" ht="12.75" customHeight="1" s="36">
      <c r="A86" s="18">
        <f>A85+1</f>
        <v/>
      </c>
      <c r="B86" s="44" t="n">
        <v>44413</v>
      </c>
      <c r="C86" s="45" t="n">
        <v>41.13000106811523</v>
      </c>
      <c r="D86" s="18">
        <f>SUM(C$3:C86)/A86</f>
        <v/>
      </c>
    </row>
    <row r="87" ht="12.75" customHeight="1" s="36">
      <c r="A87" s="18">
        <f>A86+1</f>
        <v/>
      </c>
      <c r="B87" s="44" t="n">
        <v>44414</v>
      </c>
      <c r="C87" s="45" t="n">
        <v>40.79999923706055</v>
      </c>
      <c r="D87" s="18">
        <f>SUM(C$3:C87)/A87</f>
        <v/>
      </c>
    </row>
    <row r="88" ht="12.75" customHeight="1" s="36">
      <c r="A88" s="18">
        <f>A87+1</f>
        <v/>
      </c>
      <c r="B88" s="44" t="n">
        <v>44417</v>
      </c>
      <c r="C88" s="45" t="n">
        <v>40.79999923706055</v>
      </c>
      <c r="D88" s="18">
        <f>SUM(C$3:C88)/A88</f>
        <v/>
      </c>
    </row>
    <row r="89" ht="12.75" customHeight="1" s="36">
      <c r="A89" s="18">
        <f>A88+1</f>
        <v/>
      </c>
      <c r="B89" s="44" t="n">
        <v>44418</v>
      </c>
      <c r="C89" s="45" t="n">
        <v>40.86999893188477</v>
      </c>
      <c r="D89" s="18">
        <f>SUM(C$3:C89)/A89</f>
        <v/>
      </c>
    </row>
    <row r="90" ht="12.75" customHeight="1" s="36">
      <c r="A90" s="18">
        <f>A89+1</f>
        <v/>
      </c>
      <c r="B90" s="44" t="n">
        <v>44419</v>
      </c>
      <c r="C90" s="45" t="n">
        <v>40.61000061035156</v>
      </c>
      <c r="D90" s="18">
        <f>SUM(C$3:C90)/A90</f>
        <v/>
      </c>
    </row>
    <row r="91" ht="12.75" customHeight="1" s="36">
      <c r="A91" s="18">
        <f>A90+1</f>
        <v/>
      </c>
      <c r="B91" s="44" t="n">
        <v>44420</v>
      </c>
      <c r="C91" s="45" t="n">
        <v>40.34000015258789</v>
      </c>
      <c r="D91" s="18">
        <f>SUM(C$3:C91)/A91</f>
        <v/>
      </c>
    </row>
    <row r="92" ht="12.75" customHeight="1" s="36">
      <c r="A92" s="18">
        <f>A91+1</f>
        <v/>
      </c>
      <c r="B92" s="44" t="n">
        <v>44421</v>
      </c>
      <c r="C92" s="45" t="n">
        <v>39.7400016784668</v>
      </c>
      <c r="D92" s="18">
        <f>SUM(C$3:C92)/A92</f>
        <v/>
      </c>
    </row>
    <row r="93" ht="12.75" customHeight="1" s="36">
      <c r="A93" s="18">
        <f>A92+1</f>
        <v/>
      </c>
      <c r="B93" s="44" t="n">
        <v>44424</v>
      </c>
      <c r="C93" s="45" t="n">
        <v>39.29000091552734</v>
      </c>
      <c r="D93" s="18">
        <f>SUM(C$3:C93)/A93</f>
        <v/>
      </c>
    </row>
    <row r="94" ht="12.75" customHeight="1" s="36">
      <c r="A94" s="18">
        <f>A93+1</f>
        <v/>
      </c>
      <c r="B94" s="44" t="n">
        <v>44425</v>
      </c>
      <c r="C94" s="45" t="n">
        <v>38.41999816894531</v>
      </c>
      <c r="D94" s="18">
        <f>SUM(C$3:C94)/A94</f>
        <v/>
      </c>
    </row>
    <row r="95" ht="12.75" customHeight="1" s="36">
      <c r="A95" s="18">
        <f>A94+1</f>
        <v/>
      </c>
      <c r="B95" s="44" t="n">
        <v>44426</v>
      </c>
      <c r="C95" s="45" t="n">
        <v>38.66999816894531</v>
      </c>
      <c r="D95" s="18">
        <f>SUM(C$3:C95)/A95</f>
        <v/>
      </c>
    </row>
    <row r="96" ht="12.75" customHeight="1" s="36">
      <c r="A96" s="18">
        <f>A95+1</f>
        <v/>
      </c>
      <c r="B96" s="44" t="n">
        <v>44427</v>
      </c>
      <c r="C96" s="45" t="n">
        <v>38.90999984741211</v>
      </c>
      <c r="D96" s="18">
        <f>SUM(C$3:C96)/A96</f>
        <v/>
      </c>
    </row>
    <row r="97" ht="12.75" customHeight="1" s="36">
      <c r="A97" s="18">
        <f>A96+1</f>
        <v/>
      </c>
      <c r="B97" s="44" t="n">
        <v>44428</v>
      </c>
      <c r="C97" s="45" t="n">
        <v>38.13999938964844</v>
      </c>
      <c r="D97" s="18">
        <f>SUM(C$3:C97)/A97</f>
        <v/>
      </c>
    </row>
    <row r="98" ht="12.75" customHeight="1" s="36">
      <c r="A98" s="18">
        <f>A97+1</f>
        <v/>
      </c>
      <c r="B98" s="44" t="n">
        <v>44431</v>
      </c>
      <c r="C98" s="45" t="n">
        <v>39.13000106811523</v>
      </c>
      <c r="D98" s="18">
        <f>SUM(C$3:C98)/A98</f>
        <v/>
      </c>
    </row>
    <row r="99" ht="12.75" customHeight="1" s="36">
      <c r="A99" s="18">
        <f>A98+1</f>
        <v/>
      </c>
      <c r="B99" s="44" t="n">
        <v>44432</v>
      </c>
      <c r="C99" s="45" t="n">
        <v>39.45000076293945</v>
      </c>
      <c r="D99" s="18">
        <f>SUM(C$3:C99)/A99</f>
        <v/>
      </c>
    </row>
    <row r="100" ht="12.75" customHeight="1" s="36">
      <c r="A100" s="18">
        <f>A99+1</f>
        <v/>
      </c>
      <c r="B100" s="44" t="n">
        <v>44433</v>
      </c>
      <c r="C100" s="45" t="n">
        <v>39.54999923706055</v>
      </c>
      <c r="D100" s="18">
        <f>SUM(C$3:C100)/A100</f>
        <v/>
      </c>
    </row>
    <row r="101" ht="12.75" customHeight="1" s="36">
      <c r="A101" s="18">
        <f>A100+1</f>
        <v/>
      </c>
      <c r="B101" s="44" t="n">
        <v>44434</v>
      </c>
      <c r="C101" s="45" t="n">
        <v>38.63999938964844</v>
      </c>
      <c r="D101" s="18">
        <f>SUM(C$3:C101)/A101</f>
        <v/>
      </c>
    </row>
    <row r="102" ht="12.75" customHeight="1" s="36">
      <c r="A102" s="18">
        <f>A101+1</f>
        <v/>
      </c>
      <c r="B102" s="44" t="n">
        <v>44435</v>
      </c>
      <c r="C102" s="45" t="n">
        <v>38.63000106811523</v>
      </c>
      <c r="D102" s="18">
        <f>SUM(C$3:C102)/A102</f>
        <v/>
      </c>
    </row>
    <row r="103" ht="12.75" customHeight="1" s="36">
      <c r="A103" s="18">
        <f>A102+1</f>
        <v/>
      </c>
      <c r="B103" s="44" t="n">
        <v>44438</v>
      </c>
      <c r="C103" s="45" t="n">
        <v>38.47999954223633</v>
      </c>
      <c r="D103" s="18">
        <f>SUM(C$3:C103)/A103</f>
        <v/>
      </c>
    </row>
    <row r="104" ht="12.75" customHeight="1" s="36">
      <c r="A104" s="18">
        <f>A103+1</f>
        <v/>
      </c>
      <c r="B104" s="44" t="n">
        <v>44439</v>
      </c>
      <c r="C104" s="45" t="n">
        <v>38.06999969482422</v>
      </c>
      <c r="D104" s="18">
        <f>SUM(C$3:C104)/A104</f>
        <v/>
      </c>
    </row>
    <row r="105" ht="12.75" customHeight="1" s="36">
      <c r="A105" s="18">
        <f>A104+1</f>
        <v/>
      </c>
      <c r="B105" s="44" t="n">
        <v>44440</v>
      </c>
      <c r="C105" s="45" t="n">
        <v>35.02000045776367</v>
      </c>
      <c r="D105" s="18">
        <f>SUM(C$3:C105)/A105</f>
        <v/>
      </c>
    </row>
    <row r="106" ht="12.75" customHeight="1" s="36">
      <c r="A106" s="18">
        <f>A105+1</f>
        <v/>
      </c>
      <c r="B106" s="44" t="n">
        <v>44441</v>
      </c>
      <c r="C106" s="45" t="n">
        <v>34.63999938964844</v>
      </c>
      <c r="D106" s="18">
        <f>SUM(C$3:C106)/A106</f>
        <v/>
      </c>
    </row>
    <row r="107" ht="12.75" customHeight="1" s="36">
      <c r="A107" s="18">
        <f>A106+1</f>
        <v/>
      </c>
      <c r="B107" s="44" t="n">
        <v>44442</v>
      </c>
      <c r="C107" s="45" t="n">
        <v>34.22000122070312</v>
      </c>
      <c r="D107" s="18">
        <f>SUM(C$3:C107)/A107</f>
        <v/>
      </c>
    </row>
    <row r="108" ht="12.75" customHeight="1" s="36">
      <c r="A108" s="18">
        <f>A107+1</f>
        <v/>
      </c>
      <c r="B108" s="44" t="n">
        <v>44445</v>
      </c>
      <c r="C108" s="45" t="n">
        <v>35.54000091552734</v>
      </c>
      <c r="D108" s="18">
        <f>SUM(C$3:C108)/A108</f>
        <v/>
      </c>
    </row>
    <row r="109" ht="12.75" customHeight="1" s="36">
      <c r="A109" s="18">
        <f>A108+1</f>
        <v/>
      </c>
      <c r="B109" s="44" t="n">
        <v>44446</v>
      </c>
      <c r="C109" s="45" t="n">
        <v>35.72000122070312</v>
      </c>
      <c r="D109" s="18">
        <f>SUM(C$3:C109)/A109</f>
        <v/>
      </c>
    </row>
    <row r="110" ht="12.75" customHeight="1" s="36">
      <c r="A110" s="18">
        <f>A109+1</f>
        <v/>
      </c>
      <c r="B110" s="44" t="n">
        <v>44447</v>
      </c>
      <c r="C110" s="45" t="n">
        <v>35.5099983215332</v>
      </c>
      <c r="D110" s="18">
        <f>SUM(C$3:C110)/A110</f>
        <v/>
      </c>
    </row>
    <row r="111" ht="12.75" customHeight="1" s="36">
      <c r="A111" s="18">
        <f>A110+1</f>
        <v/>
      </c>
      <c r="B111" s="44" t="n">
        <v>44448</v>
      </c>
      <c r="C111" s="45" t="n">
        <v>35.5</v>
      </c>
      <c r="D111" s="18">
        <f>SUM(C$3:C111)/A111</f>
        <v/>
      </c>
    </row>
    <row r="112" ht="12.75" customHeight="1" s="36">
      <c r="A112" s="18">
        <f>A111+1</f>
        <v/>
      </c>
      <c r="B112" s="44" t="n">
        <v>44449</v>
      </c>
      <c r="C112" s="45" t="n">
        <v>35.70000076293945</v>
      </c>
      <c r="D112" s="18">
        <f>SUM(C$3:C112)/A112</f>
        <v/>
      </c>
    </row>
    <row r="113" ht="12.75" customHeight="1" s="36">
      <c r="A113" s="18">
        <f>A112+1</f>
        <v/>
      </c>
      <c r="B113" s="44" t="n">
        <v>44452</v>
      </c>
      <c r="C113" s="45" t="n">
        <v>35.29999923706055</v>
      </c>
      <c r="D113" s="18">
        <f>SUM(C$3:C113)/A113</f>
        <v/>
      </c>
    </row>
    <row r="114" ht="12.75" customHeight="1" s="36">
      <c r="A114" s="18">
        <f>A113+1</f>
        <v/>
      </c>
      <c r="B114" s="44" t="n">
        <v>44453</v>
      </c>
      <c r="C114" s="45" t="n">
        <v>35.47000122070312</v>
      </c>
      <c r="D114" s="18">
        <f>SUM(C$3:C114)/A114</f>
        <v/>
      </c>
    </row>
    <row r="115" ht="12.75" customHeight="1" s="36">
      <c r="A115" s="18">
        <f>A114+1</f>
        <v/>
      </c>
      <c r="B115" s="44" t="n">
        <v>44454</v>
      </c>
      <c r="C115" s="45" t="n">
        <v>35.13000106811523</v>
      </c>
      <c r="D115" s="18">
        <f>SUM(C$3:C115)/A115</f>
        <v/>
      </c>
    </row>
    <row r="116" ht="12.75" customHeight="1" s="36">
      <c r="A116" s="18">
        <f>A115+1</f>
        <v/>
      </c>
      <c r="B116" s="44" t="n">
        <v>44455</v>
      </c>
      <c r="C116" s="45" t="n">
        <v>34.38999938964844</v>
      </c>
      <c r="D116" s="18">
        <f>SUM(C$3:C116)/A116</f>
        <v/>
      </c>
    </row>
    <row r="117" ht="12.75" customHeight="1" s="36">
      <c r="A117" s="18">
        <f>A116+1</f>
        <v/>
      </c>
      <c r="B117" s="44" t="n">
        <v>44456</v>
      </c>
      <c r="C117" s="45" t="n">
        <v>34.81999969482422</v>
      </c>
      <c r="D117" s="18">
        <f>SUM(C$3:C117)/A117</f>
        <v/>
      </c>
    </row>
    <row r="118" ht="12.75" customHeight="1" s="36">
      <c r="A118" s="18">
        <f>A117+1</f>
        <v/>
      </c>
      <c r="B118" s="44" t="n">
        <v>44461</v>
      </c>
      <c r="C118" s="45" t="n">
        <v>34.56000137329102</v>
      </c>
      <c r="D118" s="18">
        <f>SUM(C$3:C118)/A118</f>
        <v/>
      </c>
    </row>
    <row r="119" ht="12.75" customHeight="1" s="36">
      <c r="A119" s="18">
        <f>A118+1</f>
        <v/>
      </c>
      <c r="B119" s="44" t="n">
        <v>44462</v>
      </c>
      <c r="C119" s="45" t="n">
        <v>34.72999954223633</v>
      </c>
      <c r="D119" s="18">
        <f>SUM(C$3:C119)/A119</f>
        <v/>
      </c>
    </row>
    <row r="120" ht="12.75" customHeight="1" s="36">
      <c r="A120" s="18">
        <f>A119+1</f>
        <v/>
      </c>
      <c r="B120" s="44" t="n">
        <v>44463</v>
      </c>
      <c r="C120" s="45" t="n">
        <v>34.81999969482422</v>
      </c>
      <c r="D120" s="18">
        <f>SUM(C$3:C120)/A120</f>
        <v/>
      </c>
    </row>
    <row r="121" ht="12.75" customHeight="1" s="36">
      <c r="A121" s="18">
        <f>A120+1</f>
        <v/>
      </c>
      <c r="B121" s="44" t="n">
        <v>44466</v>
      </c>
      <c r="C121" s="45" t="n">
        <v>35.09000015258789</v>
      </c>
      <c r="D121" s="18">
        <f>SUM(C$3:C121)/A121</f>
        <v/>
      </c>
    </row>
    <row r="122" ht="12.75" customHeight="1" s="36">
      <c r="A122" s="18">
        <f>A121+1</f>
        <v/>
      </c>
      <c r="B122" s="44" t="n">
        <v>44467</v>
      </c>
      <c r="C122" s="45" t="n">
        <v>34.84000015258789</v>
      </c>
      <c r="D122" s="18">
        <f>SUM(C$3:C122)/A122</f>
        <v/>
      </c>
    </row>
    <row r="123" ht="12.75" customHeight="1" s="36">
      <c r="A123" s="18">
        <f>A122+1</f>
        <v/>
      </c>
      <c r="B123" s="44" t="n">
        <v>44468</v>
      </c>
      <c r="C123" s="45" t="n">
        <v>34.36000061035156</v>
      </c>
      <c r="D123" s="18">
        <f>SUM(C$3:C123)/A123</f>
        <v/>
      </c>
    </row>
    <row r="124" ht="12.75" customHeight="1" s="36">
      <c r="A124" s="18">
        <f>A123+1</f>
        <v/>
      </c>
      <c r="B124" s="44" t="n">
        <v>44469</v>
      </c>
      <c r="C124" s="45" t="n">
        <v>35.02000045776367</v>
      </c>
      <c r="D124" s="18">
        <f>SUM(C$3:C124)/A124</f>
        <v/>
      </c>
    </row>
    <row r="125" ht="12.75" customHeight="1" s="36">
      <c r="A125" s="18">
        <f>A124+1</f>
        <v/>
      </c>
      <c r="B125" s="44" t="inlineStr">
        <is>
          <t xml:space="preserve">2021/10/8
</t>
        </is>
      </c>
      <c r="C125" s="45" t="n">
        <v>35.27999877929688</v>
      </c>
      <c r="D125" s="18">
        <f>SUM(C$3:C125)/A125</f>
        <v/>
      </c>
    </row>
    <row r="126" ht="12.75" customHeight="1" s="36">
      <c r="A126" s="18">
        <f>A125+1</f>
        <v/>
      </c>
      <c r="B126" s="44" t="inlineStr">
        <is>
          <t xml:space="preserve">2021/10/11
</t>
        </is>
      </c>
      <c r="C126" s="45" t="n">
        <v>35.0099983215332</v>
      </c>
      <c r="D126" s="18">
        <f>SUM(C$3:C126)/A126</f>
        <v/>
      </c>
    </row>
    <row r="127" ht="12.75" customHeight="1" s="36">
      <c r="A127" s="18">
        <f>A126+1</f>
        <v/>
      </c>
      <c r="B127" s="44" t="inlineStr">
        <is>
          <t xml:space="preserve">2021/10/12
</t>
        </is>
      </c>
      <c r="C127" s="45" t="n">
        <v>34.52999877929688</v>
      </c>
      <c r="D127" s="18">
        <f>SUM(C$3:C127)/A127</f>
        <v/>
      </c>
    </row>
    <row r="128" ht="12.75" customHeight="1" s="36">
      <c r="A128" s="18">
        <f>A127+1</f>
        <v/>
      </c>
      <c r="B128" s="44" t="inlineStr">
        <is>
          <t xml:space="preserve">2021/10/13
</t>
        </is>
      </c>
      <c r="C128" s="45" t="n">
        <v>35.15000152587891</v>
      </c>
      <c r="D128" s="18">
        <f>SUM(C$3:C128)/A128</f>
        <v/>
      </c>
    </row>
    <row r="129" ht="12.75" customHeight="1" s="36">
      <c r="A129" s="18">
        <f>A128+1</f>
        <v/>
      </c>
      <c r="B129" s="44" t="inlineStr">
        <is>
          <t xml:space="preserve">2021/10/14
</t>
        </is>
      </c>
      <c r="C129" s="45" t="n">
        <v>35.13999938964844</v>
      </c>
      <c r="D129" s="18">
        <f>SUM(C$3:C129)/A129</f>
        <v/>
      </c>
    </row>
    <row r="130" ht="12.75" customHeight="1" s="36">
      <c r="A130" s="18">
        <f>A129+1</f>
        <v/>
      </c>
      <c r="B130" s="44" t="inlineStr">
        <is>
          <t xml:space="preserve">2021/10/15
</t>
        </is>
      </c>
      <c r="C130" s="45" t="n">
        <v>35.61999893188477</v>
      </c>
      <c r="D130" s="18">
        <f>SUM(C$3:C130)/A130</f>
        <v/>
      </c>
    </row>
    <row r="131" ht="12.75" customHeight="1" s="36">
      <c r="A131" s="18">
        <f>A130+1</f>
        <v/>
      </c>
      <c r="B131" s="44" t="inlineStr">
        <is>
          <t xml:space="preserve">2021/10/18
</t>
        </is>
      </c>
      <c r="C131" s="45" t="n">
        <v>35.54000091552734</v>
      </c>
      <c r="D131" s="18">
        <f>SUM(C$3:C131)/A131</f>
        <v/>
      </c>
    </row>
    <row r="132" ht="12.75" customHeight="1" s="36">
      <c r="A132" s="18">
        <f>A131+1</f>
        <v/>
      </c>
      <c r="B132" s="44" t="inlineStr">
        <is>
          <t xml:space="preserve">2021/10/19
</t>
        </is>
      </c>
      <c r="C132" s="45" t="n">
        <v>35.77000045776367</v>
      </c>
      <c r="D132" s="18">
        <f>SUM(C$3:C132)/A132</f>
        <v/>
      </c>
    </row>
    <row r="133" ht="12.75" customHeight="1" s="36">
      <c r="A133" s="18">
        <f>A132+1</f>
        <v/>
      </c>
      <c r="B133" s="44" t="inlineStr">
        <is>
          <t xml:space="preserve">2021/10/20
</t>
        </is>
      </c>
      <c r="C133" s="45" t="n">
        <v>35.52999877929688</v>
      </c>
      <c r="D133" s="18">
        <f>SUM(C$3:C133)/A133</f>
        <v/>
      </c>
    </row>
    <row r="134" ht="12.75" customHeight="1" s="36">
      <c r="A134" s="18">
        <f>A133+1</f>
        <v/>
      </c>
      <c r="B134" s="44" t="inlineStr">
        <is>
          <t xml:space="preserve">2021/10/21
</t>
        </is>
      </c>
      <c r="C134" s="45" t="n">
        <v>35.61999893188477</v>
      </c>
      <c r="D134" s="18">
        <f>SUM(C$3:C134)/A134</f>
        <v/>
      </c>
    </row>
    <row r="135" ht="12.75" customHeight="1" s="36">
      <c r="A135" s="18">
        <f>A134+1</f>
        <v/>
      </c>
      <c r="B135" s="44" t="inlineStr">
        <is>
          <t xml:space="preserve">2021/10/22
</t>
        </is>
      </c>
      <c r="C135" s="45" t="n">
        <v>36.0099983215332</v>
      </c>
      <c r="D135" s="18">
        <f>SUM(C$3:C135)/A135</f>
        <v/>
      </c>
    </row>
    <row r="136" ht="12.75" customHeight="1" s="36">
      <c r="A136" s="18">
        <f>A135+1</f>
        <v/>
      </c>
      <c r="B136" s="44" t="inlineStr">
        <is>
          <t xml:space="preserve">2021/10/25
</t>
        </is>
      </c>
      <c r="C136" s="45" t="n">
        <v>36.31999969482422</v>
      </c>
      <c r="D136" s="18">
        <f>SUM(C$3:C136)/A136</f>
        <v/>
      </c>
    </row>
    <row r="137" ht="12.75" customHeight="1" s="36">
      <c r="A137" s="18">
        <f>A136+1</f>
        <v/>
      </c>
      <c r="B137" s="44" t="inlineStr">
        <is>
          <t xml:space="preserve">2021/10/26
</t>
        </is>
      </c>
      <c r="C137" s="45" t="n">
        <v>36.29999923706055</v>
      </c>
      <c r="D137" s="18">
        <f>SUM(C$3:C137)/A137</f>
        <v/>
      </c>
    </row>
    <row r="138" ht="12.75" customHeight="1" s="36">
      <c r="A138" s="18">
        <f>A137+1</f>
        <v/>
      </c>
      <c r="B138" s="44" t="inlineStr">
        <is>
          <t xml:space="preserve">2021/10/27
</t>
        </is>
      </c>
      <c r="C138" s="45" t="n">
        <v>35.9900016784668</v>
      </c>
      <c r="D138" s="18">
        <f>SUM(C$3:C138)/A138</f>
        <v/>
      </c>
    </row>
    <row r="139" ht="12.75" customHeight="1" s="36">
      <c r="A139" s="18">
        <f>A138+1</f>
        <v/>
      </c>
      <c r="B139" s="44" t="n">
        <v>44497</v>
      </c>
      <c r="C139" s="45" t="n">
        <v>35.72999954223633</v>
      </c>
      <c r="D139" s="18">
        <f>SUM(C$3:C139)/A139</f>
        <v/>
      </c>
    </row>
    <row r="140" ht="12.75" customHeight="1" s="36">
      <c r="A140" s="18">
        <f>A139+1</f>
        <v/>
      </c>
      <c r="B140" s="44" t="n">
        <v>44498</v>
      </c>
      <c r="C140" s="45" t="n">
        <v>36.29999923706055</v>
      </c>
      <c r="D140" s="18">
        <f>SUM(C$3:C140)/A140</f>
        <v/>
      </c>
    </row>
    <row r="141" ht="12.75" customHeight="1" s="36">
      <c r="A141" s="18">
        <f>A140+1</f>
        <v/>
      </c>
      <c r="B141" s="44" t="inlineStr">
        <is>
          <t xml:space="preserve">2021/11/1
</t>
        </is>
      </c>
      <c r="C141" s="45" t="n">
        <v>34.93000030517578</v>
      </c>
      <c r="D141" s="18">
        <f>SUM(C$3:C141)/A141</f>
        <v/>
      </c>
    </row>
    <row r="142" ht="12.75" customHeight="1" s="36">
      <c r="A142" s="18">
        <f>A141+1</f>
        <v/>
      </c>
      <c r="B142" s="44" t="inlineStr">
        <is>
          <t xml:space="preserve">2021/11/2
</t>
        </is>
      </c>
      <c r="C142" s="45" t="n">
        <v>34.90999984741211</v>
      </c>
      <c r="D142" s="18">
        <f>SUM(C$3:C142)/A142</f>
        <v/>
      </c>
    </row>
    <row r="143" ht="12.75" customHeight="1" s="36">
      <c r="A143" s="18">
        <f>A142+1</f>
        <v/>
      </c>
      <c r="B143" s="44" t="inlineStr">
        <is>
          <t xml:space="preserve">2021/11/3
</t>
        </is>
      </c>
      <c r="C143" s="45" t="n">
        <v>34.63000106811523</v>
      </c>
      <c r="D143" s="18">
        <f>SUM(C$3:C143)/A143</f>
        <v/>
      </c>
    </row>
    <row r="144" ht="12.75" customHeight="1" s="36">
      <c r="A144" s="18">
        <f>A143+1</f>
        <v/>
      </c>
      <c r="B144" s="44" t="inlineStr">
        <is>
          <t xml:space="preserve">2021/11/4
</t>
        </is>
      </c>
      <c r="C144" s="45" t="n">
        <v>35.09000015258789</v>
      </c>
      <c r="D144" s="18">
        <f>SUM(C$3:C144)/A144</f>
        <v/>
      </c>
    </row>
    <row r="145" ht="12.75" customHeight="1" s="36">
      <c r="A145" s="18">
        <f>A144+1</f>
        <v/>
      </c>
      <c r="B145" s="44" t="inlineStr">
        <is>
          <t xml:space="preserve">2021/11/5
</t>
        </is>
      </c>
      <c r="C145" s="45" t="n">
        <v>34.90000152587891</v>
      </c>
      <c r="D145" s="18">
        <f>SUM(C$3:C145)/A145</f>
        <v/>
      </c>
    </row>
    <row r="146" ht="12.75" customHeight="1" s="36">
      <c r="A146" s="18">
        <f>A145+1</f>
        <v/>
      </c>
      <c r="B146" s="44" t="inlineStr">
        <is>
          <t xml:space="preserve">2021/11/8
</t>
        </is>
      </c>
      <c r="C146" s="45" t="n">
        <v>35.04000091552734</v>
      </c>
      <c r="D146" s="18">
        <f>SUM(C$3:C146)/A146</f>
        <v/>
      </c>
    </row>
    <row r="147" ht="12.75" customHeight="1" s="36">
      <c r="A147" s="18">
        <f>A146+1</f>
        <v/>
      </c>
      <c r="B147" s="44" t="inlineStr">
        <is>
          <t xml:space="preserve">2021/11/9
</t>
        </is>
      </c>
      <c r="C147" s="45" t="n">
        <v>35.22000122070312</v>
      </c>
      <c r="D147" s="18">
        <f>SUM(C$3:C147)/A147</f>
        <v/>
      </c>
    </row>
    <row r="148" ht="12.75" customHeight="1" s="36">
      <c r="A148" s="18">
        <f>A147+1</f>
        <v/>
      </c>
      <c r="B148" s="44" t="inlineStr">
        <is>
          <t xml:space="preserve">2021/11/10
</t>
        </is>
      </c>
      <c r="C148" s="45" t="n">
        <v>34.9900016784668</v>
      </c>
      <c r="D148" s="18">
        <f>SUM(C$3:C148)/A148</f>
        <v/>
      </c>
    </row>
    <row r="149" ht="12.75" customHeight="1" s="36">
      <c r="A149" s="18">
        <f>A148+1</f>
        <v/>
      </c>
      <c r="B149" s="44" t="inlineStr">
        <is>
          <t xml:space="preserve">2021/11/11
</t>
        </is>
      </c>
      <c r="C149" s="45" t="n">
        <v>35.40999984741211</v>
      </c>
      <c r="D149" s="18">
        <f>SUM(C$3:C149)/A149</f>
        <v/>
      </c>
    </row>
    <row r="150" ht="12.75" customHeight="1" s="36">
      <c r="A150" s="18">
        <f>A149+1</f>
        <v/>
      </c>
      <c r="B150" s="44" t="inlineStr">
        <is>
          <t xml:space="preserve">2021/11/12
</t>
        </is>
      </c>
      <c r="C150" s="45" t="n">
        <v>35.2599983215332</v>
      </c>
      <c r="D150" s="18">
        <f>SUM(C$3:C150)/A150</f>
        <v/>
      </c>
    </row>
    <row r="151" ht="12.75" customHeight="1" s="36">
      <c r="A151" s="18">
        <f>A150+1</f>
        <v/>
      </c>
      <c r="B151" s="44" t="inlineStr">
        <is>
          <t xml:space="preserve">2021/11/15
</t>
        </is>
      </c>
      <c r="C151" s="45" t="n">
        <v>34.95000076293945</v>
      </c>
      <c r="D151" s="18">
        <f>SUM(C$3:C151)/A151</f>
        <v/>
      </c>
    </row>
    <row r="152" ht="12.75" customHeight="1" s="36">
      <c r="A152" s="18">
        <f>A151+1</f>
        <v/>
      </c>
      <c r="B152" s="44" t="inlineStr">
        <is>
          <t xml:space="preserve">2021/11/16
</t>
        </is>
      </c>
      <c r="C152" s="45" t="n">
        <v>34.95000076293945</v>
      </c>
      <c r="D152" s="18">
        <f>SUM(C$3:C152)/A152</f>
        <v/>
      </c>
    </row>
    <row r="153" ht="12.75" customHeight="1" s="36">
      <c r="A153" s="18">
        <f>A152+1</f>
        <v/>
      </c>
      <c r="B153" s="44" t="inlineStr">
        <is>
          <t xml:space="preserve">2021/11/17
</t>
        </is>
      </c>
      <c r="C153" s="45" t="n">
        <v>35.22999954223633</v>
      </c>
      <c r="D153" s="18">
        <f>SUM(C$3:C153)/A153</f>
        <v/>
      </c>
    </row>
    <row r="154" ht="12.75" customHeight="1" s="36">
      <c r="A154" s="18">
        <f>A153+1</f>
        <v/>
      </c>
      <c r="B154" s="44" t="inlineStr">
        <is>
          <t xml:space="preserve">2021/11/18
</t>
        </is>
      </c>
      <c r="C154" s="45" t="n">
        <v>34.84000015258789</v>
      </c>
      <c r="D154" s="18">
        <f>SUM(C$3:C154)/A154</f>
        <v/>
      </c>
    </row>
    <row r="155" ht="12.75" customHeight="1" s="36">
      <c r="A155" s="18">
        <f>A154+1</f>
        <v/>
      </c>
      <c r="B155" s="44" t="inlineStr">
        <is>
          <t xml:space="preserve">2021/11/19
</t>
        </is>
      </c>
      <c r="C155" s="45" t="n">
        <v>35.27000045776367</v>
      </c>
      <c r="D155" s="18">
        <f>SUM(C$3:C155)/A155</f>
        <v/>
      </c>
    </row>
    <row r="156" ht="12.75" customHeight="1" s="36">
      <c r="A156" s="18">
        <f>A155+1</f>
        <v/>
      </c>
      <c r="B156" s="44" t="inlineStr">
        <is>
          <t xml:space="preserve">2021/11/22
</t>
        </is>
      </c>
      <c r="C156" s="45" t="n">
        <v>35.9900016784668</v>
      </c>
      <c r="D156" s="18">
        <f>SUM(C$3:C156)/A156</f>
        <v/>
      </c>
    </row>
    <row r="157" ht="12.75" customHeight="1" s="36">
      <c r="A157" s="18">
        <f>A156+1</f>
        <v/>
      </c>
      <c r="B157" s="44" t="inlineStr">
        <is>
          <t xml:space="preserve">2021/11/23
</t>
        </is>
      </c>
      <c r="C157" s="45" t="n">
        <v>35.68000030517578</v>
      </c>
      <c r="D157" s="18">
        <f>SUM(C$3:C157)/A157</f>
        <v/>
      </c>
    </row>
    <row r="158" ht="12.75" customHeight="1" s="36">
      <c r="A158" s="18">
        <f>A157+1</f>
        <v/>
      </c>
      <c r="B158" s="44" t="inlineStr">
        <is>
          <t xml:space="preserve">2021/11/24
</t>
        </is>
      </c>
      <c r="C158" s="45" t="n">
        <v>35.54999923706055</v>
      </c>
      <c r="D158" s="18">
        <f>SUM(C$3:C158)/A158</f>
        <v/>
      </c>
    </row>
    <row r="159" ht="12.75" customHeight="1" s="36">
      <c r="A159" s="18">
        <f>A158+1</f>
        <v/>
      </c>
      <c r="B159" s="44" t="inlineStr">
        <is>
          <t xml:space="preserve">2021/11/25
</t>
        </is>
      </c>
      <c r="C159" s="45" t="n">
        <v>35.38999938964844</v>
      </c>
      <c r="D159" s="18">
        <f>SUM(C$3:C159)/A159</f>
        <v/>
      </c>
    </row>
    <row r="160" ht="12.75" customHeight="1" s="36">
      <c r="A160" s="18">
        <f>A159+1</f>
        <v/>
      </c>
      <c r="B160" s="44" t="inlineStr">
        <is>
          <t xml:space="preserve">2021/11/26
</t>
        </is>
      </c>
      <c r="C160" s="45" t="n">
        <v>35.18999862670898</v>
      </c>
      <c r="D160" s="18">
        <f>SUM(C$3:C160)/A160</f>
        <v/>
      </c>
    </row>
    <row r="161" ht="12.75" customHeight="1" s="36">
      <c r="A161" s="18">
        <f>A160+1</f>
        <v/>
      </c>
      <c r="B161" s="44" t="n">
        <v>44529</v>
      </c>
      <c r="C161" s="45" t="n">
        <v>35.40999984741211</v>
      </c>
      <c r="D161" s="18">
        <f>SUM(C$3:C161)/A161</f>
        <v/>
      </c>
    </row>
    <row r="162" ht="12.75" customHeight="1" s="36">
      <c r="A162" s="18">
        <f>A161+1</f>
        <v/>
      </c>
      <c r="B162" s="44" t="n">
        <v>44530</v>
      </c>
      <c r="C162" s="45" t="n">
        <v>35.45000076293945</v>
      </c>
      <c r="D162" s="18">
        <f>SUM(C$3:C162)/A162</f>
        <v/>
      </c>
    </row>
    <row r="163" ht="12.75" customHeight="1" s="36">
      <c r="A163" s="18">
        <f>A162+1</f>
        <v/>
      </c>
      <c r="B163" s="44" t="n">
        <v>44531</v>
      </c>
      <c r="C163" s="45" t="n">
        <v>35.27999877929688</v>
      </c>
      <c r="D163" s="18">
        <f>SUM(C$3:C163)/A163</f>
        <v/>
      </c>
    </row>
    <row r="164" ht="12.75" customHeight="1" s="36">
      <c r="A164" s="18">
        <f>A163+1</f>
        <v/>
      </c>
      <c r="B164" s="44" t="n">
        <v>44532</v>
      </c>
      <c r="C164" s="45" t="n">
        <v>35.22000122070312</v>
      </c>
      <c r="D164" s="18">
        <f>SUM(C$3:C164)/A164</f>
        <v/>
      </c>
    </row>
    <row r="165" ht="12.75" customHeight="1" s="36">
      <c r="A165" s="18">
        <f>A164+1</f>
        <v/>
      </c>
      <c r="B165" s="44" t="n">
        <v>44533</v>
      </c>
      <c r="C165" s="45" t="n">
        <v>35.31999969482422</v>
      </c>
      <c r="D165" s="18">
        <f>SUM(C$3:C165)/A165</f>
        <v/>
      </c>
    </row>
    <row r="166" ht="12.75" customHeight="1" s="36">
      <c r="A166" s="18">
        <f>A165+1</f>
        <v/>
      </c>
      <c r="B166" s="44" t="n">
        <v>44536</v>
      </c>
      <c r="C166" s="45" t="n">
        <v>34.93999862670898</v>
      </c>
      <c r="D166" s="18">
        <f>SUM(C$3:C166)/A166</f>
        <v/>
      </c>
    </row>
    <row r="167" ht="12.75" customHeight="1" s="36">
      <c r="A167" s="18">
        <f>A166+1</f>
        <v/>
      </c>
      <c r="B167" s="44" t="n">
        <v>44537</v>
      </c>
      <c r="C167" s="45" t="n">
        <v>34.70999908447266</v>
      </c>
      <c r="D167" s="18">
        <f>SUM(C$3:C167)/A167</f>
        <v/>
      </c>
    </row>
    <row r="168" ht="12.75" customHeight="1" s="36">
      <c r="A168" s="18">
        <f>A167+1</f>
        <v/>
      </c>
      <c r="B168" s="44" t="n">
        <v>44538</v>
      </c>
      <c r="C168" s="45" t="n">
        <v>35.33000183105469</v>
      </c>
      <c r="D168" s="18">
        <f>SUM(C$3:C168)/A168</f>
        <v/>
      </c>
    </row>
    <row r="169" ht="12.75" customHeight="1" s="36">
      <c r="A169" s="18">
        <f>A168+1</f>
        <v/>
      </c>
      <c r="B169" s="44" t="n">
        <v>44539</v>
      </c>
      <c r="C169" s="45" t="n">
        <v>35.86999893188477</v>
      </c>
      <c r="D169" s="18">
        <f>SUM(C$3:C169)/A169</f>
        <v/>
      </c>
    </row>
    <row r="170" ht="12.75" customHeight="1" s="36">
      <c r="A170" s="18">
        <f>A169+1</f>
        <v/>
      </c>
      <c r="B170" s="44" t="n">
        <v>44540</v>
      </c>
      <c r="C170" s="45" t="n">
        <v>35.86000061035156</v>
      </c>
      <c r="D170" s="18">
        <f>SUM(C$3:C170)/A170</f>
        <v/>
      </c>
    </row>
    <row r="171" ht="12.75" customHeight="1" s="36">
      <c r="A171" s="18">
        <f>A170+1</f>
        <v/>
      </c>
      <c r="B171" s="44" t="n">
        <v>44543</v>
      </c>
      <c r="C171" s="45" t="n">
        <v>35.86000061035156</v>
      </c>
      <c r="D171" s="18">
        <f>SUM(C$3:C171)/A171</f>
        <v/>
      </c>
    </row>
    <row r="172" ht="12.75" customHeight="1" s="36">
      <c r="A172" s="18">
        <f>A171+1</f>
        <v/>
      </c>
      <c r="B172" s="44" t="n">
        <v>44544</v>
      </c>
      <c r="C172" s="45" t="n">
        <v>35.59999847412109</v>
      </c>
      <c r="D172" s="18">
        <f>SUM(C$3:C172)/A172</f>
        <v/>
      </c>
    </row>
    <row r="173" ht="12.75" customHeight="1" s="36">
      <c r="A173" s="18">
        <f>A172+1</f>
        <v/>
      </c>
      <c r="B173" s="44" t="n">
        <v>44545</v>
      </c>
      <c r="C173" s="45" t="n">
        <v>35.29000091552734</v>
      </c>
      <c r="D173" s="18">
        <f>SUM(C$3:C173)/A173</f>
        <v/>
      </c>
    </row>
    <row r="174" ht="12.75" customHeight="1" s="36">
      <c r="A174" s="18">
        <f>A173+1</f>
        <v/>
      </c>
      <c r="B174" s="44" t="n">
        <v>44546</v>
      </c>
      <c r="C174" s="45" t="n">
        <v>35.52000045776367</v>
      </c>
      <c r="D174" s="18">
        <f>SUM(C$3:C174)/A174</f>
        <v/>
      </c>
    </row>
    <row r="175" ht="12.75" customHeight="1" s="36">
      <c r="A175" s="18">
        <f>A174+1</f>
        <v/>
      </c>
      <c r="B175" s="44" t="n">
        <v>44547</v>
      </c>
      <c r="C175" s="45" t="n">
        <v>34.93999862670898</v>
      </c>
      <c r="D175" s="18">
        <f>SUM(C$3:C175)/A175</f>
        <v/>
      </c>
    </row>
    <row r="176" ht="12.75" customHeight="1" s="36">
      <c r="A176" s="18">
        <f>A175+1</f>
        <v/>
      </c>
      <c r="B176" s="44" t="n">
        <v>44550</v>
      </c>
      <c r="C176" s="45" t="n">
        <v>34.09999847412109</v>
      </c>
      <c r="D176" s="18">
        <f>SUM(C$3:C176)/A176</f>
        <v/>
      </c>
    </row>
    <row r="177" ht="12.75" customHeight="1" s="36">
      <c r="A177" s="18">
        <f>A176+1</f>
        <v/>
      </c>
      <c r="B177" s="44" t="n">
        <v>44551</v>
      </c>
      <c r="C177" s="45" t="n">
        <v>34.43999862670898</v>
      </c>
      <c r="D177" s="18">
        <f>SUM(C$3:C177)/A177</f>
        <v/>
      </c>
    </row>
    <row r="178" ht="12.75" customHeight="1" s="36">
      <c r="A178" s="18">
        <f>A177+1</f>
        <v/>
      </c>
      <c r="B178" s="44" t="n">
        <v>44552</v>
      </c>
      <c r="C178" s="45" t="n">
        <v>34.68999862670898</v>
      </c>
      <c r="D178" s="18">
        <f>SUM(C$3:C178)/A178</f>
        <v/>
      </c>
    </row>
    <row r="179" ht="12.75" customHeight="1" s="36">
      <c r="A179" s="18">
        <f>A178+1</f>
        <v/>
      </c>
      <c r="B179" s="44" t="n">
        <v>44553</v>
      </c>
      <c r="C179" s="45" t="n">
        <v>34.81000137329102</v>
      </c>
      <c r="D179" s="18">
        <f>SUM(C$3:C179)/A179</f>
        <v/>
      </c>
    </row>
    <row r="180" ht="12.75" customHeight="1" s="36">
      <c r="A180" s="18">
        <f>A179+1</f>
        <v/>
      </c>
      <c r="B180" s="44" t="n">
        <v>44554</v>
      </c>
      <c r="C180" s="45" t="n">
        <v>34.29000091552734</v>
      </c>
      <c r="D180" s="18">
        <f>SUM(C$3:C180)/A180</f>
        <v/>
      </c>
    </row>
    <row r="181" ht="12.75" customHeight="1" s="36">
      <c r="A181" s="18">
        <f>A180+1</f>
        <v/>
      </c>
      <c r="B181" s="44" t="n">
        <v>44557</v>
      </c>
      <c r="C181" s="45" t="n">
        <v>34.36000061035156</v>
      </c>
      <c r="D181" s="18">
        <f>SUM(C$3:C181)/A181</f>
        <v/>
      </c>
    </row>
    <row r="182" ht="12.75" customHeight="1" s="36">
      <c r="A182" s="18">
        <f>A181+1</f>
        <v/>
      </c>
      <c r="B182" s="44" t="n">
        <v>44558</v>
      </c>
      <c r="C182" s="45" t="n">
        <v>34.65000152587891</v>
      </c>
      <c r="D182" s="18">
        <f>SUM(C$3:C182)/A182</f>
        <v/>
      </c>
    </row>
    <row r="183" ht="12.75" customHeight="1" s="36">
      <c r="A183" s="18">
        <f>A182+1</f>
        <v/>
      </c>
      <c r="B183" s="44" t="n">
        <v>44559</v>
      </c>
      <c r="C183" s="45" t="n">
        <v>34.2599983215332</v>
      </c>
      <c r="D183" s="18">
        <f>SUM(C$3:C183)/A183</f>
        <v/>
      </c>
    </row>
    <row r="184" ht="12.75" customHeight="1" s="36">
      <c r="A184" s="18">
        <f>A183+1</f>
        <v/>
      </c>
      <c r="B184" s="44" t="n">
        <v>44560</v>
      </c>
      <c r="C184" s="45" t="n">
        <v>34.58000183105469</v>
      </c>
      <c r="D184" s="18">
        <f>SUM(C$3:C184)/A184</f>
        <v/>
      </c>
    </row>
    <row r="185" ht="12.75" customHeight="1" s="36">
      <c r="A185" s="18">
        <f>A184+1</f>
        <v/>
      </c>
      <c r="B185" s="44" t="n">
        <v>44561</v>
      </c>
      <c r="C185" s="45" t="n">
        <v>34.63000106811523</v>
      </c>
      <c r="D185" s="18">
        <f>SUM(C$3:C185)/A185</f>
        <v/>
      </c>
    </row>
    <row r="186" ht="12.75" customHeight="1" s="36">
      <c r="A186" s="18">
        <f>A185+1</f>
        <v/>
      </c>
      <c r="B186" s="44" t="inlineStr">
        <is>
          <t xml:space="preserve">2022/1/4
</t>
        </is>
      </c>
      <c r="C186" s="45" t="n">
        <v>34.22999954223633</v>
      </c>
      <c r="D186" s="18">
        <f>SUM(C$3:C186)/A186</f>
        <v/>
      </c>
    </row>
    <row r="187" ht="12.75" customHeight="1" s="36">
      <c r="A187" s="18">
        <f>A186+1</f>
        <v/>
      </c>
      <c r="B187" s="44" t="inlineStr">
        <is>
          <t xml:space="preserve">2022/1/5
</t>
        </is>
      </c>
      <c r="C187" s="45" t="n">
        <v>33.45999908447266</v>
      </c>
      <c r="D187" s="18">
        <f>SUM(C$3:C187)/A187</f>
        <v/>
      </c>
    </row>
    <row r="188" ht="12.75" customHeight="1" s="36">
      <c r="A188" s="18">
        <f>A187+1</f>
        <v/>
      </c>
      <c r="B188" s="44" t="inlineStr">
        <is>
          <t xml:space="preserve">2022/1/6
</t>
        </is>
      </c>
      <c r="C188" s="45" t="n">
        <v>33.09999847412109</v>
      </c>
      <c r="D188" s="18">
        <f>SUM(C$3:C188)/A188</f>
        <v/>
      </c>
    </row>
    <row r="189" ht="12.75" customHeight="1" s="36">
      <c r="A189" s="18">
        <f>A188+1</f>
        <v/>
      </c>
      <c r="B189" s="44" t="inlineStr">
        <is>
          <t xml:space="preserve">2022/1/7
</t>
        </is>
      </c>
      <c r="C189" s="45" t="n">
        <v>33.04999923706055</v>
      </c>
      <c r="D189" s="18">
        <f>SUM(C$3:C189)/A189</f>
        <v/>
      </c>
    </row>
    <row r="190" ht="12.75" customHeight="1" s="36">
      <c r="A190" s="18">
        <f>A189+1</f>
        <v/>
      </c>
      <c r="B190" s="44" t="inlineStr">
        <is>
          <t xml:space="preserve">2022/1/10
</t>
        </is>
      </c>
      <c r="C190" s="45" t="n">
        <v>33.13999938964844</v>
      </c>
      <c r="D190" s="18">
        <f>SUM(C$3:C190)/A190</f>
        <v/>
      </c>
    </row>
    <row r="191" ht="12.75" customHeight="1" s="36">
      <c r="A191" s="18">
        <f>A190+1</f>
        <v/>
      </c>
      <c r="B191" s="44" t="inlineStr">
        <is>
          <t xml:space="preserve">2022/1/11
</t>
        </is>
      </c>
      <c r="C191" s="45" t="n">
        <v>32.65</v>
      </c>
      <c r="D191" s="18">
        <f>SUM(C$3:C191)/A191</f>
        <v/>
      </c>
    </row>
    <row r="192" ht="12.75" customHeight="1" s="36">
      <c r="A192" s="18">
        <f>A191+1</f>
        <v/>
      </c>
      <c r="B192" s="44" t="inlineStr">
        <is>
          <t xml:space="preserve">2022/1/12
</t>
        </is>
      </c>
      <c r="C192" s="45" t="n">
        <v>33.20999908447266</v>
      </c>
      <c r="D192" s="18">
        <f>SUM(C$3:C192)/A192</f>
        <v/>
      </c>
    </row>
    <row r="193" ht="12.75" customHeight="1" s="36">
      <c r="A193" s="18">
        <f>A192+1</f>
        <v/>
      </c>
      <c r="B193" s="44" t="inlineStr">
        <is>
          <t xml:space="preserve">2022/1/13
</t>
        </is>
      </c>
      <c r="C193" s="45" t="n">
        <v>32.6</v>
      </c>
      <c r="D193" s="18">
        <f>SUM(C$3:C193)/A193</f>
        <v/>
      </c>
    </row>
    <row r="194" ht="12.75" customHeight="1" s="36">
      <c r="A194" s="18">
        <f>A193+1</f>
        <v/>
      </c>
      <c r="B194" s="44" t="inlineStr">
        <is>
          <t xml:space="preserve">2022/1/14
</t>
        </is>
      </c>
      <c r="C194" s="45" t="n">
        <v>32.77000045776367</v>
      </c>
      <c r="D194" s="18">
        <f>SUM(C$3:C194)/A194</f>
        <v/>
      </c>
    </row>
    <row r="195" ht="12.75" customHeight="1" s="36">
      <c r="A195" s="18">
        <f>A194+1</f>
        <v/>
      </c>
      <c r="B195" s="44" t="inlineStr">
        <is>
          <t xml:space="preserve">2022/1/17
</t>
        </is>
      </c>
      <c r="C195" s="45" t="n">
        <v>33.34000015258789</v>
      </c>
      <c r="D195" s="18">
        <f>SUM(C$3:C195)/A195</f>
        <v/>
      </c>
    </row>
    <row r="196" ht="12.75" customHeight="1" s="36">
      <c r="A196" s="18">
        <f>A195+1</f>
        <v/>
      </c>
      <c r="B196" s="44" t="inlineStr">
        <is>
          <t xml:space="preserve">2022/1/18
</t>
        </is>
      </c>
      <c r="C196" s="45" t="n">
        <v>33.34000015258789</v>
      </c>
      <c r="D196" s="18">
        <f>SUM(C$3:C196)/A196</f>
        <v/>
      </c>
    </row>
    <row r="197" ht="12.75" customHeight="1" s="36">
      <c r="A197" s="18">
        <f>A196+1</f>
        <v/>
      </c>
      <c r="B197" s="44" t="inlineStr">
        <is>
          <t xml:space="preserve">2022/1/19
</t>
        </is>
      </c>
      <c r="C197" s="45" t="n">
        <v>32.72999954223633</v>
      </c>
      <c r="D197" s="18">
        <f>SUM(C$3:C197)/A197</f>
        <v/>
      </c>
    </row>
    <row r="198" ht="12.75" customHeight="1" s="36">
      <c r="A198" s="18">
        <f>A197+1</f>
        <v/>
      </c>
      <c r="B198" s="44" t="inlineStr">
        <is>
          <t xml:space="preserve">2022/1/20
</t>
        </is>
      </c>
      <c r="C198" s="45" t="n">
        <v>32.81999969482422</v>
      </c>
      <c r="D198" s="18">
        <f>SUM(C$3:C198)/A198</f>
        <v/>
      </c>
    </row>
    <row r="199" ht="12.75" customHeight="1" s="36">
      <c r="A199" s="18">
        <f>A198+1</f>
        <v/>
      </c>
      <c r="B199" s="44" t="inlineStr">
        <is>
          <t xml:space="preserve">2022/1/21
</t>
        </is>
      </c>
      <c r="C199" s="45" t="n">
        <v>32.40000152587891</v>
      </c>
      <c r="D199" s="18">
        <f>SUM(C$3:C199)/A199</f>
        <v/>
      </c>
    </row>
    <row r="200" ht="12.75" customHeight="1" s="36">
      <c r="A200" s="18">
        <f>A199+1</f>
        <v/>
      </c>
      <c r="B200" s="44" t="inlineStr">
        <is>
          <t xml:space="preserve">2022/1/24
</t>
        </is>
      </c>
      <c r="C200" s="45" t="n">
        <v>32.59000015258789</v>
      </c>
      <c r="D200" s="18">
        <f>SUM(C$3:C200)/A200</f>
        <v/>
      </c>
    </row>
    <row r="201" ht="12.75" customHeight="1" s="36">
      <c r="A201" s="18">
        <f>A200+1</f>
        <v/>
      </c>
      <c r="B201" s="44" t="inlineStr">
        <is>
          <t xml:space="preserve">2022/1/25
</t>
        </is>
      </c>
      <c r="C201" s="45" t="n">
        <v>31.81999969482422</v>
      </c>
      <c r="D201" s="18">
        <f>SUM(C$3:C201)/A201</f>
        <v/>
      </c>
    </row>
    <row r="202" ht="12.75" customHeight="1" s="36">
      <c r="A202" s="18">
        <f>A201+1</f>
        <v/>
      </c>
      <c r="B202" s="44" t="inlineStr">
        <is>
          <t xml:space="preserve">2022/1/26
</t>
        </is>
      </c>
      <c r="C202" s="45" t="n">
        <v>32.11999893188477</v>
      </c>
      <c r="D202" s="18">
        <f>SUM(C$3:C202)/A202</f>
        <v/>
      </c>
    </row>
    <row r="203" ht="12.75" customHeight="1" s="36">
      <c r="A203" s="18">
        <f>A202+1</f>
        <v/>
      </c>
      <c r="B203" s="44" t="n">
        <v>44588</v>
      </c>
      <c r="C203" s="45" t="n">
        <v>31.15999984741211</v>
      </c>
      <c r="D203" s="18">
        <f>SUM(C$3:C203)/A203</f>
        <v/>
      </c>
    </row>
    <row r="204" ht="12.75" customHeight="1" s="36">
      <c r="A204" s="18">
        <f>A203+1</f>
        <v/>
      </c>
      <c r="B204" s="44" t="n">
        <v>44589</v>
      </c>
      <c r="C204" s="45" t="n">
        <v>31.02000045776367</v>
      </c>
      <c r="D204" s="18">
        <f>SUM(C$3:C204)/A204</f>
        <v/>
      </c>
    </row>
    <row r="205" ht="12.75" customHeight="1" s="36">
      <c r="A205" s="18">
        <f>A204+1</f>
        <v/>
      </c>
      <c r="B205" s="44" t="inlineStr">
        <is>
          <t xml:space="preserve">2022/2/7
</t>
        </is>
      </c>
      <c r="C205" s="45" t="n">
        <v>31.20999908447266</v>
      </c>
      <c r="D205" s="18">
        <f>SUM(C$3:C205)/A205</f>
        <v/>
      </c>
    </row>
    <row r="206" ht="12.75" customHeight="1" s="36">
      <c r="A206" s="18">
        <f>A205+1</f>
        <v/>
      </c>
      <c r="B206" s="44" t="inlineStr">
        <is>
          <t xml:space="preserve">2022/2/8
</t>
        </is>
      </c>
      <c r="C206" s="45" t="n">
        <v>30.6200008392334</v>
      </c>
      <c r="D206" s="18">
        <f>SUM(C$3:C206)/A206</f>
        <v/>
      </c>
    </row>
    <row r="207" ht="12.75" customHeight="1" s="36">
      <c r="A207" s="18">
        <f>A206+1</f>
        <v/>
      </c>
      <c r="B207" s="44" t="inlineStr">
        <is>
          <t xml:space="preserve">2022/2/9
</t>
        </is>
      </c>
      <c r="C207" s="45" t="n">
        <v>31.01000022888184</v>
      </c>
      <c r="D207" s="18">
        <f>SUM(C$3:C207)/A207</f>
        <v/>
      </c>
    </row>
    <row r="208" ht="12.75" customHeight="1" s="36">
      <c r="A208" s="18">
        <f>A207+1</f>
        <v/>
      </c>
      <c r="B208" s="44" t="inlineStr">
        <is>
          <t xml:space="preserve">2022/2/10
</t>
        </is>
      </c>
      <c r="C208" s="45" t="n">
        <v>30.55999946594238</v>
      </c>
      <c r="D208" s="18">
        <f>SUM(C$3:C208)/A208</f>
        <v/>
      </c>
    </row>
    <row r="209" ht="12.75" customHeight="1" s="36">
      <c r="A209" s="18">
        <f>A208+1</f>
        <v/>
      </c>
      <c r="B209" s="44" t="inlineStr">
        <is>
          <t xml:space="preserve">2022/2/11
</t>
        </is>
      </c>
      <c r="C209" s="45" t="n">
        <v>29.89999961853027</v>
      </c>
      <c r="D209" s="18">
        <f>SUM(C$3:C209)/A209</f>
        <v/>
      </c>
    </row>
    <row r="210" ht="12.75" customHeight="1" s="36">
      <c r="A210" s="18">
        <f>A209+1</f>
        <v/>
      </c>
      <c r="B210" s="44" t="inlineStr">
        <is>
          <t xml:space="preserve">2022/2/14
</t>
        </is>
      </c>
      <c r="C210" s="45" t="n">
        <v>29.85000038146973</v>
      </c>
      <c r="D210" s="18">
        <f>SUM(C$3:C210)/A210</f>
        <v/>
      </c>
    </row>
    <row r="211" ht="12.75" customHeight="1" s="36">
      <c r="A211" s="18">
        <f>A210+1</f>
        <v/>
      </c>
      <c r="B211" s="44" t="inlineStr">
        <is>
          <t xml:space="preserve">2022/2/15
</t>
        </is>
      </c>
      <c r="C211" s="45" t="n">
        <v>30.55999946594238</v>
      </c>
      <c r="D211" s="18">
        <f>SUM(C$3:C211)/A211</f>
        <v/>
      </c>
    </row>
    <row r="212" ht="12.75" customHeight="1" s="36">
      <c r="A212" s="18">
        <f>A211+1</f>
        <v/>
      </c>
      <c r="B212" s="44" t="inlineStr">
        <is>
          <t xml:space="preserve">2022/2/16
</t>
        </is>
      </c>
      <c r="C212" s="45" t="n">
        <v>30.6200008392334</v>
      </c>
      <c r="D212" s="18">
        <f>SUM(C$3:C212)/A212</f>
        <v/>
      </c>
    </row>
    <row r="213" ht="12.75" customHeight="1" s="36">
      <c r="A213" s="18">
        <f>A212+1</f>
        <v/>
      </c>
      <c r="B213" s="44" t="inlineStr">
        <is>
          <t xml:space="preserve">2022/2/17
</t>
        </is>
      </c>
      <c r="C213" s="45" t="n">
        <v>30.77000045776367</v>
      </c>
      <c r="D213" s="18">
        <f>SUM(C$3:C213)/A213</f>
        <v/>
      </c>
    </row>
    <row r="214" ht="12.75" customHeight="1" s="36">
      <c r="A214" s="18">
        <f>A213+1</f>
        <v/>
      </c>
      <c r="B214" s="44" t="inlineStr">
        <is>
          <t xml:space="preserve">2022/2/18
</t>
        </is>
      </c>
      <c r="C214" s="45" t="n">
        <v>30.71999931335449</v>
      </c>
      <c r="D214" s="18">
        <f>SUM(C$3:C214)/A214</f>
        <v/>
      </c>
    </row>
    <row r="215" ht="12.75" customHeight="1" s="36">
      <c r="A215" s="18">
        <f>A214+1</f>
        <v/>
      </c>
      <c r="B215" s="44" t="inlineStr">
        <is>
          <t xml:space="preserve">2022/2/21
</t>
        </is>
      </c>
      <c r="C215" s="45" t="n">
        <v>30.63999938964844</v>
      </c>
      <c r="D215" s="18">
        <f>SUM(C$3:C215)/A215</f>
        <v/>
      </c>
    </row>
    <row r="216" ht="12.75" customHeight="1" s="36">
      <c r="A216" s="18">
        <f>A215+1</f>
        <v/>
      </c>
      <c r="B216" s="44" t="inlineStr">
        <is>
          <t xml:space="preserve">2022/2/22
</t>
        </is>
      </c>
      <c r="C216" s="45" t="n">
        <v>30.19000053405762</v>
      </c>
      <c r="D216" s="18">
        <f>SUM(C$3:C216)/A216</f>
        <v/>
      </c>
    </row>
    <row r="217" ht="12.75" customHeight="1" s="36">
      <c r="A217" s="18">
        <f>A216+1</f>
        <v/>
      </c>
      <c r="B217" s="44" t="inlineStr">
        <is>
          <t xml:space="preserve">2022/2/23
</t>
        </is>
      </c>
      <c r="C217" s="45" t="n">
        <v>30.98999977111816</v>
      </c>
      <c r="D217" s="18">
        <f>SUM(C$3:C217)/A217</f>
        <v/>
      </c>
    </row>
    <row r="218" ht="12.75" customHeight="1" s="36">
      <c r="A218" s="18">
        <f>A217+1</f>
        <v/>
      </c>
      <c r="B218" s="44" t="inlineStr">
        <is>
          <t xml:space="preserve">2022/2/24
</t>
        </is>
      </c>
      <c r="C218" s="45" t="n">
        <v>30.34000015258789</v>
      </c>
      <c r="D218" s="18">
        <f>SUM(C$3:C218)/A218</f>
        <v/>
      </c>
    </row>
    <row r="219" ht="12.75" customHeight="1" s="36">
      <c r="A219" s="18">
        <f>A218+1</f>
        <v/>
      </c>
      <c r="B219" s="44" t="n">
        <v>44617</v>
      </c>
      <c r="C219" s="45" t="n">
        <v>30.89999961853027</v>
      </c>
      <c r="D219" s="18">
        <f>SUM(C$3:C219)/A219</f>
        <v/>
      </c>
    </row>
    <row r="220" ht="12.75" customHeight="1" s="36">
      <c r="A220" s="18">
        <f>A219+1</f>
        <v/>
      </c>
      <c r="B220" s="44" t="n">
        <v>44620</v>
      </c>
      <c r="C220" s="45" t="n">
        <v>30.96999931335449</v>
      </c>
      <c r="D220" s="18">
        <f>SUM(C$3:C220)/A220</f>
        <v/>
      </c>
    </row>
    <row r="221" ht="12.75" customHeight="1" s="36">
      <c r="A221" s="18">
        <f>A220+1</f>
        <v/>
      </c>
      <c r="B221" s="44" t="inlineStr">
        <is>
          <t xml:space="preserve">2022/3/1
</t>
        </is>
      </c>
      <c r="C221" s="45" t="n">
        <v>30.94000053405762</v>
      </c>
      <c r="D221" s="18">
        <f>SUM(C$3:C221)/A221</f>
        <v/>
      </c>
    </row>
    <row r="222" ht="12.75" customHeight="1" s="36">
      <c r="A222" s="18">
        <f>A221+1</f>
        <v/>
      </c>
      <c r="B222" s="44" t="inlineStr">
        <is>
          <t xml:space="preserve">2022/3/2
</t>
        </is>
      </c>
      <c r="C222" s="45" t="n">
        <v>30.45999908447266</v>
      </c>
      <c r="D222" s="18">
        <f>SUM(C$3:C222)/A222</f>
        <v/>
      </c>
    </row>
    <row r="223" ht="12.75" customHeight="1" s="36">
      <c r="A223" s="18">
        <f>A222+1</f>
        <v/>
      </c>
      <c r="B223" s="44" t="inlineStr">
        <is>
          <t xml:space="preserve">2022/3/3
</t>
        </is>
      </c>
      <c r="C223" s="45" t="n">
        <v>30.09000015258789</v>
      </c>
      <c r="D223" s="18">
        <f>SUM(C$3:C223)/A223</f>
        <v/>
      </c>
    </row>
    <row r="224" ht="12.75" customHeight="1" s="36">
      <c r="A224" s="18">
        <f>A223+1</f>
        <v/>
      </c>
      <c r="B224" s="44" t="inlineStr">
        <is>
          <t xml:space="preserve">2022/3/4
</t>
        </is>
      </c>
      <c r="C224" s="45" t="n">
        <v>29.61000061035156</v>
      </c>
      <c r="D224" s="18">
        <f>SUM(C$3:C224)/A224</f>
        <v/>
      </c>
    </row>
    <row r="225" ht="12.75" customHeight="1" s="36">
      <c r="A225" s="18">
        <f>A224+1</f>
        <v/>
      </c>
      <c r="B225" s="44" t="inlineStr">
        <is>
          <t xml:space="preserve">2022/3/7
</t>
        </is>
      </c>
      <c r="C225" s="45" t="n">
        <v>28.34000015258789</v>
      </c>
      <c r="D225" s="18">
        <f>SUM(C$3:C225)/A225</f>
        <v/>
      </c>
    </row>
    <row r="226" ht="12.75" customHeight="1" s="36">
      <c r="A226" s="18">
        <f>A225+1</f>
        <v/>
      </c>
      <c r="B226" s="44" t="inlineStr">
        <is>
          <t xml:space="preserve">2022/3/8
</t>
        </is>
      </c>
      <c r="C226" s="45" t="n">
        <v>27.70999908447266</v>
      </c>
      <c r="D226" s="18">
        <f>SUM(C$3:C226)/A226</f>
        <v/>
      </c>
    </row>
    <row r="227" ht="12.75" customHeight="1" s="36">
      <c r="A227" s="18">
        <f>A226+1</f>
        <v/>
      </c>
      <c r="B227" s="44" t="inlineStr">
        <is>
          <t xml:space="preserve">2022/3/9
</t>
        </is>
      </c>
      <c r="C227" s="45" t="n">
        <v>27.54000091552734</v>
      </c>
      <c r="D227" s="18">
        <f>SUM(C$3:C227)/A227</f>
        <v/>
      </c>
    </row>
    <row r="228" ht="12.75" customHeight="1" s="36">
      <c r="A228" s="18">
        <f>A227+1</f>
        <v/>
      </c>
      <c r="B228" s="44" t="inlineStr">
        <is>
          <t xml:space="preserve">2022/3/10
</t>
        </is>
      </c>
      <c r="C228" s="45" t="n">
        <v>28.20999908447266</v>
      </c>
      <c r="D228" s="18">
        <f>SUM(C$3:C228)/A228</f>
        <v/>
      </c>
    </row>
    <row r="229" ht="12.75" customHeight="1" s="36">
      <c r="A229" s="18">
        <f>A228+1</f>
        <v/>
      </c>
      <c r="B229" s="44" t="inlineStr">
        <is>
          <t xml:space="preserve">2022/3/11
</t>
        </is>
      </c>
      <c r="C229" s="45" t="n">
        <v>28.45000076293945</v>
      </c>
      <c r="D229" s="18">
        <f>SUM(C$3:C229)/A229</f>
        <v/>
      </c>
    </row>
    <row r="230" ht="12.75" customHeight="1" s="36">
      <c r="A230" s="18">
        <f>A229+1</f>
        <v/>
      </c>
      <c r="B230" s="44" t="inlineStr">
        <is>
          <t xml:space="preserve">2022/3/14
</t>
        </is>
      </c>
      <c r="C230" s="45" t="n">
        <v>27.47999954223633</v>
      </c>
      <c r="D230" s="18">
        <f>SUM(C$3:C230)/A230</f>
        <v/>
      </c>
    </row>
    <row r="231" ht="12.75" customHeight="1" s="36">
      <c r="A231" s="18">
        <f>A230+1</f>
        <v/>
      </c>
      <c r="B231" s="44" t="inlineStr">
        <is>
          <t xml:space="preserve">2022/3/15
</t>
        </is>
      </c>
      <c r="C231" s="45" t="n">
        <v>26.54000091552734</v>
      </c>
      <c r="D231" s="18">
        <f>SUM(C$3:C231)/A231</f>
        <v/>
      </c>
    </row>
    <row r="232" ht="12.75" customHeight="1" s="36">
      <c r="A232" s="18">
        <f>A231+1</f>
        <v/>
      </c>
      <c r="B232" s="44" t="inlineStr">
        <is>
          <t xml:space="preserve">2022/3/16
</t>
        </is>
      </c>
      <c r="C232" s="45" t="n">
        <v>27.68000030517578</v>
      </c>
      <c r="D232" s="18">
        <f>SUM(C$3:C232)/A232</f>
        <v/>
      </c>
    </row>
    <row r="233" ht="12.75" customHeight="1" s="36">
      <c r="A233" s="18">
        <f>A232+1</f>
        <v/>
      </c>
      <c r="B233" s="44" t="inlineStr">
        <is>
          <t xml:space="preserve">2022/3/17
</t>
        </is>
      </c>
      <c r="C233" s="45" t="n">
        <v>28.43000030517578</v>
      </c>
      <c r="D233" s="18">
        <f>SUM(C$3:C233)/A233</f>
        <v/>
      </c>
    </row>
    <row r="234" ht="12.75" customHeight="1" s="36">
      <c r="A234" s="18">
        <f>A233+1</f>
        <v/>
      </c>
      <c r="B234" s="44" t="inlineStr">
        <is>
          <t xml:space="preserve">2022/3/18
</t>
        </is>
      </c>
      <c r="C234" s="45" t="n">
        <v>28.34000015258789</v>
      </c>
      <c r="D234" s="18">
        <f>SUM(C$3:C234)/A234</f>
        <v/>
      </c>
    </row>
    <row r="235" ht="12.75" customHeight="1" s="36">
      <c r="A235" s="18">
        <f>A234+1</f>
        <v/>
      </c>
      <c r="B235" s="44" t="inlineStr">
        <is>
          <t xml:space="preserve">2022/3/21
</t>
        </is>
      </c>
      <c r="C235" s="45" t="n">
        <v>28.52000045776367</v>
      </c>
      <c r="D235" s="18">
        <f>SUM(C$3:C235)/A235</f>
        <v/>
      </c>
    </row>
    <row r="236" ht="12.75" customHeight="1" s="36">
      <c r="A236" s="18">
        <f>A235+1</f>
        <v/>
      </c>
      <c r="B236" s="44" t="inlineStr">
        <is>
          <t xml:space="preserve">2022/3/22
</t>
        </is>
      </c>
      <c r="C236" s="45" t="n">
        <v>28.25</v>
      </c>
      <c r="D236" s="18">
        <f>SUM(C$3:C236)/A236</f>
        <v/>
      </c>
    </row>
    <row r="237" ht="12.75" customHeight="1" s="36">
      <c r="A237" s="18">
        <f>A236+1</f>
        <v/>
      </c>
      <c r="B237" s="44" t="inlineStr">
        <is>
          <t xml:space="preserve">2022/3/23
</t>
        </is>
      </c>
      <c r="C237" s="45" t="n">
        <v>28.43000030517578</v>
      </c>
      <c r="D237" s="18">
        <f>SUM(C$3:C237)/A237</f>
        <v/>
      </c>
    </row>
    <row r="238" ht="12.75" customHeight="1" s="36">
      <c r="A238" s="18">
        <f>A237+1</f>
        <v/>
      </c>
      <c r="B238" s="44" t="inlineStr">
        <is>
          <t xml:space="preserve">2022/3/24
</t>
        </is>
      </c>
      <c r="C238" s="45" t="n">
        <v>28.28000068664551</v>
      </c>
      <c r="D238" s="18">
        <f>SUM(C$3:C238)/A238</f>
        <v/>
      </c>
    </row>
    <row r="239" ht="12.75" customHeight="1" s="36">
      <c r="A239" s="18">
        <f>A238+1</f>
        <v/>
      </c>
      <c r="B239" s="44" t="inlineStr">
        <is>
          <t xml:space="preserve">2022/3/25
</t>
        </is>
      </c>
      <c r="C239" s="45" t="n">
        <v>27.61000061035156</v>
      </c>
      <c r="D239" s="18">
        <f>SUM(C$3:C239)/A239</f>
        <v/>
      </c>
    </row>
    <row r="240" ht="12.75" customHeight="1" s="36">
      <c r="A240" s="18">
        <f>A239+1</f>
        <v/>
      </c>
      <c r="B240" s="44" t="inlineStr">
        <is>
          <t xml:space="preserve">2022/3/28
</t>
        </is>
      </c>
      <c r="C240" s="45" t="n">
        <v>27.18000030517578</v>
      </c>
      <c r="D240" s="18">
        <f>SUM(C$3:C240)/A240</f>
        <v/>
      </c>
    </row>
    <row r="241" ht="12.75" customHeight="1" s="36">
      <c r="A241" s="18">
        <f>A240+1</f>
        <v/>
      </c>
      <c r="B241" s="44" t="inlineStr">
        <is>
          <t xml:space="preserve">2022/3/29
</t>
        </is>
      </c>
      <c r="C241" s="45" t="n">
        <v>27.01000022888184</v>
      </c>
      <c r="D241" s="18">
        <f>SUM(C$3:C241)/A241</f>
        <v/>
      </c>
    </row>
    <row r="242" ht="12.75" customHeight="1" s="36">
      <c r="A242" s="18">
        <f>A241+1</f>
        <v/>
      </c>
      <c r="B242" s="44" t="n">
        <v>44650</v>
      </c>
      <c r="C242" s="45" t="n">
        <v>27.97999954223633</v>
      </c>
      <c r="D242" s="18">
        <f>SUM(C$3:C242)/A242</f>
        <v/>
      </c>
    </row>
    <row r="243" ht="12.75" customHeight="1" s="36">
      <c r="A243" s="18">
        <f>A242+1</f>
        <v/>
      </c>
      <c r="B243" s="44" t="n">
        <v>44651</v>
      </c>
      <c r="C243" s="45" t="n">
        <v>27.63999938964844</v>
      </c>
      <c r="D243" s="18">
        <f>SUM(C$3:C243)/A243</f>
        <v/>
      </c>
    </row>
    <row r="244" ht="12.75" customHeight="1" s="36">
      <c r="A244" s="18">
        <f>A243+1</f>
        <v/>
      </c>
      <c r="B244" s="44" t="inlineStr">
        <is>
          <t xml:space="preserve">2022/4/1
</t>
        </is>
      </c>
      <c r="C244" s="45" t="n">
        <v>27.84000015258789</v>
      </c>
      <c r="D244" s="18">
        <f>SUM(C$3:C244)/A244</f>
        <v/>
      </c>
    </row>
    <row r="245" ht="12.75" customHeight="1" s="36">
      <c r="A245" s="18">
        <f>A244+1</f>
        <v/>
      </c>
      <c r="B245" s="44" t="inlineStr">
        <is>
          <t xml:space="preserve">2022/4/6
</t>
        </is>
      </c>
      <c r="C245" s="45" t="n">
        <v>27.64999961853027</v>
      </c>
      <c r="D245" s="18">
        <f>SUM(C$3:C245)/A245</f>
        <v/>
      </c>
    </row>
    <row r="246" ht="12.75" customHeight="1" s="36">
      <c r="A246" s="18">
        <f>A245+1</f>
        <v/>
      </c>
      <c r="B246" s="44" t="inlineStr">
        <is>
          <t xml:space="preserve">2022/4/7
</t>
        </is>
      </c>
      <c r="C246" s="45" t="n">
        <v>27.20000076293945</v>
      </c>
      <c r="D246" s="18">
        <f>SUM(C$3:C246)/A246</f>
        <v/>
      </c>
    </row>
    <row r="247" ht="12.75" customHeight="1" s="36">
      <c r="A247" s="18">
        <f>A246+1</f>
        <v/>
      </c>
      <c r="B247" s="44" t="inlineStr">
        <is>
          <t xml:space="preserve">2022/4/8
</t>
        </is>
      </c>
      <c r="C247" s="45" t="n">
        <v>27.17000007629395</v>
      </c>
      <c r="D247" s="18">
        <f>SUM(C$3:C247)/A247</f>
        <v/>
      </c>
    </row>
    <row r="248" ht="12.75" customHeight="1" s="36">
      <c r="A248" s="18">
        <f>A247+1</f>
        <v/>
      </c>
      <c r="B248" s="44" t="inlineStr">
        <is>
          <t xml:space="preserve">2022/4/11
</t>
        </is>
      </c>
      <c r="C248" s="45" t="n">
        <v>26.11000061035156</v>
      </c>
      <c r="D248" s="18">
        <f>SUM(C$3:C248)/A248</f>
        <v/>
      </c>
    </row>
    <row r="249" ht="12.75" customHeight="1" s="36">
      <c r="A249" s="18">
        <f>A248+1</f>
        <v/>
      </c>
      <c r="B249" s="44" t="inlineStr">
        <is>
          <t xml:space="preserve">2022/4/12
</t>
        </is>
      </c>
      <c r="C249" s="45" t="n">
        <v>26.6200008392334</v>
      </c>
      <c r="D249" s="18">
        <f>SUM(C$3:C249)/A249</f>
        <v/>
      </c>
    </row>
    <row r="250" ht="12.75" customHeight="1" s="36">
      <c r="A250" s="18">
        <f>A249+1</f>
        <v/>
      </c>
      <c r="B250" s="44" t="inlineStr">
        <is>
          <t xml:space="preserve">2022/4/13
</t>
        </is>
      </c>
      <c r="C250" s="45" t="n">
        <v>26.18000030517578</v>
      </c>
      <c r="D250" s="18">
        <f>SUM(C$3:C250)/A250</f>
        <v/>
      </c>
    </row>
    <row r="251" ht="12.75" customHeight="1" s="36">
      <c r="A251" s="18">
        <f>A250+1</f>
        <v/>
      </c>
      <c r="B251" s="44" t="inlineStr">
        <is>
          <t xml:space="preserve">2022/4/14
</t>
        </is>
      </c>
      <c r="C251" s="45" t="n">
        <v>26.34000015258789</v>
      </c>
      <c r="D251" s="18">
        <f>SUM(C$3:C251)/A251</f>
        <v/>
      </c>
    </row>
    <row r="252" ht="12.75" customHeight="1" s="36">
      <c r="A252" s="18">
        <f>A251+1</f>
        <v/>
      </c>
      <c r="B252" s="44" t="inlineStr">
        <is>
          <t xml:space="preserve">2022/4/15
</t>
        </is>
      </c>
      <c r="C252" s="45" t="n">
        <v>26.20999908447266</v>
      </c>
      <c r="D252" s="18">
        <f>SUM(C$3:C252)/A252</f>
        <v/>
      </c>
    </row>
    <row r="253" ht="12.75" customHeight="1" s="36">
      <c r="A253" s="18">
        <f>A252+1</f>
        <v/>
      </c>
      <c r="B253" s="44" t="inlineStr">
        <is>
          <t xml:space="preserve">2022/4/18
</t>
        </is>
      </c>
      <c r="C253" s="45" t="n">
        <v>26.39999961853027</v>
      </c>
      <c r="D253" s="18">
        <f>SUM(C$3:C253)/A253</f>
        <v/>
      </c>
    </row>
    <row r="254" ht="12.75" customHeight="1" s="36">
      <c r="A254" s="18">
        <f>A253+1</f>
        <v/>
      </c>
      <c r="B254" s="44" t="inlineStr">
        <is>
          <t xml:space="preserve">2022/4/19
</t>
        </is>
      </c>
      <c r="C254" s="45" t="n">
        <v>26.1200008392334</v>
      </c>
      <c r="D254" s="18">
        <f>SUM(C$3:C254)/A254</f>
        <v/>
      </c>
    </row>
    <row r="255" ht="12.75" customHeight="1" s="36">
      <c r="A255" s="18">
        <f>A254+1</f>
        <v/>
      </c>
      <c r="B255" s="44" t="inlineStr">
        <is>
          <t xml:space="preserve">2022/4/20
</t>
        </is>
      </c>
      <c r="C255" s="45" t="n">
        <v>25.46999931335449</v>
      </c>
      <c r="D255" s="18">
        <f>SUM(C$3:C255)/A255</f>
        <v/>
      </c>
    </row>
    <row r="256" ht="12.75" customHeight="1" s="36">
      <c r="A256" s="18">
        <f>A255+1</f>
        <v/>
      </c>
      <c r="B256" s="44" t="inlineStr">
        <is>
          <t xml:space="preserve">2022/4/21
</t>
        </is>
      </c>
      <c r="C256" s="45" t="n">
        <v>24.88999938964844</v>
      </c>
      <c r="D256" s="18">
        <f>SUM(C$3:C256)/A256</f>
        <v/>
      </c>
    </row>
    <row r="257" ht="12.75" customHeight="1" s="36">
      <c r="A257" s="18">
        <f>A256+1</f>
        <v/>
      </c>
      <c r="B257" s="44" t="inlineStr">
        <is>
          <t xml:space="preserve">2022/4/22
</t>
        </is>
      </c>
      <c r="C257" s="45" t="n">
        <v>24.88999938964844</v>
      </c>
      <c r="D257" s="18">
        <f>SUM(C$3:C257)/A257</f>
        <v/>
      </c>
    </row>
    <row r="258" ht="12.75" customHeight="1" s="36">
      <c r="A258" s="18">
        <f>A257+1</f>
        <v/>
      </c>
      <c r="B258" s="44" t="inlineStr">
        <is>
          <t xml:space="preserve">2022/4/25
</t>
        </is>
      </c>
      <c r="C258" s="45" t="n">
        <v>23.45000076293945</v>
      </c>
      <c r="D258" s="18">
        <f>SUM(C$3:C258)/A258</f>
        <v/>
      </c>
    </row>
    <row r="259" ht="12.75" customHeight="1" s="36">
      <c r="A259" s="18">
        <f>A258+1</f>
        <v/>
      </c>
      <c r="B259" s="44" t="inlineStr">
        <is>
          <t xml:space="preserve">2022/4/26
</t>
        </is>
      </c>
      <c r="C259" s="45" t="n">
        <v>23.17000007629395</v>
      </c>
      <c r="D259" s="18">
        <f>SUM(C$3:C259)/A259</f>
        <v/>
      </c>
    </row>
    <row r="260" ht="12.75" customHeight="1" s="36">
      <c r="A260" s="18">
        <f>A259+1</f>
        <v/>
      </c>
      <c r="B260" s="44" t="inlineStr">
        <is>
          <t xml:space="preserve">2022/4/27
</t>
        </is>
      </c>
      <c r="C260" s="45" t="n">
        <v>24.28000068664551</v>
      </c>
      <c r="D260" s="18">
        <f>SUM(C$3:C260)/A260</f>
        <v/>
      </c>
    </row>
    <row r="261" ht="12.75" customHeight="1" s="36">
      <c r="A261" s="18">
        <f>A260+1</f>
        <v/>
      </c>
      <c r="B261" s="44" t="n">
        <v>44679</v>
      </c>
      <c r="C261" s="45" t="n">
        <v>24.1200008392334</v>
      </c>
      <c r="D261" s="18">
        <f>SUM(C$3:C261)/A261</f>
        <v/>
      </c>
    </row>
    <row r="262" ht="12.75" customHeight="1" s="36">
      <c r="A262" s="18">
        <f>A261+1</f>
        <v/>
      </c>
      <c r="B262" s="44" t="n">
        <v>44680</v>
      </c>
      <c r="C262" s="45" t="n">
        <v>25.1299991607666</v>
      </c>
      <c r="D262" s="18">
        <f>SUM(C$3:C262)/A262</f>
        <v/>
      </c>
    </row>
    <row r="263" ht="12.75" customHeight="1" s="36">
      <c r="A263" s="18">
        <f>A262+1</f>
        <v/>
      </c>
      <c r="B263" s="44" t="inlineStr">
        <is>
          <t xml:space="preserve">2022/5/5
</t>
        </is>
      </c>
      <c r="C263" s="45" t="n">
        <v>23.22999954223633</v>
      </c>
      <c r="D263" s="18">
        <f>SUM(C$3:C263)/A263</f>
        <v/>
      </c>
    </row>
    <row r="264" ht="12.75" customHeight="1" s="36">
      <c r="A264" s="18">
        <f>A263+1</f>
        <v/>
      </c>
      <c r="B264" s="44" t="inlineStr">
        <is>
          <t xml:space="preserve">2022/5/6
</t>
        </is>
      </c>
      <c r="C264" s="45" t="n">
        <v>22.71999931335449</v>
      </c>
      <c r="D264" s="18">
        <f>SUM(C$3:C264)/A264</f>
        <v/>
      </c>
    </row>
    <row r="265" ht="12.75" customHeight="1" s="36">
      <c r="A265" s="18">
        <f>A264+1</f>
        <v/>
      </c>
      <c r="B265" s="44" t="inlineStr">
        <is>
          <t xml:space="preserve">2022/5/9
</t>
        </is>
      </c>
      <c r="C265" s="45" t="n">
        <v>22.45999908447266</v>
      </c>
      <c r="D265" s="18">
        <f>SUM(C$3:C265)/A265</f>
        <v/>
      </c>
    </row>
    <row r="266" ht="12.75" customHeight="1" s="36">
      <c r="A266" s="18">
        <f>A265+1</f>
        <v/>
      </c>
      <c r="B266" s="44" t="inlineStr">
        <is>
          <t xml:space="preserve">2022/5/10
</t>
        </is>
      </c>
      <c r="C266" s="45" t="n">
        <v>22.78000068664551</v>
      </c>
      <c r="D266" s="18">
        <f>SUM(C$3:C266)/A266</f>
        <v/>
      </c>
    </row>
    <row r="267" ht="12.75" customHeight="1" s="36">
      <c r="A267" s="18">
        <f>A266+1</f>
        <v/>
      </c>
      <c r="B267" s="44" t="inlineStr">
        <is>
          <t xml:space="preserve">2022/5/11
</t>
        </is>
      </c>
      <c r="C267" s="45" t="n">
        <v>23.45000076293945</v>
      </c>
      <c r="D267" s="18">
        <f>SUM(C$3:C267)/A267</f>
        <v/>
      </c>
    </row>
    <row r="268" ht="12.75" customHeight="1" s="36">
      <c r="A268" s="18">
        <f>A267+1</f>
        <v/>
      </c>
      <c r="B268" s="44" t="inlineStr">
        <is>
          <t xml:space="preserve">2022/5/12
</t>
        </is>
      </c>
      <c r="C268" s="45" t="n">
        <v>23.3700008392334</v>
      </c>
      <c r="D268" s="18">
        <f>SUM(C$3:C268)/A268</f>
        <v/>
      </c>
    </row>
    <row r="269" ht="12.75" customHeight="1" s="36">
      <c r="A269" s="18">
        <f>A268+1</f>
        <v/>
      </c>
      <c r="B269" s="44" t="inlineStr">
        <is>
          <t xml:space="preserve">2022/5/13
</t>
        </is>
      </c>
      <c r="C269" s="45" t="n">
        <v>23.54999923706055</v>
      </c>
      <c r="D269" s="18">
        <f>SUM(C$3:C269)/A269</f>
        <v/>
      </c>
    </row>
    <row r="270" ht="12.75" customHeight="1" s="36">
      <c r="A270" s="18">
        <f>A269+1</f>
        <v/>
      </c>
      <c r="B270" s="44" t="inlineStr">
        <is>
          <t xml:space="preserve">2022/5/16
</t>
        </is>
      </c>
      <c r="C270" s="45" t="n">
        <v>23.29000091552734</v>
      </c>
      <c r="D270" s="18">
        <f>SUM(C$3:C270)/A270</f>
        <v/>
      </c>
    </row>
    <row r="271" ht="12.75" customHeight="1" s="36">
      <c r="A271" s="18">
        <f>A270+1</f>
        <v/>
      </c>
      <c r="B271" s="44" t="inlineStr">
        <is>
          <t xml:space="preserve">2022/5/17
</t>
        </is>
      </c>
      <c r="C271" s="45" t="n">
        <v>23.72999954223633</v>
      </c>
      <c r="D271" s="18">
        <f>SUM(C$3:C271)/A271</f>
        <v/>
      </c>
    </row>
    <row r="272" ht="12.75" customHeight="1" s="36">
      <c r="A272" s="18">
        <f>A271+1</f>
        <v/>
      </c>
      <c r="B272" s="44" t="inlineStr">
        <is>
          <t xml:space="preserve">2022/5/18
</t>
        </is>
      </c>
      <c r="C272" s="45" t="n">
        <v>23.70999908447266</v>
      </c>
      <c r="D272" s="18">
        <f>SUM(C$3:C272)/A272</f>
        <v/>
      </c>
    </row>
    <row r="273" ht="12.75" customHeight="1" s="36">
      <c r="A273" s="18">
        <f>A272+1</f>
        <v/>
      </c>
      <c r="B273" s="44" t="inlineStr">
        <is>
          <t xml:space="preserve">2022/5/19
</t>
        </is>
      </c>
      <c r="C273" s="45" t="n">
        <v>23.79000091552734</v>
      </c>
      <c r="D273" s="18">
        <f>SUM(C$3:C273)/A273</f>
        <v/>
      </c>
    </row>
    <row r="274" ht="12.75" customHeight="1" s="36">
      <c r="A274" s="18">
        <f>A273+1</f>
        <v/>
      </c>
      <c r="B274" s="44" t="inlineStr">
        <is>
          <t xml:space="preserve">2022/5/20
</t>
        </is>
      </c>
      <c r="C274" s="45" t="n">
        <v>24.17</v>
      </c>
      <c r="D274" s="18">
        <f>SUM(C$3:C274)/A274</f>
        <v/>
      </c>
    </row>
    <row r="275" ht="12.75" customHeight="1" s="36">
      <c r="A275" s="18">
        <f>A274+1</f>
        <v/>
      </c>
      <c r="B275" s="44" t="inlineStr">
        <is>
          <t xml:space="preserve">2022/5/23
</t>
        </is>
      </c>
      <c r="C275" s="45" t="n">
        <v>24.04999923706055</v>
      </c>
      <c r="D275" s="18">
        <f>SUM(C$3:C275)/A275</f>
        <v/>
      </c>
    </row>
    <row r="276" ht="12.75" customHeight="1" s="36">
      <c r="A276" s="18">
        <f>A275+1</f>
        <v/>
      </c>
      <c r="B276" s="44" t="inlineStr">
        <is>
          <t xml:space="preserve">2022/5/24
</t>
        </is>
      </c>
      <c r="C276" s="45" t="n">
        <v>23.20999908447266</v>
      </c>
      <c r="D276" s="18">
        <f>SUM(C$3:C276)/A276</f>
        <v/>
      </c>
    </row>
    <row r="277" ht="12.75" customHeight="1" s="36">
      <c r="A277" s="18">
        <f>A276+1</f>
        <v/>
      </c>
      <c r="B277" s="44" t="inlineStr">
        <is>
          <t xml:space="preserve">2022/5/25
</t>
        </is>
      </c>
      <c r="C277" s="45" t="n">
        <v>23.30999946594238</v>
      </c>
      <c r="D277" s="18">
        <f>SUM(C$3:C277)/A277</f>
        <v/>
      </c>
    </row>
    <row r="278" ht="12.75" customHeight="1" s="36">
      <c r="A278" s="18">
        <f>A277+1</f>
        <v/>
      </c>
      <c r="B278" s="44" t="inlineStr">
        <is>
          <t xml:space="preserve">2022/5/26
</t>
        </is>
      </c>
      <c r="C278" s="45" t="n">
        <v>23.32999992370605</v>
      </c>
      <c r="D278" s="18">
        <f>SUM(C$3:C278)/A278</f>
        <v/>
      </c>
    </row>
    <row r="279" ht="12.75" customHeight="1" s="36">
      <c r="A279" s="18">
        <f>A278+1</f>
        <v/>
      </c>
      <c r="B279" s="44" t="inlineStr">
        <is>
          <t xml:space="preserve">2022/5/27
</t>
        </is>
      </c>
      <c r="C279" s="45" t="n">
        <v>23.3700008392334</v>
      </c>
      <c r="D279" s="18">
        <f>SUM(C$3:C279)/A279</f>
        <v/>
      </c>
    </row>
    <row r="280" ht="12.75" customHeight="1" s="36">
      <c r="A280" s="18">
        <f>A279+1</f>
        <v/>
      </c>
      <c r="B280" s="44" t="n">
        <v>44711</v>
      </c>
      <c r="C280" s="45" t="n">
        <v>23.63999938964844</v>
      </c>
      <c r="D280" s="18">
        <f>SUM(C$3:C280)/A280</f>
        <v/>
      </c>
    </row>
    <row r="281" ht="12.75" customHeight="1" s="36">
      <c r="A281" s="18">
        <f>A280+1</f>
        <v/>
      </c>
      <c r="B281" s="44" t="n">
        <v>44712</v>
      </c>
      <c r="C281" s="45" t="n">
        <v>24.1299991607666</v>
      </c>
      <c r="D281" s="18">
        <f>SUM(C$3:C281)/A281</f>
        <v/>
      </c>
    </row>
    <row r="282" ht="12.75" customHeight="1" s="36">
      <c r="A282" s="18">
        <f>A281+1</f>
        <v/>
      </c>
      <c r="B282" s="44" t="inlineStr">
        <is>
          <t xml:space="preserve">2022/6/1
</t>
        </is>
      </c>
      <c r="C282" s="45" t="n">
        <v>24.30999946594238</v>
      </c>
      <c r="D282" s="18">
        <f>SUM(C$3:C282)/A282</f>
        <v/>
      </c>
    </row>
    <row r="283" ht="12.75" customHeight="1" s="36">
      <c r="A283" s="18">
        <f>A282+1</f>
        <v/>
      </c>
      <c r="B283" s="44" t="inlineStr">
        <is>
          <t xml:space="preserve">2022/6/2
</t>
        </is>
      </c>
      <c r="C283" s="45" t="n">
        <v>24.51000022888184</v>
      </c>
      <c r="D283" s="18">
        <f>SUM(C$3:C283)/A283</f>
        <v/>
      </c>
    </row>
    <row r="284" ht="12.75" customHeight="1" s="36">
      <c r="A284" s="18">
        <f>A283+1</f>
        <v/>
      </c>
      <c r="B284" s="44" t="inlineStr">
        <is>
          <t xml:space="preserve">2022/6/6
</t>
        </is>
      </c>
      <c r="C284" s="45" t="n">
        <v>25.32999992370605</v>
      </c>
      <c r="D284" s="18">
        <f>SUM(C$3:C284)/A284</f>
        <v/>
      </c>
    </row>
    <row r="285" ht="12.75" customHeight="1" s="36">
      <c r="A285" s="18">
        <f>A284+1</f>
        <v/>
      </c>
      <c r="B285" s="44" t="inlineStr">
        <is>
          <t xml:space="preserve">2022/6/7
</t>
        </is>
      </c>
      <c r="C285" s="45" t="n">
        <v>25.27000045776367</v>
      </c>
      <c r="D285" s="18">
        <f>SUM(C$3:C285)/A285</f>
        <v/>
      </c>
    </row>
    <row r="286" ht="12.75" customHeight="1" s="36">
      <c r="A286" s="18">
        <f>A285+1</f>
        <v/>
      </c>
      <c r="B286" s="44" t="inlineStr">
        <is>
          <t xml:space="preserve">2022/6/8
</t>
        </is>
      </c>
      <c r="C286" s="45" t="n">
        <v>25.45999908447266</v>
      </c>
      <c r="D286" s="18">
        <f>SUM(C$3:C286)/A286</f>
        <v/>
      </c>
    </row>
    <row r="287" ht="12.75" customHeight="1" s="36">
      <c r="A287" s="18">
        <f>A286+1</f>
        <v/>
      </c>
      <c r="B287" s="44" t="inlineStr">
        <is>
          <t xml:space="preserve">2022/6/9
</t>
        </is>
      </c>
      <c r="C287" s="45" t="n">
        <v>24.75</v>
      </c>
      <c r="D287" s="18">
        <f>SUM(C$3:C287)/A287</f>
        <v/>
      </c>
    </row>
    <row r="288" ht="12.75" customHeight="1" s="36">
      <c r="A288" s="18">
        <f>A287+1</f>
        <v/>
      </c>
      <c r="B288" s="44" t="inlineStr">
        <is>
          <t xml:space="preserve">2022/6/10
</t>
        </is>
      </c>
      <c r="C288" s="45" t="n">
        <v>25.3799991607666</v>
      </c>
      <c r="D288" s="18">
        <f>SUM(C$3:C288)/A288</f>
        <v/>
      </c>
    </row>
    <row r="289" ht="12.75" customHeight="1" s="36">
      <c r="A289" s="18">
        <f>A288+1</f>
        <v/>
      </c>
      <c r="B289" s="44" t="inlineStr">
        <is>
          <t xml:space="preserve">2022/6/13
</t>
        </is>
      </c>
      <c r="C289" s="45" t="n">
        <v>17.14999961853027</v>
      </c>
      <c r="D289" s="18">
        <f>SUM(C$3:C289)/A289</f>
        <v/>
      </c>
    </row>
    <row r="290" ht="12.75" customHeight="1" s="36">
      <c r="A290" s="18">
        <f>A289+1</f>
        <v/>
      </c>
      <c r="B290" s="44" t="inlineStr">
        <is>
          <t xml:space="preserve">2022/6/14
</t>
        </is>
      </c>
      <c r="C290" s="45" t="n">
        <v>25.61000061035156</v>
      </c>
      <c r="D290" s="18">
        <f>SUM(C$3:C290)/A290</f>
        <v/>
      </c>
    </row>
    <row r="291" ht="12.75" customHeight="1" s="36">
      <c r="A291" s="18">
        <f>A290+1</f>
        <v/>
      </c>
      <c r="B291" s="44" t="inlineStr">
        <is>
          <t xml:space="preserve">2022/6/15
</t>
        </is>
      </c>
      <c r="C291" s="45" t="n">
        <v>25.97999954223633</v>
      </c>
      <c r="D291" s="18">
        <f>SUM(C$3:C291)/A291</f>
        <v/>
      </c>
    </row>
    <row r="292" ht="12.75" customHeight="1" s="36">
      <c r="A292" s="18">
        <f>A291+1</f>
        <v/>
      </c>
      <c r="B292" s="44" t="inlineStr">
        <is>
          <t xml:space="preserve">2022/6/16
</t>
        </is>
      </c>
      <c r="C292" s="45" t="n">
        <v>26</v>
      </c>
      <c r="D292" s="18">
        <f>SUM(C$3:C292)/A292</f>
        <v/>
      </c>
    </row>
    <row r="293" ht="12.75" customHeight="1" s="36">
      <c r="A293" s="18">
        <f>A292+1</f>
        <v/>
      </c>
      <c r="B293" s="44" t="inlineStr">
        <is>
          <t xml:space="preserve">2022/6/17
</t>
        </is>
      </c>
      <c r="C293" s="45" t="n">
        <v>26.5</v>
      </c>
      <c r="D293" s="18">
        <f>SUM(C$3:C293)/A293</f>
        <v/>
      </c>
    </row>
    <row r="294" ht="12.75" customHeight="1" s="36">
      <c r="A294" s="18">
        <f>A293+1</f>
        <v/>
      </c>
      <c r="B294" s="44" t="inlineStr">
        <is>
          <t xml:space="preserve">2022/6/20
</t>
        </is>
      </c>
      <c r="C294" s="45" t="n">
        <v>27.01000022888184</v>
      </c>
      <c r="D294" s="18">
        <f>SUM(C$3:C294)/A294</f>
        <v/>
      </c>
    </row>
    <row r="295" ht="12.75" customHeight="1" s="36">
      <c r="A295" s="18">
        <f>A294+1</f>
        <v/>
      </c>
      <c r="B295" s="44" t="inlineStr">
        <is>
          <t xml:space="preserve">2022/6/21
</t>
        </is>
      </c>
      <c r="C295" s="45" t="n">
        <v>26.98999977111816</v>
      </c>
      <c r="D295" s="18">
        <f>SUM(C$3:C295)/A295</f>
        <v/>
      </c>
    </row>
    <row r="296" ht="12.75" customHeight="1" s="36">
      <c r="A296" s="18">
        <f>A295+1</f>
        <v/>
      </c>
      <c r="B296" s="44" t="inlineStr">
        <is>
          <t xml:space="preserve">2022/6/22
</t>
        </is>
      </c>
      <c r="C296" s="45" t="n">
        <v>26.60000038146973</v>
      </c>
      <c r="D296" s="18">
        <f>SUM(C$3:C296)/A296</f>
        <v/>
      </c>
    </row>
    <row r="297" ht="12.75" customHeight="1" s="36">
      <c r="A297" s="18">
        <f>A296+1</f>
        <v/>
      </c>
      <c r="B297" s="44" t="inlineStr">
        <is>
          <t xml:space="preserve">2022/6/23
</t>
        </is>
      </c>
      <c r="C297" s="45" t="n">
        <v>27.23999977111816</v>
      </c>
      <c r="D297" s="18">
        <f>SUM(C$3:C297)/A297</f>
        <v/>
      </c>
    </row>
    <row r="298" ht="12.75" customHeight="1" s="36">
      <c r="A298" s="18">
        <f>A297+1</f>
        <v/>
      </c>
      <c r="B298" s="44" t="inlineStr">
        <is>
          <t xml:space="preserve">2022/6/24
</t>
        </is>
      </c>
      <c r="C298" s="45" t="n">
        <v>27.73999977111816</v>
      </c>
      <c r="D298" s="18">
        <f>SUM(C$3:C298)/A298</f>
        <v/>
      </c>
    </row>
    <row r="299" ht="12.75" customHeight="1" s="36">
      <c r="A299" s="18">
        <f>A298+1</f>
        <v/>
      </c>
      <c r="B299" s="44" t="inlineStr">
        <is>
          <t xml:space="preserve">2022/6/27
</t>
        </is>
      </c>
      <c r="C299" s="45" t="n">
        <v>27.8700008392334</v>
      </c>
      <c r="D299" s="18">
        <f>SUM(C$3:C299)/A299</f>
        <v/>
      </c>
    </row>
    <row r="300" ht="12.75" customHeight="1" s="36">
      <c r="A300" s="18">
        <f>A299+1</f>
        <v/>
      </c>
      <c r="B300" s="44" t="inlineStr">
        <is>
          <t xml:space="preserve">2022/6/28
</t>
        </is>
      </c>
      <c r="C300" s="45" t="n">
        <v>28.17000007629395</v>
      </c>
      <c r="D300" s="18">
        <f>SUM(C$3:C300)/A300</f>
        <v/>
      </c>
    </row>
    <row r="301" ht="12.75" customHeight="1" s="36">
      <c r="A301" s="18">
        <f>A300+1</f>
        <v/>
      </c>
      <c r="B301" s="44" t="n">
        <v>44741</v>
      </c>
      <c r="C301" s="45" t="n">
        <v>27.51000022888184</v>
      </c>
      <c r="D301" s="18">
        <f>SUM(C$3:C301)/A301</f>
        <v/>
      </c>
    </row>
    <row r="302" ht="12.75" customHeight="1" s="36">
      <c r="A302" s="18">
        <f>A301+1</f>
        <v/>
      </c>
      <c r="B302" s="44" t="n">
        <v>44742</v>
      </c>
      <c r="C302" s="45" t="n">
        <v>27.80999946594238</v>
      </c>
      <c r="D302" s="18">
        <f>SUM(C$3:C302)/A302</f>
        <v/>
      </c>
    </row>
    <row r="303" ht="12.75" customHeight="1" s="36">
      <c r="A303" s="18">
        <f>A302+1</f>
        <v/>
      </c>
      <c r="B303" s="44" t="inlineStr">
        <is>
          <t xml:space="preserve">2022/7/1
</t>
        </is>
      </c>
      <c r="C303" s="45" t="n">
        <v>27.63999938964844</v>
      </c>
      <c r="D303" s="18">
        <f>SUM(C$3:C303)/A303</f>
        <v/>
      </c>
    </row>
    <row r="304" ht="12.75" customHeight="1" s="36">
      <c r="A304" s="18">
        <f>A303+1</f>
        <v/>
      </c>
      <c r="B304" s="44" t="inlineStr">
        <is>
          <t xml:space="preserve">2022/7/4
</t>
        </is>
      </c>
      <c r="C304" s="45" t="n">
        <v>28.07999992370605</v>
      </c>
      <c r="D304" s="18">
        <f>SUM(C$3:C304)/A304</f>
        <v/>
      </c>
    </row>
    <row r="305" ht="12.75" customHeight="1" s="36">
      <c r="A305" s="18">
        <f>A304+1</f>
        <v/>
      </c>
      <c r="B305" s="44" t="inlineStr">
        <is>
          <t xml:space="preserve">2022/7/5
</t>
        </is>
      </c>
      <c r="C305" s="45" t="n">
        <v>27.93000030517578</v>
      </c>
      <c r="D305" s="18">
        <f>SUM(C$3:C305)/A305</f>
        <v/>
      </c>
    </row>
    <row r="306" ht="12.75" customHeight="1" s="36">
      <c r="A306" s="18">
        <f>A305+1</f>
        <v/>
      </c>
      <c r="B306" s="44" t="inlineStr">
        <is>
          <t xml:space="preserve">2022/7/6
</t>
        </is>
      </c>
      <c r="C306" s="45" t="n">
        <v>27.70999908447266</v>
      </c>
      <c r="D306" s="18">
        <f>SUM(C$3:C306)/A306</f>
        <v/>
      </c>
    </row>
    <row r="307" ht="12.75" customHeight="1" s="36">
      <c r="A307" s="18">
        <f>A306+1</f>
        <v/>
      </c>
      <c r="B307" s="44" t="inlineStr">
        <is>
          <t xml:space="preserve">2022/7/7
</t>
        </is>
      </c>
      <c r="C307" s="45" t="n">
        <v>28.07999992370605</v>
      </c>
      <c r="D307" s="18">
        <f>SUM(C$3:C307)/A307</f>
        <v/>
      </c>
    </row>
    <row r="308" ht="12.75" customHeight="1" s="36">
      <c r="A308" s="18">
        <f>A307+1</f>
        <v/>
      </c>
      <c r="B308" s="44" t="inlineStr">
        <is>
          <t xml:space="preserve">2022/7/8
</t>
        </is>
      </c>
      <c r="C308" s="45" t="n">
        <v>27.86000061035156</v>
      </c>
      <c r="D308" s="18">
        <f>SUM(C$3:C308)/A308</f>
        <v/>
      </c>
    </row>
    <row r="309" ht="12.75" customHeight="1" s="36">
      <c r="A309" s="18">
        <f>A308+1</f>
        <v/>
      </c>
      <c r="B309" s="44" t="inlineStr">
        <is>
          <t xml:space="preserve">2022/7/11
</t>
        </is>
      </c>
      <c r="C309" s="45" t="n">
        <v>27.28000068664551</v>
      </c>
      <c r="D309" s="18">
        <f>SUM(C$3:C309)/A309</f>
        <v/>
      </c>
    </row>
    <row r="310" ht="12.75" customHeight="1" s="36">
      <c r="A310" s="18">
        <f>A309+1</f>
        <v/>
      </c>
      <c r="B310" s="44" t="inlineStr">
        <is>
          <t xml:space="preserve">2022/7/12
</t>
        </is>
      </c>
      <c r="C310" s="45" t="n">
        <v>26.77000045776367</v>
      </c>
      <c r="D310" s="18">
        <f>SUM(C$3:C310)/A310</f>
        <v/>
      </c>
    </row>
    <row r="311" ht="12.75" customHeight="1" s="36">
      <c r="A311" s="18">
        <f>A310+1</f>
        <v/>
      </c>
      <c r="B311" s="44" t="inlineStr">
        <is>
          <t xml:space="preserve">2022/7/13
</t>
        </is>
      </c>
      <c r="C311" s="45" t="n">
        <v>27.02000045776367</v>
      </c>
      <c r="D311" s="18">
        <f>SUM(C$3:C311)/A311</f>
        <v/>
      </c>
    </row>
    <row r="312" ht="12.75" customHeight="1" s="36">
      <c r="A312" s="18">
        <f>A311+1</f>
        <v/>
      </c>
      <c r="B312" s="44" t="inlineStr">
        <is>
          <t xml:space="preserve">2022/7/14
</t>
        </is>
      </c>
      <c r="C312" s="45" t="n">
        <v>27.45999908447266</v>
      </c>
      <c r="D312" s="18">
        <f>SUM(C$3:C312)/A312</f>
        <v/>
      </c>
    </row>
    <row r="313" ht="12.75" customHeight="1" s="36">
      <c r="A313" s="18">
        <f>A312+1</f>
        <v/>
      </c>
      <c r="B313" s="44" t="inlineStr">
        <is>
          <t xml:space="preserve">2022/7/15
</t>
        </is>
      </c>
      <c r="C313" s="45" t="n">
        <v>27.05999946594238</v>
      </c>
      <c r="D313" s="18">
        <f>SUM(C$3:C313)/A313</f>
        <v/>
      </c>
    </row>
    <row r="314" ht="12.75" customHeight="1" s="36">
      <c r="A314" s="18">
        <f>A313+1</f>
        <v/>
      </c>
      <c r="B314" s="44" t="inlineStr">
        <is>
          <t xml:space="preserve">2022/7/18
</t>
        </is>
      </c>
      <c r="C314" s="45" t="n">
        <v>27.32999992370605</v>
      </c>
      <c r="D314" s="18">
        <f>SUM(C$3:C314)/A314</f>
        <v/>
      </c>
    </row>
    <row r="315" ht="12.75" customHeight="1" s="36">
      <c r="A315" s="18">
        <f>A314+1</f>
        <v/>
      </c>
      <c r="B315" s="44" t="inlineStr">
        <is>
          <t xml:space="preserve">2022/7/19
</t>
        </is>
      </c>
      <c r="C315" s="45" t="n">
        <v>27.04999923706055</v>
      </c>
      <c r="D315" s="18">
        <f>SUM(C$3:C315)/A315</f>
        <v/>
      </c>
    </row>
    <row r="316" ht="12.75" customHeight="1" s="36">
      <c r="A316" s="18">
        <f>A315+1</f>
        <v/>
      </c>
      <c r="B316" s="44" t="inlineStr">
        <is>
          <t xml:space="preserve">2022/7/20
</t>
        </is>
      </c>
      <c r="C316" s="45" t="n">
        <v>27.1200008392334</v>
      </c>
      <c r="D316" s="18">
        <f>SUM(C$3:C316)/A316</f>
        <v/>
      </c>
    </row>
    <row r="317" ht="12.75" customHeight="1" s="36">
      <c r="A317" s="18">
        <f>A316+1</f>
        <v/>
      </c>
      <c r="B317" s="44" t="inlineStr">
        <is>
          <t xml:space="preserve">2022/7/21
</t>
        </is>
      </c>
      <c r="C317" s="45" t="n">
        <v>26.88999938964844</v>
      </c>
      <c r="D317" s="18">
        <f>SUM(C$3:C317)/A317</f>
        <v/>
      </c>
    </row>
    <row r="318" ht="12.75" customHeight="1" s="36">
      <c r="A318" s="18">
        <f>A317+1</f>
        <v/>
      </c>
      <c r="B318" s="44" t="inlineStr">
        <is>
          <t xml:space="preserve">2022/7/22
</t>
        </is>
      </c>
      <c r="C318" s="45" t="n">
        <v>26.79999923706055</v>
      </c>
      <c r="D318" s="18">
        <f>SUM(C$3:C318)/A318</f>
        <v/>
      </c>
    </row>
    <row r="319" ht="12.75" customHeight="1" s="36">
      <c r="A319" s="18">
        <f>A318+1</f>
        <v/>
      </c>
      <c r="B319" s="44" t="inlineStr">
        <is>
          <t xml:space="preserve">2022/7/25
</t>
        </is>
      </c>
      <c r="C319" s="45" t="n">
        <v>26.56999969482422</v>
      </c>
      <c r="D319" s="18">
        <f>SUM(C$3:C319)/A319</f>
        <v/>
      </c>
    </row>
    <row r="320" ht="12.75" customHeight="1" s="36">
      <c r="A320" s="18">
        <f>A319+1</f>
        <v/>
      </c>
      <c r="B320" s="44" t="inlineStr">
        <is>
          <t xml:space="preserve">2022/7/26
</t>
        </is>
      </c>
      <c r="C320" s="45" t="n">
        <v>26.70999908447266</v>
      </c>
      <c r="D320" s="18">
        <f>SUM(C$3:C320)/A320</f>
        <v/>
      </c>
    </row>
    <row r="321" ht="12.75" customHeight="1" s="36">
      <c r="A321" s="18">
        <f>A320+1</f>
        <v/>
      </c>
      <c r="B321" s="44" t="inlineStr">
        <is>
          <t xml:space="preserve">2022/7/27
</t>
        </is>
      </c>
      <c r="C321" s="45" t="n">
        <v>26.6200008392334</v>
      </c>
      <c r="D321" s="18">
        <f>SUM(C$3:C321)/A321</f>
        <v/>
      </c>
    </row>
    <row r="322" ht="12.75" customHeight="1" s="36">
      <c r="A322" s="18">
        <f>A321+1</f>
        <v/>
      </c>
      <c r="B322" s="44" t="n">
        <v>44770</v>
      </c>
      <c r="C322" s="45" t="n">
        <v>26.70999908447266</v>
      </c>
      <c r="D322" s="18">
        <f>SUM(C$3:C322)/A322</f>
        <v/>
      </c>
    </row>
    <row r="323" ht="12.75" customHeight="1" s="36">
      <c r="A323" s="18">
        <f>A322+1</f>
        <v/>
      </c>
      <c r="B323" s="44" t="n">
        <v>44771</v>
      </c>
      <c r="C323" s="45" t="n">
        <v>26.32999992370605</v>
      </c>
      <c r="D323" s="18">
        <f>SUM(C$3:C323)/A323</f>
        <v/>
      </c>
    </row>
    <row r="324" ht="12.75" customHeight="1" s="36">
      <c r="A324" s="18">
        <f>A323+1</f>
        <v/>
      </c>
      <c r="B324" s="44" t="inlineStr">
        <is>
          <t xml:space="preserve">2022/8/1
</t>
        </is>
      </c>
      <c r="C324" s="45" t="n">
        <v>26.8700008392334</v>
      </c>
      <c r="D324" s="18">
        <f>SUM(C$3:C324)/A324</f>
        <v/>
      </c>
    </row>
    <row r="325" ht="12.75" customHeight="1" s="36">
      <c r="A325" s="18">
        <f>A324+1</f>
        <v/>
      </c>
      <c r="B325" s="44" t="inlineStr">
        <is>
          <t xml:space="preserve">2022/8/2
</t>
        </is>
      </c>
      <c r="C325" s="45" t="n">
        <v>26.34</v>
      </c>
      <c r="D325" s="18">
        <f>SUM(C$3:C325)/A325</f>
        <v/>
      </c>
    </row>
    <row r="326" ht="12.75" customHeight="1" s="36">
      <c r="A326" s="18">
        <f>A325+1</f>
        <v/>
      </c>
      <c r="B326" s="44" t="inlineStr">
        <is>
          <t xml:space="preserve">2022/8/3
</t>
        </is>
      </c>
      <c r="C326" s="45" t="n">
        <v>25.96</v>
      </c>
      <c r="D326" s="18">
        <f>SUM(C$3:C326)/A326</f>
        <v/>
      </c>
    </row>
    <row r="327" ht="12.75" customHeight="1" s="36">
      <c r="A327" s="18">
        <f>A326+1</f>
        <v/>
      </c>
      <c r="B327" s="44" t="inlineStr">
        <is>
          <t xml:space="preserve">2022/8/4
</t>
        </is>
      </c>
      <c r="C327" s="45" t="n">
        <v>26.08</v>
      </c>
      <c r="D327" s="18">
        <f>SUM(C$3:C327)/A327</f>
        <v/>
      </c>
    </row>
    <row r="328" ht="12.75" customHeight="1" s="36">
      <c r="A328" s="18">
        <f>A327+1</f>
        <v/>
      </c>
      <c r="B328" s="44" t="inlineStr">
        <is>
          <t xml:space="preserve">2022/8/5
</t>
        </is>
      </c>
      <c r="C328" s="45" t="n">
        <v>26.45999908447266</v>
      </c>
      <c r="D328" s="18">
        <f>SUM(C$3:C328)/A328</f>
        <v/>
      </c>
    </row>
    <row r="329" ht="12.75" customHeight="1" s="36">
      <c r="A329" s="18">
        <f>A328+1</f>
        <v/>
      </c>
      <c r="B329" s="44" t="inlineStr">
        <is>
          <t xml:space="preserve">2022/8/8
</t>
        </is>
      </c>
      <c r="C329" s="45" t="n">
        <v>26.45000076293945</v>
      </c>
      <c r="D329" s="18">
        <f>SUM(C$3:C329)/A329</f>
        <v/>
      </c>
    </row>
    <row r="330" ht="12.75" customHeight="1" s="36">
      <c r="A330" s="18">
        <f>A329+1</f>
        <v/>
      </c>
      <c r="B330" s="44" t="inlineStr">
        <is>
          <t xml:space="preserve">2022/8/9
</t>
        </is>
      </c>
      <c r="C330" s="45" t="n">
        <v>26.55999946594238</v>
      </c>
      <c r="D330" s="18">
        <f>SUM(C$3:C330)/A330</f>
        <v/>
      </c>
    </row>
    <row r="331" ht="12.75" customHeight="1" s="36">
      <c r="A331" s="18">
        <f>A330+1</f>
        <v/>
      </c>
      <c r="B331" s="44" t="inlineStr">
        <is>
          <t xml:space="preserve">2022/8/10
</t>
        </is>
      </c>
      <c r="C331" s="45" t="n">
        <v>26.20000076293945</v>
      </c>
      <c r="D331" s="18">
        <f>SUM(C$3:C331)/A331</f>
        <v/>
      </c>
    </row>
    <row r="332" ht="12.75" customHeight="1" s="36">
      <c r="A332" s="18">
        <f>A331+1</f>
        <v/>
      </c>
      <c r="B332" s="44" t="inlineStr">
        <is>
          <t xml:space="preserve">2022/8/11
</t>
        </is>
      </c>
      <c r="C332" s="45" t="n">
        <v>26.81</v>
      </c>
      <c r="D332" s="18">
        <f>SUM(C$3:C332)/A332</f>
        <v/>
      </c>
    </row>
    <row r="333" ht="12.75" customHeight="1" s="36">
      <c r="A333" s="18">
        <f>A332+1</f>
        <v/>
      </c>
      <c r="B333" s="44" t="inlineStr">
        <is>
          <t xml:space="preserve">2022/8/12
</t>
        </is>
      </c>
      <c r="C333" s="45" t="n">
        <v>26.6200008392334</v>
      </c>
      <c r="D333" s="18">
        <f>SUM(C$3:C333)/A333</f>
        <v/>
      </c>
    </row>
    <row r="334" ht="12.75" customHeight="1" s="36">
      <c r="A334" s="18">
        <f>A333+1</f>
        <v/>
      </c>
      <c r="B334" s="44" t="inlineStr">
        <is>
          <t xml:space="preserve">2022/8/15
</t>
        </is>
      </c>
      <c r="C334" s="45" t="n">
        <v>26.70999908447266</v>
      </c>
      <c r="D334" s="18">
        <f>SUM(C$3:C334)/A334</f>
        <v/>
      </c>
    </row>
    <row r="335" ht="12.75" customHeight="1" s="36">
      <c r="A335" s="18">
        <f>A334+1</f>
        <v/>
      </c>
      <c r="B335" s="44" t="inlineStr">
        <is>
          <t xml:space="preserve">2022/8/16
</t>
        </is>
      </c>
      <c r="C335" s="45" t="n">
        <v>26.71999931335449</v>
      </c>
      <c r="D335" s="18">
        <f>SUM(C$3:C335)/A335</f>
        <v/>
      </c>
    </row>
    <row r="336" ht="12.75" customHeight="1" s="36">
      <c r="A336" s="18">
        <f>A335+1</f>
        <v/>
      </c>
      <c r="B336" s="44" t="inlineStr">
        <is>
          <t xml:space="preserve">2022/8/17
</t>
        </is>
      </c>
      <c r="C336" s="45" t="n">
        <v>27.15999984741211</v>
      </c>
      <c r="D336" s="18">
        <f>SUM(C$3:C336)/A336</f>
        <v/>
      </c>
    </row>
    <row r="337" ht="12.75" customHeight="1" s="36">
      <c r="A337" s="18">
        <f>A336+1</f>
        <v/>
      </c>
      <c r="B337" s="44" t="inlineStr">
        <is>
          <t xml:space="preserve">2022/8/18
</t>
        </is>
      </c>
      <c r="C337" s="45" t="n">
        <v>27.03000068664551</v>
      </c>
      <c r="D337" s="18">
        <f>SUM(C$3:C337)/A337</f>
        <v/>
      </c>
    </row>
    <row r="338" ht="12.75" customHeight="1" s="36">
      <c r="A338" s="18">
        <f>A337+1</f>
        <v/>
      </c>
      <c r="B338" s="44" t="inlineStr">
        <is>
          <t xml:space="preserve">2022/8/19
</t>
        </is>
      </c>
      <c r="C338" s="45" t="n">
        <v>26.55999946594238</v>
      </c>
      <c r="D338" s="18">
        <f>SUM(C$3:C338)/A338</f>
        <v/>
      </c>
    </row>
    <row r="339" ht="12.75" customHeight="1" s="36">
      <c r="A339" s="18">
        <f>A338+1</f>
        <v/>
      </c>
      <c r="B339" s="44" t="inlineStr">
        <is>
          <t xml:space="preserve">2022/8/22
</t>
        </is>
      </c>
      <c r="C339" s="45" t="n">
        <v>26.96999931335449</v>
      </c>
      <c r="D339" s="18">
        <f>SUM(C$3:C339)/A339</f>
        <v/>
      </c>
    </row>
    <row r="340" ht="12.75" customHeight="1" s="36">
      <c r="A340" s="18">
        <f>A339+1</f>
        <v/>
      </c>
      <c r="B340" s="44" t="inlineStr">
        <is>
          <t xml:space="preserve">2022/8/23
</t>
        </is>
      </c>
      <c r="C340" s="45" t="n">
        <v>26.86000061035156</v>
      </c>
      <c r="D340" s="18">
        <f>SUM(C$3:C340)/A340</f>
        <v/>
      </c>
    </row>
    <row r="341" ht="12.75" customHeight="1" s="36">
      <c r="A341" s="18">
        <f>A340+1</f>
        <v/>
      </c>
      <c r="B341" s="44" t="inlineStr">
        <is>
          <t xml:space="preserve">2022/8/24
</t>
        </is>
      </c>
      <c r="C341" s="45" t="n">
        <v>25.95000076293945</v>
      </c>
      <c r="D341" s="18">
        <f>SUM(C$3:C341)/A341</f>
        <v/>
      </c>
    </row>
    <row r="342" ht="12.75" customHeight="1" s="36">
      <c r="A342" s="18">
        <f>A341+1</f>
        <v/>
      </c>
      <c r="B342" s="44" t="inlineStr">
        <is>
          <t xml:space="preserve">2022/8/25
</t>
        </is>
      </c>
      <c r="C342" s="45" t="n">
        <v>25.89999961853027</v>
      </c>
      <c r="D342" s="18">
        <f>SUM(C$3:C342)/A342</f>
        <v/>
      </c>
    </row>
    <row r="343" ht="12.75" customHeight="1" s="36">
      <c r="A343" s="18">
        <f>A342+1</f>
        <v/>
      </c>
      <c r="B343" s="44" t="inlineStr">
        <is>
          <t xml:space="preserve">2022/8/26
</t>
        </is>
      </c>
      <c r="C343" s="45" t="n">
        <v>25.78000068664551</v>
      </c>
      <c r="D343" s="18">
        <f>SUM(C$3:C343)/A343</f>
        <v/>
      </c>
    </row>
    <row r="344" ht="12.75" customHeight="1" s="36">
      <c r="A344" s="18">
        <f>A343+1</f>
        <v/>
      </c>
      <c r="B344" s="44" t="inlineStr">
        <is>
          <t xml:space="preserve">2022/8/29
</t>
        </is>
      </c>
      <c r="C344" s="45" t="n">
        <v>25.6200008392334</v>
      </c>
      <c r="D344" s="18">
        <f>SUM(C$3:C344)/A344</f>
        <v/>
      </c>
    </row>
    <row r="345" ht="12.75" customHeight="1" s="36">
      <c r="A345" s="18">
        <f>A344+1</f>
        <v/>
      </c>
      <c r="B345" s="44" t="n">
        <v>44803</v>
      </c>
      <c r="C345" s="45" t="n">
        <v>25.47999954223633</v>
      </c>
      <c r="D345" s="18">
        <f>SUM(C$3:C345)/A345</f>
        <v/>
      </c>
    </row>
    <row r="346" ht="12.75" customHeight="1" s="36">
      <c r="A346" s="18">
        <f>A345+1</f>
        <v/>
      </c>
      <c r="B346" s="44" t="n">
        <v>44804</v>
      </c>
      <c r="C346" s="45" t="n">
        <v>25.18000030517578</v>
      </c>
      <c r="D346" s="18">
        <f>SUM(C$3:C346)/A346</f>
        <v/>
      </c>
    </row>
    <row r="347">
      <c r="A347" s="18">
        <f>A346+1</f>
        <v/>
      </c>
      <c r="B347" s="44" t="inlineStr">
        <is>
          <t xml:space="preserve">2022/9/1
</t>
        </is>
      </c>
      <c r="C347" s="45" t="n">
        <v>24.68000030517578</v>
      </c>
      <c r="D347" s="18">
        <f>SUM(C$3:C347)/A347</f>
        <v/>
      </c>
    </row>
    <row r="348">
      <c r="A348" s="18">
        <f>A347+1</f>
        <v/>
      </c>
      <c r="B348" s="44" t="inlineStr">
        <is>
          <t xml:space="preserve">2022/9/2
</t>
        </is>
      </c>
      <c r="C348" s="45" t="n">
        <v>24.6341</v>
      </c>
      <c r="D348" s="18">
        <f>SUM(C$3:C348)/A348</f>
        <v/>
      </c>
    </row>
    <row r="349">
      <c r="A349" s="18">
        <f>A348+1</f>
        <v/>
      </c>
      <c r="B349" s="44" t="inlineStr">
        <is>
          <t xml:space="preserve">2022/9/5
</t>
        </is>
      </c>
      <c r="C349" s="45" t="n">
        <v>24.46999931335449</v>
      </c>
      <c r="D349" s="18">
        <f>SUM(C$3:C349)/A349</f>
        <v/>
      </c>
    </row>
    <row r="350">
      <c r="A350" s="18">
        <f>A349+1</f>
        <v/>
      </c>
      <c r="B350" s="44" t="inlineStr">
        <is>
          <t xml:space="preserve">2022/9/6
</t>
        </is>
      </c>
      <c r="C350" s="45" t="n">
        <v>24.54000091552734</v>
      </c>
      <c r="D350" s="18">
        <f>SUM(C$3:C350)/A350</f>
        <v/>
      </c>
    </row>
    <row r="351">
      <c r="A351" s="18">
        <f>A350+1</f>
        <v/>
      </c>
      <c r="B351" s="44" t="inlineStr">
        <is>
          <t xml:space="preserve">2022/9/7
</t>
        </is>
      </c>
      <c r="C351" s="45" t="n">
        <v>24.78000068664551</v>
      </c>
      <c r="D351" s="18">
        <f>SUM(C$3:C351)/A351</f>
        <v/>
      </c>
    </row>
    <row r="352">
      <c r="A352" s="18">
        <f>A351+1</f>
        <v/>
      </c>
      <c r="B352" s="44" t="inlineStr">
        <is>
          <t xml:space="preserve">2022/9/8
</t>
        </is>
      </c>
      <c r="C352" s="45" t="n">
        <v>24.44000053405762</v>
      </c>
      <c r="D352" s="18">
        <f>SUM(C$3:C352)/A352</f>
        <v/>
      </c>
    </row>
    <row r="353">
      <c r="A353" s="18">
        <f>A352+1</f>
        <v/>
      </c>
      <c r="B353" s="44" t="inlineStr">
        <is>
          <t xml:space="preserve">2022/9/9
</t>
        </is>
      </c>
      <c r="C353" s="45" t="n">
        <v>24.7701</v>
      </c>
      <c r="D353" s="18">
        <f>SUM(C$3:C353)/A353</f>
        <v/>
      </c>
    </row>
    <row r="354">
      <c r="A354" s="18">
        <f>A353+1</f>
        <v/>
      </c>
      <c r="B354" s="44" t="inlineStr">
        <is>
          <t xml:space="preserve">2022/9/13
</t>
        </is>
      </c>
      <c r="C354" s="45" t="n">
        <v>24.93</v>
      </c>
      <c r="D354" s="18">
        <f>SUM(C$3:C354)/A354</f>
        <v/>
      </c>
    </row>
    <row r="355">
      <c r="A355" s="18">
        <f>A354+1</f>
        <v/>
      </c>
      <c r="B355" s="44" t="inlineStr">
        <is>
          <t xml:space="preserve">2022/9/14
</t>
        </is>
      </c>
      <c r="C355" s="45" t="n">
        <v>24.52</v>
      </c>
      <c r="D355" s="18">
        <f>SUM(C$3:C355)/A355</f>
        <v/>
      </c>
    </row>
    <row r="356">
      <c r="A356" s="18">
        <f>A355+1</f>
        <v/>
      </c>
      <c r="B356" s="44" t="inlineStr">
        <is>
          <t xml:space="preserve">2022/9/15
</t>
        </is>
      </c>
      <c r="C356" s="45" t="n">
        <v>23.94</v>
      </c>
      <c r="D356" s="18">
        <f>SUM(C$3:C356)/A356</f>
        <v/>
      </c>
    </row>
    <row r="357">
      <c r="A357" s="18">
        <f>A356+1</f>
        <v/>
      </c>
      <c r="B357" s="44" t="inlineStr">
        <is>
          <t xml:space="preserve">2022/9/16
</t>
        </is>
      </c>
      <c r="C357" s="45" t="n">
        <v>23.5</v>
      </c>
      <c r="D357" s="18">
        <f>SUM(C$3:C357)/A357</f>
        <v/>
      </c>
    </row>
    <row r="358">
      <c r="A358" s="18">
        <f>A357+1</f>
        <v/>
      </c>
      <c r="B358" s="44" t="inlineStr">
        <is>
          <t xml:space="preserve">2022/9/19
</t>
        </is>
      </c>
      <c r="C358" s="45" t="n">
        <v>23.5</v>
      </c>
      <c r="D358" s="18">
        <f>SUM(C$3:C358)/A358</f>
        <v/>
      </c>
    </row>
    <row r="359">
      <c r="A359" s="18">
        <f>A358+1</f>
        <v/>
      </c>
      <c r="B359" s="44" t="inlineStr">
        <is>
          <t xml:space="preserve">2022/9/20
</t>
        </is>
      </c>
      <c r="C359" s="45" t="n">
        <v>23.5</v>
      </c>
      <c r="D359" s="18">
        <f>SUM(C$3:C359)/A359</f>
        <v/>
      </c>
    </row>
    <row r="360">
      <c r="A360" s="18">
        <f>A359+1</f>
        <v/>
      </c>
      <c r="B360" s="44" t="inlineStr">
        <is>
          <t xml:space="preserve">2022/9/21
</t>
        </is>
      </c>
      <c r="C360" s="45" t="n">
        <v>23.33</v>
      </c>
      <c r="D360" s="18">
        <f>SUM(C$3:C360)/A360</f>
        <v/>
      </c>
    </row>
    <row r="361">
      <c r="A361" s="18">
        <f>A360+1</f>
        <v/>
      </c>
      <c r="B361" s="44" t="inlineStr">
        <is>
          <t xml:space="preserve">2022/9/22
</t>
        </is>
      </c>
      <c r="C361" s="45" t="n">
        <v>23.05</v>
      </c>
      <c r="D361" s="18">
        <f>SUM(C$3:C361)/A361</f>
        <v/>
      </c>
    </row>
    <row r="362">
      <c r="A362" s="18">
        <f>A361+1</f>
        <v/>
      </c>
      <c r="B362" s="44" t="inlineStr">
        <is>
          <t xml:space="preserve">2022/9/23
</t>
        </is>
      </c>
      <c r="C362" s="45" t="n">
        <v>22.91</v>
      </c>
      <c r="D362" s="18">
        <f>SUM(C$3:C362)/A362</f>
        <v/>
      </c>
    </row>
    <row r="363">
      <c r="A363" s="18">
        <f>A362+1</f>
        <v/>
      </c>
      <c r="B363" s="44" t="inlineStr">
        <is>
          <t xml:space="preserve">2022/9/26
</t>
        </is>
      </c>
      <c r="C363" s="45" t="n">
        <v>23</v>
      </c>
      <c r="D363" s="18">
        <f>SUM(C$3:C363)/A363</f>
        <v/>
      </c>
    </row>
    <row r="364">
      <c r="A364" s="18">
        <f>A363+1</f>
        <v/>
      </c>
      <c r="B364" s="44" t="inlineStr">
        <is>
          <t xml:space="preserve">2022/9/27
</t>
        </is>
      </c>
      <c r="C364" s="45" t="n">
        <v>23.46</v>
      </c>
      <c r="D364" s="18">
        <f>SUM(C$3:C364)/A364</f>
        <v/>
      </c>
    </row>
    <row r="365">
      <c r="A365" s="18">
        <f>A364+1</f>
        <v/>
      </c>
      <c r="B365" s="44" t="inlineStr">
        <is>
          <t xml:space="preserve">2022/9/28
</t>
        </is>
      </c>
      <c r="C365" s="45" t="n">
        <v>22.93</v>
      </c>
      <c r="D365" s="18">
        <f>SUM(C$3:C365)/A365</f>
        <v/>
      </c>
    </row>
    <row r="366">
      <c r="A366" s="18">
        <f>A365+1</f>
        <v/>
      </c>
      <c r="B366" s="44" t="inlineStr">
        <is>
          <t xml:space="preserve">2022/9/29
</t>
        </is>
      </c>
      <c r="C366" s="45" t="n">
        <v>23.03</v>
      </c>
      <c r="D366" s="18">
        <f>SUM(C$3:C366)/A366</f>
        <v/>
      </c>
    </row>
    <row r="367">
      <c r="A367" s="18">
        <f>A366+1</f>
        <v/>
      </c>
      <c r="B367" s="44" t="n">
        <v>44834</v>
      </c>
      <c r="C367" s="45" t="n">
        <v>22.61000061035156</v>
      </c>
      <c r="D367" s="18">
        <f>SUM(C$3:C367)/A367</f>
        <v/>
      </c>
    </row>
    <row r="368">
      <c r="A368" s="18">
        <f>A367+1</f>
        <v/>
      </c>
      <c r="B368" s="44" t="inlineStr">
        <is>
          <t xml:space="preserve">2022/10/10
</t>
        </is>
      </c>
      <c r="C368" s="45" t="n">
        <v>22.04000091552734</v>
      </c>
      <c r="D368" s="18">
        <f>SUM(C$3:C368)/A368</f>
        <v/>
      </c>
    </row>
    <row r="369">
      <c r="A369" s="18">
        <f>A368+1</f>
        <v/>
      </c>
      <c r="B369" s="44" t="inlineStr">
        <is>
          <t xml:space="preserve">2022/10/11
</t>
        </is>
      </c>
      <c r="C369" s="45" t="n">
        <v>22.23999977111816</v>
      </c>
      <c r="D369" s="18">
        <f>SUM(C$3:C369)/A369</f>
        <v/>
      </c>
    </row>
    <row r="370">
      <c r="A370" s="18">
        <f>A369+1</f>
        <v/>
      </c>
      <c r="B370" s="44" t="inlineStr">
        <is>
          <t xml:space="preserve">2022/10/12
</t>
        </is>
      </c>
      <c r="C370" s="45" t="n">
        <v>22.92000007629395</v>
      </c>
      <c r="D370" s="18">
        <f>SUM(C$3:C370)/A370</f>
        <v/>
      </c>
    </row>
    <row r="371">
      <c r="A371" s="18">
        <f>A370+1</f>
        <v/>
      </c>
      <c r="B371" s="44" t="inlineStr">
        <is>
          <t xml:space="preserve">2022/10/13
</t>
        </is>
      </c>
      <c r="C371" s="45" t="n">
        <v>22.85000038146973</v>
      </c>
      <c r="D371" s="18">
        <f>SUM(C$3:C371)/A371</f>
        <v/>
      </c>
    </row>
    <row r="372">
      <c r="A372" s="18">
        <f>A371+1</f>
        <v/>
      </c>
      <c r="B372" s="44" t="inlineStr">
        <is>
          <t xml:space="preserve">2022/10/14
</t>
        </is>
      </c>
      <c r="C372" s="45" t="n">
        <v>23.64999961853027</v>
      </c>
      <c r="D372" s="18">
        <f>SUM(C$3:C372)/A372</f>
        <v/>
      </c>
    </row>
    <row r="373">
      <c r="A373" s="18">
        <f>A372+1</f>
        <v/>
      </c>
      <c r="B373" s="44" t="inlineStr">
        <is>
          <t xml:space="preserve">2022/10/17
</t>
        </is>
      </c>
      <c r="C373" s="45" t="n">
        <v>23.71999931335449</v>
      </c>
      <c r="D373" s="18">
        <f>SUM(C$3:C373)/A373</f>
        <v/>
      </c>
    </row>
    <row r="374">
      <c r="A374" s="18">
        <f>A373+1</f>
        <v/>
      </c>
      <c r="B374" s="44" t="inlineStr">
        <is>
          <t xml:space="preserve">2022/10/18
</t>
        </is>
      </c>
      <c r="C374" s="45" t="n">
        <v>23.85000038146973</v>
      </c>
      <c r="D374" s="18">
        <f>SUM(C$3:C374)/A374</f>
        <v/>
      </c>
    </row>
    <row r="375">
      <c r="A375" s="18">
        <f>A374+1</f>
        <v/>
      </c>
      <c r="B375" s="44" t="inlineStr">
        <is>
          <t xml:space="preserve">2022/10/19
</t>
        </is>
      </c>
      <c r="C375" s="45" t="n">
        <v>23.59000015258789</v>
      </c>
      <c r="D375" s="18">
        <f>SUM(C$3:C375)/A375</f>
        <v/>
      </c>
    </row>
    <row r="376">
      <c r="A376" s="18">
        <f>A375+1</f>
        <v/>
      </c>
      <c r="B376" s="44" t="inlineStr">
        <is>
          <t xml:space="preserve">2022/10/20
</t>
        </is>
      </c>
      <c r="C376" s="45" t="n">
        <v>23.39999961853027</v>
      </c>
      <c r="D376" s="18">
        <f>SUM(C$3:C376)/A376</f>
        <v/>
      </c>
    </row>
    <row r="377">
      <c r="A377" s="18">
        <f>A376+1</f>
        <v/>
      </c>
      <c r="B377" s="44" t="inlineStr">
        <is>
          <t xml:space="preserve">2022/10/21
</t>
        </is>
      </c>
      <c r="C377" s="45" t="n">
        <v>23.34000015258789</v>
      </c>
      <c r="D377" s="18">
        <f>SUM(C$3:C377)/A377</f>
        <v/>
      </c>
    </row>
    <row r="378">
      <c r="A378" s="18">
        <f>A377+1</f>
        <v/>
      </c>
      <c r="B378" s="44" t="inlineStr">
        <is>
          <t xml:space="preserve">2022/10/24
</t>
        </is>
      </c>
      <c r="C378" s="45" t="n">
        <v>22.82999992370605</v>
      </c>
      <c r="D378" s="18">
        <f>SUM(C$3:C378)/A378</f>
        <v/>
      </c>
    </row>
    <row r="379">
      <c r="A379" s="18">
        <f>A378+1</f>
        <v/>
      </c>
      <c r="B379" s="44" t="inlineStr">
        <is>
          <t xml:space="preserve">2022/10/25
</t>
        </is>
      </c>
      <c r="C379" s="45" t="n">
        <v>22.73999977111816</v>
      </c>
      <c r="D379" s="18">
        <f>SUM(C$3:C379)/A379</f>
        <v/>
      </c>
    </row>
    <row r="380">
      <c r="A380" s="18">
        <f>A379+1</f>
        <v/>
      </c>
      <c r="B380" s="44" t="inlineStr">
        <is>
          <t xml:space="preserve">2022/10/26
</t>
        </is>
      </c>
      <c r="C380" s="45" t="n">
        <v>23.18000030517578</v>
      </c>
      <c r="D380" s="18">
        <f>SUM(C$3:C380)/A380</f>
        <v/>
      </c>
    </row>
    <row r="381">
      <c r="A381" s="18">
        <f>A380+1</f>
        <v/>
      </c>
      <c r="B381" s="44" t="inlineStr">
        <is>
          <t xml:space="preserve">2022/10/27
</t>
        </is>
      </c>
      <c r="C381" s="45" t="n">
        <v>22.95999908447266</v>
      </c>
      <c r="D381" s="18">
        <f>SUM(C$3:C381)/A381</f>
        <v/>
      </c>
    </row>
    <row r="382">
      <c r="A382" s="18">
        <f>A381+1</f>
        <v/>
      </c>
      <c r="B382" s="44" t="n">
        <v>44862</v>
      </c>
      <c r="C382" s="45" t="n">
        <v>22.13999938964844</v>
      </c>
      <c r="D382" s="18">
        <f>SUM(C$3:C382)/A382</f>
        <v/>
      </c>
    </row>
    <row r="383">
      <c r="A383" s="18">
        <f>A382+1</f>
        <v/>
      </c>
      <c r="B383" s="44" t="n">
        <v>44865</v>
      </c>
      <c r="C383" s="45" t="n">
        <v>22.23999977111816</v>
      </c>
      <c r="D383" s="18">
        <f>SUM(C$3:C383)/A383</f>
        <v/>
      </c>
    </row>
    <row r="384">
      <c r="A384" s="18">
        <f>A383+1</f>
        <v/>
      </c>
      <c r="B384" s="44" t="inlineStr">
        <is>
          <t xml:space="preserve">2022/11/1
</t>
        </is>
      </c>
      <c r="C384" s="45" t="n">
        <v>22.27000045776367</v>
      </c>
      <c r="D384" s="18">
        <f>SUM(C$3:C384)/A384</f>
        <v/>
      </c>
    </row>
    <row r="385">
      <c r="A385" s="18">
        <f>A384+1</f>
        <v/>
      </c>
      <c r="B385" s="44" t="inlineStr">
        <is>
          <t xml:space="preserve">2022/11/2
</t>
        </is>
      </c>
      <c r="C385" s="45" t="n">
        <v>22.60000038146973</v>
      </c>
      <c r="D385" s="18">
        <f>SUM(C$3:C385)/A385</f>
        <v/>
      </c>
    </row>
    <row r="386">
      <c r="A386" s="18">
        <f>A385+1</f>
        <v/>
      </c>
      <c r="B386" s="44" t="inlineStr">
        <is>
          <t xml:space="preserve">2022/11/3
</t>
        </is>
      </c>
      <c r="C386" s="45" t="n">
        <v>22.47999954223633</v>
      </c>
      <c r="D386" s="18">
        <f>SUM(C$3:C386)/A386</f>
        <v/>
      </c>
    </row>
    <row r="387">
      <c r="A387" s="18">
        <f>A386+1</f>
        <v/>
      </c>
      <c r="B387" s="44" t="inlineStr">
        <is>
          <t xml:space="preserve">2022/11/4
</t>
        </is>
      </c>
      <c r="C387" s="45" t="n">
        <v>23.20000076293945</v>
      </c>
      <c r="D387" s="18">
        <f>SUM(C$3:C387)/A387</f>
        <v/>
      </c>
    </row>
    <row r="388">
      <c r="A388" s="18">
        <f>A387+1</f>
        <v/>
      </c>
      <c r="B388" s="44" t="inlineStr">
        <is>
          <t xml:space="preserve">2022/11/7
</t>
        </is>
      </c>
      <c r="C388" s="45" t="n">
        <v>23.19000053405762</v>
      </c>
      <c r="D388" s="18">
        <f>SUM(C$3:C388)/A388</f>
        <v/>
      </c>
    </row>
    <row r="389">
      <c r="A389" s="18">
        <f>A388+1</f>
        <v/>
      </c>
      <c r="B389" s="44" t="inlineStr">
        <is>
          <t xml:space="preserve">2022/11/8
</t>
        </is>
      </c>
      <c r="C389" s="45" t="n">
        <v>23.03000068664551</v>
      </c>
      <c r="D389" s="18">
        <f>SUM(C$3:C389)/A389</f>
        <v/>
      </c>
    </row>
    <row r="390">
      <c r="A390" s="18">
        <f>A389+1</f>
        <v/>
      </c>
      <c r="B390" s="44" t="inlineStr">
        <is>
          <t xml:space="preserve">2022/11/9
</t>
        </is>
      </c>
      <c r="C390" s="45" t="n">
        <v>22.76000022888184</v>
      </c>
      <c r="D390" s="18">
        <f>SUM(C$3:C390)/A390</f>
        <v/>
      </c>
    </row>
    <row r="391">
      <c r="A391" s="18">
        <f>A390+1</f>
        <v/>
      </c>
      <c r="B391" s="44" t="inlineStr">
        <is>
          <t xml:space="preserve">2022/11/10
</t>
        </is>
      </c>
      <c r="C391" s="45" t="n">
        <v>22.31999969482422</v>
      </c>
      <c r="D391" s="18">
        <f>SUM(C$3:C391)/A391</f>
        <v/>
      </c>
    </row>
    <row r="392">
      <c r="A392" s="18">
        <f>A391+1</f>
        <v/>
      </c>
      <c r="B392" s="44" t="inlineStr">
        <is>
          <t xml:space="preserve">2022/11/11
</t>
        </is>
      </c>
      <c r="C392" s="45" t="n">
        <v>22.8700008392334</v>
      </c>
      <c r="D392" s="18">
        <f>SUM(C$3:C392)/A392</f>
        <v/>
      </c>
    </row>
    <row r="393">
      <c r="A393" s="18">
        <f>A392+1</f>
        <v/>
      </c>
      <c r="B393" s="44" t="inlineStr">
        <is>
          <t xml:space="preserve">2022/11/14
</t>
        </is>
      </c>
      <c r="C393" s="45" t="n">
        <v>22.88999938964844</v>
      </c>
      <c r="D393" s="18">
        <f>SUM(C$3:C393)/A393</f>
        <v/>
      </c>
    </row>
    <row r="394">
      <c r="A394" s="18">
        <f>A393+1</f>
        <v/>
      </c>
      <c r="B394" s="44" t="inlineStr">
        <is>
          <t xml:space="preserve">2022/11/15
</t>
        </is>
      </c>
      <c r="C394" s="45" t="n">
        <v>23.45000076293945</v>
      </c>
      <c r="D394" s="18">
        <f>SUM(C$3:C394)/A394</f>
        <v/>
      </c>
    </row>
    <row r="395">
      <c r="A395" s="18">
        <f>A394+1</f>
        <v/>
      </c>
      <c r="B395" s="44" t="inlineStr">
        <is>
          <t xml:space="preserve">2022/11/16
</t>
        </is>
      </c>
      <c r="C395" s="45" t="n">
        <v>23.1299991607666</v>
      </c>
      <c r="D395" s="18">
        <f>SUM(C$3:C395)/A395</f>
        <v/>
      </c>
    </row>
    <row r="396">
      <c r="A396" s="18">
        <f>A395+1</f>
        <v/>
      </c>
      <c r="B396" s="44" t="inlineStr">
        <is>
          <t xml:space="preserve">2022/11/17
</t>
        </is>
      </c>
      <c r="C396" s="45" t="n">
        <v>23.01000022888184</v>
      </c>
      <c r="D396" s="18">
        <f>SUM(C$3:C396)/A396</f>
        <v/>
      </c>
    </row>
    <row r="397">
      <c r="A397" s="18">
        <f>A396+1</f>
        <v/>
      </c>
      <c r="B397" s="44" t="inlineStr">
        <is>
          <t xml:space="preserve">2022/11/18
</t>
        </is>
      </c>
      <c r="C397" s="45" t="n">
        <v>23.03000068664551</v>
      </c>
      <c r="D397" s="18">
        <f>SUM(C$3:C397)/A397</f>
        <v/>
      </c>
    </row>
    <row r="398">
      <c r="A398" s="18">
        <f>A397+1</f>
        <v/>
      </c>
      <c r="B398" s="44" t="inlineStr">
        <is>
          <t xml:space="preserve">2022/11/21
</t>
        </is>
      </c>
      <c r="C398" s="45" t="n">
        <v>23</v>
      </c>
      <c r="D398" s="18">
        <f>SUM(C$3:C398)/A398</f>
        <v/>
      </c>
    </row>
    <row r="399">
      <c r="A399" s="18">
        <f>A398+1</f>
        <v/>
      </c>
      <c r="B399" s="44" t="inlineStr">
        <is>
          <t xml:space="preserve">2022/11/22
</t>
        </is>
      </c>
      <c r="C399" s="45" t="n">
        <v>22.64999961853027</v>
      </c>
      <c r="D399" s="18">
        <f>SUM(C$3:C399)/A399</f>
        <v/>
      </c>
    </row>
    <row r="400">
      <c r="A400" s="18">
        <f>A399+1</f>
        <v/>
      </c>
      <c r="B400" s="44" t="inlineStr">
        <is>
          <t xml:space="preserve">2022/11/23
</t>
        </is>
      </c>
      <c r="C400" s="45" t="n">
        <v>22.54000091552734</v>
      </c>
      <c r="D400" s="18">
        <f>SUM(C$3:C400)/A400</f>
        <v/>
      </c>
    </row>
    <row r="401">
      <c r="A401" s="18">
        <f>A400+1</f>
        <v/>
      </c>
      <c r="B401" s="44" t="inlineStr">
        <is>
          <t xml:space="preserve">2022/11/24
</t>
        </is>
      </c>
      <c r="C401" s="45" t="n">
        <v>22.51000022888184</v>
      </c>
      <c r="D401" s="18">
        <f>SUM(C$3:C401)/A401</f>
        <v/>
      </c>
    </row>
    <row r="402">
      <c r="A402" s="18">
        <f>A401+1</f>
        <v/>
      </c>
      <c r="B402" s="44" t="inlineStr">
        <is>
          <t xml:space="preserve">2022/11/25
</t>
        </is>
      </c>
      <c r="C402" s="45" t="n">
        <v>22.36000061035156</v>
      </c>
      <c r="D402" s="18">
        <f>SUM(C$3:C402)/A402</f>
        <v/>
      </c>
    </row>
    <row r="403">
      <c r="A403" s="18">
        <f>A402+1</f>
        <v/>
      </c>
      <c r="B403" s="44" t="inlineStr">
        <is>
          <t xml:space="preserve">2022/11/28
</t>
        </is>
      </c>
      <c r="C403" s="45" t="n">
        <v>22.20000076293945</v>
      </c>
      <c r="D403" s="18">
        <f>SUM(C$3:C403)/A403</f>
        <v/>
      </c>
    </row>
    <row r="404">
      <c r="A404" s="18">
        <f>A403+1</f>
        <v/>
      </c>
      <c r="B404" s="44" t="inlineStr">
        <is>
          <t xml:space="preserve">2022/11/29
</t>
        </is>
      </c>
      <c r="C404" s="45" t="n">
        <v>22.70000076293945</v>
      </c>
      <c r="D404" s="18">
        <f>SUM(C$3:C404)/A404</f>
        <v/>
      </c>
    </row>
    <row r="405">
      <c r="A405" s="18">
        <f>A404+1</f>
        <v/>
      </c>
      <c r="B405" s="44" t="n">
        <v>44895</v>
      </c>
      <c r="C405" s="45" t="n">
        <v>22.80999946594238</v>
      </c>
      <c r="D405" s="18">
        <f>SUM(C$3:C405)/A405</f>
        <v/>
      </c>
    </row>
    <row r="406">
      <c r="A406" s="18">
        <f>A405+1</f>
        <v/>
      </c>
      <c r="B406" s="44" t="inlineStr">
        <is>
          <t xml:space="preserve">2022/12/1
</t>
        </is>
      </c>
      <c r="C406" s="45" t="n">
        <v>23.17000007629395</v>
      </c>
      <c r="D406" s="18">
        <f>SUM(C$3:C406)/A406</f>
        <v/>
      </c>
    </row>
    <row r="407">
      <c r="A407" s="18">
        <f>A406+1</f>
        <v/>
      </c>
      <c r="B407" s="44" t="inlineStr">
        <is>
          <t xml:space="preserve">2022/12/2
</t>
        </is>
      </c>
      <c r="C407" s="45" t="n">
        <v>23.03000068664551</v>
      </c>
      <c r="D407" s="18">
        <f>SUM(C$3:C407)/A407</f>
        <v/>
      </c>
    </row>
    <row r="408">
      <c r="A408" s="18">
        <f>A407+1</f>
        <v/>
      </c>
      <c r="B408" s="44" t="inlineStr">
        <is>
          <t xml:space="preserve">2022/12/5
</t>
        </is>
      </c>
      <c r="C408" s="45" t="n">
        <v>23.21999931335449</v>
      </c>
      <c r="D408" s="18">
        <f>SUM(C$3:C408)/A408</f>
        <v/>
      </c>
    </row>
    <row r="409">
      <c r="A409" s="18">
        <f>A408+1</f>
        <v/>
      </c>
      <c r="B409" s="44" t="inlineStr">
        <is>
          <t xml:space="preserve">2022/12/6
</t>
        </is>
      </c>
      <c r="C409" s="45" t="n">
        <v>23.45999908447266</v>
      </c>
      <c r="D409" s="18">
        <f>SUM(C$3:C409)/A409</f>
        <v/>
      </c>
    </row>
    <row r="410">
      <c r="A410" s="18">
        <f>A409+1</f>
        <v/>
      </c>
      <c r="B410" s="44" t="inlineStr">
        <is>
          <t xml:space="preserve">2022/12/7
</t>
        </is>
      </c>
      <c r="C410" s="45" t="n">
        <v>23.64999961853027</v>
      </c>
      <c r="D410" s="18">
        <f>SUM(C$3:C410)/A410</f>
        <v/>
      </c>
    </row>
    <row r="411">
      <c r="A411" s="18">
        <f>A410+1</f>
        <v/>
      </c>
      <c r="B411" s="44" t="inlineStr">
        <is>
          <t xml:space="preserve">2022/12/8
</t>
        </is>
      </c>
      <c r="C411" s="45" t="n">
        <v>23.6299991607666</v>
      </c>
      <c r="D411" s="18">
        <f>SUM(C$3:C411)/A411</f>
        <v/>
      </c>
    </row>
    <row r="412">
      <c r="A412" s="18">
        <f>A411+1</f>
        <v/>
      </c>
      <c r="B412" s="44" t="inlineStr">
        <is>
          <t xml:space="preserve">2022/12/9
</t>
        </is>
      </c>
      <c r="C412" s="45" t="n">
        <v>23.84000015258789</v>
      </c>
      <c r="D412" s="18">
        <f>SUM(C$3:C412)/A412</f>
        <v/>
      </c>
    </row>
    <row r="413">
      <c r="A413" s="18">
        <f>A412+1</f>
        <v/>
      </c>
      <c r="B413" s="44" t="inlineStr">
        <is>
          <t xml:space="preserve">2022/12/12
</t>
        </is>
      </c>
      <c r="C413" s="45" t="n">
        <v>23.60000038146973</v>
      </c>
      <c r="D413" s="18">
        <f>SUM(C$3:C413)/A413</f>
        <v/>
      </c>
    </row>
    <row r="414">
      <c r="A414" s="18">
        <f>A413+1</f>
        <v/>
      </c>
      <c r="B414" s="44" t="inlineStr">
        <is>
          <t xml:space="preserve">2022/12/13
</t>
        </is>
      </c>
      <c r="C414" s="45" t="n">
        <v>23.32999992370605</v>
      </c>
      <c r="D414" s="18">
        <f>SUM(C$3:C414)/A414</f>
        <v/>
      </c>
    </row>
    <row r="415">
      <c r="A415" s="18">
        <f>A414+1</f>
        <v/>
      </c>
      <c r="B415" s="44" t="inlineStr">
        <is>
          <t xml:space="preserve">2022/12/14
</t>
        </is>
      </c>
      <c r="C415" s="45" t="n">
        <v>23.27000045776367</v>
      </c>
      <c r="D415" s="18">
        <f>SUM(C$3:C415)/A415</f>
        <v/>
      </c>
    </row>
    <row r="416">
      <c r="A416" s="18">
        <f>A415+1</f>
        <v/>
      </c>
      <c r="B416" s="44" t="inlineStr">
        <is>
          <t xml:space="preserve">2022/12/15
</t>
        </is>
      </c>
      <c r="C416" s="45" t="n">
        <v>23.5</v>
      </c>
      <c r="D416" s="18">
        <f>SUM(C$3:C416)/A416</f>
        <v/>
      </c>
    </row>
    <row r="417">
      <c r="A417" s="18">
        <f>A416+1</f>
        <v/>
      </c>
      <c r="B417" s="44" t="inlineStr">
        <is>
          <t xml:space="preserve">2022/12/16
</t>
        </is>
      </c>
      <c r="C417" s="45" t="n">
        <v>23.35000038146973</v>
      </c>
      <c r="D417" s="18">
        <f>SUM(C$3:C417)/A417</f>
        <v/>
      </c>
    </row>
    <row r="418">
      <c r="A418" s="18">
        <f>A417+1</f>
        <v/>
      </c>
      <c r="B418" s="44" t="inlineStr">
        <is>
          <t xml:space="preserve">2022/12/19
</t>
        </is>
      </c>
      <c r="C418" s="45" t="n">
        <v>23.07999992370605</v>
      </c>
      <c r="D418" s="18">
        <f>SUM(C$3:C418)/A418</f>
        <v/>
      </c>
    </row>
    <row r="419">
      <c r="A419" s="18">
        <f>A418+1</f>
        <v/>
      </c>
      <c r="B419" s="44" t="inlineStr">
        <is>
          <t xml:space="preserve">2022/12/20
</t>
        </is>
      </c>
      <c r="C419" s="45" t="n">
        <v>22.70999908447266</v>
      </c>
      <c r="D419" s="18">
        <f>SUM(C$3:C419)/A419</f>
        <v/>
      </c>
    </row>
    <row r="420">
      <c r="A420" s="18">
        <f>A419+1</f>
        <v/>
      </c>
      <c r="B420" s="44" t="inlineStr">
        <is>
          <t xml:space="preserve">2022/12/21
</t>
        </is>
      </c>
      <c r="C420" s="45" t="n">
        <v>22.61000061035156</v>
      </c>
      <c r="D420" s="18">
        <f>SUM(C$3:C420)/A420</f>
        <v/>
      </c>
    </row>
    <row r="421">
      <c r="A421" s="18">
        <f>A420+1</f>
        <v/>
      </c>
      <c r="B421" s="44" t="inlineStr">
        <is>
          <t xml:space="preserve">2022/12/22
</t>
        </is>
      </c>
      <c r="C421" s="45" t="n">
        <v>22.54999923706055</v>
      </c>
      <c r="D421" s="18">
        <f>SUM(C$3:C421)/A421</f>
        <v/>
      </c>
    </row>
    <row r="422">
      <c r="A422" s="18">
        <f>A421+1</f>
        <v/>
      </c>
      <c r="B422" s="44" t="inlineStr">
        <is>
          <t xml:space="preserve">2022/12/23
</t>
        </is>
      </c>
      <c r="C422" s="45" t="n">
        <v>22.45000076293945</v>
      </c>
      <c r="D422" s="18">
        <f>SUM(C$3:C422)/A422</f>
        <v/>
      </c>
    </row>
    <row r="423">
      <c r="A423" s="18">
        <f>A422+1</f>
        <v/>
      </c>
      <c r="B423" s="44" t="inlineStr">
        <is>
          <t xml:space="preserve">2022/12/26
</t>
        </is>
      </c>
      <c r="C423" s="45" t="n">
        <v>22.79000091552734</v>
      </c>
      <c r="D423" s="18">
        <f>SUM(C$3:C423)/A423</f>
        <v/>
      </c>
    </row>
    <row r="424">
      <c r="A424" s="18">
        <f>A423+1</f>
        <v/>
      </c>
      <c r="B424" s="44" t="inlineStr">
        <is>
          <t xml:space="preserve">2022/12/27
</t>
        </is>
      </c>
      <c r="C424" s="45" t="n">
        <v>23</v>
      </c>
      <c r="D424" s="18">
        <f>SUM(C$3:C424)/A424</f>
        <v/>
      </c>
    </row>
    <row r="425">
      <c r="A425" s="18">
        <f>A424+1</f>
        <v/>
      </c>
      <c r="B425" s="44" t="inlineStr">
        <is>
          <t xml:space="preserve">2022/12/28
</t>
        </is>
      </c>
      <c r="C425" s="45" t="n">
        <v>22.72999954223633</v>
      </c>
      <c r="D425" s="18">
        <f>SUM(C$3:C425)/A425</f>
        <v/>
      </c>
    </row>
    <row r="426">
      <c r="A426" s="18">
        <f>A425+1</f>
        <v/>
      </c>
      <c r="B426" s="44" t="n">
        <v>44924</v>
      </c>
      <c r="C426" s="45" t="n">
        <v>22.76000022888184</v>
      </c>
      <c r="D426" s="18">
        <f>SUM(C$3:C426)/A426</f>
        <v/>
      </c>
    </row>
    <row r="427">
      <c r="A427" s="18">
        <f>A426+1</f>
        <v/>
      </c>
      <c r="B427" s="44" t="n">
        <v>44925</v>
      </c>
      <c r="C427" s="45" t="n">
        <v>22.73999977111816</v>
      </c>
      <c r="D427" s="18">
        <f>SUM(C$3:C427)/A427</f>
        <v/>
      </c>
    </row>
    <row r="428">
      <c r="A428" s="18">
        <f>A427+1</f>
        <v/>
      </c>
      <c r="B428" s="44" t="inlineStr">
        <is>
          <t xml:space="preserve">2023/1/3
</t>
        </is>
      </c>
      <c r="C428" s="45" t="n">
        <v>22.94000053405762</v>
      </c>
      <c r="D428" s="18">
        <f>SUM(C$3:C428)/A428</f>
        <v/>
      </c>
    </row>
    <row r="429">
      <c r="A429" s="18">
        <f>A428+1</f>
        <v/>
      </c>
      <c r="B429" s="44" t="inlineStr">
        <is>
          <t xml:space="preserve">2023/1/4
</t>
        </is>
      </c>
      <c r="C429" s="45" t="n">
        <v>22.82999992370605</v>
      </c>
      <c r="D429" s="18">
        <f>SUM(C$3:C429)/A429</f>
        <v/>
      </c>
    </row>
    <row r="430">
      <c r="A430" s="18">
        <f>A429+1</f>
        <v/>
      </c>
      <c r="B430" s="44" t="inlineStr">
        <is>
          <t xml:space="preserve">2023/1/5
</t>
        </is>
      </c>
      <c r="C430" s="45" t="n">
        <v>23.40999984741211</v>
      </c>
      <c r="D430" s="18">
        <f>SUM(C$3:C430)/A430</f>
        <v/>
      </c>
    </row>
    <row r="431">
      <c r="A431" s="18">
        <f>A430+1</f>
        <v/>
      </c>
      <c r="B431" s="44" t="inlineStr">
        <is>
          <t xml:space="preserve">2023/1/6
</t>
        </is>
      </c>
      <c r="C431" s="45" t="n">
        <v>23.5</v>
      </c>
      <c r="D431" s="18">
        <f>SUM(C$3:C431)/A431</f>
        <v/>
      </c>
    </row>
    <row r="432">
      <c r="A432" s="18">
        <f>A431+1</f>
        <v/>
      </c>
      <c r="B432" s="44" t="inlineStr">
        <is>
          <t xml:space="preserve">2023/1/9
</t>
        </is>
      </c>
      <c r="C432" s="45" t="n">
        <v>23.57999992370605</v>
      </c>
      <c r="D432" s="18">
        <f>SUM(C$3:C432)/A432</f>
        <v/>
      </c>
    </row>
    <row r="433">
      <c r="A433" s="18">
        <f>A432+1</f>
        <v/>
      </c>
      <c r="B433" s="44" t="inlineStr">
        <is>
          <t xml:space="preserve">2023/1/10
</t>
        </is>
      </c>
      <c r="C433" s="45" t="n">
        <v>23.81999969482422</v>
      </c>
      <c r="D433" s="18">
        <f>SUM(C$3:C433)/A433</f>
        <v/>
      </c>
    </row>
    <row r="434">
      <c r="A434" s="18">
        <f>A433+1</f>
        <v/>
      </c>
      <c r="B434" s="44" t="inlineStr">
        <is>
          <t xml:space="preserve">2023/1/11
</t>
        </is>
      </c>
      <c r="C434" s="45" t="n">
        <v>23.64999961853027</v>
      </c>
      <c r="D434" s="18">
        <f>SUM(C$3:C434)/A434</f>
        <v/>
      </c>
    </row>
    <row r="435">
      <c r="A435" s="18">
        <f>A434+1</f>
        <v/>
      </c>
      <c r="B435" s="44" t="inlineStr">
        <is>
          <t xml:space="preserve">2023/1/12
</t>
        </is>
      </c>
      <c r="C435" s="45" t="n">
        <v>23.78000068664551</v>
      </c>
      <c r="D435" s="18">
        <f>SUM(C$3:C435)/A435</f>
        <v/>
      </c>
    </row>
    <row r="436">
      <c r="A436" s="18">
        <f>A435+1</f>
        <v/>
      </c>
      <c r="B436" s="44" t="inlineStr">
        <is>
          <t xml:space="preserve">2023/1/13
</t>
        </is>
      </c>
      <c r="C436" s="45" t="n">
        <v>24.10000038146973</v>
      </c>
      <c r="D436" s="18">
        <f>SUM(C$3:C436)/A436</f>
        <v/>
      </c>
    </row>
    <row r="437">
      <c r="A437" s="18">
        <f>A436+1</f>
        <v/>
      </c>
      <c r="B437" s="44" t="inlineStr">
        <is>
          <t xml:space="preserve">2023/1/16
</t>
        </is>
      </c>
      <c r="C437" s="45" t="n">
        <v>24.45000076293945</v>
      </c>
      <c r="D437" s="18">
        <f>SUM(C$3:C437)/A437</f>
        <v/>
      </c>
    </row>
    <row r="438">
      <c r="A438" s="18">
        <f>A437+1</f>
        <v/>
      </c>
      <c r="B438" s="44" t="inlineStr">
        <is>
          <t xml:space="preserve">2023/1/17
</t>
        </is>
      </c>
      <c r="C438" s="45" t="n">
        <v>24.52000045776367</v>
      </c>
      <c r="D438" s="18">
        <f>SUM(C$3:C438)/A438</f>
        <v/>
      </c>
    </row>
    <row r="439">
      <c r="A439" s="18">
        <f>A438+1</f>
        <v/>
      </c>
      <c r="B439" s="44" t="inlineStr">
        <is>
          <t xml:space="preserve">2023/1/18
</t>
        </is>
      </c>
      <c r="C439" s="45" t="n">
        <v>24.53000068664551</v>
      </c>
      <c r="D439" s="18">
        <f>SUM(C$3:C439)/A439</f>
        <v/>
      </c>
    </row>
    <row r="440">
      <c r="A440" s="18">
        <f>A439+1</f>
        <v/>
      </c>
      <c r="B440" s="44" t="inlineStr">
        <is>
          <t xml:space="preserve">2023/1/19
</t>
        </is>
      </c>
      <c r="C440" s="45" t="n">
        <v>24.73999977111816</v>
      </c>
      <c r="D440" s="18">
        <f>SUM(C$3:C440)/A440</f>
        <v/>
      </c>
    </row>
    <row r="441">
      <c r="A441" s="18">
        <f>A440+1</f>
        <v/>
      </c>
      <c r="B441" s="44" t="inlineStr">
        <is>
          <t xml:space="preserve">2023/1/20
</t>
        </is>
      </c>
      <c r="C441" s="45" t="n">
        <v>24.82999992370605</v>
      </c>
      <c r="D441" s="18">
        <f>SUM(C$3:C441)/A441</f>
        <v/>
      </c>
    </row>
    <row r="442">
      <c r="A442" s="18">
        <f>A441+1</f>
        <v/>
      </c>
      <c r="B442" s="44" t="n">
        <v>44956</v>
      </c>
      <c r="C442" s="45" t="n">
        <v>25.17000007629395</v>
      </c>
      <c r="D442" s="18">
        <f>SUM(C$3:C442)/A442</f>
        <v/>
      </c>
    </row>
    <row r="443">
      <c r="A443" s="18">
        <f>A442+1</f>
        <v/>
      </c>
      <c r="B443" s="44" t="n">
        <v>44957</v>
      </c>
      <c r="C443" s="45" t="n">
        <v>24.89999961853027</v>
      </c>
      <c r="D443" s="18">
        <f>SUM(C$3:C443)/A443</f>
        <v/>
      </c>
    </row>
    <row r="444">
      <c r="A444" s="18">
        <f>A443+1</f>
        <v/>
      </c>
      <c r="B444" s="44" t="inlineStr">
        <is>
          <t xml:space="preserve">2023/2/1
</t>
        </is>
      </c>
      <c r="C444" s="45" t="n">
        <v>25.23999977111816</v>
      </c>
      <c r="D444" s="18">
        <f>SUM(C$3:C444)/A444</f>
        <v/>
      </c>
    </row>
    <row r="445">
      <c r="A445" s="18">
        <f>A444+1</f>
        <v/>
      </c>
      <c r="B445" s="44" t="inlineStr">
        <is>
          <t xml:space="preserve">2023/2/2
</t>
        </is>
      </c>
      <c r="C445" s="45" t="n">
        <v>25.1299991607666</v>
      </c>
      <c r="D445" s="18">
        <f>SUM(C$3:C445)/A445</f>
        <v/>
      </c>
    </row>
    <row r="446">
      <c r="A446" s="18">
        <f>A445+1</f>
        <v/>
      </c>
      <c r="B446" s="44" t="inlineStr">
        <is>
          <t xml:space="preserve">2023/2/3
</t>
        </is>
      </c>
      <c r="C446" s="45" t="n">
        <v>24.93000030517578</v>
      </c>
      <c r="D446" s="18">
        <f>SUM(C$3:C446)/A446</f>
        <v/>
      </c>
    </row>
    <row r="447">
      <c r="A447" s="18">
        <f>A446+1</f>
        <v/>
      </c>
      <c r="B447" s="44" t="inlineStr">
        <is>
          <t xml:space="preserve">2023/2/6
</t>
        </is>
      </c>
      <c r="C447" s="45" t="n">
        <v>24.60000038146973</v>
      </c>
      <c r="D447" s="18">
        <f>SUM(C$3:C447)/A447</f>
        <v/>
      </c>
    </row>
    <row r="448">
      <c r="A448" s="18">
        <f>A447+1</f>
        <v/>
      </c>
      <c r="B448" s="44" t="inlineStr">
        <is>
          <t xml:space="preserve">2023/2/7
</t>
        </is>
      </c>
      <c r="C448" s="45" t="n">
        <v>24.61000061035156</v>
      </c>
      <c r="D448" s="18">
        <f>SUM(C$3:C448)/A448</f>
        <v/>
      </c>
    </row>
    <row r="449">
      <c r="A449" s="18">
        <f>A448+1</f>
        <v/>
      </c>
      <c r="B449" s="44" t="inlineStr">
        <is>
          <t xml:space="preserve">2023/2/8
</t>
        </is>
      </c>
      <c r="C449" s="45" t="n">
        <v>24.5</v>
      </c>
      <c r="D449" s="18">
        <f>SUM(C$3:C449)/A449</f>
        <v/>
      </c>
    </row>
    <row r="450">
      <c r="A450" s="18">
        <f>A449+1</f>
        <v/>
      </c>
      <c r="B450" s="44" t="inlineStr">
        <is>
          <t xml:space="preserve">2023/2/9
</t>
        </is>
      </c>
      <c r="C450" s="45" t="n">
        <v>24.8700008392334</v>
      </c>
      <c r="D450" s="18">
        <f>SUM(C$3:C450)/A450</f>
        <v/>
      </c>
    </row>
    <row r="451">
      <c r="A451" s="18">
        <f>A450+1</f>
        <v/>
      </c>
      <c r="B451" s="44" t="inlineStr">
        <is>
          <t xml:space="preserve">2023/2/10
</t>
        </is>
      </c>
      <c r="C451" s="45" t="n">
        <v>24.63999938964844</v>
      </c>
      <c r="D451" s="18">
        <f>SUM(C$3:C451)/A451</f>
        <v/>
      </c>
    </row>
    <row r="452">
      <c r="A452" s="18">
        <f>A451+1</f>
        <v/>
      </c>
      <c r="B452" s="44" t="inlineStr">
        <is>
          <t xml:space="preserve">2023/2/13
</t>
        </is>
      </c>
      <c r="C452" s="45" t="n">
        <v>24.8799991607666</v>
      </c>
      <c r="D452" s="18">
        <f>SUM(C$3:C452)/A452</f>
        <v/>
      </c>
    </row>
    <row r="453">
      <c r="A453" s="18">
        <f>A452+1</f>
        <v/>
      </c>
      <c r="B453" s="44" t="inlineStr">
        <is>
          <t xml:space="preserve">2023/2/14
</t>
        </is>
      </c>
      <c r="C453" s="45" t="n">
        <v>24.80999946594238</v>
      </c>
      <c r="D453" s="18">
        <f>SUM(C$3:C453)/A453</f>
        <v/>
      </c>
    </row>
    <row r="454">
      <c r="A454" s="18">
        <f>A453+1</f>
        <v/>
      </c>
      <c r="B454" s="44" t="inlineStr">
        <is>
          <t xml:space="preserve">2023/2/15
</t>
        </is>
      </c>
      <c r="C454" s="45" t="n">
        <v>24.73999977111816</v>
      </c>
      <c r="D454" s="18">
        <f>SUM(C$3:C454)/A454</f>
        <v/>
      </c>
    </row>
    <row r="455">
      <c r="A455" s="18">
        <f>A454+1</f>
        <v/>
      </c>
      <c r="B455" s="44" t="inlineStr">
        <is>
          <t xml:space="preserve">2023/2/16
</t>
        </is>
      </c>
      <c r="C455" s="45" t="n">
        <v>24.48999977111816</v>
      </c>
      <c r="D455" s="18">
        <f>SUM(C$3:C455)/A455</f>
        <v/>
      </c>
    </row>
    <row r="456">
      <c r="A456" s="18">
        <f>A455+1</f>
        <v/>
      </c>
      <c r="B456" s="44" t="inlineStr">
        <is>
          <t xml:space="preserve">2023/2/17
</t>
        </is>
      </c>
      <c r="C456" s="45" t="n">
        <v>23.95000076293945</v>
      </c>
      <c r="D456" s="18">
        <f>SUM(C$3:C456)/A456</f>
        <v/>
      </c>
    </row>
    <row r="457">
      <c r="A457" s="18">
        <f>A456+1</f>
        <v/>
      </c>
      <c r="B457" s="44" t="inlineStr">
        <is>
          <t xml:space="preserve">2023/2/20
</t>
        </is>
      </c>
      <c r="C457" s="45" t="n">
        <v>24.40999984741211</v>
      </c>
      <c r="D457" s="18">
        <f>SUM(C$3:C457)/A457</f>
        <v/>
      </c>
    </row>
    <row r="458">
      <c r="A458" s="18">
        <f>A457+1</f>
        <v/>
      </c>
      <c r="B458" s="44" t="inlineStr">
        <is>
          <t xml:space="preserve">2023/2/21
</t>
        </is>
      </c>
      <c r="C458" s="45" t="n">
        <v>24.39999961853027</v>
      </c>
      <c r="D458" s="18">
        <f>SUM(C$3:C458)/A458</f>
        <v/>
      </c>
    </row>
    <row r="459">
      <c r="A459" s="18">
        <f>A458+1</f>
        <v/>
      </c>
      <c r="B459" s="44" t="inlineStr">
        <is>
          <t xml:space="preserve">2023/2/22
</t>
        </is>
      </c>
      <c r="C459" s="45" t="n">
        <v>24.20000076293945</v>
      </c>
      <c r="D459" s="18">
        <f>SUM(C$3:C459)/A459</f>
        <v/>
      </c>
    </row>
    <row r="460">
      <c r="A460" s="18">
        <f>A459+1</f>
        <v/>
      </c>
      <c r="B460" s="44" t="inlineStr">
        <is>
          <t xml:space="preserve">2023/2/23
</t>
        </is>
      </c>
      <c r="C460" s="45" t="n">
        <v>24.22999954223633</v>
      </c>
      <c r="D460" s="18">
        <f>SUM(C$3:C460)/A460</f>
        <v/>
      </c>
    </row>
    <row r="461">
      <c r="A461" s="18">
        <f>A460+1</f>
        <v/>
      </c>
      <c r="B461" s="44" t="inlineStr">
        <is>
          <t xml:space="preserve">2023/2/24
</t>
        </is>
      </c>
      <c r="C461" s="45" t="n">
        <v>24.02000045776367</v>
      </c>
      <c r="D461" s="18">
        <f>SUM(C$3:C461)/A461</f>
        <v/>
      </c>
    </row>
    <row r="462">
      <c r="A462" s="18">
        <f>A461+1</f>
        <v/>
      </c>
      <c r="B462" s="44" t="n">
        <v>44984</v>
      </c>
      <c r="C462" s="45" t="n">
        <v>23.78000068664551</v>
      </c>
      <c r="D462" s="18">
        <f>SUM(C$3:C462)/A462</f>
        <v/>
      </c>
    </row>
    <row r="463">
      <c r="A463" s="18">
        <f>A462+1</f>
        <v/>
      </c>
      <c r="B463" s="44" t="n">
        <v>44985</v>
      </c>
      <c r="C463" s="45" t="n">
        <v>23.97999954223633</v>
      </c>
      <c r="D463" s="18">
        <f>SUM(C$3:C463)/A463</f>
        <v/>
      </c>
    </row>
    <row r="464">
      <c r="A464" s="18">
        <f>A463+1</f>
        <v/>
      </c>
      <c r="B464" s="44" t="inlineStr">
        <is>
          <t xml:space="preserve">2023/3/1
</t>
        </is>
      </c>
      <c r="C464" s="45" t="n">
        <v>24.29000091552734</v>
      </c>
      <c r="D464" s="18">
        <f>SUM(C$3:C464)/A464</f>
        <v/>
      </c>
    </row>
    <row r="465">
      <c r="A465" s="18">
        <f>A464+1</f>
        <v/>
      </c>
      <c r="B465" s="44" t="inlineStr">
        <is>
          <t xml:space="preserve">2023/3/2
</t>
        </is>
      </c>
      <c r="C465" s="45" t="n">
        <v>24.1200008392334</v>
      </c>
      <c r="D465" s="18">
        <f>SUM(C$3:C465)/A465</f>
        <v/>
      </c>
    </row>
    <row r="466">
      <c r="A466" s="18">
        <f>A465+1</f>
        <v/>
      </c>
      <c r="B466" s="44" t="inlineStr">
        <is>
          <t xml:space="preserve">2023/3/3
</t>
        </is>
      </c>
      <c r="C466" s="45" t="n">
        <v>24.1200008392334</v>
      </c>
      <c r="D466" s="18">
        <f>SUM(C$3:C466)/A466</f>
        <v/>
      </c>
    </row>
    <row r="467">
      <c r="A467" s="18">
        <f>A466+1</f>
        <v/>
      </c>
      <c r="B467" s="44" t="inlineStr">
        <is>
          <t xml:space="preserve">2023/3/6
</t>
        </is>
      </c>
      <c r="C467" s="45" t="n">
        <v>24.19000053405762</v>
      </c>
      <c r="D467" s="18">
        <f>SUM(C$3:C467)/A467</f>
        <v/>
      </c>
    </row>
    <row r="468">
      <c r="A468" s="18">
        <f>A467+1</f>
        <v/>
      </c>
      <c r="B468" s="44" t="inlineStr">
        <is>
          <t xml:space="preserve">2023/3/7
</t>
        </is>
      </c>
      <c r="C468" s="45" t="n">
        <v>23.73999977111816</v>
      </c>
      <c r="D468" s="18">
        <f>SUM(C$3:C468)/A468</f>
        <v/>
      </c>
    </row>
    <row r="469">
      <c r="A469" s="18">
        <f>A468+1</f>
        <v/>
      </c>
      <c r="B469" s="44" t="inlineStr">
        <is>
          <t xml:space="preserve">2023/3/8
</t>
        </is>
      </c>
      <c r="C469" s="45" t="n">
        <v>23.65999984741211</v>
      </c>
      <c r="D469" s="18">
        <f>SUM(C$3:C469)/A469</f>
        <v/>
      </c>
    </row>
    <row r="470">
      <c r="A470" s="18">
        <f>A469+1</f>
        <v/>
      </c>
      <c r="B470" s="44" t="inlineStr">
        <is>
          <t xml:space="preserve">2023/3/9
</t>
        </is>
      </c>
      <c r="C470" s="45" t="n">
        <v>23.67000007629395</v>
      </c>
      <c r="D470" s="18">
        <f>SUM(C$3:C470)/A470</f>
        <v/>
      </c>
    </row>
    <row r="471">
      <c r="A471" s="18">
        <f>A470+1</f>
        <v/>
      </c>
      <c r="B471" s="44" t="inlineStr">
        <is>
          <t xml:space="preserve">2023/3/10
</t>
        </is>
      </c>
      <c r="C471" s="45" t="n">
        <v>23.45999908447266</v>
      </c>
      <c r="D471" s="18">
        <f>SUM(C$3:C471)/A471</f>
        <v/>
      </c>
    </row>
    <row r="472">
      <c r="A472" s="18">
        <f>A471+1</f>
        <v/>
      </c>
      <c r="B472" s="44" t="inlineStr">
        <is>
          <t xml:space="preserve">2023/3/13
</t>
        </is>
      </c>
      <c r="C472" s="45" t="n">
        <v>23.5</v>
      </c>
      <c r="D472" s="18">
        <f>SUM(C$3:C472)/A472</f>
        <v/>
      </c>
    </row>
    <row r="473">
      <c r="A473" s="18">
        <f>A472+1</f>
        <v/>
      </c>
      <c r="B473" s="44" t="inlineStr">
        <is>
          <t xml:space="preserve">2023/3/14
</t>
        </is>
      </c>
      <c r="C473" s="45" t="n">
        <v>23.29999923706055</v>
      </c>
      <c r="D473" s="18">
        <f>SUM(C$3:C473)/A473</f>
        <v/>
      </c>
    </row>
    <row r="474">
      <c r="A474" s="18">
        <f>A473+1</f>
        <v/>
      </c>
      <c r="B474" s="44" t="inlineStr">
        <is>
          <t xml:space="preserve">2023/3/15
</t>
        </is>
      </c>
      <c r="C474" s="45" t="n">
        <v>23.28000068664551</v>
      </c>
      <c r="D474" s="18">
        <f>SUM(C$3:C474)/A474</f>
        <v/>
      </c>
    </row>
    <row r="475">
      <c r="A475" s="18">
        <f>A474+1</f>
        <v/>
      </c>
      <c r="B475" s="44" t="inlineStr">
        <is>
          <t xml:space="preserve">2023/3/16
</t>
        </is>
      </c>
      <c r="C475" s="45" t="n">
        <v>22.92000007629395</v>
      </c>
      <c r="D475" s="18">
        <f>SUM(C$3:C475)/A475</f>
        <v/>
      </c>
    </row>
    <row r="476">
      <c r="A476" s="18">
        <f>A475+1</f>
        <v/>
      </c>
      <c r="B476" s="44" t="inlineStr">
        <is>
          <t xml:space="preserve">2023/3/17
</t>
        </is>
      </c>
      <c r="C476" s="45" t="n">
        <v>22.94000053405762</v>
      </c>
      <c r="D476" s="18">
        <f>SUM(C$3:C476)/A476</f>
        <v/>
      </c>
    </row>
    <row r="477">
      <c r="A477" s="18">
        <f>A476+1</f>
        <v/>
      </c>
      <c r="B477" s="44" t="inlineStr">
        <is>
          <t xml:space="preserve">2023/3/20
</t>
        </is>
      </c>
      <c r="C477" s="45" t="n">
        <v>22.95999908447266</v>
      </c>
      <c r="D477" s="18">
        <f>SUM(C$3:C477)/A477</f>
        <v/>
      </c>
    </row>
    <row r="478">
      <c r="A478" s="18">
        <f>A477+1</f>
        <v/>
      </c>
      <c r="B478" s="44" t="inlineStr">
        <is>
          <t xml:space="preserve">2023/3/21
</t>
        </is>
      </c>
      <c r="C478" s="45" t="n">
        <v>23.35000038146973</v>
      </c>
      <c r="D478" s="18">
        <f>SUM(C$3:C478)/A478</f>
        <v/>
      </c>
    </row>
    <row r="479">
      <c r="A479" s="18">
        <f>A478+1</f>
        <v/>
      </c>
      <c r="B479" s="44" t="inlineStr">
        <is>
          <t xml:space="preserve">2023/3/22
</t>
        </is>
      </c>
      <c r="C479" s="45" t="n">
        <v>23.57999992370605</v>
      </c>
      <c r="D479" s="18">
        <f>SUM(C$3:C479)/A479</f>
        <v/>
      </c>
    </row>
    <row r="480">
      <c r="A480" s="18">
        <f>A479+1</f>
        <v/>
      </c>
      <c r="B480" s="44" t="inlineStr">
        <is>
          <t xml:space="preserve">2023/3/23
</t>
        </is>
      </c>
      <c r="C480" s="45" t="n">
        <v>23.8799991607666</v>
      </c>
      <c r="D480" s="18">
        <f>SUM(C$3:C480)/A480</f>
        <v/>
      </c>
    </row>
    <row r="481">
      <c r="A481" s="18">
        <f>A480+1</f>
        <v/>
      </c>
      <c r="B481" s="44" t="inlineStr">
        <is>
          <t xml:space="preserve">2023/3/24
</t>
        </is>
      </c>
      <c r="C481" s="45" t="n">
        <v>23.89999961853027</v>
      </c>
      <c r="D481" s="18">
        <f>SUM(C$3:C481)/A481</f>
        <v/>
      </c>
    </row>
    <row r="482">
      <c r="A482" s="18">
        <f>A481+1</f>
        <v/>
      </c>
      <c r="B482" s="44" t="inlineStr">
        <is>
          <t xml:space="preserve">2023/3/27
</t>
        </is>
      </c>
      <c r="C482" s="45" t="n">
        <v>23.94000053405762</v>
      </c>
      <c r="D482" s="18">
        <f>SUM(C$3:C482)/A482</f>
        <v/>
      </c>
    </row>
    <row r="483">
      <c r="A483" s="18">
        <f>A482+1</f>
        <v/>
      </c>
      <c r="B483" s="44" t="inlineStr">
        <is>
          <t xml:space="preserve">2023/3/28
</t>
        </is>
      </c>
      <c r="C483" s="45" t="n">
        <v>23.68000030517578</v>
      </c>
      <c r="D483" s="18">
        <f>SUM(C$3:C483)/A483</f>
        <v/>
      </c>
    </row>
    <row r="484">
      <c r="A484" s="18">
        <f>A483+1</f>
        <v/>
      </c>
      <c r="B484" s="44" t="inlineStr">
        <is>
          <t xml:space="preserve">2023/3/29
</t>
        </is>
      </c>
      <c r="C484" s="45" t="n">
        <v>23.82999992370605</v>
      </c>
      <c r="D484" s="18">
        <f>SUM(C$3:C484)/A484</f>
        <v/>
      </c>
    </row>
    <row r="485">
      <c r="A485" s="18">
        <f>A484+1</f>
        <v/>
      </c>
      <c r="B485" s="44" t="n">
        <v>45015</v>
      </c>
      <c r="C485" s="45" t="n">
        <v>23.97999954223633</v>
      </c>
      <c r="D485" s="18">
        <f>SUM(C$3:C485)/A485</f>
        <v/>
      </c>
    </row>
    <row r="486">
      <c r="A486" s="18">
        <f>A485+1</f>
        <v/>
      </c>
      <c r="B486" s="44" t="n">
        <v>45016</v>
      </c>
      <c r="C486" s="45" t="n">
        <v>24.15999984741211</v>
      </c>
      <c r="D486" s="18">
        <f>SUM(C$3:C486)/A486</f>
        <v/>
      </c>
    </row>
    <row r="487">
      <c r="A487" s="18">
        <f>A486+1</f>
        <v/>
      </c>
      <c r="B487" s="44" t="inlineStr">
        <is>
          <t xml:space="preserve">2023/4/3
</t>
        </is>
      </c>
      <c r="C487" s="45" t="n">
        <v>24.3700008392334</v>
      </c>
      <c r="D487" s="18">
        <f>SUM(C$3:C487)/A487</f>
        <v/>
      </c>
    </row>
    <row r="488">
      <c r="A488" s="18">
        <f>A487+1</f>
        <v/>
      </c>
      <c r="B488" s="44" t="inlineStr">
        <is>
          <t xml:space="preserve">2023/4/4
</t>
        </is>
      </c>
      <c r="C488" s="45" t="n">
        <v>24.25</v>
      </c>
      <c r="D488" s="18">
        <f>SUM(C$3:C488)/A488</f>
        <v/>
      </c>
    </row>
    <row r="489">
      <c r="A489" s="18">
        <f>A488+1</f>
        <v/>
      </c>
      <c r="B489" s="44" t="inlineStr">
        <is>
          <t xml:space="preserve">2023/4/6
</t>
        </is>
      </c>
      <c r="C489" s="45" t="n">
        <v>24.32999992370605</v>
      </c>
      <c r="D489" s="18">
        <f>SUM(C$3:C489)/A489</f>
        <v/>
      </c>
    </row>
    <row r="490">
      <c r="A490" s="18">
        <f>A489+1</f>
        <v/>
      </c>
      <c r="B490" s="44" t="inlineStr">
        <is>
          <t xml:space="preserve">2023/4/7
</t>
        </is>
      </c>
      <c r="C490" s="45" t="n">
        <v>24.6200008392334</v>
      </c>
      <c r="D490" s="18">
        <f>SUM(C$3:C490)/A490</f>
        <v/>
      </c>
    </row>
    <row r="491">
      <c r="A491" s="18">
        <f>A490+1</f>
        <v/>
      </c>
      <c r="B491" s="44" t="inlineStr">
        <is>
          <t xml:space="preserve">2023/4/10
</t>
        </is>
      </c>
      <c r="C491" s="45" t="n">
        <v>24.51000022888184</v>
      </c>
      <c r="D491" s="18">
        <f>SUM(C$3:C491)/A491</f>
        <v/>
      </c>
    </row>
    <row r="492">
      <c r="A492" s="18">
        <f>A491+1</f>
        <v/>
      </c>
      <c r="B492" s="44" t="inlineStr">
        <is>
          <t xml:space="preserve">2023/4/11
</t>
        </is>
      </c>
      <c r="C492" s="45" t="n">
        <v>24.5</v>
      </c>
      <c r="D492" s="18">
        <f>SUM(C$3:C492)/A492</f>
        <v/>
      </c>
    </row>
    <row r="493">
      <c r="A493" s="18">
        <f>A492+1</f>
        <v/>
      </c>
      <c r="B493" s="44" t="inlineStr">
        <is>
          <t xml:space="preserve">2023/4/12
</t>
        </is>
      </c>
      <c r="C493" s="45" t="n">
        <v>24.48999977111816</v>
      </c>
      <c r="D493" s="18">
        <f>SUM(C$3:C493)/A493</f>
        <v/>
      </c>
    </row>
    <row r="494">
      <c r="A494" s="18">
        <f>A493+1</f>
        <v/>
      </c>
      <c r="B494" s="44" t="inlineStr">
        <is>
          <t xml:space="preserve">2023/4/13
</t>
        </is>
      </c>
      <c r="C494" s="45" t="n">
        <v>24.10000038146973</v>
      </c>
      <c r="D494" s="18">
        <f>SUM(C$3:C494)/A494</f>
        <v/>
      </c>
    </row>
    <row r="495">
      <c r="A495" s="18">
        <f>A494+1</f>
        <v/>
      </c>
      <c r="B495" s="44" t="inlineStr">
        <is>
          <t xml:space="preserve">2023/4/14
</t>
        </is>
      </c>
      <c r="C495" s="45" t="n">
        <v>24.30999946594238</v>
      </c>
      <c r="D495" s="18">
        <f>SUM(C$3:C495)/A495</f>
        <v/>
      </c>
    </row>
    <row r="496">
      <c r="A496" s="18">
        <f>A495+1</f>
        <v/>
      </c>
      <c r="B496" s="44" t="inlineStr">
        <is>
          <t xml:space="preserve">2023/4/17
</t>
        </is>
      </c>
      <c r="C496" s="45" t="n">
        <v>24.45000076293945</v>
      </c>
      <c r="D496" s="18">
        <f>SUM(C$3:C496)/A496</f>
        <v/>
      </c>
    </row>
    <row r="497">
      <c r="A497" s="18">
        <f>A496+1</f>
        <v/>
      </c>
      <c r="B497" s="44" t="inlineStr">
        <is>
          <t xml:space="preserve">2023/4/18
</t>
        </is>
      </c>
      <c r="C497" s="45" t="n">
        <v>24.52000045776367</v>
      </c>
      <c r="D497" s="18">
        <f>SUM(C$3:C497)/A497</f>
        <v/>
      </c>
    </row>
    <row r="498">
      <c r="A498" s="18">
        <f>A497+1</f>
        <v/>
      </c>
      <c r="B498" s="44" t="inlineStr">
        <is>
          <t xml:space="preserve">2023/4/19
</t>
        </is>
      </c>
      <c r="C498" s="45" t="n">
        <v>24.31999969482422</v>
      </c>
      <c r="D498" s="18">
        <f>SUM(C$3:C498)/A498</f>
        <v/>
      </c>
    </row>
    <row r="499">
      <c r="A499" s="18">
        <f>A498+1</f>
        <v/>
      </c>
      <c r="B499" s="44" t="inlineStr">
        <is>
          <t xml:space="preserve">2023/4/20
</t>
        </is>
      </c>
      <c r="C499" s="45" t="n">
        <v>24.13999938964844</v>
      </c>
      <c r="D499" s="18">
        <f>SUM(C$3:C499)/A499</f>
        <v/>
      </c>
    </row>
    <row r="500">
      <c r="A500" s="18">
        <f>A499+1</f>
        <v/>
      </c>
      <c r="B500" s="44" t="inlineStr">
        <is>
          <t xml:space="preserve">2023/4/21
</t>
        </is>
      </c>
      <c r="C500" s="45" t="n">
        <v>23.69000053405762</v>
      </c>
      <c r="D500" s="18">
        <f>SUM(C$3:C500)/A500</f>
        <v/>
      </c>
    </row>
    <row r="501">
      <c r="A501" s="18">
        <f>A500+1</f>
        <v/>
      </c>
      <c r="B501" s="44" t="inlineStr">
        <is>
          <t xml:space="preserve">2023/4/24
</t>
        </is>
      </c>
      <c r="C501" s="45" t="n">
        <v>23.45999908447266</v>
      </c>
      <c r="D501" s="18">
        <f>SUM(C$3:C501)/A501</f>
        <v/>
      </c>
    </row>
    <row r="502">
      <c r="A502" s="18">
        <f>A501+1</f>
        <v/>
      </c>
      <c r="B502" s="44" t="inlineStr">
        <is>
          <t xml:space="preserve">2023/4/25
</t>
        </is>
      </c>
      <c r="C502" s="45" t="n">
        <v>23.04999923706055</v>
      </c>
      <c r="D502" s="18">
        <f>SUM(C$3:C502)/A502</f>
        <v/>
      </c>
    </row>
    <row r="503">
      <c r="A503" s="18">
        <f>A502+1</f>
        <v/>
      </c>
      <c r="B503" s="44" t="inlineStr">
        <is>
          <t xml:space="preserve">2023/4/26
</t>
        </is>
      </c>
      <c r="C503" s="45" t="n">
        <v>23.23999977111816</v>
      </c>
      <c r="D503" s="18">
        <f>SUM(C$3:C503)/A503</f>
        <v/>
      </c>
    </row>
    <row r="504">
      <c r="A504" s="18">
        <f>A503+1</f>
        <v/>
      </c>
      <c r="B504" s="44" t="n">
        <v>45043</v>
      </c>
      <c r="C504" s="45" t="n">
        <v>23.46999931335449</v>
      </c>
      <c r="D504" s="18">
        <f>SUM(C$3:C504)/A504</f>
        <v/>
      </c>
    </row>
    <row r="505">
      <c r="A505" s="18">
        <f>A504+1</f>
        <v/>
      </c>
      <c r="B505" s="44" t="n">
        <v>45044</v>
      </c>
      <c r="C505" s="45" t="n">
        <v>23.57999992370605</v>
      </c>
      <c r="D505" s="18">
        <f>SUM(C$3:C505)/A505</f>
        <v/>
      </c>
    </row>
    <row r="506">
      <c r="A506" s="18">
        <f>A505+1</f>
        <v/>
      </c>
      <c r="B506" s="44" t="inlineStr">
        <is>
          <t xml:space="preserve">2023/5/4
</t>
        </is>
      </c>
      <c r="C506" s="45" t="n">
        <v>22.1299991607666</v>
      </c>
      <c r="D506" s="18">
        <f>SUM(C$3:C506)/A506</f>
        <v/>
      </c>
    </row>
    <row r="507">
      <c r="A507" s="18">
        <f>A506+1</f>
        <v/>
      </c>
      <c r="B507" s="44" t="inlineStr">
        <is>
          <t xml:space="preserve">2023/5/5
</t>
        </is>
      </c>
      <c r="C507" s="45" t="n">
        <v>21.88999938964844</v>
      </c>
      <c r="D507" s="18">
        <f>SUM(C$3:C507)/A507</f>
        <v/>
      </c>
    </row>
    <row r="508">
      <c r="A508" s="18">
        <f>A507+1</f>
        <v/>
      </c>
      <c r="B508" s="44" t="inlineStr">
        <is>
          <t xml:space="preserve">2023/5/8
</t>
        </is>
      </c>
      <c r="C508" s="45" t="n">
        <v>21.92000007629395</v>
      </c>
      <c r="D508" s="18">
        <f>SUM(C$3:C508)/A508</f>
        <v/>
      </c>
    </row>
    <row r="509">
      <c r="A509" s="18">
        <f>A508+1</f>
        <v/>
      </c>
      <c r="B509" s="44" t="inlineStr">
        <is>
          <t xml:space="preserve">2023/5/9
</t>
        </is>
      </c>
      <c r="C509" s="45" t="n">
        <v>21.69000053405762</v>
      </c>
      <c r="D509" s="18">
        <f>SUM(C$3:C509)/A509</f>
        <v/>
      </c>
    </row>
    <row r="510">
      <c r="A510" s="18">
        <f>A509+1</f>
        <v/>
      </c>
      <c r="B510" s="44" t="inlineStr">
        <is>
          <t xml:space="preserve">2023/5/10
</t>
        </is>
      </c>
      <c r="C510" s="45" t="n">
        <v>21.81999969482422</v>
      </c>
      <c r="D510" s="18">
        <f>SUM(C$3:C510)/A510</f>
        <v/>
      </c>
    </row>
    <row r="511">
      <c r="A511" s="18">
        <f>A510+1</f>
        <v/>
      </c>
      <c r="B511" s="44" t="inlineStr">
        <is>
          <t xml:space="preserve">2023/5/11
</t>
        </is>
      </c>
      <c r="C511" s="45" t="n">
        <v>21.86000061035156</v>
      </c>
      <c r="D511" s="18">
        <f>SUM(C$3:C511)/A511</f>
        <v/>
      </c>
    </row>
    <row r="512">
      <c r="A512" s="18">
        <f>A511+1</f>
        <v/>
      </c>
      <c r="B512" s="44" t="inlineStr">
        <is>
          <t xml:space="preserve">2023/5/12
</t>
        </is>
      </c>
      <c r="C512" s="45" t="n">
        <v>21.63999938964844</v>
      </c>
      <c r="D512" s="18">
        <f>SUM(C$3:C512)/A512</f>
        <v/>
      </c>
    </row>
    <row r="513">
      <c r="A513" s="18">
        <f>A512+1</f>
        <v/>
      </c>
      <c r="B513" s="44" t="inlineStr">
        <is>
          <t xml:space="preserve">2023/5/15
</t>
        </is>
      </c>
      <c r="C513" s="45" t="n">
        <v>22.02000045776367</v>
      </c>
      <c r="D513" s="18">
        <f>SUM(C$3:C513)/A513</f>
        <v/>
      </c>
    </row>
    <row r="514">
      <c r="A514" s="18">
        <f>A513+1</f>
        <v/>
      </c>
      <c r="B514" s="44" t="inlineStr">
        <is>
          <t xml:space="preserve">2023/5/16
</t>
        </is>
      </c>
      <c r="C514" s="45" t="n">
        <v>21.93000030517578</v>
      </c>
      <c r="D514" s="18">
        <f>SUM(C$3:C514)/A514</f>
        <v/>
      </c>
    </row>
    <row r="515">
      <c r="A515" s="18">
        <f>A514+1</f>
        <v/>
      </c>
      <c r="B515" s="44" t="inlineStr">
        <is>
          <t xml:space="preserve">2023/5/17
</t>
        </is>
      </c>
      <c r="C515" s="45" t="n">
        <v>21.95000076293945</v>
      </c>
      <c r="D515" s="18">
        <f>SUM(C$3:C515)/A515</f>
        <v/>
      </c>
    </row>
    <row r="516">
      <c r="A516" s="18">
        <f>A515+1</f>
        <v/>
      </c>
      <c r="B516" s="44" t="inlineStr">
        <is>
          <t xml:space="preserve">2023/5/18
</t>
        </is>
      </c>
      <c r="C516" s="45" t="n">
        <v>21.93000030517578</v>
      </c>
      <c r="D516" s="18">
        <f>SUM(C$3:C516)/A516</f>
        <v/>
      </c>
    </row>
    <row r="517">
      <c r="A517" s="18">
        <f>A516+1</f>
        <v/>
      </c>
      <c r="B517" s="44" t="inlineStr">
        <is>
          <t xml:space="preserve">2023/5/19
</t>
        </is>
      </c>
      <c r="C517" s="45" t="n">
        <v>21.98999977111816</v>
      </c>
      <c r="D517" s="18">
        <f>SUM(C$3:C517)/A517</f>
        <v/>
      </c>
    </row>
    <row r="518">
      <c r="A518" s="18">
        <f>A517+1</f>
        <v/>
      </c>
      <c r="B518" s="44" t="inlineStr">
        <is>
          <t xml:space="preserve">2023/5/22
</t>
        </is>
      </c>
      <c r="C518" s="45" t="n">
        <v>22.02000045776367</v>
      </c>
      <c r="D518" s="18">
        <f>SUM(C$3:C518)/A518</f>
        <v/>
      </c>
    </row>
    <row r="519">
      <c r="A519" s="18">
        <f>A518+1</f>
        <v/>
      </c>
      <c r="B519" s="44" t="inlineStr">
        <is>
          <t xml:space="preserve">2023/5/23
</t>
        </is>
      </c>
      <c r="C519" s="45" t="n">
        <v>21.83</v>
      </c>
      <c r="D519" s="18">
        <f>SUM(C$3:C519)/A519</f>
        <v/>
      </c>
    </row>
    <row r="520">
      <c r="A520" s="18">
        <f>A519+1</f>
        <v/>
      </c>
      <c r="B520" s="44" t="inlineStr">
        <is>
          <t xml:space="preserve">2023/5/24
</t>
        </is>
      </c>
      <c r="C520" s="45" t="n">
        <v>21.65999984741211</v>
      </c>
      <c r="D520" s="18">
        <f>SUM(C$3:C520)/A520</f>
        <v/>
      </c>
    </row>
    <row r="521">
      <c r="A521" s="18">
        <f>A520+1</f>
        <v/>
      </c>
      <c r="B521" s="44" t="inlineStr">
        <is>
          <t xml:space="preserve">2023/5/25
</t>
        </is>
      </c>
      <c r="C521" s="45" t="n">
        <v>21.64999961853027</v>
      </c>
      <c r="D521" s="18">
        <f>SUM(C$3:C521)/A521</f>
        <v/>
      </c>
    </row>
    <row r="522">
      <c r="A522" s="18">
        <f>A521+1</f>
        <v/>
      </c>
      <c r="B522" s="44" t="inlineStr">
        <is>
          <t xml:space="preserve">2023/5/26
</t>
        </is>
      </c>
      <c r="C522" s="45" t="n">
        <v>21.59000015258789</v>
      </c>
      <c r="D522" s="18">
        <f>SUM(C$3:C522)/A522</f>
        <v/>
      </c>
    </row>
    <row r="523">
      <c r="A523" s="18">
        <f>A522+1</f>
        <v/>
      </c>
      <c r="B523" s="44" t="inlineStr">
        <is>
          <t xml:space="preserve">2023/5/29
</t>
        </is>
      </c>
      <c r="C523" s="45" t="n">
        <v>21.32999992370605</v>
      </c>
      <c r="D523" s="18">
        <f>SUM(C$3:C523)/A523</f>
        <v/>
      </c>
    </row>
    <row r="524">
      <c r="A524" s="18">
        <f>A523+1</f>
        <v/>
      </c>
      <c r="B524" s="44" t="n">
        <v>45076</v>
      </c>
      <c r="C524" s="45" t="n">
        <v>21.52000045776367</v>
      </c>
      <c r="D524" s="18">
        <f>SUM(C$3:C524)/A524</f>
        <v/>
      </c>
    </row>
    <row r="525">
      <c r="A525" s="18">
        <f>A524+1</f>
        <v/>
      </c>
      <c r="B525" s="44" t="n">
        <v>45077</v>
      </c>
      <c r="C525" s="45" t="n">
        <v>21.32999992370605</v>
      </c>
      <c r="D525" s="18">
        <f>SUM(C$3:C525)/A525</f>
        <v/>
      </c>
    </row>
    <row r="526">
      <c r="A526" s="18">
        <f>A525+1</f>
        <v/>
      </c>
      <c r="B526" s="44" t="inlineStr">
        <is>
          <t xml:space="preserve">2023/6/1
</t>
        </is>
      </c>
      <c r="C526" s="45" t="n">
        <v>21.42000007629395</v>
      </c>
      <c r="D526" s="18">
        <f>SUM(C$3:C526)/A526</f>
        <v/>
      </c>
    </row>
    <row r="527">
      <c r="A527" s="18">
        <f>A526+1</f>
        <v/>
      </c>
      <c r="B527" s="44" t="inlineStr">
        <is>
          <t xml:space="preserve">2023/6/2
</t>
        </is>
      </c>
      <c r="C527" s="45" t="n">
        <v>21.72999954223633</v>
      </c>
      <c r="D527" s="18">
        <f>SUM(C$3:C527)/A527</f>
        <v/>
      </c>
    </row>
    <row r="528">
      <c r="A528" s="18">
        <f>A527+1</f>
        <v/>
      </c>
      <c r="B528" s="44" t="inlineStr">
        <is>
          <t xml:space="preserve">2023/6/5
</t>
        </is>
      </c>
      <c r="C528" s="45" t="n">
        <v>21.6299991607666</v>
      </c>
      <c r="D528" s="18">
        <f>SUM(C$3:C528)/A528</f>
        <v/>
      </c>
    </row>
    <row r="529">
      <c r="A529" s="18">
        <f>A528+1</f>
        <v/>
      </c>
      <c r="B529" s="44" t="inlineStr">
        <is>
          <t xml:space="preserve">2023/6/6
</t>
        </is>
      </c>
      <c r="C529" s="45" t="n">
        <v>21.29999923706055</v>
      </c>
      <c r="D529" s="18">
        <f>SUM(C$3:C529)/A529</f>
        <v/>
      </c>
    </row>
    <row r="530">
      <c r="A530" s="18">
        <f>A529+1</f>
        <v/>
      </c>
      <c r="B530" s="44" t="inlineStr">
        <is>
          <t xml:space="preserve">2023/6/7
</t>
        </is>
      </c>
      <c r="C530" s="45" t="n">
        <v>21.06999969482422</v>
      </c>
      <c r="D530" s="18">
        <f>SUM(C$3:C530)/A530</f>
        <v/>
      </c>
    </row>
    <row r="531">
      <c r="A531" s="18">
        <f>A530+1</f>
        <v/>
      </c>
      <c r="B531" s="44" t="inlineStr">
        <is>
          <t xml:space="preserve">2023/6/8
</t>
        </is>
      </c>
      <c r="C531" s="45" t="n">
        <v>21.07999992370605</v>
      </c>
      <c r="D531" s="18">
        <f>SUM(C$3:C531)/A531</f>
        <v/>
      </c>
    </row>
    <row r="532">
      <c r="A532" s="18">
        <f>A531+1</f>
        <v/>
      </c>
      <c r="B532" s="44" t="inlineStr">
        <is>
          <t xml:space="preserve">2023/6/9
</t>
        </is>
      </c>
      <c r="C532" s="45" t="n">
        <v>21.22999954223633</v>
      </c>
      <c r="D532" s="18">
        <f>SUM(C$3:C532)/A532</f>
        <v/>
      </c>
    </row>
    <row r="533">
      <c r="A533" s="18">
        <f>A532+1</f>
        <v/>
      </c>
      <c r="B533" s="44" t="inlineStr">
        <is>
          <t xml:space="preserve">2023/6/12
</t>
        </is>
      </c>
      <c r="C533" s="45" t="n">
        <v>21.42000007629395</v>
      </c>
      <c r="D533" s="18">
        <f>SUM(C$3:C533)/A533</f>
        <v/>
      </c>
    </row>
    <row r="534">
      <c r="A534" s="18">
        <f>A533+1</f>
        <v/>
      </c>
      <c r="B534" s="44" t="inlineStr">
        <is>
          <t xml:space="preserve">2023/6/13
</t>
        </is>
      </c>
      <c r="C534" s="45" t="n">
        <v>21.64999961853027</v>
      </c>
      <c r="D534" s="18">
        <f>SUM(C$3:C534)/A534</f>
        <v/>
      </c>
    </row>
    <row r="535">
      <c r="A535" s="18">
        <f>A534+1</f>
        <v/>
      </c>
      <c r="B535" s="44" t="inlineStr">
        <is>
          <t xml:space="preserve">2023/6/14
</t>
        </is>
      </c>
      <c r="C535" s="45" t="n">
        <v>21.67000007629395</v>
      </c>
      <c r="D535" s="18">
        <f>SUM(C$3:C535)/A535</f>
        <v/>
      </c>
    </row>
    <row r="536">
      <c r="A536" s="18">
        <f>A535+1</f>
        <v/>
      </c>
      <c r="B536" s="44" t="inlineStr">
        <is>
          <t xml:space="preserve">2023/6/15
</t>
        </is>
      </c>
      <c r="C536" s="45" t="n">
        <v>22.27000045776367</v>
      </c>
      <c r="D536" s="18">
        <f>SUM(C$3:C536)/A536</f>
        <v/>
      </c>
    </row>
    <row r="537">
      <c r="A537" s="18">
        <f>A536+1</f>
        <v/>
      </c>
      <c r="B537" s="44" t="inlineStr">
        <is>
          <t xml:space="preserve">2023/6/16
</t>
        </is>
      </c>
      <c r="C537" s="45" t="n">
        <v>22.57999992370605</v>
      </c>
      <c r="D537" s="18">
        <f>SUM(C$3:C537)/A537</f>
        <v/>
      </c>
    </row>
    <row r="538">
      <c r="A538" s="18">
        <f>A537+1</f>
        <v/>
      </c>
      <c r="B538" s="44" t="inlineStr">
        <is>
          <t xml:space="preserve">2023/6/19
</t>
        </is>
      </c>
      <c r="C538" s="45" t="n">
        <v>22.55999946594238</v>
      </c>
      <c r="D538" s="18">
        <f>SUM(C$3:C538)/A538</f>
        <v/>
      </c>
    </row>
    <row r="539">
      <c r="A539" s="18">
        <f>A538+1</f>
        <v/>
      </c>
      <c r="B539" s="44" t="inlineStr">
        <is>
          <t xml:space="preserve">2023/6/20
</t>
        </is>
      </c>
      <c r="C539" s="45" t="n">
        <v>22.76000022888184</v>
      </c>
      <c r="D539" s="18">
        <f>SUM(C$3:C539)/A539</f>
        <v/>
      </c>
    </row>
    <row r="540">
      <c r="A540" s="18">
        <f>A539+1</f>
        <v/>
      </c>
      <c r="B540" s="44" t="inlineStr">
        <is>
          <t xml:space="preserve">2023/6/21
</t>
        </is>
      </c>
      <c r="C540" s="45" t="n">
        <v>22.31999969482422</v>
      </c>
      <c r="D540" s="18">
        <f>SUM(C$3:C540)/A540</f>
        <v/>
      </c>
    </row>
    <row r="541">
      <c r="A541" s="18">
        <f>A540+1</f>
        <v/>
      </c>
      <c r="B541" s="44" t="inlineStr">
        <is>
          <t xml:space="preserve">2023/6/26
</t>
        </is>
      </c>
      <c r="C541" s="45" t="n">
        <v>22.01000022888184</v>
      </c>
      <c r="D541" s="18">
        <f>SUM(C$3:C541)/A541</f>
        <v/>
      </c>
    </row>
    <row r="542">
      <c r="A542" s="18">
        <f>A541+1</f>
        <v/>
      </c>
      <c r="B542" s="44" t="inlineStr">
        <is>
          <t xml:space="preserve">2023/6/27
</t>
        </is>
      </c>
      <c r="C542" s="45" t="n">
        <v>22.19000053405762</v>
      </c>
      <c r="D542" s="18">
        <f>SUM(C$3:C542)/A542</f>
        <v/>
      </c>
    </row>
    <row r="543">
      <c r="A543" s="18">
        <f>A542+1</f>
        <v/>
      </c>
      <c r="B543" s="44" t="inlineStr">
        <is>
          <t xml:space="preserve">2023/6/28
</t>
        </is>
      </c>
      <c r="C543" s="45" t="n">
        <v>22.04999923706055</v>
      </c>
      <c r="D543" s="18">
        <f>SUM(C$3:C543)/A543</f>
        <v/>
      </c>
    </row>
    <row r="544">
      <c r="A544" s="18">
        <f>A543+1</f>
        <v/>
      </c>
      <c r="B544" s="44" t="n">
        <v>45106</v>
      </c>
      <c r="C544" s="45" t="n">
        <v>21.98999977111816</v>
      </c>
      <c r="D544" s="18">
        <f>SUM(C$3:C544)/A544</f>
        <v/>
      </c>
    </row>
    <row r="545">
      <c r="A545" s="18">
        <f>A544+1</f>
        <v/>
      </c>
      <c r="B545" s="44" t="n">
        <v>45107</v>
      </c>
      <c r="C545" s="45" t="n">
        <v>22.20000076293945</v>
      </c>
      <c r="D545" s="18">
        <f>SUM(C$3:C545)/A545</f>
        <v/>
      </c>
    </row>
    <row r="546">
      <c r="A546" s="18">
        <f>A545+1</f>
        <v/>
      </c>
      <c r="B546" s="44" t="inlineStr">
        <is>
          <t xml:space="preserve">2023/7/3
</t>
        </is>
      </c>
      <c r="C546" s="45" t="n">
        <v>22.34000015258789</v>
      </c>
      <c r="D546" s="18">
        <f>SUM(C$3:C546)/A546</f>
        <v/>
      </c>
    </row>
    <row r="547">
      <c r="A547" s="18">
        <f>A546+1</f>
        <v/>
      </c>
      <c r="B547" s="44" t="inlineStr">
        <is>
          <t xml:space="preserve">2023/7/4
</t>
        </is>
      </c>
      <c r="C547" s="45" t="n">
        <v>22.46999931335449</v>
      </c>
      <c r="D547" s="18">
        <f>SUM(C$3:C547)/A547</f>
        <v/>
      </c>
    </row>
    <row r="548">
      <c r="A548" s="18">
        <f>A547+1</f>
        <v/>
      </c>
      <c r="B548" s="44" t="inlineStr">
        <is>
          <t xml:space="preserve">2023/7/5
</t>
        </is>
      </c>
      <c r="C548" s="45" t="n">
        <v>22.25</v>
      </c>
      <c r="D548" s="18">
        <f>SUM(C$3:C548)/A548</f>
        <v/>
      </c>
    </row>
    <row r="549">
      <c r="A549" s="18">
        <f>A548+1</f>
        <v/>
      </c>
      <c r="B549" s="44" t="inlineStr">
        <is>
          <t xml:space="preserve">2023/7/6
</t>
        </is>
      </c>
      <c r="C549" s="45" t="n">
        <v>22.1200008392334</v>
      </c>
      <c r="D549" s="18">
        <f>SUM(C$3:C549)/A549</f>
        <v/>
      </c>
    </row>
    <row r="550">
      <c r="A550" s="18">
        <f>A549+1</f>
        <v/>
      </c>
      <c r="B550" s="44" t="inlineStr">
        <is>
          <t xml:space="preserve">2023/7/7
</t>
        </is>
      </c>
      <c r="C550" s="45" t="n">
        <v>21.8799991607666</v>
      </c>
      <c r="D550" s="18">
        <f>SUM(C$3:C550)/A550</f>
        <v/>
      </c>
    </row>
    <row r="551">
      <c r="A551" s="18">
        <f>A550+1</f>
        <v/>
      </c>
      <c r="B551" s="44" t="inlineStr">
        <is>
          <t xml:space="preserve">2023/7/10
</t>
        </is>
      </c>
      <c r="C551" s="45" t="n">
        <v>22.04000091552734</v>
      </c>
      <c r="D551" s="18">
        <f>SUM(C$3:C551)/A551</f>
        <v/>
      </c>
    </row>
    <row r="552">
      <c r="A552" s="18">
        <f>A551+1</f>
        <v/>
      </c>
      <c r="B552" s="44" t="inlineStr">
        <is>
          <t xml:space="preserve">2023/7/11
</t>
        </is>
      </c>
      <c r="C552" s="45" t="n">
        <v>22.28000068664551</v>
      </c>
      <c r="D552" s="18">
        <f>SUM(C$3:C552)/A552</f>
        <v/>
      </c>
    </row>
    <row r="553">
      <c r="A553" s="18">
        <f>A552+1</f>
        <v/>
      </c>
      <c r="B553" s="44" t="inlineStr">
        <is>
          <t xml:space="preserve">2023/7/12
</t>
        </is>
      </c>
      <c r="C553" s="45" t="n">
        <v>22.04000091552734</v>
      </c>
      <c r="D553" s="18">
        <f>SUM(C$3:C553)/A553</f>
        <v/>
      </c>
    </row>
    <row r="554">
      <c r="A554" s="18">
        <f>A553+1</f>
        <v/>
      </c>
      <c r="B554" s="44" t="inlineStr">
        <is>
          <t xml:space="preserve">2023/7/13
</t>
        </is>
      </c>
      <c r="C554" s="45" t="n">
        <v>22.3700008392334</v>
      </c>
      <c r="D554" s="18">
        <f>SUM(C$3:C554)/A554</f>
        <v/>
      </c>
    </row>
    <row r="555">
      <c r="A555" s="18">
        <f>A554+1</f>
        <v/>
      </c>
      <c r="B555" s="44" t="inlineStr">
        <is>
          <t xml:space="preserve">2023/7/14
</t>
        </is>
      </c>
      <c r="C555" s="45" t="n">
        <v>22.31999969482422</v>
      </c>
      <c r="D555" s="18">
        <f>SUM(C$3:C555)/A555</f>
        <v/>
      </c>
    </row>
    <row r="556">
      <c r="A556" s="18">
        <f>A555+1</f>
        <v/>
      </c>
      <c r="B556" s="44" t="inlineStr">
        <is>
          <t xml:space="preserve">2023/7/17
</t>
        </is>
      </c>
      <c r="C556" s="45" t="n">
        <v>22.19000053405762</v>
      </c>
      <c r="D556" s="18">
        <f>SUM(C$3:C556)/A556</f>
        <v/>
      </c>
    </row>
    <row r="557">
      <c r="A557" s="18">
        <f>A556+1</f>
        <v/>
      </c>
      <c r="B557" s="44" t="inlineStr">
        <is>
          <t xml:space="preserve">2023/7/18
</t>
        </is>
      </c>
      <c r="C557" s="45" t="n">
        <v>22.09000015258789</v>
      </c>
      <c r="D557" s="18">
        <f>SUM(C$3:C557)/A557</f>
        <v/>
      </c>
    </row>
    <row r="558">
      <c r="A558" s="18">
        <f>A557+1</f>
        <v/>
      </c>
      <c r="B558" s="44" t="inlineStr">
        <is>
          <t xml:space="preserve">2023/7/19
</t>
        </is>
      </c>
      <c r="C558" s="45" t="n">
        <v>21.96999931335449</v>
      </c>
      <c r="D558" s="18">
        <f>SUM(C$3:C558)/A558</f>
        <v/>
      </c>
    </row>
    <row r="559">
      <c r="A559" s="18">
        <f>A558+1</f>
        <v/>
      </c>
      <c r="B559" s="44" t="inlineStr">
        <is>
          <t xml:space="preserve">2023/7/20
</t>
        </is>
      </c>
      <c r="C559" s="45" t="n">
        <v>21.71999931335449</v>
      </c>
      <c r="D559" s="18">
        <f>SUM(C$3:C559)/A559</f>
        <v/>
      </c>
    </row>
    <row r="560">
      <c r="A560" s="18">
        <f>A559+1</f>
        <v/>
      </c>
      <c r="B560" s="44" t="inlineStr">
        <is>
          <t xml:space="preserve">2023/7/21
</t>
        </is>
      </c>
      <c r="C560" s="45" t="n">
        <v>21.64999961853027</v>
      </c>
      <c r="D560" s="18">
        <f>SUM(C$3:C560)/A560</f>
        <v/>
      </c>
    </row>
    <row r="561">
      <c r="A561" s="18">
        <f>A560+1</f>
        <v/>
      </c>
      <c r="B561" s="44" t="inlineStr">
        <is>
          <t xml:space="preserve">2023/7/24
</t>
        </is>
      </c>
      <c r="C561" s="45" t="n">
        <v>21.51000022888184</v>
      </c>
      <c r="D561" s="18">
        <f>SUM(C$3:C561)/A561</f>
        <v/>
      </c>
    </row>
    <row r="562">
      <c r="A562" s="18">
        <f>A561+1</f>
        <v/>
      </c>
      <c r="B562" s="44" t="inlineStr">
        <is>
          <t xml:space="preserve">2023/7/25
</t>
        </is>
      </c>
      <c r="C562" s="45" t="n">
        <v>22.06999969482422</v>
      </c>
      <c r="D562" s="18">
        <f>SUM(C$3:C562)/A562</f>
        <v/>
      </c>
    </row>
    <row r="563">
      <c r="A563" s="18">
        <f>A562+1</f>
        <v/>
      </c>
      <c r="B563" s="44" t="inlineStr">
        <is>
          <t xml:space="preserve">2023/7/26
</t>
        </is>
      </c>
      <c r="C563" s="45" t="n">
        <v>21.96999931335449</v>
      </c>
      <c r="D563" s="18">
        <f>SUM(C$3:C563)/A563</f>
        <v/>
      </c>
    </row>
    <row r="564">
      <c r="A564" s="18">
        <f>A563+1</f>
        <v/>
      </c>
      <c r="B564" s="44" t="inlineStr">
        <is>
          <t xml:space="preserve">2023/7/27
</t>
        </is>
      </c>
      <c r="C564" s="45" t="n">
        <v>21.92000007629395</v>
      </c>
      <c r="D564" s="18">
        <f>SUM(C$3:C564)/A564</f>
        <v/>
      </c>
    </row>
    <row r="565">
      <c r="A565" s="18">
        <f>A564+1</f>
        <v/>
      </c>
      <c r="B565" s="44" t="n">
        <v>45135</v>
      </c>
      <c r="C565" s="45" t="n">
        <v>22.25</v>
      </c>
      <c r="D565" s="18">
        <f>SUM(C$3:C565)/A565</f>
        <v/>
      </c>
    </row>
    <row r="566">
      <c r="A566" s="18">
        <f>A565+1</f>
        <v/>
      </c>
      <c r="B566" s="44" t="n">
        <v>45138</v>
      </c>
      <c r="C566" s="45" t="n">
        <v>22.40999984741211</v>
      </c>
      <c r="D566" s="18">
        <f>SUM(C$3:C566)/A566</f>
        <v/>
      </c>
    </row>
    <row r="567">
      <c r="A567" s="18">
        <f>A566+1</f>
        <v/>
      </c>
      <c r="B567" s="44" t="inlineStr">
        <is>
          <t xml:space="preserve">2023/8/1
</t>
        </is>
      </c>
      <c r="C567" s="45" t="n">
        <v>22.30999946594238</v>
      </c>
      <c r="D567" s="18">
        <f>SUM(C$3:C567)/A567</f>
        <v/>
      </c>
    </row>
    <row r="568">
      <c r="A568" s="18">
        <f>A567+1</f>
        <v/>
      </c>
      <c r="B568" s="44" t="inlineStr">
        <is>
          <t xml:space="preserve">2023/8/2
</t>
        </is>
      </c>
      <c r="C568" s="45" t="n">
        <v>22.23999977111816</v>
      </c>
      <c r="D568" s="18">
        <f>SUM(C$3:C568)/A568</f>
        <v/>
      </c>
    </row>
    <row r="569">
      <c r="A569" s="18">
        <f>A568+1</f>
        <v/>
      </c>
      <c r="B569" s="44" t="inlineStr">
        <is>
          <t xml:space="preserve">2023/8/3
</t>
        </is>
      </c>
      <c r="C569" s="45" t="n">
        <v>22.35000038146973</v>
      </c>
      <c r="D569" s="18">
        <f>SUM(C$3:C569)/A569</f>
        <v/>
      </c>
    </row>
    <row r="570">
      <c r="A570" s="18">
        <f>A569+1</f>
        <v/>
      </c>
      <c r="B570" s="44" t="inlineStr">
        <is>
          <t xml:space="preserve">2023/8/4
</t>
        </is>
      </c>
      <c r="C570" s="45" t="n">
        <v>22.51000022888184</v>
      </c>
      <c r="D570" s="18">
        <f>SUM(C$3:C570)/A570</f>
        <v/>
      </c>
    </row>
    <row r="571">
      <c r="A571" s="18">
        <f>A570+1</f>
        <v/>
      </c>
      <c r="B571" s="44" t="inlineStr">
        <is>
          <t xml:space="preserve">2023/8/7
</t>
        </is>
      </c>
      <c r="C571" s="45" t="n">
        <v>22.29000091552734</v>
      </c>
      <c r="D571" s="18">
        <f>SUM(C$3:C571)/A571</f>
        <v/>
      </c>
    </row>
    <row r="572">
      <c r="A572" s="18">
        <f>A571+1</f>
        <v/>
      </c>
      <c r="B572" s="44" t="inlineStr">
        <is>
          <t xml:space="preserve">2023/8/8
</t>
        </is>
      </c>
      <c r="C572" s="45" t="n">
        <v>22.21999931335449</v>
      </c>
      <c r="D572" s="18">
        <f>SUM(C$3:C572)/A572</f>
        <v/>
      </c>
    </row>
    <row r="573">
      <c r="A573" s="18">
        <f>A572+1</f>
        <v/>
      </c>
      <c r="B573" s="44" t="inlineStr">
        <is>
          <t xml:space="preserve">2023/8/9
</t>
        </is>
      </c>
      <c r="C573" s="45" t="n">
        <v>22.10000038146973</v>
      </c>
      <c r="D573" s="18">
        <f>SUM(C$3:C573)/A573</f>
        <v/>
      </c>
    </row>
    <row r="574">
      <c r="A574" s="18">
        <f>A573+1</f>
        <v/>
      </c>
      <c r="B574" s="44" t="inlineStr">
        <is>
          <t xml:space="preserve">2023/8/10
</t>
        </is>
      </c>
      <c r="C574" s="45" t="n">
        <v>22.09000015258789</v>
      </c>
      <c r="D574" s="18">
        <f>SUM(C$3:C574)/A574</f>
        <v/>
      </c>
    </row>
    <row r="575">
      <c r="A575" s="18">
        <f>A574+1</f>
        <v/>
      </c>
      <c r="B575" s="44" t="inlineStr">
        <is>
          <t xml:space="preserve">2023/8/11
</t>
        </is>
      </c>
      <c r="C575" s="45" t="n">
        <v>21.6200008392334</v>
      </c>
      <c r="D575" s="18">
        <f>SUM(C$3:C575)/A575</f>
        <v/>
      </c>
    </row>
    <row r="576">
      <c r="A576" s="18">
        <f>A575+1</f>
        <v/>
      </c>
      <c r="B576" s="44" t="inlineStr">
        <is>
          <t xml:space="preserve">2023/8/14
</t>
        </is>
      </c>
      <c r="C576" s="45" t="n">
        <v>21.40999984741211</v>
      </c>
      <c r="D576" s="18">
        <f>SUM(C$3:C576)/A576</f>
        <v/>
      </c>
    </row>
    <row r="577">
      <c r="A577" s="18">
        <f>A576+1</f>
        <v/>
      </c>
      <c r="B577" s="44" t="inlineStr">
        <is>
          <t xml:space="preserve">2023/8/15
</t>
        </is>
      </c>
      <c r="C577" s="45" t="n">
        <v>21.22999954223633</v>
      </c>
      <c r="D577" s="18">
        <f>SUM(C$3:C577)/A577</f>
        <v/>
      </c>
    </row>
    <row r="578">
      <c r="A578" s="18">
        <f>A577+1</f>
        <v/>
      </c>
      <c r="B578" s="44" t="inlineStr">
        <is>
          <t xml:space="preserve">2023/8/16
</t>
        </is>
      </c>
      <c r="C578" s="45" t="n">
        <v>21.01000022888184</v>
      </c>
      <c r="D578" s="18">
        <f>SUM(C$3:C578)/A578</f>
        <v/>
      </c>
    </row>
    <row r="579">
      <c r="A579" s="18">
        <f>A578+1</f>
        <v/>
      </c>
      <c r="B579" s="44" t="inlineStr">
        <is>
          <t xml:space="preserve">2023/8/17
</t>
        </is>
      </c>
      <c r="C579" s="45" t="n">
        <v>21.14999961853027</v>
      </c>
      <c r="D579" s="18">
        <f>SUM(C$3:C579)/A579</f>
        <v/>
      </c>
    </row>
    <row r="580">
      <c r="A580" s="18">
        <f>A579+1</f>
        <v/>
      </c>
      <c r="B580" s="44" t="inlineStr">
        <is>
          <t xml:space="preserve">2023/8/18
</t>
        </is>
      </c>
      <c r="C580" s="45" t="n">
        <v>20.82999992370605</v>
      </c>
      <c r="D580" s="18">
        <f>SUM(C$3:C580)/A580</f>
        <v/>
      </c>
    </row>
    <row r="581">
      <c r="A581" s="18">
        <f>A580+1</f>
        <v/>
      </c>
      <c r="B581" s="44" t="inlineStr">
        <is>
          <t xml:space="preserve">2023/8/21
</t>
        </is>
      </c>
      <c r="C581" s="45" t="n">
        <v>20.54999923706055</v>
      </c>
      <c r="D581" s="18">
        <f>SUM(C$3:C581)/A581</f>
        <v/>
      </c>
    </row>
    <row r="582">
      <c r="A582" s="18">
        <f>A581+1</f>
        <v/>
      </c>
      <c r="B582" s="44" t="inlineStr">
        <is>
          <t xml:space="preserve">2023/8/22
</t>
        </is>
      </c>
      <c r="C582" s="45" t="n">
        <v>20.6299991607666</v>
      </c>
      <c r="D582" s="18">
        <f>SUM(C$3:C582)/A582</f>
        <v/>
      </c>
    </row>
    <row r="583">
      <c r="A583" s="18">
        <f>A582+1</f>
        <v/>
      </c>
      <c r="B583" s="44" t="inlineStr">
        <is>
          <t xml:space="preserve">2023/8/23
</t>
        </is>
      </c>
      <c r="C583" s="45" t="n">
        <v>20.15999984741211</v>
      </c>
      <c r="D583" s="18">
        <f>SUM(C$3:C583)/A583</f>
        <v/>
      </c>
    </row>
    <row r="584">
      <c r="A584" s="18">
        <f>A583+1</f>
        <v/>
      </c>
      <c r="B584" s="44" t="inlineStr">
        <is>
          <t xml:space="preserve">2023/8/24
</t>
        </is>
      </c>
      <c r="C584" s="45" t="n">
        <v>20.39999961853027</v>
      </c>
      <c r="D584" s="18">
        <f>SUM(C$3:C584)/A584</f>
        <v/>
      </c>
    </row>
    <row r="585">
      <c r="A585" s="18">
        <f>A584+1</f>
        <v/>
      </c>
      <c r="B585" s="44" t="inlineStr">
        <is>
          <t xml:space="preserve">2023/8/25
</t>
        </is>
      </c>
      <c r="C585" s="45" t="n">
        <v>20.14999961853027</v>
      </c>
      <c r="D585" s="18">
        <f>SUM(C$3:C585)/A585</f>
        <v/>
      </c>
    </row>
    <row r="586">
      <c r="A586" s="18">
        <f>A585+1</f>
        <v/>
      </c>
      <c r="B586" s="44" t="inlineStr">
        <is>
          <t xml:space="preserve">2023/8/28
</t>
        </is>
      </c>
      <c r="C586" s="45" t="n">
        <v>20.39999961853027</v>
      </c>
      <c r="D586" s="18">
        <f>SUM(C$3:C586)/A586</f>
        <v/>
      </c>
    </row>
    <row r="587">
      <c r="A587" s="18">
        <f>A586+1</f>
        <v/>
      </c>
      <c r="B587" s="44" t="inlineStr">
        <is>
          <t xml:space="preserve">2023/8/29
</t>
        </is>
      </c>
      <c r="C587" s="45" t="n">
        <v>20.8799991607666</v>
      </c>
      <c r="D587" s="18">
        <f>SUM(C$3:C587)/A587</f>
        <v/>
      </c>
    </row>
    <row r="588">
      <c r="A588" s="18">
        <f>A587+1</f>
        <v/>
      </c>
      <c r="B588" s="44" t="n">
        <v>45168</v>
      </c>
      <c r="C588" s="45" t="n">
        <v>20.98999977111816</v>
      </c>
      <c r="D588" s="18">
        <f>SUM(C$3:C588)/A588</f>
        <v/>
      </c>
    </row>
    <row r="589">
      <c r="A589" s="18">
        <f>A588+1</f>
        <v/>
      </c>
      <c r="B589" s="44" t="n">
        <v>45169</v>
      </c>
      <c r="C589" s="45" t="n">
        <v>20.89999961853027</v>
      </c>
      <c r="D589" s="18">
        <f>SUM(C$3:C589)/A589</f>
        <v/>
      </c>
    </row>
    <row r="590">
      <c r="A590" s="18">
        <f>A589+1</f>
        <v/>
      </c>
      <c r="B590" s="44" t="inlineStr">
        <is>
          <t xml:space="preserve">2023/9/1
</t>
        </is>
      </c>
      <c r="C590" s="45" t="n">
        <v>20.19000053405762</v>
      </c>
      <c r="D590" s="18">
        <f>SUM(C$3:C590)/A590</f>
        <v/>
      </c>
    </row>
    <row r="591">
      <c r="A591" s="18">
        <f>A590+1</f>
        <v/>
      </c>
      <c r="B591" s="44" t="inlineStr">
        <is>
          <t xml:space="preserve">2023/9/4
</t>
        </is>
      </c>
      <c r="C591" s="45" t="n">
        <v>20.3799991607666</v>
      </c>
      <c r="D591" s="18">
        <f>SUM(C$3:C591)/A591</f>
        <v/>
      </c>
    </row>
    <row r="592">
      <c r="A592" s="18">
        <f>A591+1</f>
        <v/>
      </c>
      <c r="B592" s="44" t="inlineStr">
        <is>
          <t xml:space="preserve">2023/9/5
</t>
        </is>
      </c>
      <c r="C592" s="45" t="n">
        <v>20.25</v>
      </c>
      <c r="D592" s="18">
        <f>SUM(C$3:C592)/A592</f>
        <v/>
      </c>
    </row>
    <row r="593">
      <c r="A593" s="18">
        <f>A592+1</f>
        <v/>
      </c>
      <c r="B593" s="44" t="inlineStr">
        <is>
          <t xml:space="preserve">2023/9/6
</t>
        </is>
      </c>
      <c r="C593" s="45" t="n">
        <v>20.14999961853027</v>
      </c>
      <c r="D593" s="18">
        <f>SUM(C$3:C593)/A593</f>
        <v/>
      </c>
    </row>
    <row r="594">
      <c r="A594" s="18">
        <f>A593+1</f>
        <v/>
      </c>
      <c r="B594" s="44" t="inlineStr">
        <is>
          <t xml:space="preserve">2023/9/7
</t>
        </is>
      </c>
      <c r="C594" s="45" t="n">
        <v>19.72999954223633</v>
      </c>
      <c r="D594" s="18">
        <f>SUM(C$3:C594)/A594</f>
        <v/>
      </c>
    </row>
    <row r="595">
      <c r="A595" s="18">
        <f>A594+1</f>
        <v/>
      </c>
      <c r="B595" s="44" t="inlineStr">
        <is>
          <t xml:space="preserve">2023/9/8
</t>
        </is>
      </c>
      <c r="C595" s="45" t="n">
        <v>19.61000061035156</v>
      </c>
      <c r="D595" s="18">
        <f>SUM(C$3:C595)/A595</f>
        <v/>
      </c>
    </row>
    <row r="596">
      <c r="A596" s="18">
        <f>A595+1</f>
        <v/>
      </c>
      <c r="B596" s="44" t="inlineStr">
        <is>
          <t xml:space="preserve">2023/9/11
</t>
        </is>
      </c>
      <c r="C596" s="45" t="n">
        <v>19.77000045776367</v>
      </c>
      <c r="D596" s="18">
        <f>SUM(C$3:C596)/A596</f>
        <v/>
      </c>
    </row>
    <row r="597">
      <c r="A597" s="18">
        <f>A596+1</f>
        <v/>
      </c>
      <c r="B597" s="44" t="inlineStr">
        <is>
          <t xml:space="preserve">2023/9/12
</t>
        </is>
      </c>
      <c r="C597" s="45" t="n">
        <v>19.77000045776367</v>
      </c>
      <c r="D597" s="18">
        <f>SUM(C$3:C597)/A597</f>
        <v/>
      </c>
    </row>
    <row r="598">
      <c r="A598" s="18">
        <f>A597+1</f>
        <v/>
      </c>
      <c r="B598" s="44" t="inlineStr">
        <is>
          <t xml:space="preserve">2023/9/13
</t>
        </is>
      </c>
      <c r="C598" s="45" t="n">
        <v>19.52000045776367</v>
      </c>
      <c r="D598" s="18">
        <f>SUM(C$3:C598)/A598</f>
        <v/>
      </c>
    </row>
    <row r="599">
      <c r="A599" s="18">
        <f>A598+1</f>
        <v/>
      </c>
      <c r="B599" s="44" t="inlineStr">
        <is>
          <t xml:space="preserve">2023/9/14
</t>
        </is>
      </c>
      <c r="C599" s="45" t="n">
        <v>19.36000061035156</v>
      </c>
      <c r="D599" s="18">
        <f>SUM(C$3:C599)/A599</f>
        <v/>
      </c>
    </row>
    <row r="600">
      <c r="A600" s="18">
        <f>A599+1</f>
        <v/>
      </c>
      <c r="B600" s="44" t="inlineStr">
        <is>
          <t xml:space="preserve">2023/9/15
</t>
        </is>
      </c>
      <c r="C600" s="45" t="n">
        <v>19.21999931335449</v>
      </c>
      <c r="D600" s="18">
        <f>SUM(C$3:C600)/A600</f>
        <v/>
      </c>
    </row>
    <row r="601">
      <c r="A601" s="18">
        <f>A600+1</f>
        <v/>
      </c>
      <c r="B601" s="44" t="inlineStr">
        <is>
          <t xml:space="preserve">2023/9/18
</t>
        </is>
      </c>
      <c r="C601" s="45" t="n">
        <v>19.3700008392334</v>
      </c>
      <c r="D601" s="18">
        <f>SUM(C$3:C601)/A601</f>
        <v/>
      </c>
    </row>
    <row r="602">
      <c r="A602" s="18">
        <f>A601+1</f>
        <v/>
      </c>
      <c r="B602" s="44" t="inlineStr">
        <is>
          <t xml:space="preserve">2023/9/19
</t>
        </is>
      </c>
      <c r="C602" s="45" t="n">
        <v>19.21999931335449</v>
      </c>
      <c r="D602" s="18">
        <f>SUM(C$3:C602)/A602</f>
        <v/>
      </c>
    </row>
    <row r="603">
      <c r="A603" s="18">
        <f>A602+1</f>
        <v/>
      </c>
      <c r="B603" s="44" t="inlineStr">
        <is>
          <t xml:space="preserve">2023/9/20
</t>
        </is>
      </c>
      <c r="C603" s="45" t="n">
        <v>19.1200008392334</v>
      </c>
      <c r="D603" s="18">
        <f>SUM(C$3:C603)/A603</f>
        <v/>
      </c>
    </row>
    <row r="604">
      <c r="A604" s="18">
        <f>A603+1</f>
        <v/>
      </c>
      <c r="B604" s="44" t="inlineStr">
        <is>
          <t xml:space="preserve">2023/9/21
</t>
        </is>
      </c>
      <c r="C604" s="45" t="n">
        <v>18.95999908447266</v>
      </c>
      <c r="D604" s="18">
        <f>SUM(C$3:C604)/A604</f>
        <v/>
      </c>
    </row>
    <row r="605">
      <c r="A605" s="18">
        <f>A604+1</f>
        <v/>
      </c>
      <c r="B605" s="44" t="inlineStr">
        <is>
          <t xml:space="preserve">2023/9/22
</t>
        </is>
      </c>
      <c r="C605" s="45" t="n">
        <v>19.3700008392334</v>
      </c>
      <c r="D605" s="18">
        <f>SUM(C$3:C605)/A605</f>
        <v/>
      </c>
    </row>
    <row r="606">
      <c r="A606" s="18">
        <f>A605+1</f>
        <v/>
      </c>
      <c r="B606" s="44" t="inlineStr">
        <is>
          <t xml:space="preserve">2023/9/25
</t>
        </is>
      </c>
      <c r="C606" s="45" t="n">
        <v>19.29000091552734</v>
      </c>
      <c r="D606" s="18">
        <f>SUM(C$3:C606)/A606</f>
        <v/>
      </c>
    </row>
    <row r="607">
      <c r="A607" s="18">
        <f>A606+1</f>
        <v/>
      </c>
      <c r="B607" s="44" t="inlineStr">
        <is>
          <t xml:space="preserve">2023/9/26
</t>
        </is>
      </c>
      <c r="C607" s="45" t="n">
        <v>19.17000007629395</v>
      </c>
      <c r="D607" s="18">
        <f>SUM(C$3:C607)/A607</f>
        <v/>
      </c>
    </row>
    <row r="608">
      <c r="A608" s="18">
        <f>A607+1</f>
        <v/>
      </c>
      <c r="B608" s="44" t="n">
        <v>45196</v>
      </c>
      <c r="C608" s="45" t="n">
        <v>19.25</v>
      </c>
      <c r="D608" s="18">
        <f>SUM(C$3:C608)/A608</f>
        <v/>
      </c>
    </row>
    <row r="609">
      <c r="A609" s="18">
        <f>A608+1</f>
        <v/>
      </c>
      <c r="B609" s="44" t="n">
        <v>45197</v>
      </c>
      <c r="C609" s="45" t="n">
        <v>19.25</v>
      </c>
      <c r="D609" s="18">
        <f>SUM(C$3:C609)/A609</f>
        <v/>
      </c>
    </row>
    <row r="610">
      <c r="A610" s="18">
        <f>A609+1</f>
        <v/>
      </c>
      <c r="B610" s="44" t="inlineStr">
        <is>
          <t xml:space="preserve">2023/10/9
</t>
        </is>
      </c>
      <c r="C610" s="45" t="n">
        <v>19.35000038146973</v>
      </c>
      <c r="D610" s="18">
        <f>SUM(C$3:C610)/A610</f>
        <v/>
      </c>
    </row>
    <row r="611">
      <c r="A611" s="18">
        <f>A610+1</f>
        <v/>
      </c>
      <c r="B611" s="44" t="inlineStr">
        <is>
          <t xml:space="preserve">2023/10/10
</t>
        </is>
      </c>
      <c r="C611" s="45" t="n">
        <v>19.18000030517578</v>
      </c>
      <c r="D611" s="18">
        <f>SUM(C$3:C611)/A611</f>
        <v/>
      </c>
    </row>
    <row r="612">
      <c r="A612" s="18">
        <f>A611+1</f>
        <v/>
      </c>
      <c r="B612" s="44" t="inlineStr">
        <is>
          <t xml:space="preserve">2023/10/11
</t>
        </is>
      </c>
      <c r="C612" s="45" t="n">
        <v>19.30999946594238</v>
      </c>
      <c r="D612" s="18">
        <f>SUM(C$3:C612)/A612</f>
        <v/>
      </c>
    </row>
    <row r="613">
      <c r="A613" s="18">
        <f>A612+1</f>
        <v/>
      </c>
      <c r="B613" s="44" t="inlineStr">
        <is>
          <t xml:space="preserve">2023/10/12
</t>
        </is>
      </c>
      <c r="C613" s="45" t="n">
        <v>19.45999908447266</v>
      </c>
      <c r="D613" s="18">
        <f>SUM(C$3:C613)/A613</f>
        <v/>
      </c>
    </row>
    <row r="614">
      <c r="A614" s="18">
        <f>A613+1</f>
        <v/>
      </c>
      <c r="B614" s="44" t="inlineStr">
        <is>
          <t xml:space="preserve">2023/10/13
</t>
        </is>
      </c>
      <c r="C614" s="45" t="n">
        <v>19.21999931335449</v>
      </c>
      <c r="D614" s="18">
        <f>SUM(C$3:C614)/A614</f>
        <v/>
      </c>
    </row>
    <row r="615">
      <c r="A615" s="18">
        <f>A614+1</f>
        <v/>
      </c>
      <c r="B615" s="44" t="inlineStr">
        <is>
          <t xml:space="preserve">2023/10/16
</t>
        </is>
      </c>
      <c r="C615" s="45" t="n">
        <v>18.93000030517578</v>
      </c>
      <c r="D615" s="18">
        <f>SUM(C$3:C615)/A615</f>
        <v/>
      </c>
    </row>
    <row r="616">
      <c r="A616" s="18">
        <f>A615+1</f>
        <v/>
      </c>
      <c r="B616" s="44" t="inlineStr">
        <is>
          <t xml:space="preserve">2023/10/17
</t>
        </is>
      </c>
      <c r="C616" s="45" t="n">
        <v>18.95000076293945</v>
      </c>
      <c r="D616" s="18">
        <f>SUM(C$3:C616)/A616</f>
        <v/>
      </c>
    </row>
    <row r="617">
      <c r="A617" s="18">
        <f>A616+1</f>
        <v/>
      </c>
      <c r="B617" s="44" t="inlineStr">
        <is>
          <t xml:space="preserve">2023/10/18
</t>
        </is>
      </c>
      <c r="C617" s="45" t="n">
        <v>18.76000022888184</v>
      </c>
      <c r="D617" s="18">
        <f>SUM(C$3:C617)/A617</f>
        <v/>
      </c>
    </row>
    <row r="618">
      <c r="A618" s="18">
        <f>A617+1</f>
        <v/>
      </c>
      <c r="B618" s="44" t="inlineStr">
        <is>
          <t xml:space="preserve">2023/10/19
</t>
        </is>
      </c>
      <c r="C618" s="45" t="n">
        <v>18.40999984741211</v>
      </c>
      <c r="D618" s="18">
        <f>SUM(C$3:C618)/A618</f>
        <v/>
      </c>
    </row>
    <row r="619">
      <c r="A619" s="18">
        <f>A618+1</f>
        <v/>
      </c>
      <c r="B619" s="44" t="inlineStr">
        <is>
          <t xml:space="preserve">2023/10/20
</t>
        </is>
      </c>
      <c r="C619" s="45" t="n">
        <v>18.20000076293945</v>
      </c>
      <c r="D619" s="18">
        <f>SUM(C$3:C619)/A619</f>
        <v/>
      </c>
    </row>
    <row r="620">
      <c r="A620" s="18">
        <f>A619+1</f>
        <v/>
      </c>
      <c r="B620" s="44" t="inlineStr">
        <is>
          <t xml:space="preserve">2023/10/23
</t>
        </is>
      </c>
      <c r="C620" s="45" t="n">
        <v>18.04000091552734</v>
      </c>
      <c r="D620" s="18">
        <f>SUM(C$3:C620)/A620</f>
        <v/>
      </c>
    </row>
    <row r="621">
      <c r="A621" s="18">
        <f>A620+1</f>
        <v/>
      </c>
      <c r="B621" s="44" t="inlineStr">
        <is>
          <t xml:space="preserve">2023/10/24
</t>
        </is>
      </c>
      <c r="C621" s="45" t="n">
        <v>18.05999946594238</v>
      </c>
      <c r="D621" s="18">
        <f>SUM(C$3:C621)/A621</f>
        <v/>
      </c>
    </row>
    <row r="622">
      <c r="A622" s="18">
        <f>A621+1</f>
        <v/>
      </c>
      <c r="B622" s="44" t="inlineStr">
        <is>
          <t xml:space="preserve">2023/10/25
</t>
        </is>
      </c>
      <c r="C622" s="45" t="n">
        <v>18.10000038146973</v>
      </c>
      <c r="D622" s="18">
        <f>SUM(C$3:C622)/A622</f>
        <v/>
      </c>
    </row>
    <row r="623">
      <c r="A623" s="18">
        <f>A622+1</f>
        <v/>
      </c>
      <c r="B623" s="44" t="inlineStr">
        <is>
          <t xml:space="preserve">2023/10/26
</t>
        </is>
      </c>
      <c r="C623" s="45" t="n">
        <v>18.15999984741211</v>
      </c>
      <c r="D623" s="18">
        <f>SUM(C$3:C623)/A623</f>
        <v/>
      </c>
    </row>
    <row r="624">
      <c r="A624" s="18">
        <f>A623+1</f>
        <v/>
      </c>
      <c r="B624" s="44" t="inlineStr">
        <is>
          <t xml:space="preserve">2023/10/27
</t>
        </is>
      </c>
      <c r="C624" s="45" t="n">
        <v>18.6200008392334</v>
      </c>
      <c r="D624" s="18">
        <f>SUM(C$3:C624)/A624</f>
        <v/>
      </c>
    </row>
    <row r="625">
      <c r="A625" s="18">
        <f>A624+1</f>
        <v/>
      </c>
      <c r="B625" s="44" t="n">
        <v>45229</v>
      </c>
      <c r="C625" s="45" t="n">
        <v>18.96999931335449</v>
      </c>
      <c r="D625" s="18">
        <f>SUM(C$3:C625)/A625</f>
        <v/>
      </c>
    </row>
    <row r="626">
      <c r="A626" s="18">
        <f>A625+1</f>
        <v/>
      </c>
      <c r="B626" s="44" t="n">
        <v>45230</v>
      </c>
      <c r="C626" s="45" t="n">
        <v>18.77000045776367</v>
      </c>
      <c r="D626" s="18">
        <f>SUM(C$3:C626)/A626</f>
        <v/>
      </c>
    </row>
    <row r="627">
      <c r="A627" s="18">
        <f>A626+1</f>
        <v/>
      </c>
      <c r="B627" s="44" t="inlineStr">
        <is>
          <t xml:space="preserve">2023/11/1
</t>
        </is>
      </c>
      <c r="C627" s="45" t="n">
        <v>18.21999931335449</v>
      </c>
      <c r="D627" s="18">
        <f>SUM(C$3:C627)/A627</f>
        <v/>
      </c>
    </row>
    <row r="628">
      <c r="A628" s="18">
        <f>A627+1</f>
        <v/>
      </c>
      <c r="B628" s="44" t="inlineStr">
        <is>
          <t xml:space="preserve">2023/11/2
</t>
        </is>
      </c>
      <c r="C628" s="45" t="n">
        <v>18.06999969482422</v>
      </c>
      <c r="D628" s="18">
        <f>SUM(C$3:C628)/A628</f>
        <v/>
      </c>
    </row>
    <row r="629">
      <c r="A629" s="18">
        <f>A628+1</f>
        <v/>
      </c>
      <c r="B629" s="44" t="inlineStr">
        <is>
          <t xml:space="preserve">2023/11/3
</t>
        </is>
      </c>
      <c r="C629" s="45" t="n">
        <v>18.28000068664551</v>
      </c>
      <c r="D629" s="18">
        <f>SUM(C$3:C629)/A629</f>
        <v/>
      </c>
    </row>
    <row r="630">
      <c r="A630" s="18">
        <f>A629+1</f>
        <v/>
      </c>
      <c r="B630" s="44" t="inlineStr">
        <is>
          <t xml:space="preserve">2023/11/6
</t>
        </is>
      </c>
      <c r="C630" s="45" t="n">
        <v>18.79000091552734</v>
      </c>
      <c r="D630" s="18">
        <f>SUM(C$3:C630)/A630</f>
        <v/>
      </c>
    </row>
    <row r="631">
      <c r="A631" s="18">
        <f>A630+1</f>
        <v/>
      </c>
      <c r="B631" s="44" t="inlineStr">
        <is>
          <t xml:space="preserve">2023/11/7
</t>
        </is>
      </c>
      <c r="C631" s="45" t="n">
        <v>18.70999908447266</v>
      </c>
      <c r="D631" s="18">
        <f>SUM(C$3:C631)/A631</f>
        <v/>
      </c>
    </row>
    <row r="632">
      <c r="A632" s="18">
        <f>A631+1</f>
        <v/>
      </c>
      <c r="B632" s="44" t="inlineStr">
        <is>
          <t xml:space="preserve">2023/11/8
</t>
        </is>
      </c>
      <c r="C632" s="45" t="n">
        <v>18.70999908447266</v>
      </c>
      <c r="D632" s="18">
        <f>SUM(C$3:C632)/A632</f>
        <v/>
      </c>
    </row>
    <row r="633">
      <c r="A633" s="18">
        <f>A632+1</f>
        <v/>
      </c>
      <c r="B633" s="44" t="inlineStr">
        <is>
          <t xml:space="preserve">2023/11/9
</t>
        </is>
      </c>
      <c r="C633" s="45" t="n">
        <v>18.70000076293945</v>
      </c>
      <c r="D633" s="18">
        <f>SUM(C$3:C633)/A633</f>
        <v/>
      </c>
    </row>
    <row r="634">
      <c r="A634" s="18">
        <f>A633+1</f>
        <v/>
      </c>
      <c r="B634" s="44" t="inlineStr">
        <is>
          <t xml:space="preserve">2023/11/10
</t>
        </is>
      </c>
      <c r="C634" s="45" t="n">
        <v>18.56999969482422</v>
      </c>
      <c r="D634" s="18">
        <f>SUM(C$3:C634)/A634</f>
        <v/>
      </c>
    </row>
    <row r="635">
      <c r="A635" s="18">
        <f>A634+1</f>
        <v/>
      </c>
      <c r="B635" s="44" t="inlineStr">
        <is>
          <t xml:space="preserve">2023/11/13
</t>
        </is>
      </c>
      <c r="C635" s="45" t="n">
        <v>18.54999923706055</v>
      </c>
      <c r="D635" s="18">
        <f>SUM(C$3:C635)/A635</f>
        <v/>
      </c>
    </row>
    <row r="636">
      <c r="A636" s="18">
        <f>A635+1</f>
        <v/>
      </c>
      <c r="B636" s="44" t="inlineStr">
        <is>
          <t xml:space="preserve">2023/11/14
</t>
        </is>
      </c>
      <c r="C636" s="45" t="n">
        <v>18.53000068664551</v>
      </c>
      <c r="D636" s="18">
        <f>SUM(C$3:C636)/A636</f>
        <v/>
      </c>
    </row>
    <row r="637">
      <c r="A637" s="18">
        <f>A636+1</f>
        <v/>
      </c>
      <c r="B637" s="44" t="inlineStr">
        <is>
          <t xml:space="preserve">2023/11/15
</t>
        </is>
      </c>
      <c r="C637" s="45" t="n">
        <v>18.69000053405762</v>
      </c>
      <c r="D637" s="18">
        <f>SUM(C$3:C637)/A637</f>
        <v/>
      </c>
    </row>
    <row r="638">
      <c r="A638" s="18">
        <f>A637+1</f>
        <v/>
      </c>
      <c r="B638" s="44" t="inlineStr">
        <is>
          <t xml:space="preserve">2023/11/16
</t>
        </is>
      </c>
      <c r="C638" s="45" t="n">
        <v>18.44000053405762</v>
      </c>
      <c r="D638" s="18">
        <f>SUM(C$3:C638)/A638</f>
        <v/>
      </c>
    </row>
    <row r="639">
      <c r="A639" s="18">
        <f>A638+1</f>
        <v/>
      </c>
      <c r="B639" s="44" t="inlineStr">
        <is>
          <t xml:space="preserve">2023/11/17
</t>
        </is>
      </c>
      <c r="C639" s="45" t="n">
        <v>18.45999908447266</v>
      </c>
      <c r="D639" s="18">
        <f>SUM(C$3:C639)/A639</f>
        <v/>
      </c>
    </row>
    <row r="640">
      <c r="A640" s="18">
        <f>A639+1</f>
        <v/>
      </c>
      <c r="B640" s="44" t="inlineStr">
        <is>
          <t xml:space="preserve">2023/11/20
</t>
        </is>
      </c>
      <c r="C640" s="45" t="n">
        <v>18.51000022888184</v>
      </c>
      <c r="D640" s="18">
        <f>SUM(C$3:C640)/A640</f>
        <v/>
      </c>
    </row>
    <row r="641">
      <c r="A641" s="18">
        <f>A640+1</f>
        <v/>
      </c>
      <c r="B641" s="44" t="inlineStr">
        <is>
          <t xml:space="preserve">2023/11/21
</t>
        </is>
      </c>
      <c r="C641" s="45" t="n">
        <v>18.45000076293945</v>
      </c>
      <c r="D641" s="18">
        <f>SUM(C$3:C641)/A641</f>
        <v/>
      </c>
    </row>
    <row r="642">
      <c r="A642" s="18">
        <f>A641+1</f>
        <v/>
      </c>
      <c r="B642" s="44" t="inlineStr">
        <is>
          <t xml:space="preserve">2023/11/22
</t>
        </is>
      </c>
      <c r="C642" s="45" t="n">
        <v>18.14999961853027</v>
      </c>
      <c r="D642" s="18">
        <f>SUM(C$3:C642)/A642</f>
        <v/>
      </c>
    </row>
    <row r="643">
      <c r="A643" s="18">
        <f>A642+1</f>
        <v/>
      </c>
      <c r="B643" s="44" t="inlineStr">
        <is>
          <t xml:space="preserve">2023/11/23
</t>
        </is>
      </c>
      <c r="C643" s="45" t="n">
        <v>18.30999946594238</v>
      </c>
      <c r="D643" s="18">
        <f>SUM(C$3:C643)/A643</f>
        <v/>
      </c>
    </row>
    <row r="644">
      <c r="A644" s="18">
        <f>A643+1</f>
        <v/>
      </c>
      <c r="B644" s="44" t="inlineStr">
        <is>
          <t xml:space="preserve">2023/11/24
</t>
        </is>
      </c>
      <c r="C644" s="45" t="n">
        <v>18.1299991607666</v>
      </c>
      <c r="D644" s="18">
        <f>SUM(C$3:C644)/A644</f>
        <v/>
      </c>
    </row>
    <row r="645">
      <c r="A645" s="18">
        <f>A644+1</f>
        <v/>
      </c>
      <c r="B645" s="44" t="inlineStr">
        <is>
          <t xml:space="preserve">2023/11/27
</t>
        </is>
      </c>
      <c r="C645" s="45" t="n">
        <v>18.02000045776367</v>
      </c>
      <c r="D645" s="18">
        <f>SUM(C$3:C645)/A645</f>
        <v/>
      </c>
    </row>
    <row r="646">
      <c r="A646" s="18">
        <f>A645+1</f>
        <v/>
      </c>
      <c r="B646" s="44" t="inlineStr">
        <is>
          <t xml:space="preserve">2023/11/28
</t>
        </is>
      </c>
      <c r="C646" s="45" t="n">
        <v>18.17000007629395</v>
      </c>
      <c r="D646" s="18">
        <f>SUM(C$3:C646)/A646</f>
        <v/>
      </c>
    </row>
    <row r="647">
      <c r="A647" s="18">
        <f>A646+1</f>
        <v/>
      </c>
      <c r="B647" s="44" t="inlineStr">
        <is>
          <t xml:space="preserve">2023/11/29
</t>
        </is>
      </c>
      <c r="C647" s="45" t="n">
        <v>17.95999908447266</v>
      </c>
      <c r="D647" s="18">
        <f>SUM(C$3:C647)/A647</f>
        <v/>
      </c>
    </row>
    <row r="648">
      <c r="A648" s="18">
        <f>A647+1</f>
        <v/>
      </c>
      <c r="B648" s="44" t="n">
        <v>45260</v>
      </c>
      <c r="C648" s="45" t="n">
        <v>17.93000030517578</v>
      </c>
      <c r="D648" s="18">
        <f>SUM(C$3:C648)/A648</f>
        <v/>
      </c>
    </row>
    <row r="649">
      <c r="A649" s="18">
        <f>A648+1</f>
        <v/>
      </c>
      <c r="B649" s="44" t="inlineStr">
        <is>
          <t xml:space="preserve">2023/12/1
</t>
        </is>
      </c>
      <c r="C649" s="45" t="n">
        <v>17.86000061035156</v>
      </c>
      <c r="D649" s="18">
        <f>SUM(C$3:C649)/A649</f>
        <v/>
      </c>
    </row>
    <row r="650">
      <c r="A650" s="18">
        <f>A649+1</f>
        <v/>
      </c>
      <c r="B650" s="44" t="inlineStr">
        <is>
          <t xml:space="preserve">2023/12/4
</t>
        </is>
      </c>
      <c r="C650" s="45" t="n">
        <v>17.71999931335449</v>
      </c>
      <c r="D650" s="18">
        <f>SUM(C$3:C650)/A650</f>
        <v/>
      </c>
    </row>
    <row r="651">
      <c r="A651" s="18">
        <f>A650+1</f>
        <v/>
      </c>
      <c r="B651" s="44" t="inlineStr">
        <is>
          <t xml:space="preserve">2023/12/5
</t>
        </is>
      </c>
      <c r="C651" s="45" t="n">
        <v>17.3799991607666</v>
      </c>
      <c r="D651" s="18">
        <f>SUM(C$3:C651)/A651</f>
        <v/>
      </c>
    </row>
    <row r="652">
      <c r="A652" s="18">
        <f>A651+1</f>
        <v/>
      </c>
      <c r="B652" s="44" t="inlineStr">
        <is>
          <t xml:space="preserve">2023/12/6
</t>
        </is>
      </c>
      <c r="C652" s="45" t="n">
        <v>17.44000053405762</v>
      </c>
      <c r="D652" s="18">
        <f>SUM(C$3:C652)/A652</f>
        <v/>
      </c>
    </row>
    <row r="653">
      <c r="A653" s="18">
        <f>A652+1</f>
        <v/>
      </c>
      <c r="B653" s="44" t="inlineStr">
        <is>
          <t xml:space="preserve">2023/12/7
</t>
        </is>
      </c>
      <c r="C653" s="45" t="n">
        <v>17.39999961853027</v>
      </c>
      <c r="D653" s="18">
        <f>SUM(C$3:C653)/A653</f>
        <v/>
      </c>
    </row>
    <row r="654">
      <c r="A654" s="18">
        <f>A653+1</f>
        <v/>
      </c>
      <c r="B654" s="44" t="inlineStr">
        <is>
          <t xml:space="preserve">2023/12/8
</t>
        </is>
      </c>
      <c r="C654" s="45" t="n">
        <v>17.53000068664551</v>
      </c>
      <c r="D654" s="18">
        <f>SUM(C$3:C654)/A654</f>
        <v/>
      </c>
    </row>
    <row r="655">
      <c r="A655" s="18">
        <f>A654+1</f>
        <v/>
      </c>
      <c r="B655" s="44" t="inlineStr">
        <is>
          <t xml:space="preserve">2023/12/11
</t>
        </is>
      </c>
      <c r="C655" s="45" t="n">
        <v>17.76000022888184</v>
      </c>
      <c r="D655" s="18">
        <f>SUM(C$3:C655)/A655</f>
        <v/>
      </c>
    </row>
    <row r="656">
      <c r="A656" s="18">
        <f>A655+1</f>
        <v/>
      </c>
      <c r="B656" s="44" t="inlineStr">
        <is>
          <t xml:space="preserve">2023/12/12
</t>
        </is>
      </c>
      <c r="C656" s="45" t="n">
        <v>17.70000076293945</v>
      </c>
      <c r="D656" s="18">
        <f>SUM(C$3:C656)/A656</f>
        <v/>
      </c>
    </row>
    <row r="657">
      <c r="A657" s="18">
        <f>A656+1</f>
        <v/>
      </c>
      <c r="B657" s="44" t="inlineStr">
        <is>
          <t xml:space="preserve">2023/12/13
</t>
        </is>
      </c>
      <c r="C657" s="45" t="n">
        <v>17.45000076293945</v>
      </c>
      <c r="D657" s="18">
        <f>SUM(C$3:C657)/A657</f>
        <v/>
      </c>
    </row>
    <row r="658">
      <c r="A658" s="18">
        <f>A657+1</f>
        <v/>
      </c>
      <c r="B658" s="44" t="inlineStr">
        <is>
          <t xml:space="preserve">2023/12/14
</t>
        </is>
      </c>
      <c r="C658" s="45" t="n">
        <v>17.34000015258789</v>
      </c>
      <c r="D658" s="18">
        <f>SUM(C$3:C658)/A658</f>
        <v/>
      </c>
    </row>
    <row r="659">
      <c r="A659" s="18">
        <f>A658+1</f>
        <v/>
      </c>
      <c r="B659" s="44" t="inlineStr">
        <is>
          <t xml:space="preserve">2023/12/15
</t>
        </is>
      </c>
      <c r="C659" s="45" t="n">
        <v>17.25</v>
      </c>
      <c r="D659" s="18">
        <f>SUM(C$3:C659)/A659</f>
        <v/>
      </c>
    </row>
    <row r="660">
      <c r="A660" s="18">
        <f>A659+1</f>
        <v/>
      </c>
      <c r="B660" s="44" t="inlineStr">
        <is>
          <t xml:space="preserve">2023/12/18
</t>
        </is>
      </c>
      <c r="C660" s="45" t="n">
        <v>17.04999923706055</v>
      </c>
      <c r="D660" s="18">
        <f>SUM(C$3:C660)/A660</f>
        <v/>
      </c>
    </row>
    <row r="661">
      <c r="A661" s="18">
        <f>A660+1</f>
        <v/>
      </c>
      <c r="B661" s="44" t="inlineStr">
        <is>
          <t xml:space="preserve">2023/12/19
</t>
        </is>
      </c>
      <c r="C661" s="45" t="n">
        <v>17.07999992370605</v>
      </c>
      <c r="D661" s="18">
        <f>SUM(C$3:C661)/A661</f>
        <v/>
      </c>
    </row>
    <row r="662">
      <c r="A662" s="18">
        <f>A661+1</f>
        <v/>
      </c>
      <c r="B662" s="44" t="inlineStr">
        <is>
          <t xml:space="preserve">2023/12/20
</t>
        </is>
      </c>
      <c r="C662" s="45" t="n">
        <v>16.86000061035156</v>
      </c>
      <c r="D662" s="18">
        <f>SUM(C$3:C662)/A662</f>
        <v/>
      </c>
    </row>
    <row r="663">
      <c r="A663" s="18">
        <f>A662+1</f>
        <v/>
      </c>
      <c r="B663" s="44" t="inlineStr">
        <is>
          <t xml:space="preserve">2023/12/21
</t>
        </is>
      </c>
      <c r="C663" s="45" t="n">
        <v>17.09000015258789</v>
      </c>
      <c r="D663" s="18">
        <f>SUM(C$3:C663)/A663</f>
        <v/>
      </c>
    </row>
    <row r="664">
      <c r="A664" s="18">
        <f>A663+1</f>
        <v/>
      </c>
      <c r="B664" s="44" t="inlineStr">
        <is>
          <t xml:space="preserve">2023/12/22
</t>
        </is>
      </c>
      <c r="C664" s="45" t="n">
        <v>17.07999992370605</v>
      </c>
      <c r="D664" s="18">
        <f>SUM(C$3:C664)/A664</f>
        <v/>
      </c>
    </row>
    <row r="665">
      <c r="A665" s="18">
        <f>A664+1</f>
        <v/>
      </c>
      <c r="B665" s="44" t="inlineStr">
        <is>
          <t xml:space="preserve">2023/12/25
</t>
        </is>
      </c>
      <c r="C665" s="45" t="n">
        <v>17.17000007629395</v>
      </c>
      <c r="D665" s="18">
        <f>SUM(C$3:C665)/A665</f>
        <v/>
      </c>
    </row>
    <row r="666">
      <c r="A666" s="18">
        <f>A665+1</f>
        <v/>
      </c>
      <c r="B666" s="44" t="inlineStr">
        <is>
          <t xml:space="preserve">2023/12/26
</t>
        </is>
      </c>
      <c r="C666" s="45" t="n">
        <v>16.98999977111816</v>
      </c>
      <c r="D666" s="18">
        <f>SUM(C$3:C666)/A666</f>
        <v/>
      </c>
    </row>
    <row r="667">
      <c r="A667" s="18">
        <f>A666+1</f>
        <v/>
      </c>
      <c r="B667" s="44" t="inlineStr">
        <is>
          <t xml:space="preserve">2023/12/27
</t>
        </is>
      </c>
      <c r="C667" s="45" t="n">
        <v>17.04000091552734</v>
      </c>
      <c r="D667" s="18">
        <f>SUM(C$3:C667)/A667</f>
        <v/>
      </c>
    </row>
    <row r="668">
      <c r="A668" s="18">
        <f>A667+1</f>
        <v/>
      </c>
      <c r="B668" s="44" t="n">
        <v>45288</v>
      </c>
      <c r="C668" s="45" t="n">
        <v>17.56999969482422</v>
      </c>
      <c r="D668" s="18">
        <f>SUM(C$3:C668)/A668</f>
        <v/>
      </c>
    </row>
    <row r="669">
      <c r="A669" s="18">
        <f>A668+1</f>
        <v/>
      </c>
      <c r="B669" s="44" t="n">
        <v>45289</v>
      </c>
      <c r="C669" s="45" t="n">
        <v>17.70999908447266</v>
      </c>
      <c r="D669" s="18">
        <f>SUM(C$3:C669)/A669</f>
        <v/>
      </c>
    </row>
    <row r="670">
      <c r="A670" s="18">
        <f>A669+1</f>
        <v/>
      </c>
      <c r="B670" s="44" t="inlineStr">
        <is>
          <t xml:space="preserve">2024/1/2
</t>
        </is>
      </c>
      <c r="C670" s="45" t="n">
        <v>17.38999938964844</v>
      </c>
      <c r="D670" s="18">
        <f>SUM(C$3:C670)/A670</f>
        <v/>
      </c>
    </row>
    <row r="671">
      <c r="A671" s="18">
        <f>A670+1</f>
        <v/>
      </c>
      <c r="B671" s="44" t="inlineStr">
        <is>
          <t xml:space="preserve">2024/1/3
</t>
        </is>
      </c>
      <c r="C671" s="45" t="n">
        <v>17.20999908447266</v>
      </c>
      <c r="D671" s="18">
        <f>SUM(C$3:C671)/A671</f>
        <v/>
      </c>
    </row>
    <row r="672">
      <c r="A672" s="18">
        <f>A671+1</f>
        <v/>
      </c>
      <c r="B672" s="44" t="inlineStr">
        <is>
          <t xml:space="preserve">2024/1/4
</t>
        </is>
      </c>
      <c r="C672" s="45" t="n">
        <v>16.98</v>
      </c>
      <c r="D672" s="18">
        <f>SUM(C$3:C672)/A672</f>
        <v/>
      </c>
    </row>
    <row r="673">
      <c r="A673" s="18">
        <f>A672+1</f>
        <v/>
      </c>
      <c r="B673" s="44" t="inlineStr">
        <is>
          <t xml:space="preserve">2024/1/5
</t>
        </is>
      </c>
      <c r="C673" s="45" t="n">
        <v>16.85</v>
      </c>
      <c r="D673" s="18">
        <f>SUM(C$3:C673)/A673</f>
        <v/>
      </c>
    </row>
    <row r="674">
      <c r="A674" s="18">
        <f>A673+1</f>
        <v/>
      </c>
      <c r="B674" s="44" t="inlineStr">
        <is>
          <t xml:space="preserve">2024/1/8
</t>
        </is>
      </c>
      <c r="C674" s="45" t="n">
        <v>16.59000015258789</v>
      </c>
      <c r="D674" s="18">
        <f>SUM(C$3:C674)/A674</f>
        <v/>
      </c>
    </row>
    <row r="675">
      <c r="A675" s="18">
        <f>A674+1</f>
        <v/>
      </c>
      <c r="B675" s="44" t="inlineStr">
        <is>
          <t xml:space="preserve">2024/1/9
</t>
        </is>
      </c>
      <c r="C675" s="45" t="n">
        <v>16.6299991607666</v>
      </c>
      <c r="D675" s="18">
        <f>SUM(C$3:C675)/A675</f>
        <v/>
      </c>
    </row>
    <row r="676">
      <c r="A676" s="18">
        <f>A675+1</f>
        <v/>
      </c>
      <c r="B676" s="44" t="inlineStr">
        <is>
          <t xml:space="preserve">2024/1/10
</t>
        </is>
      </c>
      <c r="C676" s="45" t="n">
        <v>16.53000068664551</v>
      </c>
      <c r="D676" s="18">
        <f>SUM(C$3:C676)/A676</f>
        <v/>
      </c>
    </row>
    <row r="677">
      <c r="A677" s="18">
        <f>A676+1</f>
        <v/>
      </c>
      <c r="B677" s="44" t="inlineStr">
        <is>
          <t xml:space="preserve">2024/1/11
</t>
        </is>
      </c>
      <c r="C677" s="45" t="n">
        <v>16.75</v>
      </c>
      <c r="D677" s="18">
        <f>SUM(C$3:C677)/A677</f>
        <v/>
      </c>
    </row>
    <row r="678">
      <c r="A678" s="18">
        <f>A677+1</f>
        <v/>
      </c>
      <c r="B678" s="44" t="inlineStr">
        <is>
          <t xml:space="preserve">2024/1/12
</t>
        </is>
      </c>
      <c r="C678" s="45" t="n">
        <v>16.61000061035156</v>
      </c>
      <c r="D678" s="18">
        <f>SUM(C$3:C678)/A678</f>
        <v/>
      </c>
    </row>
    <row r="679">
      <c r="A679" s="18">
        <f>A678+1</f>
        <v/>
      </c>
      <c r="B679" s="44" t="inlineStr">
        <is>
          <t xml:space="preserve">2024/1/15
</t>
        </is>
      </c>
      <c r="C679" s="45" t="n">
        <v>16.54999923706055</v>
      </c>
      <c r="D679" s="18">
        <f>SUM(C$3:C679)/A679</f>
        <v/>
      </c>
    </row>
    <row r="680">
      <c r="A680" s="18">
        <f>A679+1</f>
        <v/>
      </c>
      <c r="B680" s="44" t="inlineStr">
        <is>
          <t xml:space="preserve">2024/1/16
</t>
        </is>
      </c>
      <c r="C680" s="45" t="n">
        <v>16.64999961853027</v>
      </c>
      <c r="D680" s="18">
        <f>SUM(C$3:C680)/A680</f>
        <v/>
      </c>
    </row>
    <row r="681">
      <c r="A681" s="18">
        <f>A680+1</f>
        <v/>
      </c>
      <c r="B681" s="44" t="inlineStr">
        <is>
          <t xml:space="preserve">2024/1/17
</t>
        </is>
      </c>
      <c r="C681" s="45" t="n">
        <v>16.22999954223633</v>
      </c>
      <c r="D681" s="18">
        <f>SUM(C$3:C681)/A681</f>
        <v/>
      </c>
    </row>
    <row r="682">
      <c r="A682" s="18">
        <f>A681+1</f>
        <v/>
      </c>
      <c r="B682" s="44" t="inlineStr">
        <is>
          <t xml:space="preserve">2024/1/18
</t>
        </is>
      </c>
      <c r="C682" s="45" t="n">
        <v>16.46999931335449</v>
      </c>
      <c r="D682" s="18">
        <f>SUM(C$3:C682)/A682</f>
        <v/>
      </c>
    </row>
    <row r="683">
      <c r="A683" s="18">
        <f>A682+1</f>
        <v/>
      </c>
      <c r="B683" s="44" t="inlineStr">
        <is>
          <t xml:space="preserve">2024/1/19
</t>
        </is>
      </c>
      <c r="C683" s="45" t="n">
        <v>16.38999938964844</v>
      </c>
      <c r="D683" s="18">
        <f>SUM(C$3:C683)/A683</f>
        <v/>
      </c>
    </row>
    <row r="684">
      <c r="A684" s="18">
        <f>A683+1</f>
        <v/>
      </c>
      <c r="B684" s="44" t="inlineStr">
        <is>
          <t xml:space="preserve">2024/1/22
</t>
        </is>
      </c>
      <c r="C684" s="45" t="n">
        <v>15.98999977111816</v>
      </c>
      <c r="D684" s="18">
        <f>SUM(C$3:C684)/A684</f>
        <v/>
      </c>
    </row>
    <row r="685">
      <c r="A685" s="18">
        <f>A684+1</f>
        <v/>
      </c>
      <c r="B685" s="44" t="inlineStr">
        <is>
          <t xml:space="preserve">2024/1/23
</t>
        </is>
      </c>
      <c r="C685" s="45" t="n">
        <v>16.18000030517578</v>
      </c>
      <c r="D685" s="18">
        <f>SUM(C$3:C685)/A685</f>
        <v/>
      </c>
    </row>
    <row r="686">
      <c r="A686" s="18">
        <f>A685+1</f>
        <v/>
      </c>
      <c r="B686" s="44" t="inlineStr">
        <is>
          <t xml:space="preserve">2024/1/24
</t>
        </is>
      </c>
      <c r="C686" s="45" t="n">
        <v>16.30999946594238</v>
      </c>
      <c r="D686" s="18">
        <f>SUM(C$3:C686)/A686</f>
        <v/>
      </c>
    </row>
    <row r="687">
      <c r="A687" s="18">
        <f>A686+1</f>
        <v/>
      </c>
      <c r="B687" s="44" t="inlineStr">
        <is>
          <t xml:space="preserve">2024/1/25
</t>
        </is>
      </c>
      <c r="C687" s="45" t="n">
        <v>16.51000022888184</v>
      </c>
      <c r="D687" s="18">
        <f>SUM(C$3:C687)/A687</f>
        <v/>
      </c>
    </row>
    <row r="688">
      <c r="A688" s="18">
        <f>A687+1</f>
        <v/>
      </c>
      <c r="B688" s="44" t="inlineStr">
        <is>
          <t xml:space="preserve">2024/1/26
</t>
        </is>
      </c>
      <c r="C688" s="45" t="n">
        <v>16.28000068664551</v>
      </c>
      <c r="D688" s="18">
        <f>SUM(C$3:C688)/A688</f>
        <v/>
      </c>
    </row>
    <row r="689">
      <c r="A689" s="18">
        <f>A688+1</f>
        <v/>
      </c>
      <c r="B689" s="44" t="inlineStr">
        <is>
          <t xml:space="preserve">2024/1/29
</t>
        </is>
      </c>
      <c r="C689" s="45" t="n">
        <v>15.90999984741211</v>
      </c>
      <c r="D689" s="18">
        <f>SUM(C$3:C689)/A689</f>
        <v/>
      </c>
    </row>
    <row r="690">
      <c r="A690" s="18">
        <f>A689+1</f>
        <v/>
      </c>
      <c r="B690" s="44" t="n">
        <v>45321</v>
      </c>
      <c r="C690" s="45" t="n">
        <v>15.52000045776367</v>
      </c>
      <c r="D690" s="18">
        <f>SUM(C$3:C690)/A690</f>
        <v/>
      </c>
    </row>
    <row r="691">
      <c r="A691" s="18">
        <f>A690+1</f>
        <v/>
      </c>
      <c r="B691" s="44" t="n">
        <v>45322</v>
      </c>
      <c r="C691" s="45" t="n">
        <v>15.38000011444092</v>
      </c>
      <c r="D691" s="18">
        <f>SUM(C$3:C691)/A691</f>
        <v/>
      </c>
    </row>
    <row r="692">
      <c r="A692" s="18">
        <f>A691+1</f>
        <v/>
      </c>
      <c r="B692" s="44" t="inlineStr">
        <is>
          <t xml:space="preserve">2024/2/1
</t>
        </is>
      </c>
      <c r="C692" s="45" t="n">
        <v>15.5</v>
      </c>
      <c r="D692" s="18">
        <f>SUM(C$3:C692)/A692</f>
        <v/>
      </c>
    </row>
    <row r="693">
      <c r="A693" s="18">
        <f>A692+1</f>
        <v/>
      </c>
      <c r="B693" s="44" t="inlineStr">
        <is>
          <t xml:space="preserve">2024/2/2
</t>
        </is>
      </c>
      <c r="C693" s="45" t="n">
        <v>15.17000007629395</v>
      </c>
      <c r="D693" s="18">
        <f>SUM(C$3:C693)/A693</f>
        <v/>
      </c>
    </row>
    <row r="694">
      <c r="A694" s="18">
        <f>A693+1</f>
        <v/>
      </c>
      <c r="B694" s="44" t="inlineStr">
        <is>
          <t xml:space="preserve">2024/2/5
</t>
        </is>
      </c>
      <c r="C694" s="45" t="n">
        <v>15.3</v>
      </c>
      <c r="D694" s="18">
        <f>SUM(C$3:C694)/A694</f>
        <v/>
      </c>
    </row>
    <row r="695">
      <c r="A695" s="18">
        <f>A694+1</f>
        <v/>
      </c>
      <c r="B695" s="44" t="inlineStr">
        <is>
          <t xml:space="preserve">2024/2/6
</t>
        </is>
      </c>
      <c r="C695" s="45" t="n">
        <v>16.10000038146973</v>
      </c>
      <c r="D695" s="18">
        <f>SUM(C$3:C695)/A695</f>
        <v/>
      </c>
    </row>
    <row r="696">
      <c r="A696" s="18">
        <f>A695+1</f>
        <v/>
      </c>
      <c r="B696" s="44" t="inlineStr">
        <is>
          <t xml:space="preserve">2024/2/7
</t>
        </is>
      </c>
      <c r="C696" s="45" t="n">
        <v>16.39999961853027</v>
      </c>
      <c r="D696" s="18">
        <f>SUM(C$3:C696)/A696</f>
        <v/>
      </c>
    </row>
    <row r="697">
      <c r="A697" s="18">
        <f>A696+1</f>
        <v/>
      </c>
      <c r="B697" s="44" t="inlineStr">
        <is>
          <t xml:space="preserve">2024/2/8
</t>
        </is>
      </c>
      <c r="C697" s="45" t="n">
        <v>16.59000015258789</v>
      </c>
      <c r="D697" s="18">
        <f>SUM(C$3:C697)/A697</f>
        <v/>
      </c>
    </row>
    <row r="698">
      <c r="A698" s="18">
        <f>A697+1</f>
        <v/>
      </c>
      <c r="B698" s="44" t="inlineStr">
        <is>
          <t xml:space="preserve">2024/2/19
</t>
        </is>
      </c>
      <c r="C698" s="45" t="n">
        <v>16.71999931335449</v>
      </c>
      <c r="D698" s="18">
        <f>SUM(C$3:C698)/A698</f>
        <v/>
      </c>
    </row>
    <row r="699">
      <c r="A699" s="18">
        <f>A698+1</f>
        <v/>
      </c>
      <c r="B699" s="44" t="inlineStr">
        <is>
          <t xml:space="preserve">2024/2/20
</t>
        </is>
      </c>
      <c r="C699" s="45" t="n">
        <v>16.70999908447266</v>
      </c>
      <c r="D699" s="18">
        <f>SUM(C$3:C699)/A699</f>
        <v/>
      </c>
    </row>
    <row r="700">
      <c r="A700" s="18">
        <f>A699+1</f>
        <v/>
      </c>
      <c r="B700" s="44" t="inlineStr">
        <is>
          <t xml:space="preserve">2024/2/21
</t>
        </is>
      </c>
      <c r="C700" s="45" t="n">
        <v>16.8700008392334</v>
      </c>
      <c r="D700" s="18">
        <f>SUM(C$3:C700)/A700</f>
        <v/>
      </c>
    </row>
    <row r="701">
      <c r="A701" s="18">
        <f>A700+1</f>
        <v/>
      </c>
      <c r="B701" s="44" t="inlineStr">
        <is>
          <t xml:space="preserve">2024/2/22
</t>
        </is>
      </c>
      <c r="C701" s="45" t="n">
        <v>16.95999908447266</v>
      </c>
      <c r="D701" s="18">
        <f>SUM(C$3:C701)/A701</f>
        <v/>
      </c>
    </row>
    <row r="702">
      <c r="A702" s="18">
        <f>A701+1</f>
        <v/>
      </c>
      <c r="B702" s="44" t="inlineStr">
        <is>
          <t xml:space="preserve">2024/2/23
</t>
        </is>
      </c>
      <c r="C702" s="45" t="n">
        <v>16.95000076293945</v>
      </c>
      <c r="D702" s="18">
        <f>SUM(C$3:C702)/A702</f>
        <v/>
      </c>
    </row>
    <row r="703">
      <c r="A703" s="18">
        <f>A702+1</f>
        <v/>
      </c>
      <c r="B703" s="44" t="inlineStr">
        <is>
          <t xml:space="preserve">2024/2/26
</t>
        </is>
      </c>
      <c r="C703" s="45" t="n">
        <v>16.95999908447266</v>
      </c>
      <c r="D703" s="18">
        <f>SUM(C$3:C703)/A703</f>
        <v/>
      </c>
    </row>
    <row r="704">
      <c r="A704" s="18">
        <f>A703+1</f>
        <v/>
      </c>
      <c r="B704" s="44" t="inlineStr">
        <is>
          <t xml:space="preserve">2024/2/27
</t>
        </is>
      </c>
      <c r="C704" s="45" t="n">
        <v>17.34000015258789</v>
      </c>
      <c r="D704" s="18">
        <f>SUM(C$3:C704)/A704</f>
        <v/>
      </c>
    </row>
    <row r="705">
      <c r="A705" s="18">
        <f>A704+1</f>
        <v/>
      </c>
      <c r="B705" s="44" t="inlineStr">
        <is>
          <t xml:space="preserve">2024/2/28
</t>
        </is>
      </c>
      <c r="C705" s="45" t="n">
        <v>16.95999908447266</v>
      </c>
      <c r="D705" s="18">
        <f>SUM(C$3:C705)/A705</f>
        <v/>
      </c>
    </row>
    <row r="706">
      <c r="A706" s="18">
        <f>A705+1</f>
        <v/>
      </c>
      <c r="B706" s="44" t="n">
        <v>45351</v>
      </c>
      <c r="C706" s="45" t="n">
        <v>17.47999954223633</v>
      </c>
      <c r="D706" s="18">
        <f>SUM(C$3:C706)/A706</f>
        <v/>
      </c>
    </row>
    <row r="707">
      <c r="A707" s="18">
        <f>A706+1</f>
        <v/>
      </c>
      <c r="B707" s="44" t="inlineStr">
        <is>
          <t xml:space="preserve">2024/3/1
</t>
        </is>
      </c>
      <c r="C707" s="45" t="n">
        <v>17.70999908447266</v>
      </c>
      <c r="D707" s="18">
        <f>SUM(C$3:C707)/A707</f>
        <v/>
      </c>
    </row>
    <row r="708">
      <c r="A708" s="18">
        <f>A707+1</f>
        <v/>
      </c>
      <c r="B708" s="44" t="inlineStr">
        <is>
          <t xml:space="preserve">2024/3/4
</t>
        </is>
      </c>
      <c r="C708" s="45" t="n">
        <v>17.73999977111816</v>
      </c>
      <c r="D708" s="18">
        <f>SUM(C$3:C708)/A708</f>
        <v/>
      </c>
    </row>
    <row r="709">
      <c r="A709" s="18">
        <f>A708+1</f>
        <v/>
      </c>
      <c r="B709" s="44" t="inlineStr">
        <is>
          <t xml:space="preserve">2024/3/5
</t>
        </is>
      </c>
      <c r="C709" s="45" t="n">
        <v>17.76000022888184</v>
      </c>
      <c r="D709" s="18">
        <f>SUM(C$3:C709)/A709</f>
        <v/>
      </c>
    </row>
    <row r="710">
      <c r="A710" s="18">
        <f>A709+1</f>
        <v/>
      </c>
      <c r="B710" s="44" t="inlineStr">
        <is>
          <t xml:space="preserve">2024/3/6
</t>
        </is>
      </c>
      <c r="C710" s="45" t="n">
        <v>17.70000076293945</v>
      </c>
      <c r="D710" s="18">
        <f>SUM(C$3:C710)/A710</f>
        <v/>
      </c>
    </row>
    <row r="711">
      <c r="A711" s="18">
        <f>A710+1</f>
        <v/>
      </c>
      <c r="B711" s="44" t="inlineStr">
        <is>
          <t xml:space="preserve">2024/3/7
</t>
        </is>
      </c>
      <c r="C711" s="45" t="n">
        <v>17.45000076293945</v>
      </c>
      <c r="D711" s="18">
        <f>SUM(C$3:C711)/A711</f>
        <v/>
      </c>
    </row>
    <row r="712">
      <c r="A712" s="18">
        <f>A711+1</f>
        <v/>
      </c>
      <c r="B712" s="44" t="inlineStr">
        <is>
          <t xml:space="preserve">2024/3/8
</t>
        </is>
      </c>
      <c r="C712" s="45" t="n">
        <v>17.61000061035156</v>
      </c>
      <c r="D712" s="18">
        <f>SUM(C$3:C712)/A712</f>
        <v/>
      </c>
    </row>
    <row r="713">
      <c r="A713" s="18">
        <f>A712+1</f>
        <v/>
      </c>
      <c r="B713" s="44" t="inlineStr">
        <is>
          <t xml:space="preserve">2024/3/11
</t>
        </is>
      </c>
      <c r="C713" s="45" t="n">
        <v>18.1299991607666</v>
      </c>
      <c r="D713" s="18">
        <f>SUM(C$3:C713)/A713</f>
        <v/>
      </c>
    </row>
    <row r="714">
      <c r="A714" s="18">
        <f>A713+1</f>
        <v/>
      </c>
      <c r="B714" s="44" t="inlineStr">
        <is>
          <t xml:space="preserve">2024/3/12
</t>
        </is>
      </c>
      <c r="C714" s="45" t="n">
        <v>18.25</v>
      </c>
      <c r="D714" s="18">
        <f>SUM(C$3:C714)/A714</f>
        <v/>
      </c>
    </row>
    <row r="715">
      <c r="A715" s="18">
        <f>A714+1</f>
        <v/>
      </c>
      <c r="B715" s="44" t="inlineStr">
        <is>
          <t xml:space="preserve">2024/3/13
</t>
        </is>
      </c>
      <c r="C715" s="45" t="n">
        <v>18.15999984741211</v>
      </c>
      <c r="D715" s="18">
        <f>SUM(C$3:C715)/A715</f>
        <v/>
      </c>
    </row>
    <row r="716">
      <c r="A716" s="18">
        <f>A715+1</f>
        <v/>
      </c>
      <c r="B716" s="44" t="inlineStr">
        <is>
          <t xml:space="preserve">2024/3/14
</t>
        </is>
      </c>
      <c r="C716" s="45" t="n">
        <v>18.04000091552734</v>
      </c>
      <c r="D716" s="18">
        <f>SUM(C$3:C716)/A716</f>
        <v/>
      </c>
    </row>
    <row r="717">
      <c r="A717" s="18">
        <f>A716+1</f>
        <v/>
      </c>
      <c r="B717" s="44" t="inlineStr">
        <is>
          <t xml:space="preserve">2024/3/15
</t>
        </is>
      </c>
      <c r="C717" s="45" t="n">
        <v>18.04999923706055</v>
      </c>
      <c r="D717" s="18">
        <f>SUM(C$3:C717)/A717</f>
        <v/>
      </c>
    </row>
    <row r="718">
      <c r="A718" s="18">
        <f>A717+1</f>
        <v/>
      </c>
      <c r="B718" s="44" t="inlineStr">
        <is>
          <t xml:space="preserve">2024/3/18
</t>
        </is>
      </c>
      <c r="C718" s="45" t="n">
        <v>18.35000038146973</v>
      </c>
      <c r="D718" s="18">
        <f>SUM(C$3:C718)/A718</f>
        <v/>
      </c>
    </row>
    <row r="719">
      <c r="A719" s="18">
        <f>A718+1</f>
        <v/>
      </c>
      <c r="B719" s="44" t="inlineStr">
        <is>
          <t xml:space="preserve">2024/3/19
</t>
        </is>
      </c>
      <c r="C719" s="45" t="n">
        <v>18.20000076293945</v>
      </c>
      <c r="D719" s="18">
        <f>SUM(C$3:C719)/A719</f>
        <v/>
      </c>
    </row>
    <row r="720">
      <c r="A720" s="18">
        <f>A719+1</f>
        <v/>
      </c>
      <c r="B720" s="44" t="inlineStr">
        <is>
          <t xml:space="preserve">2024/3/20
</t>
        </is>
      </c>
      <c r="C720" s="45" t="n">
        <v>18.21999931335449</v>
      </c>
      <c r="D720" s="18">
        <f>SUM(C$3:C720)/A720</f>
        <v/>
      </c>
    </row>
    <row r="721">
      <c r="A721" s="18">
        <f>A720+1</f>
        <v/>
      </c>
      <c r="B721" s="44" t="inlineStr">
        <is>
          <t xml:space="preserve">2024/3/21
</t>
        </is>
      </c>
      <c r="C721" s="45" t="n">
        <v>18.10000038146973</v>
      </c>
      <c r="D721" s="18">
        <f>SUM(C$3:C721)/A721</f>
        <v/>
      </c>
    </row>
    <row r="722">
      <c r="A722" s="18">
        <f>A721+1</f>
        <v/>
      </c>
      <c r="B722" s="44" t="inlineStr">
        <is>
          <t xml:space="preserve">2024/3/22
</t>
        </is>
      </c>
      <c r="C722" s="45" t="n">
        <v>17.95000076293945</v>
      </c>
      <c r="D722" s="18">
        <f>SUM(C$3:C722)/A722</f>
        <v/>
      </c>
    </row>
    <row r="723">
      <c r="A723" s="18">
        <f>A722+1</f>
        <v/>
      </c>
      <c r="B723" s="44" t="inlineStr">
        <is>
          <t xml:space="preserve">2024/3/25
</t>
        </is>
      </c>
      <c r="C723" s="45" t="n">
        <v>17.73999977111816</v>
      </c>
      <c r="D723" s="18">
        <f>SUM(C$3:C723)/A723</f>
        <v/>
      </c>
    </row>
    <row r="724">
      <c r="A724" s="18">
        <f>A723+1</f>
        <v/>
      </c>
      <c r="B724" s="44" t="inlineStr">
        <is>
          <t xml:space="preserve">2024/3/26
</t>
        </is>
      </c>
      <c r="C724" s="45" t="n">
        <v>17.84000015258789</v>
      </c>
      <c r="D724" s="18">
        <f>SUM(C$3:C724)/A724</f>
        <v/>
      </c>
    </row>
    <row r="725">
      <c r="A725" s="18">
        <f>A724+1</f>
        <v/>
      </c>
      <c r="B725" s="44" t="inlineStr">
        <is>
          <t xml:space="preserve">2024/3/27
</t>
        </is>
      </c>
      <c r="C725" s="45" t="n">
        <v>17.45999908447266</v>
      </c>
      <c r="D725" s="18">
        <f>SUM(C$3:C725)/A725</f>
        <v/>
      </c>
    </row>
    <row r="726">
      <c r="A726" s="18">
        <f>A725+1</f>
        <v/>
      </c>
      <c r="B726" s="44" t="n">
        <v>45379</v>
      </c>
      <c r="C726" s="45" t="n">
        <v>17.65999984741211</v>
      </c>
      <c r="D726" s="18">
        <f>SUM(C$3:C726)/A726</f>
        <v/>
      </c>
    </row>
    <row r="727">
      <c r="A727" s="18">
        <f>A726+1</f>
        <v/>
      </c>
      <c r="B727" s="44" t="n">
        <v>45380</v>
      </c>
      <c r="C727" s="45" t="n">
        <v>17.70000076293945</v>
      </c>
      <c r="D727" s="18">
        <f>SUM(C$3:C727)/A727</f>
        <v/>
      </c>
    </row>
    <row r="728">
      <c r="A728" s="18">
        <f>A727+1</f>
        <v/>
      </c>
      <c r="B728" s="44" t="inlineStr">
        <is>
          <t xml:space="preserve">2024/4/1
</t>
        </is>
      </c>
      <c r="C728" s="45" t="n">
        <v>18.15999984741211</v>
      </c>
      <c r="D728" s="18">
        <f>SUM(C$3:C728)/A728</f>
        <v/>
      </c>
    </row>
    <row r="729">
      <c r="A729" s="18">
        <f>A728+1</f>
        <v/>
      </c>
      <c r="B729" s="44" t="inlineStr">
        <is>
          <t xml:space="preserve">2024/4/2
</t>
        </is>
      </c>
      <c r="C729" s="45" t="n">
        <v>18.04000091552734</v>
      </c>
      <c r="D729" s="18">
        <f>SUM(C$3:C729)/A729</f>
        <v/>
      </c>
    </row>
    <row r="730">
      <c r="A730" s="18">
        <f>A729+1</f>
        <v/>
      </c>
      <c r="B730" s="44" t="inlineStr">
        <is>
          <t xml:space="preserve">2024/4/3
</t>
        </is>
      </c>
      <c r="C730" s="45" t="n">
        <v>17.90999984741211</v>
      </c>
      <c r="D730" s="18">
        <f>SUM(C$3:C730)/A730</f>
        <v/>
      </c>
    </row>
    <row r="731">
      <c r="A731" s="18">
        <f>A730+1</f>
        <v/>
      </c>
      <c r="B731" s="44" t="inlineStr">
        <is>
          <t xml:space="preserve">2024/4/8
</t>
        </is>
      </c>
      <c r="C731" s="45" t="n">
        <v>17.69000053405762</v>
      </c>
      <c r="D731" s="18">
        <f>SUM(C$3:C731)/A731</f>
        <v/>
      </c>
    </row>
    <row r="732">
      <c r="A732" s="18">
        <f>A731+1</f>
        <v/>
      </c>
      <c r="B732" s="44" t="inlineStr">
        <is>
          <t xml:space="preserve">2024/4/9
</t>
        </is>
      </c>
      <c r="C732" s="45" t="n">
        <v>17.78000068664551</v>
      </c>
      <c r="D732" s="18">
        <f>SUM(C$3:C732)/A732</f>
        <v/>
      </c>
    </row>
    <row r="733">
      <c r="A733" s="18">
        <f>A732+1</f>
        <v/>
      </c>
      <c r="B733" s="44" t="inlineStr">
        <is>
          <t xml:space="preserve">2024/4/10
</t>
        </is>
      </c>
      <c r="C733" s="45" t="n">
        <v>17.5</v>
      </c>
      <c r="D733" s="18">
        <f>SUM(C$3:C733)/A733</f>
        <v/>
      </c>
    </row>
    <row r="734">
      <c r="A734" s="18">
        <f>A733+1</f>
        <v/>
      </c>
      <c r="B734" s="44" t="inlineStr">
        <is>
          <t xml:space="preserve">2024/4/11
</t>
        </is>
      </c>
      <c r="C734" s="45" t="n">
        <v>17.48999977111816</v>
      </c>
      <c r="D734" s="18">
        <f>SUM(C$3:C734)/A734</f>
        <v/>
      </c>
    </row>
    <row r="735">
      <c r="A735" s="18">
        <f>A734+1</f>
        <v/>
      </c>
      <c r="B735" s="44" t="inlineStr">
        <is>
          <t xml:space="preserve">2024/4/12
</t>
        </is>
      </c>
      <c r="C735" s="45" t="n">
        <v>17.35000038146973</v>
      </c>
      <c r="D735" s="18">
        <f>SUM(C$3:C735)/A735</f>
        <v/>
      </c>
    </row>
    <row r="736">
      <c r="A736" s="18">
        <f>A735+1</f>
        <v/>
      </c>
      <c r="B736" s="44" t="inlineStr">
        <is>
          <t xml:space="preserve">2024/4/15
</t>
        </is>
      </c>
      <c r="C736" s="45" t="n">
        <v>17.71999931335449</v>
      </c>
      <c r="D736" s="18">
        <f>SUM(C$3:C736)/A736</f>
        <v/>
      </c>
    </row>
    <row r="737">
      <c r="A737" s="18">
        <f>A736+1</f>
        <v/>
      </c>
      <c r="B737" s="44" t="inlineStr">
        <is>
          <t xml:space="preserve">2024/4/16
</t>
        </is>
      </c>
      <c r="C737" s="45" t="n">
        <v>17.44000053405762</v>
      </c>
      <c r="D737" s="18">
        <f>SUM(C$3:C737)/A737</f>
        <v/>
      </c>
    </row>
    <row r="738">
      <c r="A738" s="18">
        <f>A737+1</f>
        <v/>
      </c>
      <c r="B738" s="44" t="inlineStr">
        <is>
          <t xml:space="preserve">2024/4/17
</t>
        </is>
      </c>
      <c r="C738" s="45" t="n">
        <v>17.78000068664551</v>
      </c>
      <c r="D738" s="18">
        <f>SUM(C$3:C738)/A738</f>
        <v/>
      </c>
    </row>
    <row r="739">
      <c r="A739" s="18">
        <f>A738+1</f>
        <v/>
      </c>
      <c r="B739" s="44" t="inlineStr">
        <is>
          <t xml:space="preserve">2024/4/18
</t>
        </is>
      </c>
      <c r="C739" s="45" t="n">
        <v>17.75</v>
      </c>
      <c r="D739" s="18">
        <f>SUM(C$3:C739)/A739</f>
        <v/>
      </c>
    </row>
    <row r="740">
      <c r="A740" s="18">
        <f>A739+1</f>
        <v/>
      </c>
      <c r="B740" s="44" t="inlineStr">
        <is>
          <t xml:space="preserve">2024/4/19
</t>
        </is>
      </c>
      <c r="C740" s="45" t="n">
        <v>17.5</v>
      </c>
      <c r="D740" s="18">
        <f>SUM(C$3:C740)/A740</f>
        <v/>
      </c>
    </row>
    <row r="741">
      <c r="A741" s="18">
        <f>A740+1</f>
        <v/>
      </c>
      <c r="B741" s="44" t="inlineStr">
        <is>
          <t xml:space="preserve">2024/4/22
</t>
        </is>
      </c>
      <c r="C741" s="45" t="n">
        <v>17.45999908447266</v>
      </c>
      <c r="D741" s="18">
        <f>SUM(C$3:C741)/A741</f>
        <v/>
      </c>
    </row>
    <row r="742">
      <c r="A742" s="18">
        <f>A741+1</f>
        <v/>
      </c>
      <c r="B742" s="44" t="inlineStr">
        <is>
          <t xml:space="preserve">2024/4/23
</t>
        </is>
      </c>
      <c r="C742" s="45" t="n">
        <v>17.34000015258789</v>
      </c>
      <c r="D742" s="18">
        <f>SUM(C$3:C742)/A742</f>
        <v/>
      </c>
    </row>
    <row r="743">
      <c r="A743" s="18">
        <f>A742+1</f>
        <v/>
      </c>
      <c r="B743" s="44" t="inlineStr">
        <is>
          <t xml:space="preserve">2024/4/24
</t>
        </is>
      </c>
      <c r="C743" s="45" t="n">
        <v>17.39999961853027</v>
      </c>
      <c r="D743" s="18">
        <f>SUM(C$3:C743)/A743</f>
        <v/>
      </c>
    </row>
    <row r="744">
      <c r="A744" s="18">
        <f>A743+1</f>
        <v/>
      </c>
      <c r="B744" s="44" t="inlineStr">
        <is>
          <t xml:space="preserve">2024/4/25
</t>
        </is>
      </c>
      <c r="C744" s="45" t="n">
        <v>17.45999908447266</v>
      </c>
      <c r="D744" s="18">
        <f>SUM(C$3:C744)/A744</f>
        <v/>
      </c>
    </row>
    <row r="745">
      <c r="A745" s="18">
        <f>A744+1</f>
        <v/>
      </c>
      <c r="B745" s="44" t="inlineStr">
        <is>
          <t xml:space="preserve">2024/4/26
</t>
        </is>
      </c>
      <c r="C745" s="45" t="n">
        <v>17.82999992370605</v>
      </c>
      <c r="D745" s="18">
        <f>SUM(C$3:C745)/A745</f>
        <v/>
      </c>
    </row>
    <row r="746">
      <c r="A746" s="18">
        <f>A745+1</f>
        <v/>
      </c>
      <c r="B746" s="44" t="n">
        <v>45411</v>
      </c>
      <c r="C746" s="45" t="n">
        <v>18.29000091552734</v>
      </c>
      <c r="D746" s="18">
        <f>SUM(C$3:C746)/A746</f>
        <v/>
      </c>
    </row>
    <row r="747">
      <c r="A747" s="18">
        <f>A746+1</f>
        <v/>
      </c>
      <c r="B747" s="44" t="n">
        <v>45412</v>
      </c>
      <c r="C747" s="45" t="n">
        <v>18.11000061035156</v>
      </c>
      <c r="D747" s="18">
        <f>SUM(C$3:C747)/A747</f>
        <v/>
      </c>
    </row>
    <row r="748">
      <c r="A748" s="18">
        <f>A747+1</f>
        <v/>
      </c>
      <c r="B748" s="44" t="inlineStr">
        <is>
          <t xml:space="preserve">2024/5/6
</t>
        </is>
      </c>
      <c r="C748" s="45" t="n">
        <v>19.21999931335449</v>
      </c>
      <c r="D748" s="18">
        <f>SUM(C$3:C748)/A748</f>
        <v/>
      </c>
    </row>
    <row r="749">
      <c r="A749" s="18">
        <f>A748+1</f>
        <v/>
      </c>
      <c r="B749" s="44" t="inlineStr">
        <is>
          <t xml:space="preserve">2024/5/7
</t>
        </is>
      </c>
      <c r="C749" s="45" t="n">
        <v>19.20000076293945</v>
      </c>
      <c r="D749" s="18">
        <f>SUM(C$3:C749)/A749</f>
        <v/>
      </c>
    </row>
    <row r="750">
      <c r="A750" s="18">
        <f>A749+1</f>
        <v/>
      </c>
      <c r="B750" s="44" t="inlineStr">
        <is>
          <t xml:space="preserve">2024/5/8
</t>
        </is>
      </c>
      <c r="C750" s="45" t="n">
        <v>18.89999961853027</v>
      </c>
      <c r="D750" s="18">
        <f>SUM(C$3:C750)/A750</f>
        <v/>
      </c>
    </row>
    <row r="751">
      <c r="A751" s="18">
        <f>A750+1</f>
        <v/>
      </c>
      <c r="B751" s="44" t="inlineStr">
        <is>
          <t xml:space="preserve">2024/5/9
</t>
        </is>
      </c>
      <c r="C751" s="45" t="n">
        <v>19.19000053405762</v>
      </c>
      <c r="D751" s="18">
        <f>SUM(C$3:C751)/A751</f>
        <v/>
      </c>
    </row>
    <row r="752">
      <c r="A752" s="18">
        <f>A751+1</f>
        <v/>
      </c>
      <c r="B752" s="44" t="inlineStr">
        <is>
          <t xml:space="preserve">2024/5/10
</t>
        </is>
      </c>
      <c r="C752" s="45" t="n">
        <v>19.01000022888184</v>
      </c>
      <c r="D752" s="18">
        <f>SUM(C$3:C752)/A752</f>
        <v/>
      </c>
    </row>
    <row r="753">
      <c r="A753" s="18">
        <f>A752+1</f>
        <v/>
      </c>
      <c r="B753" s="44" t="inlineStr">
        <is>
          <t xml:space="preserve">2024/5/13
</t>
        </is>
      </c>
      <c r="C753" s="45" t="n">
        <v>18.93000030517578</v>
      </c>
      <c r="D753" s="18">
        <f>SUM(C$3:C753)/A753</f>
        <v/>
      </c>
    </row>
    <row r="754">
      <c r="A754" s="18">
        <f>A753+1</f>
        <v/>
      </c>
      <c r="B754" s="44" t="inlineStr">
        <is>
          <t xml:space="preserve">2024/5/14
</t>
        </is>
      </c>
      <c r="C754" s="45" t="n">
        <v>18.88999938964844</v>
      </c>
      <c r="D754" s="18">
        <f>SUM(C$3:C754)/A754</f>
        <v/>
      </c>
    </row>
    <row r="755">
      <c r="A755" s="18">
        <f>A754+1</f>
        <v/>
      </c>
      <c r="B755" s="44" t="inlineStr">
        <is>
          <t xml:space="preserve">2024/5/15
</t>
        </is>
      </c>
      <c r="C755" s="45" t="n">
        <v>18.72999954223633</v>
      </c>
      <c r="D755" s="18">
        <f>SUM(C$3:C755)/A755</f>
        <v/>
      </c>
    </row>
    <row r="756">
      <c r="A756" s="18">
        <f>A755+1</f>
        <v/>
      </c>
      <c r="B756" s="44" t="inlineStr">
        <is>
          <t xml:space="preserve">2024/5/16
</t>
        </is>
      </c>
      <c r="C756" s="45" t="n">
        <v>18.77000045776367</v>
      </c>
      <c r="D756" s="18">
        <f>SUM(C$3:C756)/A756</f>
        <v/>
      </c>
    </row>
    <row r="757">
      <c r="A757" s="18">
        <f>A756+1</f>
        <v/>
      </c>
      <c r="B757" s="44" t="inlineStr">
        <is>
          <t xml:space="preserve">2024/5/17
</t>
        </is>
      </c>
      <c r="C757" s="45" t="n">
        <v>18.88999938964844</v>
      </c>
      <c r="D757" s="18">
        <f>SUM(C$3:C757)/A757</f>
        <v/>
      </c>
    </row>
    <row r="758">
      <c r="A758" s="18">
        <f>A757+1</f>
        <v/>
      </c>
      <c r="B758" s="44" t="inlineStr">
        <is>
          <t xml:space="preserve">2024/5/20
</t>
        </is>
      </c>
      <c r="C758" s="45" t="n">
        <v>18.90999984741211</v>
      </c>
      <c r="D758" s="18">
        <f>SUM(C$3:C758)/A758</f>
        <v/>
      </c>
    </row>
    <row r="759">
      <c r="A759" s="18">
        <f>A758+1</f>
        <v/>
      </c>
      <c r="B759" s="44" t="inlineStr">
        <is>
          <t xml:space="preserve">2024/5/21
</t>
        </is>
      </c>
      <c r="C759" s="45" t="n">
        <v>18.79000091552734</v>
      </c>
      <c r="D759" s="18">
        <f>SUM(C$3:C759)/A759</f>
        <v/>
      </c>
    </row>
    <row r="760">
      <c r="A760" s="18">
        <f>A759+1</f>
        <v/>
      </c>
      <c r="B760" s="44" t="inlineStr">
        <is>
          <t xml:space="preserve">2024/5/22
</t>
        </is>
      </c>
      <c r="C760" s="45" t="n">
        <v>18.8799991607666</v>
      </c>
      <c r="D760" s="18">
        <f>SUM(C$3:C760)/A760</f>
        <v/>
      </c>
    </row>
    <row r="761">
      <c r="A761" s="18">
        <f>A760+1</f>
        <v/>
      </c>
      <c r="B761" s="44" t="inlineStr">
        <is>
          <t xml:space="preserve">2024/5/23
</t>
        </is>
      </c>
      <c r="C761" s="45" t="n">
        <v>18.68000030517578</v>
      </c>
      <c r="D761" s="18">
        <f>SUM(C$3:C761)/A761</f>
        <v/>
      </c>
    </row>
    <row r="762">
      <c r="A762" s="18">
        <f>A761+1</f>
        <v/>
      </c>
      <c r="B762" s="44" t="inlineStr">
        <is>
          <t xml:space="preserve">2024/5/24
</t>
        </is>
      </c>
      <c r="C762" s="45" t="n">
        <v>18.39999961853027</v>
      </c>
      <c r="D762" s="18">
        <f>SUM(C$3:C762)/A762</f>
        <v/>
      </c>
    </row>
    <row r="763">
      <c r="A763" s="18">
        <f>A762+1</f>
        <v/>
      </c>
      <c r="B763" s="44" t="inlineStr">
        <is>
          <t xml:space="preserve">2024/5/27
</t>
        </is>
      </c>
      <c r="C763" s="45" t="n">
        <v>18.54000091552734</v>
      </c>
      <c r="D763" s="18">
        <f>SUM(C$3:C763)/A763</f>
        <v/>
      </c>
    </row>
    <row r="764">
      <c r="A764" s="18">
        <f>A763+1</f>
        <v/>
      </c>
      <c r="B764" s="44" t="inlineStr">
        <is>
          <t xml:space="preserve">2024/5/28
</t>
        </is>
      </c>
      <c r="C764" s="45" t="n">
        <v>18.30999946594238</v>
      </c>
      <c r="D764" s="18">
        <f>SUM(C$3:C764)/A764</f>
        <v/>
      </c>
    </row>
    <row r="765">
      <c r="A765" s="18">
        <f>A764+1</f>
        <v/>
      </c>
      <c r="B765" s="44" t="inlineStr">
        <is>
          <t xml:space="preserve">2024/5/29
</t>
        </is>
      </c>
      <c r="C765" s="45" t="n">
        <v>18.38999938964844</v>
      </c>
      <c r="D765" s="18">
        <f>SUM(C$3:C765)/A765</f>
        <v/>
      </c>
    </row>
    <row r="766">
      <c r="A766" s="18">
        <f>A765+1</f>
        <v/>
      </c>
      <c r="B766" s="44" t="n">
        <v>45442</v>
      </c>
      <c r="C766" s="45" t="n">
        <v>18.40999984741211</v>
      </c>
      <c r="D766" s="18">
        <f>SUM(C$3:C766)/A766</f>
        <v/>
      </c>
    </row>
    <row r="767">
      <c r="A767" s="18">
        <f>A766+1</f>
        <v/>
      </c>
      <c r="B767" s="44" t="n">
        <v>45443</v>
      </c>
      <c r="C767" s="45" t="n">
        <v>18.32999992</v>
      </c>
      <c r="D767" s="18">
        <f>SUM(C$3:C767)/A767</f>
        <v/>
      </c>
    </row>
    <row r="768">
      <c r="A768" s="18">
        <f>A767+1</f>
        <v/>
      </c>
      <c r="B768" s="44" t="inlineStr">
        <is>
          <t xml:space="preserve">2024/6/3
</t>
        </is>
      </c>
      <c r="C768" s="45" t="n">
        <v>18.48999977</v>
      </c>
      <c r="D768" s="18">
        <f>SUM(C$3:C768)/A768</f>
        <v/>
      </c>
    </row>
    <row r="769">
      <c r="A769" s="18">
        <f>A768+1</f>
        <v/>
      </c>
      <c r="B769" s="44" t="inlineStr">
        <is>
          <t xml:space="preserve">2024/6/4
</t>
        </is>
      </c>
      <c r="C769" s="45" t="n">
        <v>18.67000008</v>
      </c>
      <c r="D769" s="18">
        <f>SUM(C$3:C769)/A769</f>
        <v/>
      </c>
    </row>
    <row r="770">
      <c r="A770" s="18">
        <f>A769+1</f>
        <v/>
      </c>
      <c r="B770" s="44" t="inlineStr">
        <is>
          <t xml:space="preserve">2024/6/5
</t>
        </is>
      </c>
      <c r="C770" s="45" t="n">
        <v>18.63999939</v>
      </c>
      <c r="D770" s="18">
        <f>SUM(C$3:C770)/A770</f>
        <v/>
      </c>
    </row>
    <row r="771">
      <c r="A771" s="18">
        <f>A770+1</f>
        <v/>
      </c>
      <c r="B771" s="44" t="inlineStr">
        <is>
          <t xml:space="preserve">2024/6/6
</t>
        </is>
      </c>
      <c r="C771" s="45" t="n">
        <v>18.61000061</v>
      </c>
      <c r="D771" s="18">
        <f>SUM(C$3:C771)/A771</f>
        <v/>
      </c>
    </row>
    <row r="772">
      <c r="A772" s="18">
        <f>A771+1</f>
        <v/>
      </c>
      <c r="B772" s="44" t="inlineStr">
        <is>
          <t xml:space="preserve">2024/6/7
</t>
        </is>
      </c>
      <c r="C772" s="45" t="n">
        <v>18.31999969</v>
      </c>
      <c r="D772" s="18">
        <f>SUM(C$3:C772)/A772</f>
        <v/>
      </c>
    </row>
    <row r="773">
      <c r="A773" s="18">
        <f>A772+1</f>
        <v/>
      </c>
      <c r="B773" s="44" t="inlineStr">
        <is>
          <t xml:space="preserve">2024/6/11
</t>
        </is>
      </c>
      <c r="C773" s="45" t="n">
        <v>18.36000061</v>
      </c>
      <c r="D773" s="18">
        <f>SUM(C$3:C773)/A773</f>
        <v/>
      </c>
    </row>
    <row r="774">
      <c r="A774" s="18">
        <f>A773+1</f>
        <v/>
      </c>
      <c r="B774" s="44" t="inlineStr">
        <is>
          <t xml:space="preserve">2024/6/12
</t>
        </is>
      </c>
      <c r="C774" s="45" t="n">
        <v>18.35000038</v>
      </c>
      <c r="D774" s="18">
        <f>SUM(C$3:C774)/A774</f>
        <v/>
      </c>
    </row>
    <row r="775">
      <c r="A775" s="18">
        <f>A774+1</f>
        <v/>
      </c>
      <c r="B775" s="44" t="inlineStr">
        <is>
          <t xml:space="preserve">2024/6/13
</t>
        </is>
      </c>
      <c r="C775" s="45" t="n">
        <v>18.30999947</v>
      </c>
      <c r="D775" s="18">
        <f>SUM(C$3:C775)/A775</f>
        <v/>
      </c>
    </row>
    <row r="776">
      <c r="A776" s="18">
        <f>A775+1</f>
        <v/>
      </c>
      <c r="B776" s="44" t="inlineStr">
        <is>
          <t xml:space="preserve">2024/6/14
</t>
        </is>
      </c>
      <c r="C776" s="45" t="n">
        <v>18.39999962</v>
      </c>
      <c r="D776" s="18">
        <f>SUM(C$3:C776)/A776</f>
        <v/>
      </c>
    </row>
    <row r="777">
      <c r="A777" s="18">
        <f>A776+1</f>
        <v/>
      </c>
      <c r="B777" s="44" t="inlineStr">
        <is>
          <t xml:space="preserve">2024/6/17
</t>
        </is>
      </c>
      <c r="C777" s="45" t="n">
        <v>18.55999947</v>
      </c>
      <c r="D777" s="18">
        <f>SUM(C$3:C777)/A777</f>
        <v/>
      </c>
    </row>
    <row r="778">
      <c r="A778" s="18">
        <f>A777+1</f>
        <v/>
      </c>
      <c r="B778" s="44" t="inlineStr">
        <is>
          <t xml:space="preserve">2024/6/18
</t>
        </is>
      </c>
      <c r="C778" s="45" t="n">
        <v>18.65999985</v>
      </c>
      <c r="D778" s="18">
        <f>SUM(C$3:C778)/A778</f>
        <v/>
      </c>
    </row>
    <row r="779">
      <c r="A779" s="18">
        <f>A778+1</f>
        <v/>
      </c>
      <c r="B779" s="44" t="inlineStr">
        <is>
          <t xml:space="preserve">2024/6/19
</t>
        </is>
      </c>
      <c r="C779" s="45" t="n">
        <v>18.45999908</v>
      </c>
      <c r="D779" s="18">
        <f>SUM(C$3:C779)/A779</f>
        <v/>
      </c>
    </row>
    <row r="780">
      <c r="A780" s="18">
        <f>A779+1</f>
        <v/>
      </c>
      <c r="B780" s="44" t="inlineStr">
        <is>
          <t xml:space="preserve">2024/6/20
</t>
        </is>
      </c>
      <c r="C780" s="45" t="n">
        <v>18.20999908</v>
      </c>
      <c r="D780" s="18">
        <f>SUM(C$3:C780)/A780</f>
        <v/>
      </c>
    </row>
    <row r="781">
      <c r="A781" s="18">
        <f>A780+1</f>
        <v/>
      </c>
      <c r="B781" s="44" t="inlineStr">
        <is>
          <t xml:space="preserve">2024/6/21
</t>
        </is>
      </c>
      <c r="C781" s="45" t="n">
        <v>18.18000031</v>
      </c>
      <c r="D781" s="18">
        <f>SUM(C$3:C781)/A781</f>
        <v/>
      </c>
    </row>
    <row r="782">
      <c r="A782" s="18">
        <f>A781+1</f>
        <v/>
      </c>
      <c r="B782" s="44" t="inlineStr">
        <is>
          <t xml:space="preserve">2024/6/24
</t>
        </is>
      </c>
      <c r="C782" s="45" t="n">
        <v>18</v>
      </c>
      <c r="D782" s="18">
        <f>SUM(C$3:C782)/A782</f>
        <v/>
      </c>
    </row>
    <row r="783">
      <c r="A783" s="18">
        <f>A782+1</f>
        <v/>
      </c>
      <c r="B783" s="44" t="inlineStr">
        <is>
          <t xml:space="preserve">2024/6/25
</t>
        </is>
      </c>
      <c r="C783" s="45" t="n">
        <v>17.84000015</v>
      </c>
      <c r="D783" s="18">
        <f>SUM(C$3:C783)/A783</f>
        <v/>
      </c>
    </row>
    <row r="784">
      <c r="A784" s="18">
        <f>A783+1</f>
        <v/>
      </c>
      <c r="B784" s="44" t="inlineStr">
        <is>
          <t xml:space="preserve">2024/6/26
</t>
        </is>
      </c>
      <c r="C784" s="45" t="n">
        <v>18.06999969</v>
      </c>
      <c r="D784" s="18">
        <f>SUM(C$3:C784)/A784</f>
        <v/>
      </c>
    </row>
    <row r="785">
      <c r="A785" s="18">
        <f>A784+1</f>
        <v/>
      </c>
      <c r="B785" s="44" t="n">
        <v>45470</v>
      </c>
      <c r="C785" s="45" t="n">
        <v>17.87000084</v>
      </c>
      <c r="D785" s="18">
        <f>SUM(C$3:C785)/A785</f>
        <v/>
      </c>
    </row>
    <row r="786">
      <c r="A786" s="18">
        <f>A785+1</f>
        <v/>
      </c>
      <c r="B786" s="44" t="n">
        <v>45471</v>
      </c>
      <c r="C786" s="45" t="n">
        <v>17.86000061</v>
      </c>
      <c r="D786" s="18">
        <f>SUM(C$3:C786)/A786</f>
        <v/>
      </c>
    </row>
    <row r="787">
      <c r="A787" s="18">
        <f>A786+1</f>
        <v/>
      </c>
      <c r="B787" s="44" t="inlineStr">
        <is>
          <t xml:space="preserve">2024/7/1
</t>
        </is>
      </c>
      <c r="C787" s="45" t="n">
        <v>17.79999924</v>
      </c>
      <c r="D787" s="18">
        <f>SUM(C$3:C787)/A787</f>
        <v/>
      </c>
    </row>
    <row r="788">
      <c r="A788" s="18">
        <f>A787+1</f>
        <v/>
      </c>
      <c r="B788" s="44" t="inlineStr">
        <is>
          <t xml:space="preserve">2024/7/2
</t>
        </is>
      </c>
      <c r="C788" s="45" t="n">
        <v>17.59000015</v>
      </c>
      <c r="D788" s="18">
        <f>SUM(C$3:C788)/A788</f>
        <v/>
      </c>
    </row>
    <row r="789">
      <c r="A789" s="18">
        <f>A788+1</f>
        <v/>
      </c>
      <c r="B789" s="44" t="inlineStr">
        <is>
          <t xml:space="preserve">2024/7/3
</t>
        </is>
      </c>
      <c r="C789" s="45" t="n">
        <v>17.53000069</v>
      </c>
      <c r="D789" s="18">
        <f>SUM(C$3:C789)/A789</f>
        <v/>
      </c>
    </row>
    <row r="790">
      <c r="A790" s="18">
        <f>A789+1</f>
        <v/>
      </c>
      <c r="B790" s="44" t="inlineStr">
        <is>
          <t xml:space="preserve">2024/7/4
</t>
        </is>
      </c>
      <c r="C790" s="45" t="n">
        <v>17.45999908</v>
      </c>
      <c r="D790" s="18">
        <f>SUM(C$3:C790)/A790</f>
        <v/>
      </c>
    </row>
    <row r="791">
      <c r="A791" s="18">
        <f>A790+1</f>
        <v/>
      </c>
      <c r="B791" s="44" t="inlineStr">
        <is>
          <t xml:space="preserve">2024/7/5
</t>
        </is>
      </c>
      <c r="C791" s="45" t="n">
        <v>17.45000076</v>
      </c>
      <c r="D791" s="18">
        <f>SUM(C$3:C791)/A791</f>
        <v/>
      </c>
    </row>
    <row r="792">
      <c r="A792" s="18">
        <f>A791+1</f>
        <v/>
      </c>
      <c r="B792" s="44" t="inlineStr">
        <is>
          <t xml:space="preserve">2024/7/8
</t>
        </is>
      </c>
      <c r="C792" s="45" t="n">
        <v>17.27000046</v>
      </c>
      <c r="D792" s="18">
        <f>SUM(C$3:C792)/A792</f>
        <v/>
      </c>
    </row>
    <row r="793">
      <c r="A793" s="18">
        <f>A792+1</f>
        <v/>
      </c>
      <c r="B793" s="44" t="inlineStr">
        <is>
          <t xml:space="preserve">2024/7/9
</t>
        </is>
      </c>
      <c r="C793" s="45" t="n">
        <v>17.57999992</v>
      </c>
      <c r="D793" s="18">
        <f>SUM(C$3:C793)/A793</f>
        <v/>
      </c>
    </row>
    <row r="794">
      <c r="A794" s="18">
        <f>A793+1</f>
        <v/>
      </c>
      <c r="B794" s="44" t="inlineStr">
        <is>
          <t xml:space="preserve">2024/7/10
</t>
        </is>
      </c>
      <c r="C794" s="45" t="n">
        <v>17.59000015</v>
      </c>
      <c r="D794" s="18">
        <f>SUM(C$3:C794)/A794</f>
        <v/>
      </c>
    </row>
    <row r="795">
      <c r="A795" s="18">
        <f>A794+1</f>
        <v/>
      </c>
      <c r="B795" s="44" t="inlineStr">
        <is>
          <t xml:space="preserve">2024/7/11
</t>
        </is>
      </c>
      <c r="C795" s="45" t="n">
        <v>17.87999916</v>
      </c>
      <c r="D795" s="18">
        <f>SUM(C$3:C795)/A795</f>
        <v/>
      </c>
    </row>
    <row r="796">
      <c r="A796" s="18">
        <f>A795+1</f>
        <v/>
      </c>
      <c r="B796" s="44" t="inlineStr">
        <is>
          <t xml:space="preserve">2024/7/12
</t>
        </is>
      </c>
      <c r="C796" s="45" t="n">
        <v>17.93000031</v>
      </c>
      <c r="D796" s="18">
        <f>SUM(C$3:C796)/A796</f>
        <v/>
      </c>
    </row>
    <row r="797">
      <c r="A797" s="18">
        <f>A796+1</f>
        <v/>
      </c>
      <c r="B797" s="44" t="inlineStr">
        <is>
          <t xml:space="preserve">2024/7/15
</t>
        </is>
      </c>
      <c r="C797" s="45" t="n">
        <v>17.82999992</v>
      </c>
      <c r="D797" s="18">
        <f>SUM(C$3:C797)/A797</f>
        <v/>
      </c>
    </row>
    <row r="798">
      <c r="A798" s="18">
        <f>A797+1</f>
        <v/>
      </c>
      <c r="B798" s="44" t="inlineStr">
        <is>
          <t xml:space="preserve">2024/7/16
</t>
        </is>
      </c>
      <c r="C798" s="45" t="n">
        <v>18.04000092</v>
      </c>
      <c r="D798" s="18">
        <f>SUM(C$3:C798)/A798</f>
        <v/>
      </c>
    </row>
    <row r="799">
      <c r="A799" s="18">
        <f>A798+1</f>
        <v/>
      </c>
      <c r="B799" s="44" t="inlineStr">
        <is>
          <t xml:space="preserve">2024/7/17
</t>
        </is>
      </c>
      <c r="C799" s="45" t="n">
        <v>17.98999977</v>
      </c>
      <c r="D799" s="18">
        <f>SUM(C$3:C799)/A799</f>
        <v/>
      </c>
    </row>
    <row r="800">
      <c r="A800" s="18">
        <f>A799+1</f>
        <v/>
      </c>
      <c r="B800" s="44" t="inlineStr">
        <is>
          <t xml:space="preserve">2024/7/18
</t>
        </is>
      </c>
      <c r="C800" s="45" t="n">
        <v>18.12999916</v>
      </c>
      <c r="D800" s="18">
        <f>SUM(C$3:C800)/A800</f>
        <v/>
      </c>
    </row>
    <row r="801">
      <c r="A801" s="18">
        <f>A800+1</f>
        <v/>
      </c>
      <c r="B801" s="44" t="inlineStr">
        <is>
          <t xml:space="preserve">2024/7/19
</t>
        </is>
      </c>
      <c r="C801" s="45" t="n">
        <v>18.19000053</v>
      </c>
      <c r="D801" s="18">
        <f>SUM(C$3:C801)/A801</f>
        <v/>
      </c>
    </row>
    <row r="802">
      <c r="A802" s="18">
        <f>A801+1</f>
        <v/>
      </c>
      <c r="B802" s="44" t="inlineStr">
        <is>
          <t xml:space="preserve">2024/7/22
</t>
        </is>
      </c>
      <c r="C802" s="45" t="n">
        <v>18.15999985</v>
      </c>
      <c r="D802" s="18">
        <f>SUM(C$3:C802)/A802</f>
        <v/>
      </c>
    </row>
    <row r="803">
      <c r="A803" s="18">
        <f>A802+1</f>
        <v/>
      </c>
      <c r="B803" s="44" t="inlineStr">
        <is>
          <t xml:space="preserve">2024/7/23
</t>
        </is>
      </c>
      <c r="C803" s="45" t="n">
        <v>17.61000061</v>
      </c>
      <c r="D803" s="18">
        <f>SUM(C$3:C803)/A803</f>
        <v/>
      </c>
    </row>
    <row r="804">
      <c r="A804" s="18">
        <f>A803+1</f>
        <v/>
      </c>
      <c r="B804" s="44" t="inlineStr">
        <is>
          <t xml:space="preserve">2024/7/24
</t>
        </is>
      </c>
      <c r="C804" s="45" t="n">
        <v>17.37000084</v>
      </c>
      <c r="D804" s="18">
        <f>SUM(C$3:C804)/A804</f>
        <v/>
      </c>
    </row>
    <row r="805">
      <c r="A805" s="18">
        <f>A804+1</f>
        <v/>
      </c>
      <c r="B805" s="44" t="inlineStr">
        <is>
          <t xml:space="preserve">2024/7/25
</t>
        </is>
      </c>
      <c r="C805" s="45" t="n">
        <v>17.34000015</v>
      </c>
      <c r="D805" s="18">
        <f>SUM(C$3:C805)/A805</f>
        <v/>
      </c>
    </row>
    <row r="806">
      <c r="A806" s="18">
        <f>A805+1</f>
        <v/>
      </c>
      <c r="B806" s="44" t="inlineStr">
        <is>
          <t xml:space="preserve">2024/7/26
</t>
        </is>
      </c>
      <c r="C806" s="45" t="n">
        <v>17.61000061</v>
      </c>
      <c r="D806" s="18">
        <f>SUM(C$3:C806)/A806</f>
        <v/>
      </c>
    </row>
    <row r="807">
      <c r="A807" s="18">
        <f>A806+1</f>
        <v/>
      </c>
      <c r="B807" s="44" t="inlineStr">
        <is>
          <t xml:space="preserve">2024/7/29
</t>
        </is>
      </c>
      <c r="C807" s="45" t="n">
        <v>17.38999939</v>
      </c>
      <c r="D807" s="18">
        <f>SUM(C$3:C807)/A807</f>
        <v/>
      </c>
    </row>
    <row r="808">
      <c r="A808" s="18">
        <f>A807+1</f>
        <v/>
      </c>
      <c r="B808" s="44" t="n">
        <v>45503</v>
      </c>
      <c r="C808" s="45" t="n">
        <v>17.21999931</v>
      </c>
      <c r="D808" s="18">
        <f>SUM(C$3:C808)/A808</f>
        <v/>
      </c>
    </row>
    <row r="809">
      <c r="A809" s="18">
        <f>A808+1</f>
        <v/>
      </c>
      <c r="B809" s="44" t="n">
        <v>45504</v>
      </c>
      <c r="C809" s="45" t="n">
        <v>17.70999908</v>
      </c>
      <c r="D809" s="18">
        <f>SUM(C$3:C809)/A809</f>
        <v/>
      </c>
    </row>
    <row r="810">
      <c r="A810" s="18">
        <f>A809+1</f>
        <v/>
      </c>
      <c r="B810" s="46" t="inlineStr">
        <is>
          <t xml:space="preserve">2024/8/1
</t>
        </is>
      </c>
      <c r="C810" s="45" t="n">
        <v>17.52000046</v>
      </c>
      <c r="D810" s="18">
        <f>SUM(C$3:C810)/A810</f>
        <v/>
      </c>
    </row>
    <row r="811">
      <c r="A811" s="18">
        <f>A810+1</f>
        <v/>
      </c>
      <c r="B811" s="46" t="inlineStr">
        <is>
          <t xml:space="preserve">2024/8/2
</t>
        </is>
      </c>
      <c r="C811" s="45" t="n">
        <v>17.26000023</v>
      </c>
      <c r="D811" s="18">
        <f>SUM(C$3:C811)/A811</f>
        <v/>
      </c>
    </row>
    <row r="812">
      <c r="A812" s="18">
        <f>A811+1</f>
        <v/>
      </c>
      <c r="B812" s="46" t="inlineStr">
        <is>
          <t xml:space="preserve">2024/8/5
</t>
        </is>
      </c>
      <c r="C812" s="45" t="n">
        <v>16.89999962</v>
      </c>
      <c r="D812" s="18">
        <f>SUM(C$3:C812)/A812</f>
        <v/>
      </c>
    </row>
    <row r="813">
      <c r="A813" s="18">
        <f>A812+1</f>
        <v/>
      </c>
      <c r="B813" s="46" t="inlineStr">
        <is>
          <t xml:space="preserve">2024/8/6
</t>
        </is>
      </c>
      <c r="C813" s="45" t="n">
        <v>16.97999954</v>
      </c>
      <c r="D813" s="18">
        <f>SUM(C$3:C813)/A813</f>
        <v/>
      </c>
    </row>
    <row r="814">
      <c r="A814" s="18">
        <f>A813+1</f>
        <v/>
      </c>
      <c r="B814" s="46" t="inlineStr">
        <is>
          <t xml:space="preserve">2024/8/7
</t>
        </is>
      </c>
      <c r="C814" s="45" t="n">
        <v>16.95000076</v>
      </c>
      <c r="D814" s="18">
        <f>SUM(C$3:C814)/A814</f>
        <v/>
      </c>
    </row>
    <row r="815">
      <c r="A815" s="18">
        <f>A814+1</f>
        <v/>
      </c>
      <c r="B815" s="46" t="inlineStr">
        <is>
          <t xml:space="preserve">2024/8/8
</t>
        </is>
      </c>
      <c r="C815" s="45" t="n">
        <v>16.92000008</v>
      </c>
      <c r="D815" s="18">
        <f>SUM(C$3:C815)/A815</f>
        <v/>
      </c>
    </row>
    <row r="816">
      <c r="A816" s="18">
        <f>A815+1</f>
        <v/>
      </c>
      <c r="B816" s="46" t="inlineStr">
        <is>
          <t xml:space="preserve">2024/8/9
</t>
        </is>
      </c>
      <c r="C816" s="45" t="n">
        <v>16.82999992</v>
      </c>
      <c r="D816" s="18">
        <f>SUM(C$3:C816)/A816</f>
        <v/>
      </c>
    </row>
    <row r="817">
      <c r="A817" s="18">
        <f>A816+1</f>
        <v/>
      </c>
      <c r="B817" s="46" t="inlineStr">
        <is>
          <t xml:space="preserve">2024/8/12
</t>
        </is>
      </c>
      <c r="C817" s="45" t="n">
        <v>16.80999947</v>
      </c>
      <c r="D817" s="18">
        <f>SUM(C$3:C817)/A817</f>
        <v/>
      </c>
    </row>
    <row r="818">
      <c r="A818" s="18">
        <f>A817+1</f>
        <v/>
      </c>
      <c r="B818" s="46" t="inlineStr">
        <is>
          <t xml:space="preserve">2024/8/13
</t>
        </is>
      </c>
      <c r="C818" s="45" t="n">
        <v>16.87999916</v>
      </c>
      <c r="D818" s="18">
        <f>SUM(C$3:C818)/A818</f>
        <v/>
      </c>
    </row>
    <row r="819">
      <c r="A819" s="18">
        <f>A818+1</f>
        <v/>
      </c>
      <c r="B819" s="46" t="inlineStr">
        <is>
          <t xml:space="preserve">2024/8/14
</t>
        </is>
      </c>
      <c r="C819" s="45" t="n">
        <v>16.69000053</v>
      </c>
      <c r="D819" s="18">
        <f>SUM(C$3:C819)/A819</f>
        <v/>
      </c>
    </row>
    <row r="820">
      <c r="A820" s="18">
        <f>A819+1</f>
        <v/>
      </c>
      <c r="B820" s="46" t="inlineStr">
        <is>
          <t xml:space="preserve">2024/8/15
</t>
        </is>
      </c>
      <c r="C820" s="45" t="n">
        <v>16.78000069</v>
      </c>
      <c r="D820" s="18">
        <f>SUM(C$3:C820)/A820</f>
        <v/>
      </c>
    </row>
    <row r="821">
      <c r="A821" s="18">
        <f>A820+1</f>
        <v/>
      </c>
      <c r="B821" s="46" t="inlineStr">
        <is>
          <t xml:space="preserve">2024/8/16
</t>
        </is>
      </c>
      <c r="C821" s="45" t="n">
        <v>16.81999969</v>
      </c>
      <c r="D821" s="18">
        <f>SUM(C$3:C821)/A821</f>
        <v/>
      </c>
    </row>
    <row r="822">
      <c r="A822" s="18">
        <f>A821+1</f>
        <v/>
      </c>
      <c r="B822" s="46" t="inlineStr">
        <is>
          <t xml:space="preserve">2024/8/19
</t>
        </is>
      </c>
      <c r="C822" s="45" t="n">
        <v>16.74</v>
      </c>
      <c r="D822" s="18">
        <f>SUM(C$3:C822)/A822</f>
        <v/>
      </c>
    </row>
    <row r="823">
      <c r="A823" s="18">
        <f>A822+1</f>
        <v/>
      </c>
      <c r="B823" s="46" t="inlineStr">
        <is>
          <t xml:space="preserve">2024/8/20
</t>
        </is>
      </c>
      <c r="C823" s="45" t="n">
        <v>16.65999985</v>
      </c>
      <c r="D823" s="18">
        <f>SUM(C$3:C823)/A823</f>
        <v/>
      </c>
    </row>
    <row r="824">
      <c r="A824" s="18">
        <f>A823+1</f>
        <v/>
      </c>
      <c r="B824" s="46" t="inlineStr">
        <is>
          <t xml:space="preserve">2024/8/21
</t>
        </is>
      </c>
      <c r="C824" s="45" t="n">
        <v>16.67000008</v>
      </c>
      <c r="D824" s="18">
        <f>SUM(C$3:C824)/A824</f>
        <v/>
      </c>
    </row>
    <row r="825">
      <c r="A825" s="18">
        <f>A824+1</f>
        <v/>
      </c>
      <c r="B825" s="46" t="inlineStr">
        <is>
          <t xml:space="preserve">2024/8/22
</t>
        </is>
      </c>
      <c r="C825" s="45" t="n">
        <v>16.60000038</v>
      </c>
      <c r="D825" s="18">
        <f>SUM(C$3:C825)/A825</f>
        <v/>
      </c>
    </row>
    <row r="826">
      <c r="A826" s="18">
        <f>A825+1</f>
        <v/>
      </c>
      <c r="B826" s="46" t="inlineStr">
        <is>
          <t xml:space="preserve">2024/8/23
</t>
        </is>
      </c>
      <c r="C826" s="45" t="n">
        <v>16.69000053</v>
      </c>
      <c r="D826" s="18">
        <f>SUM(C$3:C826)/A826</f>
        <v/>
      </c>
    </row>
    <row r="827">
      <c r="A827" s="18">
        <f>A826+1</f>
        <v/>
      </c>
      <c r="B827" s="46" t="inlineStr">
        <is>
          <t xml:space="preserve">2024/8/26
</t>
        </is>
      </c>
      <c r="C827" s="45" t="n">
        <v>20.13999939</v>
      </c>
      <c r="D827" s="18">
        <f>SUM(C$3:C827)/A827</f>
        <v/>
      </c>
    </row>
    <row r="828">
      <c r="A828" s="18">
        <f>A827+1</f>
        <v/>
      </c>
      <c r="B828" s="46" t="inlineStr">
        <is>
          <t xml:space="preserve">2024/8/27
</t>
        </is>
      </c>
      <c r="C828" s="45" t="n">
        <v>19.96999931</v>
      </c>
      <c r="D828" s="18">
        <f>SUM(C$3:C828)/A828</f>
        <v/>
      </c>
    </row>
    <row r="829">
      <c r="A829" s="18">
        <f>A828+1</f>
        <v/>
      </c>
      <c r="B829" s="46" t="inlineStr">
        <is>
          <t xml:space="preserve">2024/8/28
</t>
        </is>
      </c>
      <c r="C829" s="45" t="n">
        <v>19.90999985</v>
      </c>
      <c r="D829" s="18">
        <f>SUM(C$3:C829)/A829</f>
        <v/>
      </c>
    </row>
    <row r="830">
      <c r="A830" s="18">
        <f>A829+1</f>
        <v/>
      </c>
      <c r="B830" s="46" t="n">
        <v>45533</v>
      </c>
      <c r="C830" s="45" t="n">
        <v>19.97999954</v>
      </c>
      <c r="D830" s="18">
        <f>SUM(C$3:C830)/A830</f>
        <v/>
      </c>
    </row>
    <row r="831">
      <c r="A831" s="18">
        <f>A830+1</f>
        <v/>
      </c>
      <c r="B831" s="46" t="n">
        <v>45534</v>
      </c>
      <c r="C831" s="45" t="n">
        <v>20.56999969</v>
      </c>
      <c r="D831" s="18">
        <f>SUM(C$3:C831)/A831</f>
        <v/>
      </c>
    </row>
    <row r="832">
      <c r="A832" s="18">
        <f>A831+1</f>
        <v/>
      </c>
      <c r="B832" s="46" t="inlineStr">
        <is>
          <t xml:space="preserve">2024/9/2
</t>
        </is>
      </c>
      <c r="C832" s="45" t="n">
        <v>19.57999992</v>
      </c>
      <c r="D832" s="18">
        <f>SUM(C$3:C832)/A832</f>
        <v/>
      </c>
    </row>
    <row r="833">
      <c r="A833" s="18">
        <f>A832+1</f>
        <v/>
      </c>
      <c r="B833" s="46" t="inlineStr">
        <is>
          <t xml:space="preserve">2024/9/3
</t>
        </is>
      </c>
      <c r="C833" s="45" t="n">
        <v>19.87000084</v>
      </c>
      <c r="D833" s="18">
        <f>SUM(C$3:C833)/A833</f>
        <v/>
      </c>
    </row>
    <row r="834">
      <c r="A834" s="18">
        <f>A833+1</f>
        <v/>
      </c>
      <c r="B834" s="46" t="inlineStr">
        <is>
          <t xml:space="preserve">2024/9/4
</t>
        </is>
      </c>
      <c r="C834" s="45" t="n">
        <v>19.87999916</v>
      </c>
      <c r="D834" s="18">
        <f>SUM(C$3:C834)/A834</f>
        <v/>
      </c>
    </row>
    <row r="835">
      <c r="A835" s="18">
        <f>A834+1</f>
        <v/>
      </c>
      <c r="B835" s="46" t="inlineStr">
        <is>
          <t xml:space="preserve">2024/9/5
</t>
        </is>
      </c>
      <c r="C835" s="45" t="n">
        <v>19.89999962</v>
      </c>
      <c r="D835" s="18">
        <f>SUM(C$3:C835)/A835</f>
        <v/>
      </c>
    </row>
    <row r="836">
      <c r="A836" s="18">
        <f>A835+1</f>
        <v/>
      </c>
      <c r="B836" s="46" t="inlineStr">
        <is>
          <t xml:space="preserve">2024/9/6
</t>
        </is>
      </c>
      <c r="C836" s="45" t="n">
        <v>19.61000061</v>
      </c>
      <c r="D836" s="18">
        <f>SUM(C$3:C836)/A836</f>
        <v/>
      </c>
    </row>
    <row r="837">
      <c r="A837" s="18">
        <f>A836+1</f>
        <v/>
      </c>
      <c r="B837" s="46" t="inlineStr">
        <is>
          <t xml:space="preserve">2024/9/9
</t>
        </is>
      </c>
      <c r="C837" s="45" t="n">
        <v>19.45000076</v>
      </c>
      <c r="D837" s="18">
        <f>SUM(C$3:C837)/A837</f>
        <v/>
      </c>
    </row>
    <row r="838">
      <c r="A838" s="18">
        <f>A837+1</f>
        <v/>
      </c>
      <c r="B838" s="46" t="inlineStr">
        <is>
          <t xml:space="preserve">2024/9/10
</t>
        </is>
      </c>
      <c r="C838" s="45" t="n">
        <v>19.51000023</v>
      </c>
      <c r="D838" s="18">
        <f>SUM(C$3:C838)/A838</f>
        <v/>
      </c>
    </row>
    <row r="839">
      <c r="A839" s="18">
        <f>A838+1</f>
        <v/>
      </c>
      <c r="B839" s="46" t="inlineStr">
        <is>
          <t xml:space="preserve">2024/9/11
</t>
        </is>
      </c>
      <c r="C839" s="45" t="n">
        <v>19.75</v>
      </c>
      <c r="D839" s="18">
        <f>SUM(C$3:C839)/A839</f>
        <v/>
      </c>
    </row>
    <row r="840">
      <c r="A840" s="18">
        <f>A839+1</f>
        <v/>
      </c>
      <c r="B840" s="46" t="inlineStr">
        <is>
          <t xml:space="preserve">2024/9/12
</t>
        </is>
      </c>
      <c r="C840" s="45" t="n">
        <v>19.64999962</v>
      </c>
      <c r="D840" s="18">
        <f>SUM(C$3:C840)/A840</f>
        <v/>
      </c>
    </row>
    <row r="841">
      <c r="A841" s="18">
        <f>A840+1</f>
        <v/>
      </c>
      <c r="B841" s="46" t="inlineStr">
        <is>
          <t xml:space="preserve">2024/9/13
</t>
        </is>
      </c>
      <c r="C841" s="45" t="n">
        <v>19.48999977</v>
      </c>
      <c r="D841" s="18">
        <f>SUM(C$3:C841)/A841</f>
        <v/>
      </c>
    </row>
    <row r="842">
      <c r="A842" s="18">
        <f>A841+1</f>
        <v/>
      </c>
      <c r="B842" s="46" t="inlineStr">
        <is>
          <t xml:space="preserve">2024/9/18
</t>
        </is>
      </c>
      <c r="C842" s="45" t="n">
        <v>19.62999916</v>
      </c>
      <c r="D842" s="18">
        <f>SUM(C$3:C842)/A842</f>
        <v/>
      </c>
    </row>
    <row r="843">
      <c r="A843" s="18">
        <f>A842+1</f>
        <v/>
      </c>
      <c r="B843" s="46" t="inlineStr">
        <is>
          <t xml:space="preserve">2024/9/19
</t>
        </is>
      </c>
      <c r="C843" s="45" t="n">
        <v>19.67000008</v>
      </c>
      <c r="D843" s="18">
        <f>SUM(C$3:C843)/A843</f>
        <v/>
      </c>
    </row>
    <row r="844">
      <c r="A844" s="18">
        <f>A843+1</f>
        <v/>
      </c>
      <c r="B844" s="46" t="inlineStr">
        <is>
          <t xml:space="preserve">2024/9/20
</t>
        </is>
      </c>
      <c r="C844" s="45" t="n">
        <v>19.64999962</v>
      </c>
      <c r="D844" s="18">
        <f>SUM(C$3:C844)/A844</f>
        <v/>
      </c>
    </row>
    <row r="845">
      <c r="A845" s="18">
        <f>A844+1</f>
        <v/>
      </c>
      <c r="B845" s="46" t="inlineStr">
        <is>
          <t xml:space="preserve">2024/9/23
</t>
        </is>
      </c>
      <c r="C845" s="45" t="n">
        <v>19.62000084</v>
      </c>
      <c r="D845" s="18">
        <f>SUM(C$3:C845)/A845</f>
        <v/>
      </c>
    </row>
    <row r="846">
      <c r="A846" s="18">
        <f>A845+1</f>
        <v/>
      </c>
      <c r="B846" s="46" t="inlineStr">
        <is>
          <t xml:space="preserve">2024/9/24
</t>
        </is>
      </c>
      <c r="C846" s="45" t="n">
        <v>20.29999924</v>
      </c>
      <c r="D846" s="18">
        <f>SUM(C$3:C846)/A846</f>
        <v/>
      </c>
    </row>
    <row r="847">
      <c r="A847" s="18">
        <f>A846+1</f>
        <v/>
      </c>
      <c r="B847" s="46" t="inlineStr">
        <is>
          <t xml:space="preserve">2024/9/25
</t>
        </is>
      </c>
      <c r="C847" s="45" t="n">
        <v>20.67000008</v>
      </c>
      <c r="D847" s="18">
        <f>SUM(C$3:C847)/A847</f>
        <v/>
      </c>
    </row>
    <row r="848">
      <c r="A848" s="18">
        <f>A847+1</f>
        <v/>
      </c>
      <c r="B848" s="46" t="inlineStr">
        <is>
          <t xml:space="preserve">2024/9/26
</t>
        </is>
      </c>
      <c r="C848" s="45" t="n">
        <v>21.29999924</v>
      </c>
      <c r="D848" s="18">
        <f>SUM(C$3:C848)/A848</f>
        <v/>
      </c>
    </row>
    <row r="849">
      <c r="A849" s="18">
        <f>A848+1</f>
        <v/>
      </c>
      <c r="B849" s="46" t="n">
        <v>45562</v>
      </c>
      <c r="C849" s="45" t="n">
        <v>22.78000069</v>
      </c>
      <c r="D849" s="18">
        <f>SUM(C$3:C849)/A849</f>
        <v/>
      </c>
    </row>
    <row r="850">
      <c r="A850" s="18">
        <f>A849+1</f>
        <v/>
      </c>
      <c r="B850" s="46" t="n">
        <v>45565</v>
      </c>
      <c r="C850" s="45" t="n">
        <v>25.23999977</v>
      </c>
      <c r="D850" s="18">
        <f>SUM(C$3:C850)/A850</f>
        <v/>
      </c>
    </row>
    <row r="851">
      <c r="A851" s="18">
        <f>A850+1</f>
        <v/>
      </c>
      <c r="B851" s="46" t="inlineStr">
        <is>
          <t xml:space="preserve">2024/10/8
</t>
        </is>
      </c>
      <c r="C851" s="45" t="n">
        <v>28.29999924</v>
      </c>
      <c r="D851" s="18">
        <f>SUM(C$3:C851)/A851</f>
        <v/>
      </c>
    </row>
    <row r="852">
      <c r="A852" s="18">
        <f>A851+1</f>
        <v/>
      </c>
      <c r="B852" s="46" t="inlineStr">
        <is>
          <t xml:space="preserve">2024/10/9
</t>
        </is>
      </c>
      <c r="C852" s="45" t="n">
        <v>25.78000069</v>
      </c>
      <c r="D852" s="18">
        <f>SUM(C$3:C852)/A852</f>
        <v/>
      </c>
    </row>
    <row r="853">
      <c r="A853" s="18">
        <f>A852+1</f>
        <v/>
      </c>
      <c r="B853" s="46" t="inlineStr">
        <is>
          <t xml:space="preserve">2024/10/10
</t>
        </is>
      </c>
      <c r="C853" s="45" t="n">
        <v>25.76000023</v>
      </c>
      <c r="D853" s="18">
        <f>SUM(C$3:C853)/A853</f>
        <v/>
      </c>
    </row>
    <row r="854">
      <c r="A854" s="18">
        <f>A853+1</f>
        <v/>
      </c>
      <c r="B854" s="46" t="inlineStr">
        <is>
          <t xml:space="preserve">2024/10/11
</t>
        </is>
      </c>
      <c r="C854" s="45" t="n">
        <v>24.48999977</v>
      </c>
      <c r="D854" s="18">
        <f>SUM(C$3:C854)/A854</f>
        <v/>
      </c>
    </row>
    <row r="855">
      <c r="A855" s="18">
        <f>A854+1</f>
        <v/>
      </c>
      <c r="B855" s="46" t="inlineStr">
        <is>
          <t xml:space="preserve">2024/10/14
</t>
        </is>
      </c>
      <c r="C855" s="45" t="n">
        <v>25.09000015</v>
      </c>
      <c r="D855" s="18">
        <f>SUM(C$3:C855)/A855</f>
        <v/>
      </c>
    </row>
    <row r="856">
      <c r="A856" s="18">
        <f>A855+1</f>
        <v/>
      </c>
      <c r="B856" s="46" t="inlineStr">
        <is>
          <t xml:space="preserve">2024/10/15
</t>
        </is>
      </c>
      <c r="C856" s="45" t="n">
        <v>24.43000031</v>
      </c>
      <c r="D856" s="18">
        <f>SUM(C$3:C856)/A856</f>
        <v/>
      </c>
    </row>
    <row r="857">
      <c r="A857" s="18">
        <f>A856+1</f>
        <v/>
      </c>
      <c r="B857" s="46" t="inlineStr">
        <is>
          <t xml:space="preserve">2024/10/16
</t>
        </is>
      </c>
      <c r="C857" s="45" t="n">
        <v>23.85000038</v>
      </c>
      <c r="D857" s="18">
        <f>SUM(C$3:C857)/A857</f>
        <v/>
      </c>
    </row>
    <row r="858">
      <c r="A858" s="18">
        <f>A857+1</f>
        <v/>
      </c>
      <c r="B858" s="46" t="inlineStr">
        <is>
          <t xml:space="preserve">2024/10/17
</t>
        </is>
      </c>
      <c r="C858" s="45" t="n">
        <v>23.75</v>
      </c>
      <c r="D858" s="18">
        <f>SUM(C$3:C858)/A858</f>
        <v/>
      </c>
    </row>
    <row r="859">
      <c r="A859" s="18">
        <f>A858+1</f>
        <v/>
      </c>
      <c r="B859" s="46" t="inlineStr">
        <is>
          <t xml:space="preserve">2024/10/18
</t>
        </is>
      </c>
      <c r="C859" s="45" t="n">
        <v>25.12999916</v>
      </c>
      <c r="D859" s="18">
        <f>SUM(C$3:C859)/A859</f>
        <v/>
      </c>
    </row>
    <row r="860">
      <c r="A860" s="18">
        <f>A859+1</f>
        <v/>
      </c>
      <c r="B860" s="46" t="inlineStr">
        <is>
          <t xml:space="preserve">2024/10/21
</t>
        </is>
      </c>
      <c r="C860" s="45" t="n">
        <v>25.51000023</v>
      </c>
      <c r="D860" s="18">
        <f>SUM(C$3:C860)/A860</f>
        <v/>
      </c>
    </row>
    <row r="861">
      <c r="A861" s="18">
        <f>A860+1</f>
        <v/>
      </c>
      <c r="B861" s="46" t="inlineStr">
        <is>
          <t xml:space="preserve">2024/10/22
</t>
        </is>
      </c>
      <c r="C861" s="45" t="n">
        <v>25.53000069</v>
      </c>
      <c r="D861" s="18">
        <f>SUM(C$3:C861)/A861</f>
        <v/>
      </c>
    </row>
    <row r="862">
      <c r="A862" s="18">
        <f>A861+1</f>
        <v/>
      </c>
      <c r="B862" s="46" t="inlineStr">
        <is>
          <t xml:space="preserve">2024/10/23
</t>
        </is>
      </c>
      <c r="C862" s="45" t="n">
        <v>25.52000046</v>
      </c>
      <c r="D862" s="18">
        <f>SUM(C$3:C862)/A862</f>
        <v/>
      </c>
    </row>
    <row r="863">
      <c r="A863" s="18">
        <f>A862+1</f>
        <v/>
      </c>
      <c r="B863" s="46" t="inlineStr">
        <is>
          <t xml:space="preserve">2024/10/24
</t>
        </is>
      </c>
      <c r="C863" s="45" t="n">
        <v>25.19000053</v>
      </c>
      <c r="D863" s="18">
        <f>SUM(C$3:C863)/A863</f>
        <v/>
      </c>
    </row>
    <row r="864">
      <c r="A864" s="18">
        <f>A863+1</f>
        <v/>
      </c>
      <c r="B864" s="46" t="inlineStr">
        <is>
          <t xml:space="preserve">2024/10/25
</t>
        </is>
      </c>
      <c r="C864" s="45" t="n">
        <v>25.67000008</v>
      </c>
      <c r="D864" s="18">
        <f>SUM(C$3:C864)/A864</f>
        <v/>
      </c>
    </row>
    <row r="865">
      <c r="A865" s="18">
        <f>A864+1</f>
        <v/>
      </c>
      <c r="B865" s="46" t="inlineStr">
        <is>
          <t xml:space="preserve">2024/10/28
</t>
        </is>
      </c>
      <c r="C865" s="45" t="n">
        <v>25.57999992</v>
      </c>
      <c r="D865" s="18">
        <f>SUM(C$3:C865)/A865</f>
        <v/>
      </c>
    </row>
    <row r="866">
      <c r="A866" s="18">
        <f>A865+1</f>
        <v/>
      </c>
      <c r="B866" s="46" t="inlineStr">
        <is>
          <t xml:space="preserve">2024/10/29
</t>
        </is>
      </c>
      <c r="C866" s="45" t="n">
        <v>25.26000023</v>
      </c>
      <c r="D866" s="18">
        <f>SUM(C$3:C866)/A866</f>
        <v/>
      </c>
    </row>
    <row r="867">
      <c r="A867" s="18">
        <f>A866+1</f>
        <v/>
      </c>
      <c r="B867" s="46" t="n">
        <v>45595</v>
      </c>
      <c r="C867" s="45" t="n">
        <v>25.04999924</v>
      </c>
      <c r="D867" s="18">
        <f>SUM(C$3:C867)/A867</f>
        <v/>
      </c>
    </row>
    <row r="868">
      <c r="A868" s="18">
        <f>A867+1</f>
        <v/>
      </c>
      <c r="B868" s="46" t="n">
        <v>45596</v>
      </c>
      <c r="C868" s="45" t="n">
        <v>24.94000053</v>
      </c>
      <c r="D868" s="18">
        <f>SUM(C$3:C868)/A868</f>
        <v/>
      </c>
    </row>
  </sheetData>
  <mergeCells count="1">
    <mergeCell ref="B1:B2"/>
  </mergeCells>
  <pageMargins left="0.75" right="0.75" top="1" bottom="1" header="0.5" footer="0.5"/>
  <pageSetup orientation="portrait" paperSize="0" horizontalDpi="0" verticalDpi="0" copies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thinkpad</dc:creator>
  <dcterms:created xsi:type="dcterms:W3CDTF">2019-01-05T08:06:42Z</dcterms:created>
  <dcterms:modified xsi:type="dcterms:W3CDTF">2024-11-30T12:18:10Z</dcterms:modified>
  <cp:lastModifiedBy>Administrator</cp:lastModifiedBy>
</cp:coreProperties>
</file>