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2(1)&amp;SAR_manual_oper" sheetId="4" r:id="rId1"/>
  </sheets>
  <definedNames>
    <definedName name="_xlnm._FilterDatabase" localSheetId="0" hidden="1">'model2(1)&amp;SAR_manual_oper'!$P$1:$P$24</definedName>
    <definedName name="金额" localSheetId="0">OFFSET('model2(1)&amp;SAR_manual_oper'!K1,0,0,COUNTA('model2(1)&amp;SAR_manual_oper'!K:K)-1)</definedName>
    <definedName name="买卖" localSheetId="0">OFFSET('model2(1)&amp;SAR_manual_oper'!E1,0,0,COUNTA('model2(1)&amp;SAR_manual_oper'!E:E)-2)</definedName>
    <definedName name="时间" localSheetId="0">OFFSET('model2(1)&amp;SAR_manual_oper'!A1,0,0,COUNTA('model2(1)&amp;SAR_manual_oper'!A:A)-1)</definedName>
    <definedName name="指数" localSheetId="0">OFFSET('model2(1)&amp;SAR_manual_oper'!B1,0,0,COUNTA('model2(1)&amp;SAR_manual_oper'!B:B)-1)</definedName>
    <definedName name="资产" localSheetId="0">OFFSET('model2(1)&amp;SAR_manual_oper'!J1,0,0,COUNTA('model2(1)&amp;SAR_manual_oper'!J:J)-1)</definedName>
    <definedName name="资金" localSheetId="0">OFFSET('model2(1)&amp;SAR_manual_oper'!I1,0,0,COUNTA('model2(1)&amp;SAR_manual_oper'!I:I)-1)</definedName>
  </definedNames>
  <calcPr calcId="145621"/>
</workbook>
</file>

<file path=xl/calcChain.xml><?xml version="1.0" encoding="utf-8"?>
<calcChain xmlns="http://schemas.openxmlformats.org/spreadsheetml/2006/main"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<sst xmlns="http://schemas.openxmlformats.org/spreadsheetml/2006/main" count="21" uniqueCount="18">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</sst>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'model2(1)&amp;SAR_manual_oper'!资金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  <c:pt idx="37">
                  <c:v>1258389.7496739035</c:v>
                </c:pt>
                <c:pt idx="38">
                  <c:v>1278770.6273266042</c:v>
                </c:pt>
                <c:pt idx="39">
                  <c:v>1281676.8993228872</c:v>
                </c:pt>
                <c:pt idx="40">
                  <c:v>1286897.4102956851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'model2(1)&amp;SAR_manual_oper'!资产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  <c:pt idx="35">
                  <c:v>1034472.3924308628</c:v>
                </c:pt>
                <c:pt idx="36">
                  <c:v>1078029.0193784379</c:v>
                </c:pt>
                <c:pt idx="37">
                  <c:v>1105497.0099015872</c:v>
                </c:pt>
                <c:pt idx="38">
                  <c:v>1085709.7474514754</c:v>
                </c:pt>
                <c:pt idx="39">
                  <c:v>1368052.7932957597</c:v>
                </c:pt>
                <c:pt idx="40">
                  <c:v>1391109.698711168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'model2(1)&amp;SAR_manual_oper'!金额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  <c:pt idx="35">
                  <c:v>-125526.82013922057</c:v>
                </c:pt>
                <c:pt idx="36">
                  <c:v>-147807.76251679962</c:v>
                </c:pt>
                <c:pt idx="37">
                  <c:v>-152892.7397723163</c:v>
                </c:pt>
                <c:pt idx="38">
                  <c:v>-193060.87987512886</c:v>
                </c:pt>
                <c:pt idx="39">
                  <c:v>86375.893972872524</c:v>
                </c:pt>
                <c:pt idx="40">
                  <c:v>104212.28841548297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15584"/>
        <c:axId val="87317504"/>
      </c:lineChart>
      <c:dateAx>
        <c:axId val="87315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17504"/>
        <c:crosses val="autoZero"/>
        <c:auto val="1"/>
        <c:lblOffset val="100"/>
        <c:baseTimeUnit val="days"/>
      </c:dateAx>
      <c:valAx>
        <c:axId val="873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'model2(1)&amp;SAR_manual_oper'!买卖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2906.2719962829406</c:v>
                </c:pt>
                <c:pt idx="40">
                  <c:v>5220.5109727978688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852544"/>
        <c:axId val="4433414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'model2(1)&amp;SAR_manual_oper'!指数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445952"/>
        <c:axId val="443339904"/>
      </c:lineChart>
      <c:dateAx>
        <c:axId val="354445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339904"/>
        <c:crosses val="autoZero"/>
        <c:auto val="1"/>
        <c:lblOffset val="100"/>
        <c:baseTimeUnit val="months"/>
      </c:dateAx>
      <c:valAx>
        <c:axId val="4433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445952"/>
        <c:crosses val="autoZero"/>
        <c:crossBetween val="between"/>
      </c:valAx>
      <c:valAx>
        <c:axId val="4433414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52544"/>
        <c:crosses val="max"/>
        <c:crossBetween val="between"/>
      </c:valAx>
      <c:catAx>
        <c:axId val="449852544"/>
        <c:scaling>
          <c:orientation val="minMax"/>
        </c:scaling>
        <c:delete val="1"/>
        <c:axPos val="b"/>
        <c:majorTickMark val="out"/>
        <c:minorTickMark val="none"/>
        <c:tickLblPos val="nextTo"/>
        <c:crossAx val="44334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P6" s="21">
        <v>45289</v>
      </c>
      <c r="Q6" s="17">
        <v>377214.1657703988</v>
      </c>
      <c r="R6" s="7">
        <v>907946.48548944388</v>
      </c>
      <c r="S6" s="7">
        <v>769436.91091454169</v>
      </c>
      <c r="T6" s="7">
        <v>-138509.57457490219</v>
      </c>
      <c r="U6" s="7">
        <v>0</v>
      </c>
      <c r="V6" s="18">
        <v>-0.15255257527676455</v>
      </c>
      <c r="W6" s="18">
        <v>-9.2614134360843758E-2</v>
      </c>
      <c r="Y6" s="8"/>
      <c r="Z6" s="8"/>
      <c r="AA6" s="19">
        <v>-6.8314848168957498E-2</v>
      </c>
      <c r="AB6" s="21">
        <v>45289</v>
      </c>
      <c r="AC6" s="8"/>
      <c r="AD6" s="19">
        <v>769436.91091454169</v>
      </c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Y7" s="8"/>
      <c r="Z7" s="8"/>
      <c r="AA7" s="8"/>
      <c r="AD7" s="9">
        <v>-9.2614134360843758E-2</v>
      </c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63671.772055904468</v>
      </c>
      <c r="F38" s="14">
        <v>97956.575986724973</v>
      </c>
      <c r="G38" s="14">
        <v>1591496.0467309006</v>
      </c>
      <c r="H38" s="14">
        <v>1034472.3924308628</v>
      </c>
      <c r="I38" s="14">
        <v>1159999.2125700833</v>
      </c>
      <c r="J38" s="14">
        <v>1034472.3924308628</v>
      </c>
      <c r="K38" s="14">
        <v>-125526.82013922057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65837.569325154225</v>
      </c>
      <c r="F39" s="14">
        <v>103518.19441059174</v>
      </c>
      <c r="G39" s="14">
        <v>1695014.2411414925</v>
      </c>
      <c r="H39" s="14">
        <v>1078029.0193784379</v>
      </c>
      <c r="I39" s="14">
        <v>1225836.7818952375</v>
      </c>
      <c r="J39" s="14">
        <v>1078029.0193784379</v>
      </c>
      <c r="K39" s="14">
        <v>-147807.76251679962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32552.967778666007</v>
      </c>
      <c r="F40" s="14">
        <v>51426.488064638157</v>
      </c>
      <c r="G40" s="14">
        <v>1746440.7292061306</v>
      </c>
      <c r="H40" s="14">
        <v>1105497.0099015872</v>
      </c>
      <c r="I40" s="14">
        <v>1258389.7496739035</v>
      </c>
      <c r="J40" s="14">
        <v>1105497.0099015872</v>
      </c>
      <c r="K40" s="14">
        <v>-152892.7397723163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25.729715551443242</v>
      </c>
      <c r="E41" s="13">
        <v>20380.877652700809</v>
      </c>
      <c r="F41" s="14">
        <v>33411.274056965078</v>
      </c>
      <c r="G41" s="14">
        <v>1779852.0032630956</v>
      </c>
      <c r="H41" s="14">
        <v>1085709.7474514754</v>
      </c>
      <c r="I41" s="14">
        <v>1278770.6273266042</v>
      </c>
      <c r="J41" s="14">
        <v>1085709.7474514754</v>
      </c>
      <c r="K41" s="14">
        <v>-193060.87987512886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25.607882301175056</v>
      </c>
      <c r="E42" s="13">
        <v>2906.2719962829406</v>
      </c>
      <c r="F42" s="14">
        <v>3789.1420106962041</v>
      </c>
      <c r="G42" s="14">
        <v>1783641.1452737919</v>
      </c>
      <c r="H42" s="14">
        <v>1368052.7932957597</v>
      </c>
      <c r="I42" s="14">
        <v>1281676.8993228872</v>
      </c>
      <c r="J42" s="14">
        <v>1368052.7932957597</v>
      </c>
      <c r="K42" s="14">
        <v>86375.893972872524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5220.5109727978688</v>
      </c>
      <c r="F43" s="14">
        <v>6718.8042542066705</v>
      </c>
      <c r="G43" s="14">
        <v>1790359.9495279985</v>
      </c>
      <c r="H43" s="14">
        <v>1391109.698711168</v>
      </c>
      <c r="I43" s="14">
        <v>1286897.4102956851</v>
      </c>
      <c r="J43" s="14">
        <v>1391109.698711168</v>
      </c>
      <c r="K43" s="14">
        <v>104212.28841548297</v>
      </c>
      <c r="L43" s="13">
        <v>0</v>
      </c>
      <c r="M43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2024-11-29T02:55:16Z</dcterms:modified>
</cp:coreProperties>
</file>