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二 (1)PE副本" sheetId="7" r:id="rId1"/>
  </sheets>
  <definedNames>
    <definedName name="_xlnm._FilterDatabase" localSheetId="0" hidden="1">'模型二 (1)PE副本'!$P$1:$P$25</definedName>
    <definedName name="金额" localSheetId="0">OFFSET('模型二 (1)PE副本'!K1,0,0,COUNTA('模型二 (1)PE副本'!K:K)-1)</definedName>
    <definedName name="买卖" localSheetId="0">OFFSET('模型二 (1)PE副本'!E1,0,0,COUNTA('模型二 (1)PE副本'!E:E)-2)</definedName>
    <definedName name="时间" localSheetId="0">OFFSET('模型二 (1)PE副本'!A1,0,0,COUNTA('模型二 (1)PE副本'!A:A)-1)</definedName>
    <definedName name="指数" localSheetId="0">OFFSET('模型二 (1)PE副本'!B1,0,0,COUNTA('模型二 (1)PE副本'!B:B)-1)</definedName>
    <definedName name="资产" localSheetId="0">OFFSET('模型二 (1)PE副本'!J1,0,0,COUNTA('模型二 (1)PE副本'!J:J)-1)</definedName>
    <definedName name="资金" localSheetId="0">OFFSET('模型二 (1)PE副本'!I1,0,0,COUNTA('模型二 (1)PE副本'!I:I)-1)</definedName>
  </definedNames>
  <calcPr calcId="145621"/>
</workbook>
</file>

<file path=xl/calcChain.xml><?xml version="1.0" encoding="utf-8"?>
<calcChain xmlns="http://schemas.openxmlformats.org/spreadsheetml/2006/main"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<sst xmlns="http://schemas.openxmlformats.org/spreadsheetml/2006/main" count="21" uniqueCount="18">
  <si>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</si>
  <si>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</si>
  <si>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</si>
  <si>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</si>
  <si>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</si>
  <si>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</si>
  <si>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</si>
  <si>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</si>
  <si>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</si>
  <si>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</si>
  <si>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</si>
  <si>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</si>
  <si>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日期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</si>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</sst>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</c:numCache>
            </c:numRef>
          </c:cat>
          <c:val>
            <c:numRef>
              <c:f>'模型二 (1)PE副本'!资金</c:f>
              <c:numCache>
                <c:formatCode>0.00_ </c:formatCode>
                <c:ptCount val="43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1130906.3694750303</c:v>
                </c:pt>
                <c:pt idx="41">
                  <c:v>1132359.5054731718</c:v>
                </c:pt>
                <c:pt idx="42">
                  <c:v>1134969.7609595708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</c:numCache>
            </c:numRef>
          </c:cat>
          <c:val>
            <c:numRef>
              <c:f>'模型二 (1)PE副本'!资产</c:f>
              <c:numCache>
                <c:formatCode>0.00_ </c:formatCode>
                <c:ptCount val="43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928784.76818896539</c:v>
                </c:pt>
                <c:pt idx="41">
                  <c:v>1178355.4850963762</c:v>
                </c:pt>
                <c:pt idx="42">
                  <c:v>1182135.8263263488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</c:numCache>
            </c:numRef>
          </c:cat>
          <c:val>
            <c:numRef>
              <c:f>'模型二 (1)PE副本'!金额</c:f>
              <c:numCache>
                <c:formatCode>0.00_ 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-202121.60128606495</c:v>
                </c:pt>
                <c:pt idx="41">
                  <c:v>45995.97962320433</c:v>
                </c:pt>
                <c:pt idx="42">
                  <c:v>47166.065366778057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666176"/>
        <c:axId val="483668352"/>
      </c:lineChart>
      <c:dateAx>
        <c:axId val="4836661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668352"/>
        <c:crosses val="autoZero"/>
        <c:auto val="1"/>
        <c:lblOffset val="100"/>
        <c:baseTimeUnit val="days"/>
      </c:dateAx>
      <c:valAx>
        <c:axId val="4836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6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(1)PE副本'!买卖</c:f>
              <c:numCache>
                <c:formatCode>0.00_ </c:formatCode>
                <c:ptCount val="43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20380.877652700809</c:v>
                </c:pt>
                <c:pt idx="41">
                  <c:v>1453.1359981414703</c:v>
                </c:pt>
                <c:pt idx="42">
                  <c:v>2610.2554863989344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244288"/>
        <c:axId val="48524236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(1)PE副本'!时间</c:f>
              <c:numCache>
                <c:formatCode>yyyy\-mm\-dd</c:formatCode>
                <c:ptCount val="4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</c:numCache>
            </c:numRef>
          </c:cat>
          <c:val>
            <c:numRef>
              <c:f>'模型二 (1)PE副本'!指数</c:f>
              <c:numCache>
                <c:formatCode>General</c:formatCode>
                <c:ptCount val="43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230464"/>
        <c:axId val="485232000"/>
      </c:lineChart>
      <c:dateAx>
        <c:axId val="4852304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232000"/>
        <c:crosses val="autoZero"/>
        <c:auto val="1"/>
        <c:lblOffset val="100"/>
        <c:baseTimeUnit val="days"/>
      </c:dateAx>
      <c:valAx>
        <c:axId val="4852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230464"/>
        <c:crosses val="autoZero"/>
        <c:crossBetween val="between"/>
      </c:valAx>
      <c:valAx>
        <c:axId val="48524236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244288"/>
        <c:crosses val="max"/>
        <c:crossBetween val="between"/>
      </c:valAx>
      <c:catAx>
        <c:axId val="485244288"/>
        <c:scaling>
          <c:orientation val="minMax"/>
        </c:scaling>
        <c:delete val="1"/>
        <c:axPos val="b"/>
        <c:majorTickMark val="out"/>
        <c:minorTickMark val="none"/>
        <c:tickLblPos val="nextTo"/>
        <c:crossAx val="485242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0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0" ht="14.1" customHeight="1" x14ac:dyDescent="0.2">
      <c r="A2" s="5"/>
      <c r="B2" s="5"/>
      <c r="C2" s="5"/>
      <c r="D2" s="4"/>
      <c r="E2" s="4">
        <v>3950</v>
      </c>
      <c r="F2" s="18" t="s">
        <v>17</v>
      </c>
      <c r="G2" s="4"/>
      <c r="H2" s="4">
        <f>MIN(G:G)</f>
        <v>0</v>
      </c>
      <c r="I2" s="4"/>
      <c r="J2" s="5"/>
      <c r="K2" s="5"/>
      <c r="L2" s="4"/>
      <c r="M2" s="6"/>
    </row>
    <row r="3" spans="1:30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12</v>
      </c>
      <c r="Q3" s="26" t="s">
        <v>13</v>
      </c>
      <c r="R3" s="26" t="s">
        <v>14</v>
      </c>
      <c r="S3" s="26" t="s">
        <v>9</v>
      </c>
      <c r="T3" s="26" t="s">
        <v>10</v>
      </c>
      <c r="U3" s="27" t="s">
        <v>11</v>
      </c>
      <c r="V3" s="26" t="s">
        <v>15</v>
      </c>
      <c r="W3" s="26" t="s">
        <v>16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</row>
    <row r="4" spans="1:30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</row>
    <row r="5" spans="1:30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</row>
    <row r="6" spans="1:30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</row>
    <row r="7" spans="1:30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AD7" s="2">
        <v>-0.10105722686370289</v>
      </c>
    </row>
    <row r="8" spans="1:30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</row>
    <row r="9" spans="1:30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0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0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0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0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0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0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0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25.729715551443242</v>
      </c>
      <c r="E43" s="16">
        <v>20380.877652700809</v>
      </c>
      <c r="F43" s="17">
        <v>7270.6739237585443</v>
      </c>
      <c r="G43" s="17">
        <v>330759.59341324016</v>
      </c>
      <c r="H43" s="17">
        <v>927172.75956827565</v>
      </c>
      <c r="I43" s="17">
        <v>1130906.3694750303</v>
      </c>
      <c r="J43" s="17">
        <v>928784.76818896539</v>
      </c>
      <c r="K43" s="17">
        <v>-202121.60128606495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25.607882301175056</v>
      </c>
      <c r="E44" s="16">
        <v>1453.1359981414703</v>
      </c>
      <c r="F44" s="17">
        <v>408.95313725127875</v>
      </c>
      <c r="G44" s="17">
        <v>331168.54655049142</v>
      </c>
      <c r="H44" s="17">
        <v>1176743.4764756865</v>
      </c>
      <c r="I44" s="17">
        <v>1132359.5054731718</v>
      </c>
      <c r="J44" s="17">
        <v>1178355.4850963762</v>
      </c>
      <c r="K44" s="17">
        <v>45995.97962320433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331902.41577764211</v>
      </c>
      <c r="H45" s="17">
        <v>1180523.8177056592</v>
      </c>
      <c r="I45" s="17">
        <v>1134969.7609595708</v>
      </c>
      <c r="J45" s="17">
        <v>1182135.8263263488</v>
      </c>
      <c r="K45" s="17">
        <v>47166.065366778057</v>
      </c>
      <c r="L45" s="16">
        <v>1612.0086206897299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2024-11-29T02:59:52Z</dcterms:modified>
</cp:coreProperties>
</file>